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activeTab="4"/>
  </bookViews>
  <sheets>
    <sheet name="user" sheetId="2" r:id="rId1"/>
    <sheet name="rank" sheetId="3" r:id="rId2"/>
    <sheet name="units" sheetId="4" r:id="rId3"/>
    <sheet name="unitLeaders" sheetId="5" r:id="rId4"/>
    <sheet name="Mids" sheetId="6" r:id="rId5"/>
  </sheets>
  <definedNames>
    <definedName name="__shared_4_0_1">#REF!+1</definedName>
    <definedName name="_xlnm._FilterDatabase" localSheetId="4" hidden="1">Mids!$A$1:$T$4528</definedName>
  </definedNames>
  <calcPr calcId="125725" iterateDelta="1E-4"/>
  <fileRecoveryPr repairLoad="1"/>
</workbook>
</file>

<file path=xl/calcChain.xml><?xml version="1.0" encoding="utf-8"?>
<calcChain xmlns="http://schemas.openxmlformats.org/spreadsheetml/2006/main">
  <c r="U2" i="6"/>
  <c r="U4528"/>
  <c r="U4527"/>
  <c r="U4526"/>
  <c r="U4525"/>
  <c r="U4524"/>
  <c r="U4523"/>
  <c r="U4522"/>
  <c r="U4521"/>
  <c r="U4520"/>
  <c r="U4519"/>
  <c r="U4518"/>
  <c r="U4517"/>
  <c r="U4516"/>
  <c r="U4515"/>
  <c r="U4514"/>
  <c r="U4513"/>
  <c r="U4512"/>
  <c r="U4511"/>
  <c r="U4510"/>
  <c r="U4509"/>
  <c r="U4508"/>
  <c r="U4507"/>
  <c r="U4506"/>
  <c r="U4505"/>
  <c r="U4504"/>
  <c r="U4503"/>
  <c r="U4502"/>
  <c r="U4501"/>
  <c r="U4500"/>
  <c r="U4499"/>
  <c r="U4498"/>
  <c r="U4497"/>
  <c r="U4496"/>
  <c r="U4495"/>
  <c r="U4494"/>
  <c r="U4493"/>
  <c r="U4492"/>
  <c r="U4491"/>
  <c r="U4490"/>
  <c r="U4489"/>
  <c r="U4488"/>
  <c r="U4487"/>
  <c r="U4486"/>
  <c r="U4485"/>
  <c r="U4484"/>
  <c r="U4483"/>
  <c r="U4482"/>
  <c r="U4481"/>
  <c r="U4480"/>
  <c r="U4479"/>
  <c r="U4478"/>
  <c r="U4477"/>
  <c r="U4476"/>
  <c r="U4475"/>
  <c r="U4474"/>
  <c r="U4473"/>
  <c r="U4472"/>
  <c r="U4471"/>
  <c r="U4470"/>
  <c r="U4469"/>
  <c r="U4468"/>
  <c r="U4467"/>
  <c r="U4466"/>
  <c r="U4465"/>
  <c r="U4464"/>
  <c r="U4463"/>
  <c r="U4462"/>
  <c r="U4461"/>
  <c r="U4460"/>
  <c r="U4459"/>
  <c r="U4458"/>
  <c r="U4457"/>
  <c r="U4456"/>
  <c r="U4455"/>
  <c r="U4454"/>
  <c r="U4453"/>
  <c r="U4452"/>
  <c r="U4451"/>
  <c r="U4450"/>
  <c r="U4449"/>
  <c r="U4448"/>
  <c r="U4447"/>
  <c r="U4446"/>
  <c r="U4445"/>
  <c r="U4444"/>
  <c r="U4443"/>
  <c r="U4442"/>
  <c r="U4441"/>
  <c r="U4440"/>
  <c r="U4439"/>
  <c r="U4438"/>
  <c r="U4437"/>
  <c r="U4436"/>
  <c r="U4435"/>
  <c r="U4434"/>
  <c r="U4433"/>
  <c r="U4432"/>
  <c r="U4431"/>
  <c r="U4430"/>
  <c r="U4429"/>
  <c r="U4428"/>
  <c r="U4427"/>
  <c r="U4426"/>
  <c r="U4425"/>
  <c r="U4424"/>
  <c r="U4423"/>
  <c r="U4422"/>
  <c r="U4421"/>
  <c r="U4420"/>
  <c r="U4419"/>
  <c r="U4418"/>
  <c r="U4417"/>
  <c r="U4416"/>
  <c r="U4415"/>
  <c r="U4414"/>
  <c r="U4413"/>
  <c r="U4412"/>
  <c r="U4411"/>
  <c r="U4410"/>
  <c r="U4409"/>
  <c r="U4408"/>
  <c r="U4407"/>
  <c r="U4406"/>
  <c r="U4405"/>
  <c r="U4404"/>
  <c r="U4403"/>
  <c r="U4402"/>
  <c r="U4401"/>
  <c r="U4400"/>
  <c r="U4399"/>
  <c r="U4398"/>
  <c r="U4397"/>
  <c r="U4396"/>
  <c r="U4395"/>
  <c r="U4394"/>
  <c r="U4393"/>
  <c r="U4392"/>
  <c r="U4391"/>
  <c r="U4390"/>
  <c r="U4389"/>
  <c r="U4388"/>
  <c r="U4387"/>
  <c r="U4386"/>
  <c r="U4385"/>
  <c r="U4384"/>
  <c r="U4383"/>
  <c r="U4382"/>
  <c r="U4381"/>
  <c r="U4380"/>
  <c r="U4379"/>
  <c r="U4378"/>
  <c r="U4377"/>
  <c r="U4376"/>
  <c r="U4375"/>
  <c r="U4374"/>
  <c r="U4373"/>
  <c r="U4372"/>
  <c r="U4371"/>
  <c r="U4370"/>
  <c r="U4369"/>
  <c r="U4368"/>
  <c r="U4367"/>
  <c r="U4366"/>
  <c r="U4365"/>
  <c r="U4364"/>
  <c r="U4363"/>
  <c r="U4362"/>
  <c r="U4361"/>
  <c r="U4360"/>
  <c r="U4359"/>
  <c r="U4358"/>
  <c r="U4357"/>
  <c r="U4356"/>
  <c r="U4355"/>
  <c r="U4354"/>
  <c r="U4353"/>
  <c r="U4352"/>
  <c r="U4351"/>
  <c r="U4350"/>
  <c r="U4349"/>
  <c r="U4348"/>
  <c r="U4347"/>
  <c r="U4346"/>
  <c r="U4345"/>
  <c r="U4344"/>
  <c r="U4343"/>
  <c r="U4342"/>
  <c r="U4341"/>
  <c r="U4340"/>
  <c r="U4339"/>
  <c r="U4338"/>
  <c r="U4337"/>
  <c r="U4336"/>
  <c r="U4335"/>
  <c r="U4334"/>
  <c r="U4333"/>
  <c r="U4332"/>
  <c r="U4331"/>
  <c r="U4330"/>
  <c r="U4329"/>
  <c r="U4328"/>
  <c r="U4327"/>
  <c r="U4326"/>
  <c r="U4325"/>
  <c r="U4324"/>
  <c r="U4323"/>
  <c r="U4322"/>
  <c r="U4321"/>
  <c r="U4320"/>
  <c r="U4319"/>
  <c r="U4318"/>
  <c r="U4317"/>
  <c r="U4316"/>
  <c r="U4315"/>
  <c r="U4314"/>
  <c r="U4313"/>
  <c r="U4312"/>
  <c r="U4311"/>
  <c r="U4310"/>
  <c r="U4309"/>
  <c r="U4308"/>
  <c r="U4307"/>
  <c r="U4306"/>
  <c r="U4305"/>
  <c r="U4304"/>
  <c r="U4303"/>
  <c r="U4302"/>
  <c r="U4301"/>
  <c r="U4300"/>
  <c r="U4299"/>
  <c r="U4298"/>
  <c r="U4297"/>
  <c r="U4296"/>
  <c r="U4295"/>
  <c r="U4294"/>
  <c r="U4293"/>
  <c r="U4292"/>
  <c r="U4291"/>
  <c r="U4290"/>
  <c r="U4289"/>
  <c r="U4288"/>
  <c r="U4287"/>
  <c r="U4286"/>
  <c r="U4285"/>
  <c r="U4284"/>
  <c r="U4283"/>
  <c r="U4282"/>
  <c r="U4281"/>
  <c r="U4280"/>
  <c r="U4279"/>
  <c r="U4278"/>
  <c r="U4277"/>
  <c r="U4276"/>
  <c r="U4275"/>
  <c r="U4274"/>
  <c r="U4273"/>
  <c r="U4272"/>
  <c r="U4271"/>
  <c r="U4270"/>
  <c r="U4269"/>
  <c r="U4268"/>
  <c r="U4267"/>
  <c r="U4266"/>
  <c r="U4265"/>
  <c r="U4264"/>
  <c r="U4263"/>
  <c r="U4262"/>
  <c r="U4261"/>
  <c r="U4260"/>
  <c r="U4259"/>
  <c r="U4258"/>
  <c r="U4257"/>
  <c r="U4256"/>
  <c r="U4255"/>
  <c r="U4254"/>
  <c r="U4253"/>
  <c r="U4252"/>
  <c r="U4251"/>
  <c r="U4250"/>
  <c r="U4249"/>
  <c r="U4248"/>
  <c r="U4247"/>
  <c r="U4246"/>
  <c r="U4245"/>
  <c r="U4244"/>
  <c r="U4243"/>
  <c r="U4242"/>
  <c r="U4241"/>
  <c r="U4240"/>
  <c r="U4239"/>
  <c r="U4238"/>
  <c r="U4237"/>
  <c r="U4236"/>
  <c r="U4235"/>
  <c r="U4234"/>
  <c r="U4233"/>
  <c r="U4232"/>
  <c r="U4231"/>
  <c r="U4230"/>
  <c r="U4229"/>
  <c r="U4228"/>
  <c r="U4227"/>
  <c r="U4226"/>
  <c r="U4225"/>
  <c r="U4224"/>
  <c r="U4223"/>
  <c r="U4222"/>
  <c r="U4221"/>
  <c r="U4220"/>
  <c r="U4219"/>
  <c r="U4218"/>
  <c r="U4217"/>
  <c r="U4216"/>
  <c r="U4215"/>
  <c r="U4214"/>
  <c r="U4213"/>
  <c r="U4212"/>
  <c r="U4211"/>
  <c r="U4210"/>
  <c r="U4209"/>
  <c r="U4208"/>
  <c r="U4207"/>
  <c r="U4206"/>
  <c r="U4205"/>
  <c r="U4204"/>
  <c r="U4203"/>
  <c r="U4202"/>
  <c r="U4201"/>
  <c r="U4200"/>
  <c r="U4199"/>
  <c r="U4198"/>
  <c r="U4197"/>
  <c r="U4196"/>
  <c r="U4195"/>
  <c r="U4194"/>
  <c r="U4193"/>
  <c r="U4192"/>
  <c r="U4191"/>
  <c r="U4190"/>
  <c r="U4189"/>
  <c r="U4188"/>
  <c r="U4187"/>
  <c r="U4186"/>
  <c r="U4185"/>
  <c r="U4184"/>
  <c r="U4183"/>
  <c r="U4182"/>
  <c r="U4181"/>
  <c r="U4180"/>
  <c r="U4179"/>
  <c r="U4178"/>
  <c r="U4177"/>
  <c r="U4176"/>
  <c r="U4175"/>
  <c r="U4174"/>
  <c r="U4173"/>
  <c r="U4172"/>
  <c r="U4171"/>
  <c r="U4170"/>
  <c r="U4169"/>
  <c r="U4168"/>
  <c r="U4167"/>
  <c r="U4166"/>
  <c r="U4165"/>
  <c r="U4164"/>
  <c r="U4163"/>
  <c r="U4162"/>
  <c r="U4161"/>
  <c r="U4160"/>
  <c r="U4159"/>
  <c r="U4158"/>
  <c r="U4157"/>
  <c r="U4156"/>
  <c r="U4155"/>
  <c r="U4154"/>
  <c r="U4153"/>
  <c r="U4152"/>
  <c r="U4151"/>
  <c r="U4150"/>
  <c r="U4149"/>
  <c r="U4148"/>
  <c r="U4147"/>
  <c r="U4146"/>
  <c r="U4145"/>
  <c r="U4144"/>
  <c r="U4143"/>
  <c r="U4142"/>
  <c r="U4141"/>
  <c r="U4140"/>
  <c r="U4139"/>
  <c r="U4138"/>
  <c r="U4137"/>
  <c r="U4136"/>
  <c r="U4135"/>
  <c r="U4134"/>
  <c r="U4133"/>
  <c r="U4132"/>
  <c r="U4131"/>
  <c r="U4130"/>
  <c r="U4129"/>
  <c r="U4128"/>
  <c r="U4127"/>
  <c r="U4126"/>
  <c r="U4125"/>
  <c r="U4124"/>
  <c r="U4123"/>
  <c r="U4122"/>
  <c r="U4121"/>
  <c r="U4120"/>
  <c r="U4119"/>
  <c r="U4118"/>
  <c r="U4117"/>
  <c r="U4116"/>
  <c r="U4115"/>
  <c r="U4114"/>
  <c r="U4113"/>
  <c r="U4112"/>
  <c r="U4111"/>
  <c r="U4110"/>
  <c r="U4109"/>
  <c r="U4108"/>
  <c r="U4107"/>
  <c r="U4106"/>
  <c r="U4105"/>
  <c r="U4104"/>
  <c r="U4103"/>
  <c r="U4102"/>
  <c r="U4101"/>
  <c r="U4100"/>
  <c r="U4099"/>
  <c r="U4098"/>
  <c r="U4097"/>
  <c r="U4096"/>
  <c r="U4095"/>
  <c r="U4094"/>
  <c r="U4093"/>
  <c r="U4092"/>
  <c r="U4091"/>
  <c r="U4090"/>
  <c r="U4089"/>
  <c r="U4088"/>
  <c r="U4087"/>
  <c r="U4086"/>
  <c r="U4085"/>
  <c r="U4084"/>
  <c r="U4083"/>
  <c r="U4082"/>
  <c r="U4081"/>
  <c r="U4080"/>
  <c r="U4079"/>
  <c r="U4078"/>
  <c r="U4077"/>
  <c r="U4076"/>
  <c r="U4075"/>
  <c r="U4074"/>
  <c r="U4073"/>
  <c r="U4072"/>
  <c r="U4071"/>
  <c r="U4070"/>
  <c r="U4069"/>
  <c r="U4068"/>
  <c r="U4067"/>
  <c r="U4066"/>
  <c r="U4065"/>
  <c r="U4064"/>
  <c r="U4063"/>
  <c r="U4062"/>
  <c r="U4061"/>
  <c r="U4060"/>
  <c r="U4059"/>
  <c r="U4058"/>
  <c r="U4057"/>
  <c r="U4056"/>
  <c r="U4055"/>
  <c r="U4054"/>
  <c r="U4053"/>
  <c r="U4052"/>
  <c r="U4051"/>
  <c r="U4050"/>
  <c r="U4049"/>
  <c r="U4048"/>
  <c r="U4047"/>
  <c r="U4046"/>
  <c r="U4045"/>
  <c r="U4044"/>
  <c r="U4043"/>
  <c r="U4042"/>
  <c r="U4041"/>
  <c r="U4040"/>
  <c r="U4039"/>
  <c r="U4038"/>
  <c r="U4037"/>
  <c r="U4036"/>
  <c r="U4035"/>
  <c r="U4034"/>
  <c r="U4033"/>
  <c r="U4032"/>
  <c r="U4031"/>
  <c r="U4030"/>
  <c r="U4029"/>
  <c r="U4028"/>
  <c r="U4027"/>
  <c r="U4026"/>
  <c r="U4025"/>
  <c r="U4024"/>
  <c r="U4023"/>
  <c r="U4022"/>
  <c r="U4021"/>
  <c r="U4020"/>
  <c r="U4019"/>
  <c r="U4018"/>
  <c r="U4017"/>
  <c r="U4016"/>
  <c r="U4015"/>
  <c r="U4014"/>
  <c r="U4013"/>
  <c r="U4012"/>
  <c r="U4011"/>
  <c r="U4010"/>
  <c r="U4009"/>
  <c r="U4008"/>
  <c r="U4007"/>
  <c r="U4006"/>
  <c r="U4005"/>
  <c r="U4004"/>
  <c r="U4003"/>
  <c r="U4002"/>
  <c r="U4001"/>
  <c r="U4000"/>
  <c r="U3999"/>
  <c r="U3998"/>
  <c r="U3997"/>
  <c r="U3996"/>
  <c r="U3995"/>
  <c r="U3994"/>
  <c r="U3993"/>
  <c r="U3992"/>
  <c r="U3991"/>
  <c r="U3990"/>
  <c r="U3989"/>
  <c r="U3988"/>
  <c r="U3987"/>
  <c r="U3986"/>
  <c r="U3985"/>
  <c r="U3984"/>
  <c r="U3983"/>
  <c r="U3982"/>
  <c r="U3981"/>
  <c r="U3980"/>
  <c r="U3979"/>
  <c r="U3978"/>
  <c r="U3977"/>
  <c r="U3976"/>
  <c r="U3975"/>
  <c r="U3974"/>
  <c r="U3973"/>
  <c r="U3972"/>
  <c r="U3971"/>
  <c r="U3970"/>
  <c r="U3969"/>
  <c r="U3968"/>
  <c r="U3967"/>
  <c r="U3966"/>
  <c r="U3965"/>
  <c r="U3964"/>
  <c r="U3963"/>
  <c r="U3962"/>
  <c r="U3961"/>
  <c r="U3960"/>
  <c r="U3959"/>
  <c r="U3958"/>
  <c r="U3957"/>
  <c r="U3956"/>
  <c r="U3955"/>
  <c r="U3954"/>
  <c r="U3953"/>
  <c r="U3952"/>
  <c r="U3951"/>
  <c r="U3950"/>
  <c r="U3949"/>
  <c r="U3948"/>
  <c r="U3947"/>
  <c r="U3946"/>
  <c r="U3945"/>
  <c r="U3944"/>
  <c r="U3943"/>
  <c r="U3942"/>
  <c r="U3941"/>
  <c r="U3940"/>
  <c r="U3939"/>
  <c r="U3938"/>
  <c r="U3937"/>
  <c r="U3936"/>
  <c r="U3935"/>
  <c r="U3934"/>
  <c r="U3933"/>
  <c r="U3932"/>
  <c r="U3931"/>
  <c r="U3930"/>
  <c r="U3929"/>
  <c r="U3928"/>
  <c r="U3927"/>
  <c r="U3926"/>
  <c r="U3925"/>
  <c r="U3924"/>
  <c r="U3923"/>
  <c r="U3922"/>
  <c r="U3921"/>
  <c r="U3920"/>
  <c r="U3919"/>
  <c r="U3918"/>
  <c r="U3917"/>
  <c r="U3916"/>
  <c r="U3915"/>
  <c r="U3914"/>
  <c r="U3913"/>
  <c r="U3912"/>
  <c r="U3911"/>
  <c r="U3910"/>
  <c r="U3909"/>
  <c r="U3908"/>
  <c r="U3907"/>
  <c r="U3906"/>
  <c r="U3905"/>
  <c r="U3904"/>
  <c r="U3903"/>
  <c r="U3902"/>
  <c r="U3901"/>
  <c r="U3900"/>
  <c r="U3899"/>
  <c r="U3898"/>
  <c r="U3897"/>
  <c r="U3896"/>
  <c r="U3895"/>
  <c r="U3894"/>
  <c r="U3893"/>
  <c r="U3892"/>
  <c r="U3891"/>
  <c r="U3890"/>
  <c r="U3889"/>
  <c r="U3888"/>
  <c r="U3887"/>
  <c r="U3886"/>
  <c r="U3885"/>
  <c r="U3884"/>
  <c r="U3883"/>
  <c r="U3882"/>
  <c r="U3881"/>
  <c r="U3880"/>
  <c r="U3879"/>
  <c r="U3878"/>
  <c r="U3877"/>
  <c r="U3876"/>
  <c r="U3875"/>
  <c r="U3874"/>
  <c r="U3873"/>
  <c r="U3872"/>
  <c r="U3871"/>
  <c r="U3870"/>
  <c r="U3869"/>
  <c r="U3868"/>
  <c r="U3867"/>
  <c r="U3866"/>
  <c r="U3865"/>
  <c r="U3864"/>
  <c r="U3863"/>
  <c r="U3862"/>
  <c r="U3861"/>
  <c r="U3860"/>
  <c r="U3859"/>
  <c r="U3858"/>
  <c r="U3857"/>
  <c r="U3856"/>
  <c r="U3855"/>
  <c r="U3854"/>
  <c r="U3853"/>
  <c r="U3852"/>
  <c r="U3851"/>
  <c r="U3850"/>
  <c r="U3849"/>
  <c r="U3848"/>
  <c r="U3847"/>
  <c r="U3846"/>
  <c r="U3845"/>
  <c r="U3844"/>
  <c r="U3843"/>
  <c r="U3842"/>
  <c r="U3841"/>
  <c r="U3840"/>
  <c r="U3839"/>
  <c r="U3838"/>
  <c r="U3837"/>
  <c r="U3836"/>
  <c r="U3835"/>
  <c r="U3834"/>
  <c r="U3833"/>
  <c r="U3832"/>
  <c r="U3831"/>
  <c r="U3830"/>
  <c r="U3829"/>
  <c r="U3828"/>
  <c r="U3827"/>
  <c r="U3826"/>
  <c r="U3825"/>
  <c r="U3824"/>
  <c r="U3823"/>
  <c r="U3822"/>
  <c r="U3821"/>
  <c r="U3820"/>
  <c r="U3819"/>
  <c r="U3818"/>
  <c r="U3817"/>
  <c r="U3816"/>
  <c r="U3815"/>
  <c r="U3814"/>
  <c r="U3813"/>
  <c r="U3812"/>
  <c r="U3811"/>
  <c r="U3810"/>
  <c r="U3809"/>
  <c r="U3808"/>
  <c r="U3807"/>
  <c r="U3806"/>
  <c r="U3805"/>
  <c r="U3804"/>
  <c r="U3803"/>
  <c r="U3802"/>
  <c r="U3801"/>
  <c r="U3800"/>
  <c r="U3799"/>
  <c r="U3798"/>
  <c r="U3797"/>
  <c r="U3796"/>
  <c r="U3795"/>
  <c r="U3794"/>
  <c r="U3793"/>
  <c r="U3792"/>
  <c r="U3791"/>
  <c r="U3790"/>
  <c r="U3789"/>
  <c r="U3788"/>
  <c r="U3787"/>
  <c r="U3786"/>
  <c r="U3785"/>
  <c r="U3784"/>
  <c r="U3783"/>
  <c r="U3782"/>
  <c r="U3781"/>
  <c r="U3780"/>
  <c r="U3779"/>
  <c r="U3778"/>
  <c r="U3777"/>
  <c r="U3776"/>
  <c r="U3775"/>
  <c r="U3774"/>
  <c r="U3773"/>
  <c r="U3772"/>
  <c r="U3771"/>
  <c r="U3770"/>
  <c r="U3769"/>
  <c r="U3768"/>
  <c r="U3767"/>
  <c r="U3766"/>
  <c r="U3765"/>
  <c r="U3764"/>
  <c r="U3763"/>
  <c r="U3762"/>
  <c r="U3761"/>
  <c r="U3760"/>
  <c r="U3759"/>
  <c r="U3758"/>
  <c r="U3757"/>
  <c r="U3756"/>
  <c r="U3755"/>
  <c r="U3754"/>
  <c r="U3753"/>
  <c r="U3752"/>
  <c r="U3751"/>
  <c r="U3750"/>
  <c r="U3749"/>
  <c r="U3748"/>
  <c r="U3747"/>
  <c r="U3746"/>
  <c r="U3745"/>
  <c r="U3744"/>
  <c r="U3743"/>
  <c r="U3742"/>
  <c r="U3741"/>
  <c r="U3740"/>
  <c r="U3739"/>
  <c r="U3738"/>
  <c r="U3737"/>
  <c r="U3736"/>
  <c r="U3735"/>
  <c r="U3734"/>
  <c r="U3733"/>
  <c r="U3732"/>
  <c r="U3731"/>
  <c r="U3730"/>
  <c r="U3729"/>
  <c r="U3728"/>
  <c r="U3727"/>
  <c r="U3726"/>
  <c r="U3725"/>
  <c r="U3724"/>
  <c r="U3723"/>
  <c r="U3722"/>
  <c r="U3721"/>
  <c r="U3720"/>
  <c r="U3719"/>
  <c r="U3718"/>
  <c r="U3717"/>
  <c r="U3716"/>
  <c r="U3715"/>
  <c r="U3714"/>
  <c r="U3713"/>
  <c r="U3712"/>
  <c r="U3711"/>
  <c r="U3710"/>
  <c r="U3709"/>
  <c r="U3708"/>
  <c r="U3707"/>
  <c r="U3706"/>
  <c r="U3705"/>
  <c r="U3704"/>
  <c r="U3703"/>
  <c r="U3702"/>
  <c r="U3701"/>
  <c r="U3700"/>
  <c r="U3699"/>
  <c r="U3698"/>
  <c r="U3697"/>
  <c r="U3696"/>
  <c r="U3695"/>
  <c r="U3694"/>
  <c r="U3693"/>
  <c r="U3692"/>
  <c r="U3691"/>
  <c r="U3690"/>
  <c r="U3689"/>
  <c r="U3688"/>
  <c r="U3687"/>
  <c r="U3686"/>
  <c r="U3685"/>
  <c r="U3684"/>
  <c r="U3683"/>
  <c r="U3682"/>
  <c r="U3681"/>
  <c r="U3680"/>
  <c r="U3679"/>
  <c r="U3678"/>
  <c r="U3677"/>
  <c r="U3676"/>
  <c r="U3675"/>
  <c r="U3674"/>
  <c r="U3673"/>
  <c r="U3672"/>
  <c r="U3671"/>
  <c r="U3670"/>
  <c r="U3669"/>
  <c r="U3668"/>
  <c r="U3667"/>
  <c r="U3666"/>
  <c r="U3665"/>
  <c r="U3664"/>
  <c r="U3663"/>
  <c r="U3662"/>
  <c r="U3661"/>
  <c r="U3660"/>
  <c r="U3659"/>
  <c r="U3658"/>
  <c r="U3657"/>
  <c r="U3656"/>
  <c r="U3655"/>
  <c r="U3654"/>
  <c r="U3653"/>
  <c r="U3652"/>
  <c r="U3651"/>
  <c r="U3650"/>
  <c r="U3649"/>
  <c r="U3648"/>
  <c r="U3647"/>
  <c r="U3646"/>
  <c r="U3645"/>
  <c r="U3644"/>
  <c r="U3643"/>
  <c r="U3642"/>
  <c r="U3641"/>
  <c r="U3640"/>
  <c r="U3639"/>
  <c r="U3638"/>
  <c r="U3637"/>
  <c r="U3636"/>
  <c r="U3635"/>
  <c r="U3634"/>
  <c r="U3633"/>
  <c r="U3632"/>
  <c r="U3631"/>
  <c r="U3630"/>
  <c r="U3629"/>
  <c r="U3628"/>
  <c r="U3627"/>
  <c r="U3626"/>
  <c r="U3625"/>
  <c r="U3624"/>
  <c r="U3623"/>
  <c r="U3622"/>
  <c r="U3621"/>
  <c r="U3620"/>
  <c r="U3619"/>
  <c r="U3618"/>
  <c r="U3617"/>
  <c r="U3616"/>
  <c r="U3615"/>
  <c r="U3614"/>
  <c r="U3613"/>
  <c r="U3612"/>
  <c r="U3611"/>
  <c r="U3610"/>
  <c r="U3609"/>
  <c r="U3608"/>
  <c r="U3607"/>
  <c r="U3606"/>
  <c r="U3605"/>
  <c r="U3604"/>
  <c r="U3603"/>
  <c r="U3602"/>
  <c r="U3601"/>
  <c r="U3600"/>
  <c r="U3599"/>
  <c r="U3598"/>
  <c r="U3597"/>
  <c r="U3596"/>
  <c r="U3595"/>
  <c r="U3594"/>
  <c r="U3593"/>
  <c r="U3592"/>
  <c r="U3591"/>
  <c r="U3590"/>
  <c r="U3589"/>
  <c r="U3588"/>
  <c r="U3587"/>
  <c r="U3586"/>
  <c r="U3585"/>
  <c r="U3584"/>
  <c r="U3583"/>
  <c r="U3582"/>
  <c r="U3581"/>
  <c r="U3580"/>
  <c r="U3579"/>
  <c r="U3578"/>
  <c r="U3577"/>
  <c r="U3576"/>
  <c r="U3575"/>
  <c r="U3574"/>
  <c r="U3573"/>
  <c r="U3572"/>
  <c r="U3571"/>
  <c r="U3570"/>
  <c r="U3569"/>
  <c r="U3568"/>
  <c r="U3567"/>
  <c r="U3566"/>
  <c r="U3565"/>
  <c r="U3564"/>
  <c r="U3563"/>
  <c r="U3562"/>
  <c r="U3561"/>
  <c r="U3560"/>
  <c r="U3559"/>
  <c r="U3558"/>
  <c r="U3557"/>
  <c r="U3556"/>
  <c r="U3555"/>
  <c r="U3554"/>
  <c r="U3553"/>
  <c r="U3552"/>
  <c r="U3551"/>
  <c r="U3550"/>
  <c r="U3549"/>
  <c r="U3548"/>
  <c r="U3547"/>
  <c r="U3546"/>
  <c r="U3545"/>
  <c r="U3544"/>
  <c r="U3543"/>
  <c r="U3542"/>
  <c r="U3541"/>
  <c r="U3540"/>
  <c r="U3539"/>
  <c r="U3538"/>
  <c r="U3537"/>
  <c r="U3536"/>
  <c r="U3535"/>
  <c r="U3534"/>
  <c r="U3533"/>
  <c r="U3532"/>
  <c r="U3531"/>
  <c r="U3530"/>
  <c r="U3529"/>
  <c r="U3528"/>
  <c r="U3527"/>
  <c r="U3526"/>
  <c r="U3525"/>
  <c r="U3524"/>
  <c r="U3523"/>
  <c r="U3522"/>
  <c r="U3521"/>
  <c r="U3520"/>
  <c r="U3519"/>
  <c r="U3518"/>
  <c r="U3517"/>
  <c r="U3516"/>
  <c r="U3515"/>
  <c r="U3514"/>
  <c r="U3513"/>
  <c r="U3512"/>
  <c r="U3511"/>
  <c r="U3510"/>
  <c r="U3509"/>
  <c r="U3508"/>
  <c r="U3507"/>
  <c r="U3506"/>
  <c r="U3505"/>
  <c r="U3504"/>
  <c r="U3503"/>
  <c r="U3502"/>
  <c r="U3501"/>
  <c r="U3500"/>
  <c r="U3499"/>
  <c r="U3498"/>
  <c r="U3497"/>
  <c r="U3496"/>
  <c r="U3495"/>
  <c r="U3494"/>
  <c r="U3493"/>
  <c r="U3492"/>
  <c r="U3491"/>
  <c r="U3490"/>
  <c r="U3489"/>
  <c r="U3488"/>
  <c r="U3487"/>
  <c r="U3486"/>
  <c r="U3485"/>
  <c r="U3484"/>
  <c r="U3483"/>
  <c r="U3482"/>
  <c r="U3481"/>
  <c r="U3480"/>
  <c r="U3479"/>
  <c r="U3478"/>
  <c r="U3477"/>
  <c r="U3476"/>
  <c r="U3475"/>
  <c r="U3474"/>
  <c r="U3473"/>
  <c r="U3472"/>
  <c r="U3471"/>
  <c r="U3470"/>
  <c r="U3469"/>
  <c r="U3468"/>
  <c r="U3467"/>
  <c r="U3466"/>
  <c r="U3465"/>
  <c r="U3464"/>
  <c r="U3463"/>
  <c r="U3462"/>
  <c r="U3461"/>
  <c r="U3460"/>
  <c r="U3459"/>
  <c r="U3458"/>
  <c r="U3457"/>
  <c r="U3456"/>
  <c r="U3455"/>
  <c r="U3454"/>
  <c r="U3453"/>
  <c r="U3452"/>
  <c r="U3451"/>
  <c r="U3450"/>
  <c r="U3449"/>
  <c r="U3448"/>
  <c r="U3447"/>
  <c r="U3446"/>
  <c r="U3445"/>
  <c r="U3444"/>
  <c r="U3443"/>
  <c r="U3442"/>
  <c r="U3441"/>
  <c r="U3440"/>
  <c r="U3439"/>
  <c r="U3438"/>
  <c r="U3437"/>
  <c r="U3436"/>
  <c r="U3435"/>
  <c r="U3434"/>
  <c r="U3433"/>
  <c r="U3432"/>
  <c r="U3431"/>
  <c r="U3430"/>
  <c r="U3429"/>
  <c r="U3428"/>
  <c r="U3427"/>
  <c r="U3426"/>
  <c r="U3425"/>
  <c r="U3424"/>
  <c r="U3423"/>
  <c r="U3422"/>
  <c r="U3421"/>
  <c r="U3420"/>
  <c r="U3419"/>
  <c r="U3418"/>
  <c r="U3417"/>
  <c r="U3416"/>
  <c r="U3415"/>
  <c r="U3414"/>
  <c r="U3413"/>
  <c r="U3412"/>
  <c r="U3411"/>
  <c r="U3410"/>
  <c r="U3409"/>
  <c r="U3408"/>
  <c r="U3407"/>
  <c r="U3406"/>
  <c r="U3405"/>
  <c r="U3404"/>
  <c r="U3403"/>
  <c r="U3402"/>
  <c r="U3401"/>
  <c r="U3400"/>
  <c r="U3399"/>
  <c r="U3398"/>
  <c r="U3397"/>
  <c r="U3396"/>
  <c r="U3395"/>
  <c r="U3394"/>
  <c r="U3393"/>
  <c r="U3392"/>
  <c r="U3391"/>
  <c r="U3390"/>
  <c r="U3389"/>
  <c r="U3388"/>
  <c r="U3387"/>
  <c r="U3386"/>
  <c r="U3385"/>
  <c r="U3384"/>
  <c r="U3383"/>
  <c r="U3382"/>
  <c r="U3381"/>
  <c r="U3380"/>
  <c r="U3379"/>
  <c r="U3378"/>
  <c r="U3377"/>
  <c r="U3376"/>
  <c r="U3375"/>
  <c r="U3374"/>
  <c r="U3373"/>
  <c r="U3372"/>
  <c r="U3371"/>
  <c r="U3370"/>
  <c r="U3369"/>
  <c r="U3368"/>
  <c r="U3367"/>
  <c r="U3366"/>
  <c r="U3365"/>
  <c r="U3364"/>
  <c r="U3363"/>
  <c r="U3362"/>
  <c r="U3361"/>
  <c r="U3360"/>
  <c r="U3359"/>
  <c r="U3358"/>
  <c r="U3357"/>
  <c r="U3356"/>
  <c r="U3355"/>
  <c r="U3354"/>
  <c r="U3353"/>
  <c r="U3352"/>
  <c r="U3351"/>
  <c r="U3350"/>
  <c r="U3349"/>
  <c r="U3348"/>
  <c r="U3347"/>
  <c r="U3346"/>
  <c r="U3345"/>
  <c r="U3344"/>
  <c r="U3343"/>
  <c r="U3342"/>
  <c r="U3341"/>
  <c r="U3340"/>
  <c r="U3339"/>
  <c r="U3338"/>
  <c r="U3337"/>
  <c r="U3336"/>
  <c r="U3335"/>
  <c r="U3334"/>
  <c r="U3333"/>
  <c r="U3332"/>
  <c r="U3331"/>
  <c r="U3330"/>
  <c r="U3329"/>
  <c r="U3328"/>
  <c r="U3327"/>
  <c r="U3326"/>
  <c r="U3325"/>
  <c r="U3324"/>
  <c r="U3323"/>
  <c r="U3322"/>
  <c r="U3321"/>
  <c r="U3320"/>
  <c r="U3319"/>
  <c r="U3318"/>
  <c r="U3317"/>
  <c r="U3316"/>
  <c r="U3315"/>
  <c r="U3314"/>
  <c r="U3313"/>
  <c r="U3312"/>
  <c r="U3311"/>
  <c r="U3310"/>
  <c r="U3309"/>
  <c r="U3308"/>
  <c r="U3307"/>
  <c r="U3306"/>
  <c r="U3305"/>
  <c r="U3304"/>
  <c r="U3303"/>
  <c r="U3302"/>
  <c r="U3301"/>
  <c r="U3300"/>
  <c r="U3299"/>
  <c r="U3298"/>
  <c r="U3297"/>
  <c r="U3296"/>
  <c r="U3295"/>
  <c r="U3294"/>
  <c r="U3293"/>
  <c r="U3292"/>
  <c r="U3291"/>
  <c r="U3290"/>
  <c r="U3289"/>
  <c r="U3288"/>
  <c r="U3287"/>
  <c r="U3286"/>
  <c r="U3285"/>
  <c r="U3284"/>
  <c r="U3283"/>
  <c r="U3282"/>
  <c r="U3281"/>
  <c r="U3280"/>
  <c r="U3279"/>
  <c r="U3278"/>
  <c r="U3277"/>
  <c r="U3276"/>
  <c r="U3275"/>
  <c r="U3274"/>
  <c r="U3273"/>
  <c r="U3272"/>
  <c r="U3271"/>
  <c r="U3270"/>
  <c r="U3269"/>
  <c r="U3268"/>
  <c r="U3267"/>
  <c r="U3266"/>
  <c r="U3265"/>
  <c r="U3264"/>
  <c r="U3263"/>
  <c r="U3262"/>
  <c r="U3261"/>
  <c r="U3260"/>
  <c r="U3259"/>
  <c r="U3258"/>
  <c r="U3257"/>
  <c r="U3256"/>
  <c r="U3255"/>
  <c r="U3254"/>
  <c r="U3253"/>
  <c r="U3252"/>
  <c r="U3251"/>
  <c r="U3250"/>
  <c r="U3249"/>
  <c r="U3248"/>
  <c r="U3247"/>
  <c r="U3246"/>
  <c r="U3245"/>
  <c r="U3244"/>
  <c r="U3243"/>
  <c r="U3242"/>
  <c r="U3241"/>
  <c r="U3240"/>
  <c r="U3239"/>
  <c r="U3238"/>
  <c r="U3237"/>
  <c r="U3236"/>
  <c r="U3235"/>
  <c r="U3234"/>
  <c r="U3233"/>
  <c r="U3232"/>
  <c r="U3231"/>
  <c r="U3230"/>
  <c r="U3229"/>
  <c r="U3228"/>
  <c r="U3227"/>
  <c r="U3226"/>
  <c r="U3225"/>
  <c r="U3224"/>
  <c r="U3223"/>
  <c r="U3222"/>
  <c r="U3221"/>
  <c r="U3220"/>
  <c r="U3219"/>
  <c r="U3218"/>
  <c r="U3217"/>
  <c r="U3216"/>
  <c r="U3215"/>
  <c r="U3214"/>
  <c r="U3213"/>
  <c r="U3212"/>
  <c r="U3211"/>
  <c r="U3210"/>
  <c r="U3209"/>
  <c r="U3208"/>
  <c r="U3207"/>
  <c r="U3206"/>
  <c r="U3205"/>
  <c r="U3204"/>
  <c r="U3203"/>
  <c r="U3202"/>
  <c r="U3201"/>
  <c r="U3200"/>
  <c r="U3199"/>
  <c r="U3198"/>
  <c r="U3197"/>
  <c r="U3196"/>
  <c r="U3195"/>
  <c r="U3194"/>
  <c r="U3193"/>
  <c r="U3192"/>
  <c r="U3191"/>
  <c r="U3190"/>
  <c r="U3189"/>
  <c r="U3188"/>
  <c r="U3187"/>
  <c r="U3186"/>
  <c r="U3185"/>
  <c r="U3184"/>
  <c r="U3183"/>
  <c r="U3182"/>
  <c r="U3181"/>
  <c r="U3180"/>
  <c r="U3179"/>
  <c r="U3178"/>
  <c r="U3177"/>
  <c r="U3176"/>
  <c r="U3175"/>
  <c r="U3174"/>
  <c r="U3173"/>
  <c r="U3172"/>
  <c r="U3171"/>
  <c r="U3170"/>
  <c r="U3169"/>
  <c r="U3168"/>
  <c r="U3167"/>
  <c r="U3166"/>
  <c r="U3165"/>
  <c r="U3164"/>
  <c r="U3163"/>
  <c r="U3162"/>
  <c r="U3161"/>
  <c r="U3160"/>
  <c r="U3159"/>
  <c r="U3158"/>
  <c r="U3157"/>
  <c r="U3156"/>
  <c r="U3155"/>
  <c r="U3154"/>
  <c r="U3153"/>
  <c r="U3152"/>
  <c r="U3151"/>
  <c r="U3150"/>
  <c r="U3149"/>
  <c r="U3148"/>
  <c r="U3147"/>
  <c r="U3146"/>
  <c r="U3145"/>
  <c r="U3144"/>
  <c r="U3143"/>
  <c r="U3142"/>
  <c r="U3141"/>
  <c r="U3140"/>
  <c r="U3139"/>
  <c r="U3138"/>
  <c r="U3137"/>
  <c r="U3136"/>
  <c r="U3135"/>
  <c r="U3134"/>
  <c r="U3133"/>
  <c r="U3132"/>
  <c r="U3131"/>
  <c r="U3130"/>
  <c r="U3129"/>
  <c r="U3128"/>
  <c r="U3127"/>
  <c r="U3126"/>
  <c r="U3125"/>
  <c r="U3124"/>
  <c r="U3123"/>
  <c r="U3122"/>
  <c r="U3121"/>
  <c r="U3120"/>
  <c r="U3119"/>
  <c r="U3118"/>
  <c r="U3117"/>
  <c r="U3116"/>
  <c r="U3115"/>
  <c r="U3114"/>
  <c r="U3113"/>
  <c r="U3112"/>
  <c r="U3111"/>
  <c r="U3110"/>
  <c r="U3109"/>
  <c r="U3108"/>
  <c r="U3107"/>
  <c r="U3106"/>
  <c r="U3105"/>
  <c r="U3104"/>
  <c r="U3103"/>
  <c r="U3102"/>
  <c r="U3101"/>
  <c r="U3100"/>
  <c r="U3099"/>
  <c r="U3098"/>
  <c r="U3097"/>
  <c r="U3096"/>
  <c r="U3095"/>
  <c r="U3094"/>
  <c r="U3093"/>
  <c r="U3092"/>
  <c r="U3091"/>
  <c r="U3090"/>
  <c r="U3089"/>
  <c r="U3088"/>
  <c r="U3087"/>
  <c r="U3086"/>
  <c r="U3085"/>
  <c r="U3084"/>
  <c r="U3083"/>
  <c r="U3082"/>
  <c r="U3081"/>
  <c r="U3080"/>
  <c r="U3079"/>
  <c r="U3078"/>
  <c r="U3077"/>
  <c r="U3076"/>
  <c r="U3075"/>
  <c r="U3074"/>
  <c r="U3073"/>
  <c r="U3072"/>
  <c r="U3071"/>
  <c r="U3070"/>
  <c r="U3069"/>
  <c r="U3068"/>
  <c r="U3067"/>
  <c r="U3066"/>
  <c r="U3065"/>
  <c r="U3064"/>
  <c r="U3063"/>
  <c r="U3062"/>
  <c r="U3061"/>
  <c r="U3060"/>
  <c r="U3059"/>
  <c r="U3058"/>
  <c r="U3057"/>
  <c r="U3056"/>
  <c r="U3055"/>
  <c r="U3054"/>
  <c r="U3053"/>
  <c r="U3052"/>
  <c r="U3051"/>
  <c r="U3050"/>
  <c r="U3049"/>
  <c r="U3048"/>
  <c r="U3047"/>
  <c r="U3046"/>
  <c r="U3045"/>
  <c r="U3044"/>
  <c r="U3043"/>
  <c r="U3042"/>
  <c r="U3041"/>
  <c r="U3040"/>
  <c r="U3039"/>
  <c r="U3038"/>
  <c r="U3037"/>
  <c r="U3036"/>
  <c r="U3035"/>
  <c r="U3034"/>
  <c r="U3033"/>
  <c r="U3032"/>
  <c r="U3031"/>
  <c r="U3030"/>
  <c r="U3029"/>
  <c r="U3028"/>
  <c r="U3027"/>
  <c r="U3026"/>
  <c r="U3025"/>
  <c r="U3024"/>
  <c r="U3023"/>
  <c r="U3022"/>
  <c r="U3021"/>
  <c r="U3020"/>
  <c r="U3019"/>
  <c r="U3018"/>
  <c r="U3017"/>
  <c r="U3016"/>
  <c r="U3015"/>
  <c r="U3014"/>
  <c r="U3013"/>
  <c r="U3012"/>
  <c r="U3011"/>
  <c r="U3010"/>
  <c r="U3009"/>
  <c r="U3008"/>
  <c r="U3007"/>
  <c r="U3006"/>
  <c r="U3005"/>
  <c r="U3004"/>
  <c r="U3003"/>
  <c r="U3002"/>
  <c r="U3001"/>
  <c r="U3000"/>
  <c r="U2999"/>
  <c r="U2998"/>
  <c r="U2997"/>
  <c r="U2996"/>
  <c r="U2995"/>
  <c r="U2994"/>
  <c r="U2993"/>
  <c r="U2992"/>
  <c r="U2991"/>
  <c r="U2990"/>
  <c r="U2989"/>
  <c r="U2988"/>
  <c r="U2987"/>
  <c r="U2986"/>
  <c r="U2985"/>
  <c r="U2984"/>
  <c r="U2983"/>
  <c r="U2982"/>
  <c r="U2981"/>
  <c r="U2980"/>
  <c r="U2979"/>
  <c r="U2978"/>
  <c r="U2977"/>
  <c r="U2976"/>
  <c r="U2975"/>
  <c r="U2974"/>
  <c r="U2973"/>
  <c r="U2972"/>
  <c r="U2971"/>
  <c r="U2970"/>
  <c r="U2969"/>
  <c r="U2968"/>
  <c r="U2967"/>
  <c r="U2966"/>
  <c r="U2965"/>
  <c r="U2964"/>
  <c r="U2963"/>
  <c r="U2962"/>
  <c r="U2961"/>
  <c r="U2960"/>
  <c r="U2959"/>
  <c r="U2958"/>
  <c r="U2957"/>
  <c r="U2956"/>
  <c r="U2955"/>
  <c r="U2954"/>
  <c r="U2953"/>
  <c r="U2952"/>
  <c r="U2951"/>
  <c r="U2950"/>
  <c r="U2949"/>
  <c r="U2948"/>
  <c r="U2947"/>
  <c r="U2946"/>
  <c r="U2945"/>
  <c r="U2944"/>
  <c r="U2943"/>
  <c r="U2942"/>
  <c r="U2941"/>
  <c r="U2940"/>
  <c r="U2939"/>
  <c r="U2938"/>
  <c r="U2937"/>
  <c r="U2936"/>
  <c r="U2935"/>
  <c r="U2934"/>
  <c r="U2933"/>
  <c r="U2932"/>
  <c r="U2931"/>
  <c r="U2930"/>
  <c r="U2929"/>
  <c r="U2928"/>
  <c r="U2927"/>
  <c r="U2926"/>
  <c r="U2925"/>
  <c r="U2924"/>
  <c r="U2923"/>
  <c r="U2922"/>
  <c r="U2921"/>
  <c r="U2920"/>
  <c r="U2919"/>
  <c r="U2918"/>
  <c r="U2917"/>
  <c r="U2916"/>
  <c r="U2915"/>
  <c r="U2914"/>
  <c r="U2913"/>
  <c r="U2912"/>
  <c r="U2911"/>
  <c r="U2910"/>
  <c r="U2909"/>
  <c r="U2908"/>
  <c r="U2907"/>
  <c r="U2906"/>
  <c r="U2905"/>
  <c r="U2904"/>
  <c r="U2903"/>
  <c r="U2902"/>
  <c r="U2901"/>
  <c r="U2900"/>
  <c r="U2899"/>
  <c r="U2898"/>
  <c r="U2897"/>
  <c r="U2896"/>
  <c r="U2895"/>
  <c r="U2894"/>
  <c r="U2893"/>
  <c r="U2892"/>
  <c r="U2891"/>
  <c r="U2890"/>
  <c r="U2889"/>
  <c r="U2888"/>
  <c r="U2887"/>
  <c r="U2886"/>
  <c r="U2885"/>
  <c r="U2884"/>
  <c r="U2883"/>
  <c r="U2882"/>
  <c r="U2881"/>
  <c r="U2880"/>
  <c r="U2879"/>
  <c r="U2878"/>
  <c r="U2877"/>
  <c r="U2876"/>
  <c r="U2875"/>
  <c r="U2874"/>
  <c r="U2873"/>
  <c r="U2872"/>
  <c r="U2871"/>
  <c r="U2870"/>
  <c r="U2869"/>
  <c r="U2868"/>
  <c r="U2867"/>
  <c r="U2866"/>
  <c r="U2865"/>
  <c r="U2864"/>
  <c r="U2863"/>
  <c r="U2862"/>
  <c r="U2861"/>
  <c r="U2860"/>
  <c r="U2859"/>
  <c r="U2858"/>
  <c r="U2857"/>
  <c r="U2856"/>
  <c r="U2855"/>
  <c r="U2854"/>
  <c r="U2853"/>
  <c r="U2852"/>
  <c r="U2851"/>
  <c r="U2850"/>
  <c r="U2849"/>
  <c r="U2848"/>
  <c r="U2847"/>
  <c r="U2846"/>
  <c r="U2845"/>
  <c r="U2844"/>
  <c r="U2843"/>
  <c r="U2842"/>
  <c r="U2841"/>
  <c r="U2840"/>
  <c r="U2839"/>
  <c r="U2838"/>
  <c r="U2837"/>
  <c r="U2836"/>
  <c r="U2835"/>
  <c r="U2834"/>
  <c r="U2833"/>
  <c r="U2832"/>
  <c r="U2831"/>
  <c r="U2830"/>
  <c r="U2829"/>
  <c r="U2828"/>
  <c r="U2827"/>
  <c r="U2826"/>
  <c r="U2825"/>
  <c r="U2824"/>
  <c r="U2823"/>
  <c r="U2822"/>
  <c r="U2821"/>
  <c r="U2820"/>
  <c r="U2819"/>
  <c r="U2818"/>
  <c r="U2817"/>
  <c r="U2816"/>
  <c r="U2815"/>
  <c r="U2814"/>
  <c r="U2813"/>
  <c r="U2812"/>
  <c r="U2811"/>
  <c r="U2810"/>
  <c r="U2809"/>
  <c r="U2808"/>
  <c r="U2807"/>
  <c r="U2806"/>
  <c r="U2805"/>
  <c r="U2804"/>
  <c r="U2803"/>
  <c r="U2802"/>
  <c r="U2801"/>
  <c r="U2800"/>
  <c r="U2799"/>
  <c r="U2798"/>
  <c r="U2797"/>
  <c r="U2796"/>
  <c r="U2795"/>
  <c r="U2794"/>
  <c r="U2793"/>
  <c r="U2792"/>
  <c r="U2791"/>
  <c r="U2790"/>
  <c r="U2789"/>
  <c r="U2788"/>
  <c r="U2787"/>
  <c r="U2786"/>
  <c r="U2785"/>
  <c r="U2784"/>
  <c r="U2783"/>
  <c r="U2782"/>
  <c r="U2781"/>
  <c r="U2780"/>
  <c r="U2779"/>
  <c r="U2778"/>
  <c r="U2777"/>
  <c r="U2776"/>
  <c r="U2775"/>
  <c r="U2774"/>
  <c r="U2773"/>
  <c r="U2772"/>
  <c r="U2771"/>
  <c r="U2770"/>
  <c r="U2769"/>
  <c r="U2768"/>
  <c r="U2767"/>
  <c r="U2766"/>
  <c r="U2765"/>
  <c r="U2764"/>
  <c r="U2763"/>
  <c r="U2762"/>
  <c r="U2761"/>
  <c r="U2760"/>
  <c r="U2759"/>
  <c r="U2758"/>
  <c r="U2757"/>
  <c r="U2756"/>
  <c r="U2755"/>
  <c r="U2754"/>
  <c r="U2753"/>
  <c r="U2752"/>
  <c r="U2751"/>
  <c r="U2750"/>
  <c r="U2749"/>
  <c r="U2748"/>
  <c r="U2747"/>
  <c r="U2746"/>
  <c r="U2745"/>
  <c r="U2744"/>
  <c r="U2743"/>
  <c r="U2742"/>
  <c r="U2741"/>
  <c r="U2740"/>
  <c r="U2739"/>
  <c r="U2738"/>
  <c r="U2737"/>
  <c r="U2736"/>
  <c r="U2735"/>
  <c r="U2734"/>
  <c r="U2733"/>
  <c r="U2732"/>
  <c r="U2731"/>
  <c r="U2730"/>
  <c r="U2729"/>
  <c r="U2728"/>
  <c r="U2727"/>
  <c r="U2726"/>
  <c r="U2725"/>
  <c r="U2724"/>
  <c r="U2723"/>
  <c r="U2722"/>
  <c r="U2721"/>
  <c r="U2720"/>
  <c r="U2719"/>
  <c r="U2718"/>
  <c r="U2717"/>
  <c r="U2716"/>
  <c r="U2715"/>
  <c r="U2714"/>
  <c r="U2713"/>
  <c r="U2712"/>
  <c r="U2711"/>
  <c r="U2710"/>
  <c r="U2709"/>
  <c r="U2708"/>
  <c r="U2707"/>
  <c r="U2706"/>
  <c r="U2705"/>
  <c r="U2704"/>
  <c r="U2703"/>
  <c r="U2702"/>
  <c r="U2701"/>
  <c r="U2700"/>
  <c r="U2699"/>
  <c r="U2698"/>
  <c r="U2697"/>
  <c r="U2696"/>
  <c r="U2695"/>
  <c r="U2694"/>
  <c r="U2693"/>
  <c r="U2692"/>
  <c r="U2691"/>
  <c r="U2690"/>
  <c r="U2689"/>
  <c r="U2688"/>
  <c r="U2687"/>
  <c r="U2686"/>
  <c r="U2685"/>
  <c r="U2684"/>
  <c r="U2683"/>
  <c r="U2682"/>
  <c r="U2681"/>
  <c r="U2680"/>
  <c r="U2679"/>
  <c r="U2678"/>
  <c r="U2677"/>
  <c r="U2676"/>
  <c r="U2675"/>
  <c r="U2674"/>
  <c r="U2673"/>
  <c r="U2672"/>
  <c r="U2671"/>
  <c r="U2670"/>
  <c r="U2669"/>
  <c r="U2668"/>
  <c r="U2667"/>
  <c r="U2666"/>
  <c r="U2665"/>
  <c r="U2664"/>
  <c r="U2663"/>
  <c r="U2662"/>
  <c r="U2661"/>
  <c r="U2660"/>
  <c r="U2659"/>
  <c r="U2658"/>
  <c r="U2657"/>
  <c r="U2656"/>
  <c r="U2655"/>
  <c r="U2654"/>
  <c r="U2653"/>
  <c r="U2652"/>
  <c r="U2651"/>
  <c r="U2650"/>
  <c r="U2649"/>
  <c r="U2648"/>
  <c r="U2647"/>
  <c r="U2646"/>
  <c r="U2645"/>
  <c r="U2644"/>
  <c r="U2643"/>
  <c r="U2642"/>
  <c r="U2641"/>
  <c r="U2640"/>
  <c r="U2639"/>
  <c r="U2638"/>
  <c r="U2637"/>
  <c r="U2636"/>
  <c r="U2635"/>
  <c r="U2634"/>
  <c r="U2633"/>
  <c r="U2632"/>
  <c r="U2631"/>
  <c r="U2630"/>
  <c r="U2629"/>
  <c r="U2628"/>
  <c r="U2627"/>
  <c r="U2626"/>
  <c r="U2625"/>
  <c r="U2624"/>
  <c r="U2623"/>
  <c r="U2622"/>
  <c r="U2621"/>
  <c r="U2620"/>
  <c r="U2619"/>
  <c r="U2618"/>
  <c r="U2617"/>
  <c r="U2616"/>
  <c r="U2615"/>
  <c r="U2614"/>
  <c r="U2613"/>
  <c r="U2612"/>
  <c r="U2611"/>
  <c r="U2610"/>
  <c r="U2609"/>
  <c r="U2608"/>
  <c r="U2607"/>
  <c r="U2606"/>
  <c r="U2605"/>
  <c r="U2604"/>
  <c r="U2603"/>
  <c r="U2602"/>
  <c r="U2601"/>
  <c r="U2600"/>
  <c r="U2599"/>
  <c r="U2598"/>
  <c r="U2597"/>
  <c r="U2596"/>
  <c r="U2595"/>
  <c r="U2594"/>
  <c r="U2593"/>
  <c r="U2592"/>
  <c r="U2591"/>
  <c r="U2590"/>
  <c r="U2589"/>
  <c r="U2588"/>
  <c r="U2587"/>
  <c r="U2586"/>
  <c r="U2585"/>
  <c r="U2584"/>
  <c r="U2583"/>
  <c r="U2582"/>
  <c r="U2581"/>
  <c r="U2580"/>
  <c r="U2579"/>
  <c r="U2578"/>
  <c r="U2577"/>
  <c r="U2576"/>
  <c r="U2575"/>
  <c r="U2574"/>
  <c r="U2573"/>
  <c r="U2572"/>
  <c r="U2571"/>
  <c r="U2570"/>
  <c r="U2569"/>
  <c r="U2568"/>
  <c r="U2567"/>
  <c r="U2566"/>
  <c r="U2565"/>
  <c r="U2564"/>
  <c r="U2563"/>
  <c r="U2562"/>
  <c r="U2561"/>
  <c r="U2560"/>
  <c r="U2559"/>
  <c r="U2558"/>
  <c r="U2557"/>
  <c r="U2556"/>
  <c r="U2555"/>
  <c r="U2554"/>
  <c r="U2553"/>
  <c r="U2552"/>
  <c r="U2551"/>
  <c r="U2550"/>
  <c r="U2549"/>
  <c r="U2548"/>
  <c r="U2547"/>
  <c r="U2546"/>
  <c r="U2545"/>
  <c r="U2544"/>
  <c r="U2543"/>
  <c r="U2542"/>
  <c r="U2541"/>
  <c r="U2540"/>
  <c r="U2539"/>
  <c r="U2538"/>
  <c r="U2537"/>
  <c r="U2536"/>
  <c r="U2535"/>
  <c r="U2534"/>
  <c r="U2533"/>
  <c r="U2532"/>
  <c r="U2531"/>
  <c r="U2530"/>
  <c r="U2529"/>
  <c r="U2528"/>
  <c r="U2527"/>
  <c r="U2526"/>
  <c r="U2525"/>
  <c r="U2524"/>
  <c r="U2523"/>
  <c r="U2522"/>
  <c r="U2521"/>
  <c r="U2520"/>
  <c r="U2519"/>
  <c r="U2518"/>
  <c r="U2517"/>
  <c r="U2516"/>
  <c r="U2515"/>
  <c r="U2514"/>
  <c r="U2513"/>
  <c r="U2512"/>
  <c r="U2511"/>
  <c r="U2510"/>
  <c r="U2509"/>
  <c r="U2508"/>
  <c r="U2507"/>
  <c r="U2506"/>
  <c r="U2505"/>
  <c r="U2504"/>
  <c r="U2503"/>
  <c r="U2502"/>
  <c r="U2501"/>
  <c r="U2500"/>
  <c r="U2499"/>
  <c r="U2498"/>
  <c r="U2497"/>
  <c r="U2496"/>
  <c r="U2495"/>
  <c r="U2494"/>
  <c r="U2493"/>
  <c r="U2492"/>
  <c r="U2491"/>
  <c r="U2490"/>
  <c r="U2489"/>
  <c r="U2488"/>
  <c r="U2487"/>
  <c r="U2486"/>
  <c r="U2485"/>
  <c r="U2484"/>
  <c r="U2483"/>
  <c r="U2482"/>
  <c r="U2481"/>
  <c r="U2480"/>
  <c r="U2479"/>
  <c r="U2478"/>
  <c r="U2477"/>
  <c r="U2476"/>
  <c r="U2475"/>
  <c r="U2474"/>
  <c r="U2473"/>
  <c r="U2472"/>
  <c r="U2471"/>
  <c r="U2470"/>
  <c r="U2469"/>
  <c r="U2468"/>
  <c r="U2467"/>
  <c r="U2466"/>
  <c r="U2465"/>
  <c r="U2464"/>
  <c r="U2463"/>
  <c r="U2462"/>
  <c r="U2461"/>
  <c r="U2460"/>
  <c r="U2459"/>
  <c r="U2458"/>
  <c r="U2457"/>
  <c r="U2456"/>
  <c r="U2455"/>
  <c r="U2454"/>
  <c r="U2453"/>
  <c r="U2452"/>
  <c r="U2451"/>
  <c r="U2450"/>
  <c r="U2449"/>
  <c r="U2448"/>
  <c r="U2447"/>
  <c r="U2446"/>
  <c r="U2445"/>
  <c r="U2444"/>
  <c r="U2443"/>
  <c r="U2442"/>
  <c r="U2441"/>
  <c r="U2440"/>
  <c r="U2439"/>
  <c r="U2438"/>
  <c r="U2437"/>
  <c r="U2436"/>
  <c r="U2435"/>
  <c r="U2434"/>
  <c r="U2433"/>
  <c r="U2432"/>
  <c r="U2431"/>
  <c r="U2430"/>
  <c r="U2429"/>
  <c r="U2428"/>
  <c r="U2427"/>
  <c r="U2426"/>
  <c r="U2425"/>
  <c r="U2424"/>
  <c r="U2423"/>
  <c r="U2422"/>
  <c r="U2421"/>
  <c r="U2420"/>
  <c r="U2419"/>
  <c r="U2418"/>
  <c r="U2417"/>
  <c r="U2416"/>
  <c r="U2415"/>
  <c r="U2414"/>
  <c r="U2413"/>
  <c r="U2412"/>
  <c r="U2411"/>
  <c r="U2410"/>
  <c r="U2409"/>
  <c r="U2408"/>
  <c r="U2407"/>
  <c r="U2406"/>
  <c r="U2405"/>
  <c r="U2404"/>
  <c r="U2403"/>
  <c r="U2402"/>
  <c r="U2401"/>
  <c r="U2400"/>
  <c r="U2399"/>
  <c r="U2398"/>
  <c r="U2397"/>
  <c r="U2396"/>
  <c r="U2395"/>
  <c r="U2394"/>
  <c r="U2393"/>
  <c r="U2392"/>
  <c r="U2391"/>
  <c r="U2390"/>
  <c r="U2389"/>
  <c r="U2388"/>
  <c r="U2387"/>
  <c r="U2386"/>
  <c r="U2385"/>
  <c r="U2384"/>
  <c r="U2383"/>
  <c r="U2382"/>
  <c r="U2381"/>
  <c r="U2380"/>
  <c r="U2379"/>
  <c r="U2378"/>
  <c r="U2377"/>
  <c r="U2376"/>
  <c r="U2375"/>
  <c r="U2374"/>
  <c r="U2373"/>
  <c r="U2372"/>
  <c r="U2371"/>
  <c r="U2370"/>
  <c r="U2369"/>
  <c r="U2368"/>
  <c r="U2367"/>
  <c r="U2366"/>
  <c r="U2365"/>
  <c r="U2364"/>
  <c r="U2363"/>
  <c r="U2362"/>
  <c r="U2361"/>
  <c r="U2360"/>
  <c r="U2359"/>
  <c r="U2358"/>
  <c r="U2357"/>
  <c r="U2356"/>
  <c r="U2355"/>
  <c r="U2354"/>
  <c r="U2353"/>
  <c r="U2352"/>
  <c r="U2351"/>
  <c r="U2350"/>
  <c r="U2349"/>
  <c r="U2348"/>
  <c r="U2347"/>
  <c r="U2346"/>
  <c r="U2345"/>
  <c r="U2344"/>
  <c r="U2343"/>
  <c r="U2342"/>
  <c r="U2341"/>
  <c r="U2340"/>
  <c r="U2339"/>
  <c r="U2338"/>
  <c r="U2337"/>
  <c r="U2336"/>
  <c r="U2335"/>
  <c r="U2334"/>
  <c r="U2333"/>
  <c r="U2332"/>
  <c r="U2331"/>
  <c r="U2330"/>
  <c r="U2329"/>
  <c r="U2328"/>
  <c r="U2327"/>
  <c r="U2326"/>
  <c r="U2325"/>
  <c r="U2324"/>
  <c r="U2323"/>
  <c r="U2322"/>
  <c r="U2321"/>
  <c r="U2320"/>
  <c r="U2319"/>
  <c r="U2318"/>
  <c r="U2317"/>
  <c r="U2316"/>
  <c r="U2315"/>
  <c r="U2314"/>
  <c r="U2313"/>
  <c r="U2312"/>
  <c r="U2311"/>
  <c r="U2310"/>
  <c r="U2309"/>
  <c r="U2308"/>
  <c r="U2307"/>
  <c r="U2306"/>
  <c r="U2305"/>
  <c r="U2304"/>
  <c r="U2303"/>
  <c r="U2302"/>
  <c r="U2301"/>
  <c r="U2300"/>
  <c r="U2299"/>
  <c r="U2298"/>
  <c r="U2297"/>
  <c r="U2296"/>
  <c r="U2295"/>
  <c r="U2294"/>
  <c r="U2293"/>
  <c r="U2292"/>
  <c r="U2291"/>
  <c r="U2290"/>
  <c r="U2289"/>
  <c r="U2288"/>
  <c r="U2287"/>
  <c r="U2286"/>
  <c r="U2285"/>
  <c r="U2284"/>
  <c r="U2283"/>
  <c r="U2282"/>
  <c r="U2281"/>
  <c r="U2280"/>
  <c r="U2279"/>
  <c r="U2278"/>
  <c r="U2277"/>
  <c r="U2276"/>
  <c r="U2275"/>
  <c r="U2274"/>
  <c r="U2273"/>
  <c r="U2272"/>
  <c r="U2271"/>
  <c r="U2270"/>
  <c r="U2269"/>
  <c r="U2268"/>
  <c r="U2267"/>
  <c r="U2266"/>
  <c r="U2265"/>
  <c r="U2264"/>
  <c r="U2263"/>
  <c r="U2262"/>
  <c r="U2261"/>
  <c r="U2260"/>
  <c r="U2259"/>
  <c r="U2258"/>
  <c r="U2257"/>
  <c r="U2256"/>
  <c r="U2255"/>
  <c r="U2254"/>
  <c r="U2253"/>
  <c r="U2252"/>
  <c r="U2251"/>
  <c r="U2250"/>
  <c r="U2249"/>
  <c r="U2248"/>
  <c r="U2247"/>
  <c r="U2246"/>
  <c r="U2245"/>
  <c r="U2244"/>
  <c r="U2243"/>
  <c r="U2242"/>
  <c r="U2241"/>
  <c r="U2240"/>
  <c r="U2239"/>
  <c r="U2238"/>
  <c r="U2237"/>
  <c r="U2236"/>
  <c r="U2235"/>
  <c r="U2234"/>
  <c r="U2233"/>
  <c r="U2232"/>
  <c r="U2231"/>
  <c r="U2230"/>
  <c r="U2229"/>
  <c r="U2228"/>
  <c r="U2227"/>
  <c r="U2226"/>
  <c r="U2225"/>
  <c r="U2224"/>
  <c r="U2223"/>
  <c r="U2222"/>
  <c r="U2221"/>
  <c r="U2220"/>
  <c r="U2219"/>
  <c r="U2218"/>
  <c r="U2217"/>
  <c r="U2216"/>
  <c r="U2215"/>
  <c r="U2214"/>
  <c r="U2213"/>
  <c r="U2212"/>
  <c r="U2211"/>
  <c r="U2210"/>
  <c r="U2209"/>
  <c r="U2208"/>
  <c r="U2207"/>
  <c r="U2206"/>
  <c r="U2205"/>
  <c r="U2204"/>
  <c r="U2203"/>
  <c r="U2202"/>
  <c r="U2201"/>
  <c r="U2200"/>
  <c r="U2199"/>
  <c r="U2198"/>
  <c r="U2197"/>
  <c r="U2196"/>
  <c r="U2195"/>
  <c r="U2194"/>
  <c r="U2193"/>
  <c r="U2192"/>
  <c r="U2191"/>
  <c r="U2190"/>
  <c r="U2189"/>
  <c r="U2188"/>
  <c r="U2187"/>
  <c r="U2186"/>
  <c r="U2185"/>
  <c r="U2184"/>
  <c r="U2183"/>
  <c r="U2182"/>
  <c r="U2181"/>
  <c r="U2180"/>
  <c r="U2179"/>
  <c r="U2178"/>
  <c r="U2177"/>
  <c r="U2176"/>
  <c r="U2175"/>
  <c r="U2174"/>
  <c r="U2173"/>
  <c r="U2172"/>
  <c r="U2171"/>
  <c r="U2170"/>
  <c r="U2169"/>
  <c r="U2168"/>
  <c r="U2167"/>
  <c r="U2166"/>
  <c r="U2165"/>
  <c r="U2164"/>
  <c r="U2163"/>
  <c r="U2162"/>
  <c r="U2161"/>
  <c r="U2160"/>
  <c r="U2159"/>
  <c r="U2158"/>
  <c r="U2157"/>
  <c r="U2156"/>
  <c r="U2155"/>
  <c r="U2154"/>
  <c r="U2153"/>
  <c r="U2152"/>
  <c r="U2151"/>
  <c r="U2150"/>
  <c r="U2149"/>
  <c r="U2148"/>
  <c r="U2147"/>
  <c r="U2146"/>
  <c r="U2145"/>
  <c r="U2144"/>
  <c r="U2143"/>
  <c r="U2142"/>
  <c r="U2141"/>
  <c r="U2140"/>
  <c r="U2139"/>
  <c r="U2138"/>
  <c r="U2137"/>
  <c r="U2136"/>
  <c r="U2135"/>
  <c r="U2134"/>
  <c r="U2133"/>
  <c r="U2132"/>
  <c r="U2131"/>
  <c r="U2130"/>
  <c r="U2129"/>
  <c r="U2128"/>
  <c r="U2127"/>
  <c r="U2126"/>
  <c r="U2125"/>
  <c r="U2124"/>
  <c r="U2123"/>
  <c r="U2122"/>
  <c r="U2121"/>
  <c r="U2120"/>
  <c r="U2119"/>
  <c r="U2118"/>
  <c r="U2117"/>
  <c r="U2116"/>
  <c r="U2115"/>
  <c r="U2114"/>
  <c r="U2113"/>
  <c r="U2112"/>
  <c r="U2111"/>
  <c r="U2110"/>
  <c r="U2109"/>
  <c r="U2108"/>
  <c r="U2107"/>
  <c r="U2106"/>
  <c r="U2105"/>
  <c r="U2104"/>
  <c r="U2103"/>
  <c r="U2102"/>
  <c r="U2101"/>
  <c r="U2100"/>
  <c r="U2099"/>
  <c r="U2098"/>
  <c r="U2097"/>
  <c r="U2096"/>
  <c r="U2095"/>
  <c r="U2094"/>
  <c r="U2093"/>
  <c r="U2092"/>
  <c r="U2091"/>
  <c r="U2090"/>
  <c r="U2089"/>
  <c r="U2088"/>
  <c r="U2087"/>
  <c r="U2086"/>
  <c r="U2085"/>
  <c r="U2084"/>
  <c r="U2083"/>
  <c r="U2082"/>
  <c r="U2081"/>
  <c r="U2080"/>
  <c r="U2079"/>
  <c r="U2078"/>
  <c r="U2077"/>
  <c r="U2076"/>
  <c r="U2075"/>
  <c r="U2074"/>
  <c r="U2073"/>
  <c r="U2072"/>
  <c r="U2071"/>
  <c r="U2070"/>
  <c r="U2069"/>
  <c r="U2068"/>
  <c r="U2067"/>
  <c r="U2066"/>
  <c r="U2065"/>
  <c r="U2064"/>
  <c r="U2063"/>
  <c r="U2062"/>
  <c r="U2061"/>
  <c r="U2060"/>
  <c r="U2059"/>
  <c r="U2058"/>
  <c r="U2057"/>
  <c r="U2056"/>
  <c r="U2055"/>
  <c r="U2054"/>
  <c r="U2053"/>
  <c r="U2052"/>
  <c r="U2051"/>
  <c r="U2050"/>
  <c r="U2049"/>
  <c r="U2048"/>
  <c r="U2047"/>
  <c r="U2046"/>
  <c r="U2045"/>
  <c r="U2044"/>
  <c r="U2043"/>
  <c r="U2042"/>
  <c r="U2041"/>
  <c r="U2040"/>
  <c r="U2039"/>
  <c r="U2038"/>
  <c r="U2037"/>
  <c r="U2036"/>
  <c r="U2035"/>
  <c r="U2034"/>
  <c r="U2033"/>
  <c r="U2032"/>
  <c r="U2031"/>
  <c r="U2030"/>
  <c r="U2029"/>
  <c r="U2028"/>
  <c r="U2027"/>
  <c r="U2026"/>
  <c r="U2025"/>
  <c r="U2024"/>
  <c r="U2023"/>
  <c r="U2022"/>
  <c r="U2021"/>
  <c r="U2020"/>
  <c r="U2019"/>
  <c r="U2018"/>
  <c r="U2017"/>
  <c r="U2016"/>
  <c r="U2015"/>
  <c r="U2014"/>
  <c r="U2013"/>
  <c r="U2012"/>
  <c r="U2011"/>
  <c r="U2010"/>
  <c r="U2009"/>
  <c r="U2008"/>
  <c r="U2007"/>
  <c r="U2006"/>
  <c r="U2005"/>
  <c r="U2004"/>
  <c r="U2003"/>
  <c r="U2002"/>
  <c r="U2001"/>
  <c r="U2000"/>
  <c r="U1999"/>
  <c r="U1998"/>
  <c r="U1997"/>
  <c r="U1996"/>
  <c r="U1995"/>
  <c r="U1994"/>
  <c r="U1993"/>
  <c r="U1992"/>
  <c r="U1991"/>
  <c r="U1990"/>
  <c r="U1989"/>
  <c r="U1988"/>
  <c r="U1987"/>
  <c r="U1986"/>
  <c r="U1985"/>
  <c r="U1984"/>
  <c r="U1983"/>
  <c r="U1982"/>
  <c r="U1981"/>
  <c r="U1980"/>
  <c r="U1979"/>
  <c r="U1978"/>
  <c r="U1977"/>
  <c r="U1976"/>
  <c r="U1975"/>
  <c r="U1974"/>
  <c r="U1973"/>
  <c r="U1972"/>
  <c r="U1971"/>
  <c r="U1970"/>
  <c r="U1969"/>
  <c r="U1968"/>
  <c r="U1967"/>
  <c r="U1966"/>
  <c r="U1965"/>
  <c r="U1964"/>
  <c r="U1963"/>
  <c r="U1962"/>
  <c r="U1961"/>
  <c r="U1960"/>
  <c r="U1959"/>
  <c r="U1958"/>
  <c r="U1957"/>
  <c r="U1956"/>
  <c r="U1955"/>
  <c r="U1954"/>
  <c r="U1953"/>
  <c r="U1952"/>
  <c r="U1951"/>
  <c r="U1950"/>
  <c r="U1949"/>
  <c r="U1948"/>
  <c r="U1947"/>
  <c r="U1946"/>
  <c r="U1945"/>
  <c r="U1944"/>
  <c r="U1943"/>
  <c r="U1942"/>
  <c r="U1941"/>
  <c r="U1940"/>
  <c r="U1939"/>
  <c r="U1938"/>
  <c r="U1937"/>
  <c r="U1936"/>
  <c r="U1935"/>
  <c r="U1934"/>
  <c r="U1933"/>
  <c r="U1932"/>
  <c r="U1931"/>
  <c r="U1930"/>
  <c r="U1929"/>
  <c r="U1928"/>
  <c r="U1927"/>
  <c r="U1926"/>
  <c r="U1925"/>
  <c r="U1924"/>
  <c r="U1923"/>
  <c r="U1922"/>
  <c r="U1921"/>
  <c r="U1920"/>
  <c r="U1919"/>
  <c r="U1918"/>
  <c r="U1917"/>
  <c r="U1916"/>
  <c r="U1915"/>
  <c r="U1914"/>
  <c r="U1913"/>
  <c r="U1912"/>
  <c r="U1911"/>
  <c r="U1910"/>
  <c r="U1909"/>
  <c r="U1908"/>
  <c r="U1907"/>
  <c r="U1906"/>
  <c r="U1905"/>
  <c r="U1904"/>
  <c r="U1903"/>
  <c r="U1902"/>
  <c r="U1901"/>
  <c r="U1900"/>
  <c r="U1899"/>
  <c r="U1898"/>
  <c r="U1897"/>
  <c r="U1896"/>
  <c r="U1895"/>
  <c r="U1894"/>
  <c r="U1893"/>
  <c r="U1892"/>
  <c r="U1891"/>
  <c r="U1890"/>
  <c r="U1889"/>
  <c r="U1888"/>
  <c r="U1887"/>
  <c r="U1886"/>
  <c r="U1885"/>
  <c r="U1884"/>
  <c r="U1883"/>
  <c r="U1882"/>
  <c r="U1881"/>
  <c r="U1880"/>
  <c r="U1879"/>
  <c r="U1878"/>
  <c r="U1877"/>
  <c r="U1876"/>
  <c r="U1875"/>
  <c r="U1874"/>
  <c r="U1873"/>
  <c r="U1872"/>
  <c r="U1871"/>
  <c r="U1870"/>
  <c r="U1869"/>
  <c r="U1868"/>
  <c r="U1867"/>
  <c r="U1866"/>
  <c r="U1865"/>
  <c r="U1864"/>
  <c r="U1863"/>
  <c r="U1862"/>
  <c r="U1861"/>
  <c r="U1860"/>
  <c r="U1859"/>
  <c r="U1858"/>
  <c r="U1857"/>
  <c r="U1856"/>
  <c r="U1855"/>
  <c r="U1854"/>
  <c r="U1853"/>
  <c r="U1852"/>
  <c r="U1851"/>
  <c r="U1850"/>
  <c r="U1849"/>
  <c r="U1848"/>
  <c r="U1847"/>
  <c r="U1846"/>
  <c r="U1845"/>
  <c r="U1844"/>
  <c r="U1843"/>
  <c r="U1842"/>
  <c r="U1841"/>
  <c r="U1840"/>
  <c r="U1839"/>
  <c r="U1838"/>
  <c r="U1837"/>
  <c r="U1836"/>
  <c r="U1835"/>
  <c r="U1834"/>
  <c r="U1833"/>
  <c r="U1832"/>
  <c r="U1831"/>
  <c r="U1830"/>
  <c r="U1829"/>
  <c r="U1828"/>
  <c r="U1827"/>
  <c r="U1826"/>
  <c r="U1825"/>
  <c r="U1824"/>
  <c r="U1823"/>
  <c r="U1822"/>
  <c r="U1821"/>
  <c r="U1820"/>
  <c r="U1819"/>
  <c r="U1818"/>
  <c r="U1817"/>
  <c r="U1816"/>
  <c r="U1815"/>
  <c r="U1814"/>
  <c r="U1813"/>
  <c r="U1812"/>
  <c r="U1811"/>
  <c r="U1810"/>
  <c r="U1809"/>
  <c r="U1808"/>
  <c r="U1807"/>
  <c r="U1806"/>
  <c r="U1805"/>
  <c r="U1804"/>
  <c r="U1803"/>
  <c r="U1802"/>
  <c r="U1801"/>
  <c r="U1800"/>
  <c r="U1799"/>
  <c r="U1798"/>
  <c r="U1797"/>
  <c r="U1796"/>
  <c r="U1795"/>
  <c r="U1794"/>
  <c r="U1793"/>
  <c r="U1792"/>
  <c r="U1791"/>
  <c r="U1790"/>
  <c r="U1789"/>
  <c r="U1788"/>
  <c r="U1787"/>
  <c r="U1786"/>
  <c r="U1785"/>
  <c r="U1784"/>
  <c r="U1783"/>
  <c r="U1782"/>
  <c r="U1781"/>
  <c r="U1780"/>
  <c r="U1779"/>
  <c r="U1778"/>
  <c r="U1777"/>
  <c r="U1776"/>
  <c r="U1775"/>
  <c r="U1774"/>
  <c r="U1773"/>
  <c r="U1772"/>
  <c r="U1771"/>
  <c r="U1770"/>
  <c r="U1769"/>
  <c r="U1768"/>
  <c r="U1767"/>
  <c r="U1766"/>
  <c r="U1765"/>
  <c r="U1764"/>
  <c r="U1763"/>
  <c r="U1762"/>
  <c r="U1761"/>
  <c r="U1760"/>
  <c r="U1759"/>
  <c r="U1758"/>
  <c r="U1757"/>
  <c r="U1756"/>
  <c r="U1755"/>
  <c r="U1754"/>
  <c r="U1753"/>
  <c r="U1752"/>
  <c r="U1751"/>
  <c r="U1750"/>
  <c r="U1749"/>
  <c r="U1748"/>
  <c r="U1747"/>
  <c r="U1746"/>
  <c r="U1745"/>
  <c r="U1744"/>
  <c r="U1743"/>
  <c r="U1742"/>
  <c r="U1741"/>
  <c r="U1740"/>
  <c r="U1739"/>
  <c r="U1738"/>
  <c r="U1737"/>
  <c r="U1736"/>
  <c r="U1735"/>
  <c r="U1734"/>
  <c r="U1733"/>
  <c r="U1732"/>
  <c r="U1731"/>
  <c r="U1730"/>
  <c r="U1729"/>
  <c r="U1728"/>
  <c r="U1727"/>
  <c r="U1726"/>
  <c r="U1725"/>
  <c r="U1724"/>
  <c r="U1723"/>
  <c r="U1722"/>
  <c r="U1721"/>
  <c r="U1720"/>
  <c r="U1719"/>
  <c r="U1718"/>
  <c r="U1717"/>
  <c r="U1716"/>
  <c r="U1715"/>
  <c r="U1714"/>
  <c r="U1713"/>
  <c r="U1712"/>
  <c r="U1711"/>
  <c r="U1710"/>
  <c r="U1709"/>
  <c r="U1708"/>
  <c r="U1707"/>
  <c r="U1706"/>
  <c r="U1705"/>
  <c r="U1704"/>
  <c r="U1703"/>
  <c r="U1702"/>
  <c r="U1701"/>
  <c r="U1700"/>
  <c r="U1699"/>
  <c r="U1698"/>
  <c r="U1697"/>
  <c r="U1696"/>
  <c r="U1695"/>
  <c r="U1694"/>
  <c r="U1693"/>
  <c r="U1692"/>
  <c r="U1691"/>
  <c r="U1690"/>
  <c r="U1689"/>
  <c r="U1688"/>
  <c r="U1687"/>
  <c r="U1686"/>
  <c r="U1685"/>
  <c r="U1684"/>
  <c r="U1683"/>
  <c r="U1682"/>
  <c r="U1681"/>
  <c r="U1680"/>
  <c r="U1679"/>
  <c r="U1678"/>
  <c r="U1677"/>
  <c r="U1676"/>
  <c r="U1675"/>
  <c r="U1674"/>
  <c r="U1673"/>
  <c r="U1672"/>
  <c r="U1671"/>
  <c r="U1670"/>
  <c r="U1669"/>
  <c r="U1668"/>
  <c r="U1667"/>
  <c r="U1666"/>
  <c r="U1665"/>
  <c r="U1664"/>
  <c r="U1663"/>
  <c r="U1662"/>
  <c r="U1661"/>
  <c r="U1660"/>
  <c r="U1659"/>
  <c r="U1658"/>
  <c r="U1657"/>
  <c r="U1656"/>
  <c r="U1655"/>
  <c r="U1654"/>
  <c r="U1653"/>
  <c r="U1652"/>
  <c r="U1651"/>
  <c r="U1650"/>
  <c r="U1649"/>
  <c r="U1648"/>
  <c r="U1647"/>
  <c r="U1646"/>
  <c r="U1645"/>
  <c r="U1644"/>
  <c r="U1643"/>
  <c r="U1642"/>
  <c r="U1641"/>
  <c r="U1640"/>
  <c r="U1639"/>
  <c r="U1638"/>
  <c r="U1637"/>
  <c r="U1636"/>
  <c r="U1635"/>
  <c r="U1634"/>
  <c r="U1633"/>
  <c r="U1632"/>
  <c r="U1631"/>
  <c r="U1630"/>
  <c r="U1629"/>
  <c r="U1628"/>
  <c r="U1627"/>
  <c r="U1626"/>
  <c r="U1625"/>
  <c r="U1624"/>
  <c r="U1623"/>
  <c r="U1622"/>
  <c r="U1621"/>
  <c r="U1620"/>
  <c r="U1619"/>
  <c r="U1618"/>
  <c r="U1617"/>
  <c r="U1616"/>
  <c r="U1615"/>
  <c r="U1614"/>
  <c r="U1613"/>
  <c r="U1612"/>
  <c r="U1611"/>
  <c r="U1610"/>
  <c r="U1609"/>
  <c r="U1608"/>
  <c r="U1607"/>
  <c r="U1606"/>
  <c r="U1605"/>
  <c r="U1604"/>
  <c r="U1603"/>
  <c r="U1602"/>
  <c r="U1601"/>
  <c r="U1600"/>
  <c r="U1599"/>
  <c r="U1598"/>
  <c r="U1597"/>
  <c r="U1596"/>
  <c r="U1595"/>
  <c r="U1594"/>
  <c r="U1593"/>
  <c r="U1592"/>
  <c r="U1591"/>
  <c r="U1590"/>
  <c r="U1589"/>
  <c r="U1588"/>
  <c r="U1587"/>
  <c r="U1586"/>
  <c r="U1585"/>
  <c r="U1584"/>
  <c r="U1583"/>
  <c r="U1582"/>
  <c r="U1581"/>
  <c r="U1580"/>
  <c r="U1579"/>
  <c r="U1578"/>
  <c r="U1577"/>
  <c r="U1576"/>
  <c r="U1575"/>
  <c r="U1574"/>
  <c r="U1573"/>
  <c r="U1572"/>
  <c r="U1571"/>
  <c r="U1570"/>
  <c r="U1569"/>
  <c r="U1568"/>
  <c r="U1567"/>
  <c r="U1566"/>
  <c r="U1565"/>
  <c r="U1564"/>
  <c r="U1563"/>
  <c r="U1562"/>
  <c r="U1561"/>
  <c r="U1560"/>
  <c r="U1559"/>
  <c r="U1558"/>
  <c r="U1557"/>
  <c r="U1556"/>
  <c r="U1555"/>
  <c r="U1554"/>
  <c r="U1553"/>
  <c r="U1552"/>
  <c r="U1551"/>
  <c r="U1550"/>
  <c r="U1549"/>
  <c r="U1548"/>
  <c r="U1547"/>
  <c r="U1546"/>
  <c r="U1545"/>
  <c r="U1544"/>
  <c r="U1543"/>
  <c r="U1542"/>
  <c r="U1541"/>
  <c r="U1540"/>
  <c r="U1539"/>
  <c r="U1538"/>
  <c r="U1537"/>
  <c r="U1536"/>
  <c r="U1535"/>
  <c r="U1534"/>
  <c r="U1533"/>
  <c r="U1532"/>
  <c r="U1531"/>
  <c r="U1530"/>
  <c r="U1529"/>
  <c r="U1528"/>
  <c r="U1527"/>
  <c r="U1526"/>
  <c r="U1525"/>
  <c r="U1524"/>
  <c r="U1523"/>
  <c r="U1522"/>
  <c r="U1521"/>
  <c r="U1520"/>
  <c r="U1519"/>
  <c r="U1518"/>
  <c r="U1517"/>
  <c r="U1516"/>
  <c r="U1515"/>
  <c r="U1514"/>
  <c r="U1513"/>
  <c r="U1512"/>
  <c r="U1511"/>
  <c r="U1510"/>
  <c r="U1509"/>
  <c r="U1508"/>
  <c r="U1507"/>
  <c r="U1506"/>
  <c r="U1505"/>
  <c r="U1504"/>
  <c r="U1503"/>
  <c r="U1502"/>
  <c r="U1501"/>
  <c r="U1500"/>
  <c r="U1499"/>
  <c r="U1498"/>
  <c r="U1497"/>
  <c r="U1496"/>
  <c r="U1495"/>
  <c r="U1494"/>
  <c r="U1493"/>
  <c r="U1492"/>
  <c r="U1491"/>
  <c r="U1490"/>
  <c r="U1489"/>
  <c r="U1488"/>
  <c r="U1487"/>
  <c r="U1486"/>
  <c r="U1485"/>
  <c r="U1484"/>
  <c r="U1483"/>
  <c r="U1482"/>
  <c r="U1481"/>
  <c r="U1480"/>
  <c r="U1479"/>
  <c r="U1478"/>
  <c r="U1477"/>
  <c r="U1476"/>
  <c r="U1475"/>
  <c r="U1474"/>
  <c r="U1473"/>
  <c r="U1472"/>
  <c r="U1471"/>
  <c r="U1470"/>
  <c r="U1469"/>
  <c r="U1468"/>
  <c r="U1467"/>
  <c r="U1466"/>
  <c r="U1465"/>
  <c r="U1464"/>
  <c r="U1463"/>
  <c r="U1462"/>
  <c r="U1461"/>
  <c r="U1460"/>
  <c r="U1459"/>
  <c r="U1458"/>
  <c r="U1457"/>
  <c r="U1456"/>
  <c r="U1455"/>
  <c r="U1454"/>
  <c r="U1453"/>
  <c r="U1452"/>
  <c r="U1451"/>
  <c r="U1450"/>
  <c r="U1449"/>
  <c r="U1448"/>
  <c r="U1447"/>
  <c r="U1446"/>
  <c r="U1445"/>
  <c r="U1444"/>
  <c r="U1443"/>
  <c r="U1442"/>
  <c r="U1441"/>
  <c r="U1440"/>
  <c r="U1439"/>
  <c r="U1438"/>
  <c r="U1437"/>
  <c r="U1436"/>
  <c r="U1435"/>
  <c r="U1434"/>
  <c r="U1433"/>
  <c r="U1432"/>
  <c r="U1431"/>
  <c r="U1430"/>
  <c r="U1429"/>
  <c r="U1428"/>
  <c r="U1427"/>
  <c r="U1426"/>
  <c r="U1425"/>
  <c r="U1424"/>
  <c r="U1423"/>
  <c r="U1422"/>
  <c r="U1421"/>
  <c r="U1420"/>
  <c r="U1419"/>
  <c r="U1418"/>
  <c r="U1417"/>
  <c r="U1416"/>
  <c r="U1415"/>
  <c r="U1414"/>
  <c r="U1413"/>
  <c r="U1412"/>
  <c r="U1411"/>
  <c r="U1410"/>
  <c r="U1409"/>
  <c r="U1408"/>
  <c r="U1407"/>
  <c r="U1406"/>
  <c r="U1405"/>
  <c r="U1404"/>
  <c r="U1403"/>
  <c r="U1402"/>
  <c r="U1401"/>
  <c r="U1400"/>
  <c r="U1399"/>
  <c r="U1398"/>
  <c r="U1397"/>
  <c r="U1396"/>
  <c r="U1395"/>
  <c r="U1394"/>
  <c r="U1393"/>
  <c r="U1392"/>
  <c r="U1391"/>
  <c r="U1390"/>
  <c r="U1389"/>
  <c r="U1388"/>
  <c r="U1387"/>
  <c r="U1386"/>
  <c r="U1385"/>
  <c r="U1384"/>
  <c r="U1383"/>
  <c r="U1382"/>
  <c r="U1381"/>
  <c r="U1380"/>
  <c r="U1379"/>
  <c r="U1378"/>
  <c r="U1377"/>
  <c r="U1376"/>
  <c r="U1375"/>
  <c r="U1374"/>
  <c r="U1373"/>
  <c r="U1372"/>
  <c r="U1371"/>
  <c r="U1370"/>
  <c r="U1369"/>
  <c r="U1368"/>
  <c r="U1367"/>
  <c r="U1366"/>
  <c r="U1365"/>
  <c r="U1364"/>
  <c r="U1363"/>
  <c r="U1362"/>
  <c r="U1361"/>
  <c r="U1360"/>
  <c r="U1359"/>
  <c r="U1358"/>
  <c r="U1357"/>
  <c r="U1356"/>
  <c r="U1355"/>
  <c r="U1354"/>
  <c r="U1353"/>
  <c r="U1352"/>
  <c r="U1351"/>
  <c r="U1350"/>
  <c r="U1349"/>
  <c r="U1348"/>
  <c r="U1347"/>
  <c r="U1346"/>
  <c r="U1345"/>
  <c r="U1344"/>
  <c r="U1343"/>
  <c r="U1342"/>
  <c r="U1341"/>
  <c r="U1340"/>
  <c r="U1339"/>
  <c r="U1338"/>
  <c r="U1337"/>
  <c r="U1336"/>
  <c r="U1335"/>
  <c r="U1334"/>
  <c r="U1333"/>
  <c r="U1332"/>
  <c r="U1331"/>
  <c r="U1330"/>
  <c r="U1329"/>
  <c r="U1328"/>
  <c r="U1327"/>
  <c r="U1326"/>
  <c r="U1325"/>
  <c r="U1324"/>
  <c r="U1323"/>
  <c r="U1322"/>
  <c r="U1321"/>
  <c r="U1320"/>
  <c r="U1319"/>
  <c r="U1318"/>
  <c r="U1317"/>
  <c r="U1316"/>
  <c r="U1315"/>
  <c r="U1314"/>
  <c r="U1313"/>
  <c r="U1312"/>
  <c r="U1311"/>
  <c r="U1310"/>
  <c r="U1309"/>
  <c r="U1308"/>
  <c r="U1307"/>
  <c r="U1306"/>
  <c r="U1305"/>
  <c r="U1304"/>
  <c r="U1303"/>
  <c r="U1302"/>
  <c r="U1301"/>
  <c r="U1300"/>
  <c r="U1299"/>
  <c r="U1298"/>
  <c r="U1297"/>
  <c r="U1296"/>
  <c r="U1295"/>
  <c r="U1294"/>
  <c r="U1293"/>
  <c r="U1292"/>
  <c r="U1291"/>
  <c r="U1290"/>
  <c r="U1289"/>
  <c r="U1288"/>
  <c r="U1287"/>
  <c r="U1286"/>
  <c r="U1285"/>
  <c r="U1284"/>
  <c r="U1283"/>
  <c r="U1282"/>
  <c r="U1281"/>
  <c r="U1280"/>
  <c r="U1279"/>
  <c r="U1278"/>
  <c r="U1277"/>
  <c r="U1276"/>
  <c r="U1275"/>
  <c r="U1274"/>
  <c r="U1273"/>
  <c r="U1272"/>
  <c r="U1271"/>
  <c r="U1270"/>
  <c r="U1269"/>
  <c r="U1268"/>
  <c r="U1267"/>
  <c r="U1266"/>
  <c r="U1265"/>
  <c r="U1264"/>
  <c r="U1263"/>
  <c r="U1262"/>
  <c r="U1261"/>
  <c r="U1260"/>
  <c r="U1259"/>
  <c r="U1258"/>
  <c r="U1257"/>
  <c r="U1256"/>
  <c r="U1255"/>
  <c r="U1254"/>
  <c r="U1253"/>
  <c r="U1252"/>
  <c r="U1251"/>
  <c r="U1250"/>
  <c r="U1249"/>
  <c r="U1248"/>
  <c r="U1247"/>
  <c r="U1246"/>
  <c r="U1245"/>
  <c r="U1244"/>
  <c r="U1243"/>
  <c r="U1242"/>
  <c r="U1241"/>
  <c r="U1240"/>
  <c r="U1239"/>
  <c r="U1238"/>
  <c r="U1237"/>
  <c r="U1236"/>
  <c r="U1235"/>
  <c r="U1234"/>
  <c r="U1233"/>
  <c r="U1232"/>
  <c r="U1231"/>
  <c r="U1230"/>
  <c r="U1229"/>
  <c r="U1228"/>
  <c r="U1227"/>
  <c r="U1226"/>
  <c r="U1225"/>
  <c r="U1224"/>
  <c r="U1223"/>
  <c r="U1222"/>
  <c r="U1221"/>
  <c r="U1220"/>
  <c r="U1219"/>
  <c r="U1218"/>
  <c r="U1217"/>
  <c r="U1216"/>
  <c r="U1215"/>
  <c r="U1214"/>
  <c r="U1213"/>
  <c r="U1212"/>
  <c r="U1211"/>
  <c r="U1210"/>
  <c r="U1209"/>
  <c r="U1208"/>
  <c r="U1207"/>
  <c r="U1206"/>
  <c r="U1205"/>
  <c r="U1204"/>
  <c r="U1203"/>
  <c r="U1202"/>
  <c r="U1201"/>
  <c r="U1200"/>
  <c r="U1199"/>
  <c r="U1198"/>
  <c r="U1197"/>
  <c r="U1196"/>
  <c r="U1195"/>
  <c r="U1194"/>
  <c r="U1193"/>
  <c r="U1192"/>
  <c r="U1191"/>
  <c r="U1190"/>
  <c r="U1189"/>
  <c r="U1188"/>
  <c r="U1187"/>
  <c r="U1186"/>
  <c r="U1185"/>
  <c r="U1184"/>
  <c r="U1183"/>
  <c r="U1182"/>
  <c r="U1181"/>
  <c r="U1180"/>
  <c r="U1179"/>
  <c r="U1178"/>
  <c r="U1177"/>
  <c r="U1176"/>
  <c r="U1175"/>
  <c r="U1174"/>
  <c r="U1173"/>
  <c r="U1172"/>
  <c r="U1171"/>
  <c r="U1170"/>
  <c r="U1169"/>
  <c r="U1168"/>
  <c r="U1167"/>
  <c r="U1166"/>
  <c r="U1165"/>
  <c r="U1164"/>
  <c r="U1163"/>
  <c r="U1162"/>
  <c r="U1161"/>
  <c r="U1160"/>
  <c r="U1159"/>
  <c r="U1158"/>
  <c r="U1157"/>
  <c r="U1156"/>
  <c r="U1155"/>
  <c r="U1154"/>
  <c r="U1153"/>
  <c r="U1152"/>
  <c r="U1151"/>
  <c r="U1150"/>
  <c r="U1149"/>
  <c r="U1148"/>
  <c r="U1147"/>
  <c r="U1146"/>
  <c r="U1145"/>
  <c r="U1144"/>
  <c r="U1143"/>
  <c r="U1142"/>
  <c r="U1141"/>
  <c r="U1140"/>
  <c r="U1139"/>
  <c r="U1138"/>
  <c r="U1137"/>
  <c r="U1136"/>
  <c r="U1135"/>
  <c r="U1134"/>
  <c r="U1133"/>
  <c r="U1132"/>
  <c r="U1131"/>
  <c r="U1130"/>
  <c r="U1129"/>
  <c r="U1128"/>
  <c r="U1127"/>
  <c r="U1126"/>
  <c r="U1125"/>
  <c r="U1124"/>
  <c r="U1123"/>
  <c r="U1122"/>
  <c r="U1121"/>
  <c r="U1120"/>
  <c r="U1119"/>
  <c r="U1118"/>
  <c r="U1117"/>
  <c r="U1116"/>
  <c r="U1115"/>
  <c r="U1114"/>
  <c r="U1113"/>
  <c r="U1112"/>
  <c r="U1111"/>
  <c r="U1110"/>
  <c r="U1109"/>
  <c r="U1108"/>
  <c r="U1107"/>
  <c r="U1106"/>
  <c r="U1105"/>
  <c r="U1104"/>
  <c r="U1103"/>
  <c r="U1102"/>
  <c r="U1101"/>
  <c r="U1100"/>
  <c r="U1099"/>
  <c r="U1098"/>
  <c r="U1097"/>
  <c r="U1096"/>
  <c r="U1095"/>
  <c r="U1094"/>
  <c r="U1093"/>
  <c r="U1092"/>
  <c r="U1091"/>
  <c r="U1090"/>
  <c r="U1089"/>
  <c r="U1088"/>
  <c r="U1087"/>
  <c r="U1086"/>
  <c r="U1085"/>
  <c r="U1084"/>
  <c r="U1083"/>
  <c r="U1082"/>
  <c r="U1081"/>
  <c r="U1080"/>
  <c r="U1079"/>
  <c r="U1078"/>
  <c r="U1077"/>
  <c r="U1076"/>
  <c r="U1075"/>
  <c r="U1074"/>
  <c r="U1073"/>
  <c r="U1072"/>
  <c r="U1071"/>
  <c r="U1070"/>
  <c r="U1069"/>
  <c r="U1068"/>
  <c r="U1067"/>
  <c r="U1066"/>
  <c r="U1065"/>
  <c r="U1064"/>
  <c r="U1063"/>
  <c r="U1062"/>
  <c r="U1061"/>
  <c r="U1060"/>
  <c r="U1059"/>
  <c r="U1058"/>
  <c r="U1057"/>
  <c r="U1056"/>
  <c r="U1055"/>
  <c r="U1054"/>
  <c r="U1053"/>
  <c r="U1052"/>
  <c r="U1051"/>
  <c r="U1050"/>
  <c r="U1049"/>
  <c r="U1048"/>
  <c r="U1047"/>
  <c r="U1046"/>
  <c r="U1045"/>
  <c r="U1044"/>
  <c r="U1043"/>
  <c r="U1042"/>
  <c r="U1041"/>
  <c r="U1040"/>
  <c r="U1039"/>
  <c r="U1038"/>
  <c r="U1037"/>
  <c r="U1036"/>
  <c r="U1035"/>
  <c r="U1034"/>
  <c r="U1033"/>
  <c r="U1032"/>
  <c r="U1031"/>
  <c r="U1030"/>
  <c r="U1029"/>
  <c r="U1028"/>
  <c r="U1027"/>
  <c r="U1026"/>
  <c r="U1025"/>
  <c r="U1024"/>
  <c r="U1023"/>
  <c r="U1022"/>
  <c r="U1021"/>
  <c r="U1020"/>
  <c r="U1019"/>
  <c r="U1018"/>
  <c r="U1017"/>
  <c r="U1016"/>
  <c r="U1015"/>
  <c r="U1014"/>
  <c r="U1013"/>
  <c r="U1012"/>
  <c r="U1011"/>
  <c r="U1010"/>
  <c r="U1009"/>
  <c r="U1008"/>
  <c r="U1007"/>
  <c r="U1006"/>
  <c r="U1005"/>
  <c r="U1004"/>
  <c r="U1003"/>
  <c r="U1002"/>
  <c r="U1001"/>
  <c r="U1000"/>
  <c r="U999"/>
  <c r="U998"/>
  <c r="U997"/>
  <c r="U996"/>
  <c r="U995"/>
  <c r="U994"/>
  <c r="U993"/>
  <c r="U992"/>
  <c r="U991"/>
  <c r="U990"/>
  <c r="U989"/>
  <c r="U988"/>
  <c r="U987"/>
  <c r="U986"/>
  <c r="U985"/>
  <c r="U984"/>
  <c r="U983"/>
  <c r="U982"/>
  <c r="U981"/>
  <c r="U980"/>
  <c r="U979"/>
  <c r="U978"/>
  <c r="U977"/>
  <c r="U976"/>
  <c r="U975"/>
  <c r="U974"/>
  <c r="U973"/>
  <c r="U972"/>
  <c r="U971"/>
  <c r="U970"/>
  <c r="U969"/>
  <c r="U968"/>
  <c r="U967"/>
  <c r="U966"/>
  <c r="U965"/>
  <c r="U964"/>
  <c r="U963"/>
  <c r="U962"/>
  <c r="U961"/>
  <c r="U960"/>
  <c r="U959"/>
  <c r="U958"/>
  <c r="U957"/>
  <c r="U956"/>
  <c r="U955"/>
  <c r="U954"/>
  <c r="U953"/>
  <c r="U952"/>
  <c r="U951"/>
  <c r="U950"/>
  <c r="U949"/>
  <c r="U948"/>
  <c r="U947"/>
  <c r="U946"/>
  <c r="U945"/>
  <c r="U944"/>
  <c r="U943"/>
  <c r="U942"/>
  <c r="U941"/>
  <c r="U940"/>
  <c r="U939"/>
  <c r="U938"/>
  <c r="U937"/>
  <c r="U936"/>
  <c r="U935"/>
  <c r="U934"/>
  <c r="U933"/>
  <c r="U932"/>
  <c r="U931"/>
  <c r="U930"/>
  <c r="U929"/>
  <c r="U928"/>
  <c r="U927"/>
  <c r="U926"/>
  <c r="U925"/>
  <c r="U924"/>
  <c r="U923"/>
  <c r="U922"/>
  <c r="U921"/>
  <c r="U920"/>
  <c r="U919"/>
  <c r="U918"/>
  <c r="U917"/>
  <c r="U916"/>
  <c r="U915"/>
  <c r="U914"/>
  <c r="U913"/>
  <c r="U912"/>
  <c r="U911"/>
  <c r="U910"/>
  <c r="U909"/>
  <c r="U908"/>
  <c r="U907"/>
  <c r="U906"/>
  <c r="U905"/>
  <c r="U904"/>
  <c r="U903"/>
  <c r="U902"/>
  <c r="U901"/>
  <c r="U900"/>
  <c r="U899"/>
  <c r="U898"/>
  <c r="U897"/>
  <c r="U896"/>
  <c r="U895"/>
  <c r="U894"/>
  <c r="U893"/>
  <c r="U892"/>
  <c r="U891"/>
  <c r="U890"/>
  <c r="U889"/>
  <c r="U888"/>
  <c r="U887"/>
  <c r="U886"/>
  <c r="U885"/>
  <c r="U884"/>
  <c r="U883"/>
  <c r="U882"/>
  <c r="U881"/>
  <c r="U880"/>
  <c r="U879"/>
  <c r="U878"/>
  <c r="U877"/>
  <c r="U876"/>
  <c r="U875"/>
  <c r="U874"/>
  <c r="U873"/>
  <c r="U872"/>
  <c r="U871"/>
  <c r="U870"/>
  <c r="U869"/>
  <c r="U868"/>
  <c r="U867"/>
  <c r="U866"/>
  <c r="U865"/>
  <c r="U864"/>
  <c r="U863"/>
  <c r="U862"/>
  <c r="U861"/>
  <c r="U860"/>
  <c r="U859"/>
  <c r="U858"/>
  <c r="U857"/>
  <c r="U856"/>
  <c r="U855"/>
  <c r="U854"/>
  <c r="U853"/>
  <c r="U852"/>
  <c r="U851"/>
  <c r="U850"/>
  <c r="U849"/>
  <c r="U848"/>
  <c r="U847"/>
  <c r="U846"/>
  <c r="U845"/>
  <c r="U844"/>
  <c r="U843"/>
  <c r="U842"/>
  <c r="U841"/>
  <c r="U840"/>
  <c r="U839"/>
  <c r="U838"/>
  <c r="U837"/>
  <c r="U836"/>
  <c r="U835"/>
  <c r="U834"/>
  <c r="U833"/>
  <c r="U832"/>
  <c r="U831"/>
  <c r="U830"/>
  <c r="U829"/>
  <c r="U828"/>
  <c r="U827"/>
  <c r="U826"/>
  <c r="U825"/>
  <c r="U824"/>
  <c r="U823"/>
  <c r="U822"/>
  <c r="U821"/>
  <c r="U820"/>
  <c r="U819"/>
  <c r="U818"/>
  <c r="U817"/>
  <c r="U816"/>
  <c r="U815"/>
  <c r="U814"/>
  <c r="U813"/>
  <c r="U812"/>
  <c r="U811"/>
  <c r="U810"/>
  <c r="U809"/>
  <c r="U808"/>
  <c r="U807"/>
  <c r="U806"/>
  <c r="U805"/>
  <c r="U804"/>
  <c r="U803"/>
  <c r="U802"/>
  <c r="U801"/>
  <c r="U800"/>
  <c r="U799"/>
  <c r="U798"/>
  <c r="U797"/>
  <c r="U796"/>
  <c r="U795"/>
  <c r="U794"/>
  <c r="U793"/>
  <c r="U792"/>
  <c r="U791"/>
  <c r="U790"/>
  <c r="U789"/>
  <c r="U788"/>
  <c r="U787"/>
  <c r="U786"/>
  <c r="U785"/>
  <c r="U784"/>
  <c r="U783"/>
  <c r="U782"/>
  <c r="U781"/>
  <c r="U780"/>
  <c r="U779"/>
  <c r="U778"/>
  <c r="U777"/>
  <c r="U776"/>
  <c r="U775"/>
  <c r="U774"/>
  <c r="U773"/>
  <c r="U772"/>
  <c r="U771"/>
  <c r="U770"/>
  <c r="U769"/>
  <c r="U768"/>
  <c r="U767"/>
  <c r="U766"/>
  <c r="U765"/>
  <c r="U764"/>
  <c r="U763"/>
  <c r="U762"/>
  <c r="U761"/>
  <c r="U760"/>
  <c r="U759"/>
  <c r="U758"/>
  <c r="U757"/>
  <c r="U756"/>
  <c r="U755"/>
  <c r="U754"/>
  <c r="U753"/>
  <c r="U752"/>
  <c r="U751"/>
  <c r="U750"/>
  <c r="U749"/>
  <c r="U748"/>
  <c r="U747"/>
  <c r="U746"/>
  <c r="U745"/>
  <c r="U744"/>
  <c r="U743"/>
  <c r="U742"/>
  <c r="U741"/>
  <c r="U740"/>
  <c r="U739"/>
  <c r="U738"/>
  <c r="U737"/>
  <c r="U736"/>
  <c r="U735"/>
  <c r="U734"/>
  <c r="U733"/>
  <c r="U732"/>
  <c r="U731"/>
  <c r="U730"/>
  <c r="U729"/>
  <c r="U728"/>
  <c r="U727"/>
  <c r="U726"/>
  <c r="U725"/>
  <c r="U724"/>
  <c r="U723"/>
  <c r="U722"/>
  <c r="U721"/>
  <c r="U720"/>
  <c r="U719"/>
  <c r="U718"/>
  <c r="U717"/>
  <c r="U716"/>
  <c r="U715"/>
  <c r="U714"/>
  <c r="U713"/>
  <c r="U712"/>
  <c r="U711"/>
  <c r="U710"/>
  <c r="U709"/>
  <c r="U708"/>
  <c r="U707"/>
  <c r="U706"/>
  <c r="U705"/>
  <c r="U704"/>
  <c r="U703"/>
  <c r="U702"/>
  <c r="U701"/>
  <c r="U700"/>
  <c r="U699"/>
  <c r="U698"/>
  <c r="U697"/>
  <c r="U696"/>
  <c r="U695"/>
  <c r="U694"/>
  <c r="U693"/>
  <c r="U692"/>
  <c r="U691"/>
  <c r="U690"/>
  <c r="U689"/>
  <c r="U688"/>
  <c r="U687"/>
  <c r="U686"/>
  <c r="U685"/>
  <c r="U684"/>
  <c r="U683"/>
  <c r="U682"/>
  <c r="U681"/>
  <c r="U680"/>
  <c r="U679"/>
  <c r="U678"/>
  <c r="U677"/>
  <c r="U676"/>
  <c r="U675"/>
  <c r="U674"/>
  <c r="U673"/>
  <c r="U672"/>
  <c r="U671"/>
  <c r="U670"/>
  <c r="U669"/>
  <c r="U668"/>
  <c r="U667"/>
  <c r="U666"/>
  <c r="U665"/>
  <c r="U664"/>
  <c r="U663"/>
  <c r="U662"/>
  <c r="U661"/>
  <c r="U660"/>
  <c r="U659"/>
  <c r="U658"/>
  <c r="U657"/>
  <c r="U656"/>
  <c r="U655"/>
  <c r="U654"/>
  <c r="U653"/>
  <c r="U652"/>
  <c r="U651"/>
  <c r="U650"/>
  <c r="U649"/>
  <c r="U648"/>
  <c r="U647"/>
  <c r="U646"/>
  <c r="U645"/>
  <c r="U644"/>
  <c r="U643"/>
  <c r="U642"/>
  <c r="U641"/>
  <c r="U640"/>
  <c r="U639"/>
  <c r="U638"/>
  <c r="U637"/>
  <c r="U636"/>
  <c r="U635"/>
  <c r="U634"/>
  <c r="U633"/>
  <c r="U632"/>
  <c r="U631"/>
  <c r="U630"/>
  <c r="U629"/>
  <c r="U628"/>
  <c r="U627"/>
  <c r="U626"/>
  <c r="U625"/>
  <c r="U624"/>
  <c r="U623"/>
  <c r="U622"/>
  <c r="U621"/>
  <c r="U620"/>
  <c r="U619"/>
  <c r="U618"/>
  <c r="U617"/>
  <c r="U616"/>
  <c r="U615"/>
  <c r="U614"/>
  <c r="U613"/>
  <c r="U612"/>
  <c r="U611"/>
  <c r="U610"/>
  <c r="U609"/>
  <c r="U608"/>
  <c r="U607"/>
  <c r="U606"/>
  <c r="U605"/>
  <c r="U604"/>
  <c r="U603"/>
  <c r="U602"/>
  <c r="U601"/>
  <c r="U600"/>
  <c r="U599"/>
  <c r="U598"/>
  <c r="U597"/>
  <c r="U596"/>
  <c r="U595"/>
  <c r="U594"/>
  <c r="U593"/>
  <c r="U592"/>
  <c r="U591"/>
  <c r="U590"/>
  <c r="U589"/>
  <c r="U588"/>
  <c r="U587"/>
  <c r="U586"/>
  <c r="U585"/>
  <c r="U584"/>
  <c r="U583"/>
  <c r="U582"/>
  <c r="U581"/>
  <c r="U580"/>
  <c r="U579"/>
  <c r="U578"/>
  <c r="U577"/>
  <c r="U576"/>
  <c r="U575"/>
  <c r="U574"/>
  <c r="U573"/>
  <c r="U572"/>
  <c r="U571"/>
  <c r="U570"/>
  <c r="U569"/>
  <c r="U568"/>
  <c r="U567"/>
  <c r="U566"/>
  <c r="U565"/>
  <c r="U564"/>
  <c r="U563"/>
  <c r="U562"/>
  <c r="U561"/>
  <c r="U560"/>
  <c r="U559"/>
  <c r="U558"/>
  <c r="U557"/>
  <c r="U556"/>
  <c r="U555"/>
  <c r="U554"/>
  <c r="U553"/>
  <c r="U552"/>
  <c r="U551"/>
  <c r="U550"/>
  <c r="U549"/>
  <c r="U548"/>
  <c r="U547"/>
  <c r="U546"/>
  <c r="U545"/>
  <c r="U544"/>
  <c r="U543"/>
  <c r="U542"/>
  <c r="U541"/>
  <c r="U540"/>
  <c r="U539"/>
  <c r="U538"/>
  <c r="U537"/>
  <c r="U536"/>
  <c r="U535"/>
  <c r="U534"/>
  <c r="U533"/>
  <c r="U532"/>
  <c r="U531"/>
  <c r="U530"/>
  <c r="U529"/>
  <c r="U528"/>
  <c r="U527"/>
  <c r="U526"/>
  <c r="U525"/>
  <c r="U524"/>
  <c r="U523"/>
  <c r="U522"/>
  <c r="U521"/>
  <c r="U520"/>
  <c r="U519"/>
  <c r="U518"/>
  <c r="U517"/>
  <c r="U516"/>
  <c r="U515"/>
  <c r="U514"/>
  <c r="U513"/>
  <c r="U512"/>
  <c r="U511"/>
  <c r="U510"/>
  <c r="U509"/>
  <c r="U508"/>
  <c r="U507"/>
  <c r="U506"/>
  <c r="U505"/>
  <c r="U504"/>
  <c r="U503"/>
  <c r="U502"/>
  <c r="U501"/>
  <c r="U500"/>
  <c r="U499"/>
  <c r="U498"/>
  <c r="U497"/>
  <c r="U496"/>
  <c r="U495"/>
  <c r="U494"/>
  <c r="U493"/>
  <c r="U492"/>
  <c r="U491"/>
  <c r="U490"/>
  <c r="U489"/>
  <c r="U488"/>
  <c r="U487"/>
  <c r="U486"/>
  <c r="U485"/>
  <c r="U484"/>
  <c r="U483"/>
  <c r="U482"/>
  <c r="U481"/>
  <c r="U480"/>
  <c r="U479"/>
  <c r="U478"/>
  <c r="U477"/>
  <c r="U476"/>
  <c r="U475"/>
  <c r="U474"/>
  <c r="U473"/>
  <c r="U472"/>
  <c r="U471"/>
  <c r="U470"/>
  <c r="U469"/>
  <c r="U468"/>
  <c r="U467"/>
  <c r="U466"/>
  <c r="U465"/>
  <c r="U464"/>
  <c r="U463"/>
  <c r="U462"/>
  <c r="U461"/>
  <c r="U460"/>
  <c r="U459"/>
  <c r="U458"/>
  <c r="U457"/>
  <c r="U456"/>
  <c r="U455"/>
  <c r="U454"/>
  <c r="U453"/>
  <c r="U452"/>
  <c r="U451"/>
  <c r="U450"/>
  <c r="U449"/>
  <c r="U448"/>
  <c r="U447"/>
  <c r="U446"/>
  <c r="U445"/>
  <c r="U444"/>
  <c r="U443"/>
  <c r="U442"/>
  <c r="U441"/>
  <c r="U440"/>
  <c r="U439"/>
  <c r="U438"/>
  <c r="U437"/>
  <c r="U436"/>
  <c r="U435"/>
  <c r="U434"/>
  <c r="U433"/>
  <c r="U432"/>
  <c r="U431"/>
  <c r="U430"/>
  <c r="U429"/>
  <c r="U428"/>
  <c r="U427"/>
  <c r="U426"/>
  <c r="U425"/>
  <c r="U424"/>
  <c r="U423"/>
  <c r="U422"/>
  <c r="U421"/>
  <c r="U420"/>
  <c r="U419"/>
  <c r="U418"/>
  <c r="U417"/>
  <c r="U416"/>
  <c r="U415"/>
  <c r="U414"/>
  <c r="U413"/>
  <c r="U412"/>
  <c r="U411"/>
  <c r="U410"/>
  <c r="U409"/>
  <c r="U408"/>
  <c r="U407"/>
  <c r="U406"/>
  <c r="U405"/>
  <c r="U404"/>
  <c r="U403"/>
  <c r="U402"/>
  <c r="U401"/>
  <c r="U400"/>
  <c r="U399"/>
  <c r="U398"/>
  <c r="U397"/>
  <c r="U396"/>
  <c r="U395"/>
  <c r="U394"/>
  <c r="U393"/>
  <c r="U392"/>
  <c r="U391"/>
  <c r="U390"/>
  <c r="U389"/>
  <c r="U388"/>
  <c r="U387"/>
  <c r="U386"/>
  <c r="U385"/>
  <c r="U384"/>
  <c r="U383"/>
  <c r="U382"/>
  <c r="U381"/>
  <c r="U380"/>
  <c r="U379"/>
  <c r="U378"/>
  <c r="U377"/>
  <c r="U376"/>
  <c r="U375"/>
  <c r="U374"/>
  <c r="U373"/>
  <c r="U372"/>
  <c r="U371"/>
  <c r="U370"/>
  <c r="U369"/>
  <c r="U368"/>
  <c r="U367"/>
  <c r="U366"/>
  <c r="U365"/>
  <c r="U364"/>
  <c r="U363"/>
  <c r="U362"/>
  <c r="U361"/>
  <c r="U360"/>
  <c r="U359"/>
  <c r="U358"/>
  <c r="U357"/>
  <c r="U356"/>
  <c r="U355"/>
  <c r="U354"/>
  <c r="U353"/>
  <c r="U352"/>
  <c r="U351"/>
  <c r="U350"/>
  <c r="U349"/>
  <c r="U348"/>
  <c r="U347"/>
  <c r="U346"/>
  <c r="U345"/>
  <c r="U344"/>
  <c r="U343"/>
  <c r="U342"/>
  <c r="U341"/>
  <c r="U340"/>
  <c r="U339"/>
  <c r="U338"/>
  <c r="U337"/>
  <c r="U336"/>
  <c r="U335"/>
  <c r="U334"/>
  <c r="U333"/>
  <c r="U332"/>
  <c r="U331"/>
  <c r="U330"/>
  <c r="U329"/>
  <c r="U328"/>
  <c r="U327"/>
  <c r="U326"/>
  <c r="U325"/>
  <c r="U324"/>
  <c r="U323"/>
  <c r="U322"/>
  <c r="U321"/>
  <c r="U320"/>
  <c r="U319"/>
  <c r="U318"/>
  <c r="U317"/>
  <c r="U316"/>
  <c r="U315"/>
  <c r="U314"/>
  <c r="U313"/>
  <c r="U312"/>
  <c r="U311"/>
  <c r="U310"/>
  <c r="U309"/>
  <c r="U308"/>
  <c r="U307"/>
  <c r="U306"/>
  <c r="U305"/>
  <c r="U304"/>
  <c r="U303"/>
  <c r="U302"/>
  <c r="U301"/>
  <c r="U300"/>
  <c r="U299"/>
  <c r="U298"/>
  <c r="U297"/>
  <c r="U296"/>
  <c r="U295"/>
  <c r="U294"/>
  <c r="U293"/>
  <c r="U292"/>
  <c r="U291"/>
  <c r="U290"/>
  <c r="U289"/>
  <c r="U288"/>
  <c r="U287"/>
  <c r="U286"/>
  <c r="U285"/>
  <c r="U284"/>
  <c r="U283"/>
  <c r="U282"/>
  <c r="U281"/>
  <c r="U280"/>
  <c r="U279"/>
  <c r="U278"/>
  <c r="U277"/>
  <c r="U276"/>
  <c r="U275"/>
  <c r="U274"/>
  <c r="U273"/>
  <c r="U272"/>
  <c r="U271"/>
  <c r="U270"/>
  <c r="U269"/>
  <c r="U268"/>
  <c r="U267"/>
  <c r="U266"/>
  <c r="U265"/>
  <c r="U264"/>
  <c r="U263"/>
  <c r="U262"/>
  <c r="U261"/>
  <c r="U260"/>
  <c r="U259"/>
  <c r="U258"/>
  <c r="U257"/>
  <c r="U256"/>
  <c r="U255"/>
  <c r="U254"/>
  <c r="U253"/>
  <c r="U252"/>
  <c r="U251"/>
  <c r="U250"/>
  <c r="U249"/>
  <c r="U248"/>
  <c r="U247"/>
  <c r="U246"/>
  <c r="U245"/>
  <c r="U244"/>
  <c r="U243"/>
  <c r="U242"/>
  <c r="U241"/>
  <c r="U240"/>
  <c r="U239"/>
  <c r="U238"/>
  <c r="U237"/>
  <c r="U236"/>
  <c r="U235"/>
  <c r="U234"/>
  <c r="U233"/>
  <c r="U232"/>
  <c r="U231"/>
  <c r="U230"/>
  <c r="U229"/>
  <c r="U228"/>
  <c r="U227"/>
  <c r="U226"/>
  <c r="U225"/>
  <c r="U224"/>
  <c r="U223"/>
  <c r="U222"/>
  <c r="U221"/>
  <c r="U220"/>
  <c r="U219"/>
  <c r="U218"/>
  <c r="U217"/>
  <c r="U216"/>
  <c r="U215"/>
  <c r="U214"/>
  <c r="U213"/>
  <c r="U212"/>
  <c r="U211"/>
  <c r="U210"/>
  <c r="U209"/>
  <c r="U208"/>
  <c r="U207"/>
  <c r="U206"/>
  <c r="U205"/>
  <c r="U204"/>
  <c r="U203"/>
  <c r="U202"/>
  <c r="U201"/>
  <c r="U200"/>
  <c r="U199"/>
  <c r="U198"/>
  <c r="U197"/>
  <c r="U196"/>
  <c r="U195"/>
  <c r="U194"/>
  <c r="U193"/>
  <c r="U192"/>
  <c r="U191"/>
  <c r="U190"/>
  <c r="U189"/>
  <c r="U188"/>
  <c r="U187"/>
  <c r="U186"/>
  <c r="U185"/>
  <c r="U184"/>
  <c r="U183"/>
  <c r="U182"/>
  <c r="U181"/>
  <c r="U180"/>
  <c r="U179"/>
  <c r="U178"/>
  <c r="U177"/>
  <c r="U176"/>
  <c r="U175"/>
  <c r="U174"/>
  <c r="U173"/>
  <c r="U172"/>
  <c r="U171"/>
  <c r="U170"/>
  <c r="U169"/>
  <c r="U168"/>
  <c r="U167"/>
  <c r="U166"/>
  <c r="U165"/>
  <c r="U164"/>
  <c r="U163"/>
  <c r="U162"/>
  <c r="U161"/>
  <c r="U160"/>
  <c r="U159"/>
  <c r="U158"/>
  <c r="U157"/>
  <c r="U156"/>
  <c r="U155"/>
  <c r="U154"/>
  <c r="U153"/>
  <c r="U152"/>
  <c r="U151"/>
  <c r="U150"/>
  <c r="U149"/>
  <c r="U148"/>
  <c r="U147"/>
  <c r="U146"/>
  <c r="U145"/>
  <c r="U144"/>
  <c r="U143"/>
  <c r="U142"/>
  <c r="U141"/>
  <c r="U140"/>
  <c r="U139"/>
  <c r="U138"/>
  <c r="U137"/>
  <c r="U136"/>
  <c r="U135"/>
  <c r="U134"/>
  <c r="U133"/>
  <c r="U132"/>
  <c r="U131"/>
  <c r="U130"/>
  <c r="U129"/>
  <c r="U128"/>
  <c r="U127"/>
  <c r="U126"/>
  <c r="U125"/>
  <c r="U124"/>
  <c r="U123"/>
  <c r="U122"/>
  <c r="U121"/>
  <c r="U120"/>
  <c r="U119"/>
  <c r="U118"/>
  <c r="U117"/>
  <c r="U116"/>
  <c r="U115"/>
  <c r="U114"/>
  <c r="U113"/>
  <c r="U112"/>
  <c r="U111"/>
  <c r="U110"/>
  <c r="U109"/>
  <c r="U108"/>
  <c r="U107"/>
  <c r="U106"/>
  <c r="U105"/>
  <c r="U104"/>
  <c r="U103"/>
  <c r="U102"/>
  <c r="U101"/>
  <c r="U100"/>
  <c r="U99"/>
  <c r="U98"/>
  <c r="U97"/>
  <c r="U96"/>
  <c r="U95"/>
  <c r="U94"/>
  <c r="U93"/>
  <c r="U92"/>
  <c r="U91"/>
  <c r="U90"/>
  <c r="U89"/>
  <c r="U88"/>
  <c r="U87"/>
  <c r="U86"/>
  <c r="U85"/>
  <c r="U84"/>
  <c r="U83"/>
  <c r="U82"/>
  <c r="U81"/>
  <c r="U80"/>
  <c r="U79"/>
  <c r="U78"/>
  <c r="U77"/>
  <c r="U76"/>
  <c r="U75"/>
  <c r="U74"/>
  <c r="U73"/>
  <c r="U72"/>
  <c r="U71"/>
  <c r="U70"/>
  <c r="U69"/>
  <c r="U68"/>
  <c r="U67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J2" i="4"/>
  <c r="G3"/>
  <c r="E3" i="6"/>
  <c r="S3" s="1"/>
  <c r="E4"/>
  <c r="S4" s="1"/>
  <c r="E5"/>
  <c r="S5" s="1"/>
  <c r="E6"/>
  <c r="S6" s="1"/>
  <c r="E7"/>
  <c r="S7" s="1"/>
  <c r="E8"/>
  <c r="S8" s="1"/>
  <c r="E9"/>
  <c r="S9" s="1"/>
  <c r="E10"/>
  <c r="S10" s="1"/>
  <c r="E11"/>
  <c r="S11" s="1"/>
  <c r="E12"/>
  <c r="S12" s="1"/>
  <c r="E13"/>
  <c r="S13" s="1"/>
  <c r="E14"/>
  <c r="S14" s="1"/>
  <c r="E15"/>
  <c r="S15" s="1"/>
  <c r="E16"/>
  <c r="S16" s="1"/>
  <c r="E17"/>
  <c r="S17" s="1"/>
  <c r="E18"/>
  <c r="S18" s="1"/>
  <c r="E19"/>
  <c r="S19" s="1"/>
  <c r="E20"/>
  <c r="S20" s="1"/>
  <c r="E21"/>
  <c r="S21" s="1"/>
  <c r="E22"/>
  <c r="S22" s="1"/>
  <c r="E23"/>
  <c r="S23" s="1"/>
  <c r="E24"/>
  <c r="S24" s="1"/>
  <c r="E25"/>
  <c r="S25" s="1"/>
  <c r="E26"/>
  <c r="S26" s="1"/>
  <c r="E27"/>
  <c r="S27" s="1"/>
  <c r="E28"/>
  <c r="S28" s="1"/>
  <c r="E29"/>
  <c r="S29" s="1"/>
  <c r="E30"/>
  <c r="S30" s="1"/>
  <c r="E31"/>
  <c r="S31" s="1"/>
  <c r="E32"/>
  <c r="S32" s="1"/>
  <c r="E33"/>
  <c r="S33" s="1"/>
  <c r="E34"/>
  <c r="S34" s="1"/>
  <c r="E35"/>
  <c r="S35" s="1"/>
  <c r="E36"/>
  <c r="S36" s="1"/>
  <c r="E37"/>
  <c r="S37" s="1"/>
  <c r="E38"/>
  <c r="S38" s="1"/>
  <c r="E39"/>
  <c r="S39" s="1"/>
  <c r="E40"/>
  <c r="S40" s="1"/>
  <c r="E41"/>
  <c r="S41" s="1"/>
  <c r="E42"/>
  <c r="S42" s="1"/>
  <c r="E43"/>
  <c r="S43" s="1"/>
  <c r="E44"/>
  <c r="S44" s="1"/>
  <c r="E45"/>
  <c r="S45" s="1"/>
  <c r="E46"/>
  <c r="S46" s="1"/>
  <c r="E47"/>
  <c r="S47" s="1"/>
  <c r="E48"/>
  <c r="S48" s="1"/>
  <c r="E49"/>
  <c r="S49" s="1"/>
  <c r="E50"/>
  <c r="S50" s="1"/>
  <c r="E51"/>
  <c r="S51" s="1"/>
  <c r="E52"/>
  <c r="S52" s="1"/>
  <c r="E53"/>
  <c r="S53" s="1"/>
  <c r="E54"/>
  <c r="S54" s="1"/>
  <c r="E55"/>
  <c r="S55" s="1"/>
  <c r="E56"/>
  <c r="S56" s="1"/>
  <c r="E57"/>
  <c r="S57" s="1"/>
  <c r="E58"/>
  <c r="S58" s="1"/>
  <c r="E59"/>
  <c r="S59" s="1"/>
  <c r="E60"/>
  <c r="S60" s="1"/>
  <c r="E61"/>
  <c r="S61" s="1"/>
  <c r="E62"/>
  <c r="S62" s="1"/>
  <c r="E63"/>
  <c r="S63" s="1"/>
  <c r="E64"/>
  <c r="S64" s="1"/>
  <c r="E65"/>
  <c r="S65" s="1"/>
  <c r="E66"/>
  <c r="S66" s="1"/>
  <c r="E67"/>
  <c r="S67" s="1"/>
  <c r="E68"/>
  <c r="S68" s="1"/>
  <c r="E69"/>
  <c r="S69" s="1"/>
  <c r="E70"/>
  <c r="S70" s="1"/>
  <c r="E71"/>
  <c r="S71" s="1"/>
  <c r="E72"/>
  <c r="S72" s="1"/>
  <c r="E73"/>
  <c r="S73" s="1"/>
  <c r="E74"/>
  <c r="S74" s="1"/>
  <c r="E75"/>
  <c r="S75" s="1"/>
  <c r="E76"/>
  <c r="S76" s="1"/>
  <c r="E77"/>
  <c r="S77" s="1"/>
  <c r="E78"/>
  <c r="S78" s="1"/>
  <c r="E79"/>
  <c r="S79" s="1"/>
  <c r="E80"/>
  <c r="S80" s="1"/>
  <c r="E81"/>
  <c r="S81" s="1"/>
  <c r="E82"/>
  <c r="S82" s="1"/>
  <c r="E83"/>
  <c r="S83" s="1"/>
  <c r="E84"/>
  <c r="S84" s="1"/>
  <c r="E85"/>
  <c r="S85" s="1"/>
  <c r="E86"/>
  <c r="S86" s="1"/>
  <c r="E87"/>
  <c r="S87" s="1"/>
  <c r="E88"/>
  <c r="S88" s="1"/>
  <c r="E89"/>
  <c r="S89" s="1"/>
  <c r="E90"/>
  <c r="S90" s="1"/>
  <c r="E91"/>
  <c r="S91" s="1"/>
  <c r="E92"/>
  <c r="S92" s="1"/>
  <c r="E93"/>
  <c r="S93" s="1"/>
  <c r="E94"/>
  <c r="S94" s="1"/>
  <c r="E95"/>
  <c r="S95" s="1"/>
  <c r="E96"/>
  <c r="S96" s="1"/>
  <c r="E97"/>
  <c r="S97" s="1"/>
  <c r="E98"/>
  <c r="S98" s="1"/>
  <c r="E99"/>
  <c r="S99" s="1"/>
  <c r="E100"/>
  <c r="S100" s="1"/>
  <c r="E101"/>
  <c r="S101" s="1"/>
  <c r="E102"/>
  <c r="S102" s="1"/>
  <c r="E103"/>
  <c r="S103" s="1"/>
  <c r="E104"/>
  <c r="S104" s="1"/>
  <c r="E105"/>
  <c r="S105" s="1"/>
  <c r="E106"/>
  <c r="S106" s="1"/>
  <c r="E107"/>
  <c r="S107" s="1"/>
  <c r="E108"/>
  <c r="S108" s="1"/>
  <c r="E109"/>
  <c r="S109" s="1"/>
  <c r="E110"/>
  <c r="S110" s="1"/>
  <c r="E111"/>
  <c r="S111" s="1"/>
  <c r="E112"/>
  <c r="S112" s="1"/>
  <c r="E113"/>
  <c r="S113" s="1"/>
  <c r="E114"/>
  <c r="S114" s="1"/>
  <c r="E115"/>
  <c r="S115" s="1"/>
  <c r="E116"/>
  <c r="S116" s="1"/>
  <c r="E117"/>
  <c r="S117" s="1"/>
  <c r="E118"/>
  <c r="S118" s="1"/>
  <c r="E119"/>
  <c r="S119" s="1"/>
  <c r="E120"/>
  <c r="S120" s="1"/>
  <c r="E121"/>
  <c r="S121" s="1"/>
  <c r="E122"/>
  <c r="S122" s="1"/>
  <c r="E123"/>
  <c r="S123" s="1"/>
  <c r="E124"/>
  <c r="S124" s="1"/>
  <c r="E125"/>
  <c r="S125" s="1"/>
  <c r="E126"/>
  <c r="S126" s="1"/>
  <c r="E127"/>
  <c r="S127" s="1"/>
  <c r="E128"/>
  <c r="S128" s="1"/>
  <c r="E129"/>
  <c r="S129" s="1"/>
  <c r="E130"/>
  <c r="S130" s="1"/>
  <c r="E131"/>
  <c r="S131" s="1"/>
  <c r="E132"/>
  <c r="S132" s="1"/>
  <c r="E133"/>
  <c r="S133" s="1"/>
  <c r="E134"/>
  <c r="S134" s="1"/>
  <c r="E135"/>
  <c r="S135" s="1"/>
  <c r="E136"/>
  <c r="S136" s="1"/>
  <c r="E137"/>
  <c r="S137" s="1"/>
  <c r="E138"/>
  <c r="S138" s="1"/>
  <c r="E139"/>
  <c r="S139" s="1"/>
  <c r="E140"/>
  <c r="S140" s="1"/>
  <c r="E141"/>
  <c r="S141" s="1"/>
  <c r="E142"/>
  <c r="S142" s="1"/>
  <c r="E143"/>
  <c r="S143" s="1"/>
  <c r="E144"/>
  <c r="S144" s="1"/>
  <c r="E145"/>
  <c r="S145" s="1"/>
  <c r="E146"/>
  <c r="S146" s="1"/>
  <c r="E147"/>
  <c r="S147" s="1"/>
  <c r="E148"/>
  <c r="S148" s="1"/>
  <c r="E149"/>
  <c r="S149" s="1"/>
  <c r="E150"/>
  <c r="S150" s="1"/>
  <c r="E151"/>
  <c r="S151" s="1"/>
  <c r="E152"/>
  <c r="S152" s="1"/>
  <c r="E153"/>
  <c r="S153" s="1"/>
  <c r="E154"/>
  <c r="S154" s="1"/>
  <c r="E155"/>
  <c r="S155" s="1"/>
  <c r="E156"/>
  <c r="S156" s="1"/>
  <c r="E157"/>
  <c r="S157" s="1"/>
  <c r="E158"/>
  <c r="S158" s="1"/>
  <c r="E159"/>
  <c r="S159" s="1"/>
  <c r="E160"/>
  <c r="S160" s="1"/>
  <c r="E161"/>
  <c r="S161" s="1"/>
  <c r="E162"/>
  <c r="S162" s="1"/>
  <c r="E163"/>
  <c r="S163" s="1"/>
  <c r="E164"/>
  <c r="S164" s="1"/>
  <c r="E165"/>
  <c r="S165" s="1"/>
  <c r="E166"/>
  <c r="S166" s="1"/>
  <c r="E167"/>
  <c r="S167" s="1"/>
  <c r="E168"/>
  <c r="S168" s="1"/>
  <c r="E169"/>
  <c r="S169" s="1"/>
  <c r="E170"/>
  <c r="S170" s="1"/>
  <c r="E171"/>
  <c r="S171" s="1"/>
  <c r="E172"/>
  <c r="S172" s="1"/>
  <c r="E173"/>
  <c r="S173" s="1"/>
  <c r="E174"/>
  <c r="S174" s="1"/>
  <c r="E175"/>
  <c r="S175" s="1"/>
  <c r="E176"/>
  <c r="S176" s="1"/>
  <c r="E177"/>
  <c r="S177" s="1"/>
  <c r="E178"/>
  <c r="S178" s="1"/>
  <c r="E179"/>
  <c r="S179" s="1"/>
  <c r="E180"/>
  <c r="S180" s="1"/>
  <c r="E181"/>
  <c r="S181" s="1"/>
  <c r="E182"/>
  <c r="S182" s="1"/>
  <c r="E183"/>
  <c r="S183" s="1"/>
  <c r="E184"/>
  <c r="S184" s="1"/>
  <c r="E185"/>
  <c r="S185" s="1"/>
  <c r="E186"/>
  <c r="S186" s="1"/>
  <c r="E187"/>
  <c r="S187" s="1"/>
  <c r="E188"/>
  <c r="S188" s="1"/>
  <c r="E189"/>
  <c r="S189" s="1"/>
  <c r="E190"/>
  <c r="S190" s="1"/>
  <c r="E191"/>
  <c r="S191" s="1"/>
  <c r="E192"/>
  <c r="S192" s="1"/>
  <c r="E193"/>
  <c r="S193" s="1"/>
  <c r="E194"/>
  <c r="S194" s="1"/>
  <c r="E195"/>
  <c r="S195" s="1"/>
  <c r="E196"/>
  <c r="S196" s="1"/>
  <c r="E197"/>
  <c r="S197" s="1"/>
  <c r="E198"/>
  <c r="S198" s="1"/>
  <c r="E199"/>
  <c r="S199" s="1"/>
  <c r="E200"/>
  <c r="S200" s="1"/>
  <c r="E201"/>
  <c r="S201" s="1"/>
  <c r="E202"/>
  <c r="S202" s="1"/>
  <c r="E203"/>
  <c r="S203" s="1"/>
  <c r="E204"/>
  <c r="S204" s="1"/>
  <c r="E205"/>
  <c r="S205" s="1"/>
  <c r="E206"/>
  <c r="S206" s="1"/>
  <c r="E207"/>
  <c r="S207" s="1"/>
  <c r="E208"/>
  <c r="S208" s="1"/>
  <c r="E209"/>
  <c r="S209" s="1"/>
  <c r="E210"/>
  <c r="S210" s="1"/>
  <c r="E211"/>
  <c r="S211" s="1"/>
  <c r="E212"/>
  <c r="S212" s="1"/>
  <c r="E213"/>
  <c r="S213" s="1"/>
  <c r="E214"/>
  <c r="S214" s="1"/>
  <c r="E215"/>
  <c r="S215" s="1"/>
  <c r="E216"/>
  <c r="S216" s="1"/>
  <c r="E217"/>
  <c r="S217" s="1"/>
  <c r="E218"/>
  <c r="S218" s="1"/>
  <c r="E219"/>
  <c r="S219" s="1"/>
  <c r="E220"/>
  <c r="S220" s="1"/>
  <c r="E221"/>
  <c r="S221" s="1"/>
  <c r="E222"/>
  <c r="S222" s="1"/>
  <c r="E223"/>
  <c r="S223" s="1"/>
  <c r="E224"/>
  <c r="S224" s="1"/>
  <c r="E225"/>
  <c r="S225" s="1"/>
  <c r="E226"/>
  <c r="S226" s="1"/>
  <c r="E227"/>
  <c r="S227" s="1"/>
  <c r="E228"/>
  <c r="S228" s="1"/>
  <c r="E229"/>
  <c r="S229" s="1"/>
  <c r="E230"/>
  <c r="S230" s="1"/>
  <c r="E231"/>
  <c r="S231" s="1"/>
  <c r="E232"/>
  <c r="S232" s="1"/>
  <c r="E233"/>
  <c r="S233" s="1"/>
  <c r="E234"/>
  <c r="S234" s="1"/>
  <c r="E235"/>
  <c r="S235" s="1"/>
  <c r="E236"/>
  <c r="S236" s="1"/>
  <c r="E237"/>
  <c r="S237" s="1"/>
  <c r="E238"/>
  <c r="S238" s="1"/>
  <c r="E239"/>
  <c r="S239" s="1"/>
  <c r="E240"/>
  <c r="S240" s="1"/>
  <c r="E241"/>
  <c r="S241" s="1"/>
  <c r="E242"/>
  <c r="S242" s="1"/>
  <c r="E243"/>
  <c r="S243" s="1"/>
  <c r="E244"/>
  <c r="S244" s="1"/>
  <c r="E245"/>
  <c r="S245" s="1"/>
  <c r="E246"/>
  <c r="S246" s="1"/>
  <c r="E247"/>
  <c r="S247" s="1"/>
  <c r="E248"/>
  <c r="S248" s="1"/>
  <c r="E249"/>
  <c r="S249" s="1"/>
  <c r="E250"/>
  <c r="S250" s="1"/>
  <c r="E251"/>
  <c r="S251" s="1"/>
  <c r="E252"/>
  <c r="S252" s="1"/>
  <c r="E253"/>
  <c r="S253" s="1"/>
  <c r="E254"/>
  <c r="S254" s="1"/>
  <c r="E255"/>
  <c r="S255" s="1"/>
  <c r="E256"/>
  <c r="S256" s="1"/>
  <c r="E257"/>
  <c r="S257" s="1"/>
  <c r="E258"/>
  <c r="S258" s="1"/>
  <c r="E259"/>
  <c r="S259" s="1"/>
  <c r="E260"/>
  <c r="S260" s="1"/>
  <c r="E261"/>
  <c r="S261" s="1"/>
  <c r="E262"/>
  <c r="S262" s="1"/>
  <c r="E263"/>
  <c r="S263" s="1"/>
  <c r="E264"/>
  <c r="S264" s="1"/>
  <c r="E265"/>
  <c r="S265" s="1"/>
  <c r="E266"/>
  <c r="S266" s="1"/>
  <c r="E267"/>
  <c r="S267" s="1"/>
  <c r="E268"/>
  <c r="S268" s="1"/>
  <c r="E269"/>
  <c r="S269" s="1"/>
  <c r="E270"/>
  <c r="S270" s="1"/>
  <c r="E271"/>
  <c r="S271" s="1"/>
  <c r="E272"/>
  <c r="S272" s="1"/>
  <c r="E273"/>
  <c r="S273" s="1"/>
  <c r="E274"/>
  <c r="S274" s="1"/>
  <c r="E275"/>
  <c r="S275" s="1"/>
  <c r="E276"/>
  <c r="S276" s="1"/>
  <c r="E277"/>
  <c r="S277" s="1"/>
  <c r="E278"/>
  <c r="S278" s="1"/>
  <c r="E279"/>
  <c r="S279" s="1"/>
  <c r="E280"/>
  <c r="S280" s="1"/>
  <c r="E281"/>
  <c r="S281" s="1"/>
  <c r="E282"/>
  <c r="S282" s="1"/>
  <c r="E283"/>
  <c r="S283" s="1"/>
  <c r="E284"/>
  <c r="S284" s="1"/>
  <c r="E285"/>
  <c r="S285" s="1"/>
  <c r="E286"/>
  <c r="S286" s="1"/>
  <c r="E287"/>
  <c r="S287" s="1"/>
  <c r="E288"/>
  <c r="S288" s="1"/>
  <c r="E289"/>
  <c r="S289" s="1"/>
  <c r="E290"/>
  <c r="S290" s="1"/>
  <c r="E291"/>
  <c r="S291" s="1"/>
  <c r="E292"/>
  <c r="S292" s="1"/>
  <c r="E293"/>
  <c r="S293" s="1"/>
  <c r="E294"/>
  <c r="S294" s="1"/>
  <c r="E295"/>
  <c r="S295" s="1"/>
  <c r="E296"/>
  <c r="S296" s="1"/>
  <c r="E297"/>
  <c r="S297" s="1"/>
  <c r="E298"/>
  <c r="S298" s="1"/>
  <c r="E299"/>
  <c r="S299" s="1"/>
  <c r="E300"/>
  <c r="S300" s="1"/>
  <c r="E301"/>
  <c r="S301" s="1"/>
  <c r="E302"/>
  <c r="S302" s="1"/>
  <c r="E303"/>
  <c r="S303" s="1"/>
  <c r="E304"/>
  <c r="S304" s="1"/>
  <c r="E305"/>
  <c r="S305" s="1"/>
  <c r="E306"/>
  <c r="S306" s="1"/>
  <c r="E307"/>
  <c r="S307" s="1"/>
  <c r="E308"/>
  <c r="S308" s="1"/>
  <c r="E309"/>
  <c r="S309" s="1"/>
  <c r="E310"/>
  <c r="S310" s="1"/>
  <c r="E311"/>
  <c r="S311" s="1"/>
  <c r="E312"/>
  <c r="S312" s="1"/>
  <c r="E313"/>
  <c r="S313" s="1"/>
  <c r="E314"/>
  <c r="S314" s="1"/>
  <c r="E315"/>
  <c r="S315" s="1"/>
  <c r="E316"/>
  <c r="S316" s="1"/>
  <c r="E317"/>
  <c r="S317" s="1"/>
  <c r="E318"/>
  <c r="S318" s="1"/>
  <c r="E319"/>
  <c r="S319" s="1"/>
  <c r="E320"/>
  <c r="S320" s="1"/>
  <c r="E321"/>
  <c r="S321" s="1"/>
  <c r="E322"/>
  <c r="S322" s="1"/>
  <c r="E323"/>
  <c r="S323" s="1"/>
  <c r="E324"/>
  <c r="S324" s="1"/>
  <c r="E325"/>
  <c r="S325" s="1"/>
  <c r="E326"/>
  <c r="S326" s="1"/>
  <c r="E327"/>
  <c r="S327" s="1"/>
  <c r="E328"/>
  <c r="S328" s="1"/>
  <c r="E329"/>
  <c r="S329" s="1"/>
  <c r="E330"/>
  <c r="S330" s="1"/>
  <c r="E331"/>
  <c r="S331" s="1"/>
  <c r="E332"/>
  <c r="S332" s="1"/>
  <c r="E333"/>
  <c r="S333" s="1"/>
  <c r="E334"/>
  <c r="S334" s="1"/>
  <c r="E335"/>
  <c r="S335" s="1"/>
  <c r="E336"/>
  <c r="S336" s="1"/>
  <c r="E337"/>
  <c r="S337" s="1"/>
  <c r="E338"/>
  <c r="S338" s="1"/>
  <c r="E339"/>
  <c r="S339" s="1"/>
  <c r="E340"/>
  <c r="S340" s="1"/>
  <c r="E341"/>
  <c r="S341" s="1"/>
  <c r="E342"/>
  <c r="S342" s="1"/>
  <c r="E343"/>
  <c r="S343" s="1"/>
  <c r="E344"/>
  <c r="S344" s="1"/>
  <c r="E345"/>
  <c r="S345" s="1"/>
  <c r="E346"/>
  <c r="S346" s="1"/>
  <c r="E347"/>
  <c r="S347" s="1"/>
  <c r="E348"/>
  <c r="S348" s="1"/>
  <c r="E349"/>
  <c r="S349" s="1"/>
  <c r="E350"/>
  <c r="S350" s="1"/>
  <c r="E351"/>
  <c r="S351" s="1"/>
  <c r="E352"/>
  <c r="S352" s="1"/>
  <c r="E353"/>
  <c r="S353" s="1"/>
  <c r="E354"/>
  <c r="S354" s="1"/>
  <c r="E355"/>
  <c r="S355" s="1"/>
  <c r="E356"/>
  <c r="S356" s="1"/>
  <c r="E357"/>
  <c r="S357" s="1"/>
  <c r="E358"/>
  <c r="S358" s="1"/>
  <c r="E359"/>
  <c r="S359" s="1"/>
  <c r="E360"/>
  <c r="S360" s="1"/>
  <c r="E361"/>
  <c r="S361" s="1"/>
  <c r="E362"/>
  <c r="S362" s="1"/>
  <c r="E363"/>
  <c r="S363" s="1"/>
  <c r="E364"/>
  <c r="S364" s="1"/>
  <c r="E365"/>
  <c r="S365" s="1"/>
  <c r="E366"/>
  <c r="S366" s="1"/>
  <c r="E367"/>
  <c r="S367" s="1"/>
  <c r="E368"/>
  <c r="S368" s="1"/>
  <c r="E369"/>
  <c r="S369" s="1"/>
  <c r="E370"/>
  <c r="S370" s="1"/>
  <c r="E371"/>
  <c r="S371" s="1"/>
  <c r="E372"/>
  <c r="S372" s="1"/>
  <c r="E373"/>
  <c r="S373" s="1"/>
  <c r="E374"/>
  <c r="S374" s="1"/>
  <c r="E375"/>
  <c r="S375" s="1"/>
  <c r="E376"/>
  <c r="S376" s="1"/>
  <c r="E377"/>
  <c r="S377" s="1"/>
  <c r="E378"/>
  <c r="S378" s="1"/>
  <c r="E379"/>
  <c r="S379" s="1"/>
  <c r="E380"/>
  <c r="S380" s="1"/>
  <c r="E381"/>
  <c r="S381" s="1"/>
  <c r="E382"/>
  <c r="S382" s="1"/>
  <c r="E383"/>
  <c r="S383" s="1"/>
  <c r="E384"/>
  <c r="S384" s="1"/>
  <c r="E385"/>
  <c r="S385" s="1"/>
  <c r="E386"/>
  <c r="S386" s="1"/>
  <c r="E387"/>
  <c r="S387" s="1"/>
  <c r="E388"/>
  <c r="S388" s="1"/>
  <c r="E389"/>
  <c r="S389" s="1"/>
  <c r="E390"/>
  <c r="S390" s="1"/>
  <c r="E391"/>
  <c r="S391" s="1"/>
  <c r="E392"/>
  <c r="S392" s="1"/>
  <c r="E393"/>
  <c r="S393" s="1"/>
  <c r="E394"/>
  <c r="S394" s="1"/>
  <c r="E395"/>
  <c r="S395" s="1"/>
  <c r="E396"/>
  <c r="S396" s="1"/>
  <c r="E397"/>
  <c r="S397" s="1"/>
  <c r="E398"/>
  <c r="S398" s="1"/>
  <c r="E399"/>
  <c r="S399" s="1"/>
  <c r="E400"/>
  <c r="S400" s="1"/>
  <c r="E401"/>
  <c r="S401" s="1"/>
  <c r="E402"/>
  <c r="S402" s="1"/>
  <c r="E403"/>
  <c r="S403" s="1"/>
  <c r="E404"/>
  <c r="S404" s="1"/>
  <c r="E405"/>
  <c r="S405" s="1"/>
  <c r="E406"/>
  <c r="S406" s="1"/>
  <c r="E407"/>
  <c r="S407" s="1"/>
  <c r="E408"/>
  <c r="S408" s="1"/>
  <c r="E409"/>
  <c r="S409" s="1"/>
  <c r="E410"/>
  <c r="S410" s="1"/>
  <c r="E411"/>
  <c r="S411" s="1"/>
  <c r="E412"/>
  <c r="S412" s="1"/>
  <c r="E413"/>
  <c r="S413" s="1"/>
  <c r="E414"/>
  <c r="S414" s="1"/>
  <c r="E415"/>
  <c r="S415" s="1"/>
  <c r="E416"/>
  <c r="S416" s="1"/>
  <c r="E417"/>
  <c r="S417" s="1"/>
  <c r="E418"/>
  <c r="S418" s="1"/>
  <c r="E419"/>
  <c r="S419" s="1"/>
  <c r="E420"/>
  <c r="S420" s="1"/>
  <c r="E421"/>
  <c r="S421" s="1"/>
  <c r="E422"/>
  <c r="S422" s="1"/>
  <c r="E423"/>
  <c r="S423" s="1"/>
  <c r="E424"/>
  <c r="S424" s="1"/>
  <c r="E425"/>
  <c r="S425" s="1"/>
  <c r="E426"/>
  <c r="S426" s="1"/>
  <c r="E427"/>
  <c r="S427" s="1"/>
  <c r="E428"/>
  <c r="S428" s="1"/>
  <c r="E429"/>
  <c r="S429" s="1"/>
  <c r="E430"/>
  <c r="S430" s="1"/>
  <c r="E431"/>
  <c r="S431" s="1"/>
  <c r="E432"/>
  <c r="S432" s="1"/>
  <c r="E433"/>
  <c r="S433" s="1"/>
  <c r="E434"/>
  <c r="S434" s="1"/>
  <c r="E435"/>
  <c r="S435" s="1"/>
  <c r="E436"/>
  <c r="S436" s="1"/>
  <c r="E437"/>
  <c r="S437" s="1"/>
  <c r="E438"/>
  <c r="S438" s="1"/>
  <c r="E439"/>
  <c r="S439" s="1"/>
  <c r="E440"/>
  <c r="S440" s="1"/>
  <c r="E441"/>
  <c r="S441" s="1"/>
  <c r="E442"/>
  <c r="S442" s="1"/>
  <c r="E443"/>
  <c r="S443" s="1"/>
  <c r="E444"/>
  <c r="S444" s="1"/>
  <c r="E445"/>
  <c r="S445" s="1"/>
  <c r="E446"/>
  <c r="S446" s="1"/>
  <c r="E447"/>
  <c r="S447" s="1"/>
  <c r="E448"/>
  <c r="S448" s="1"/>
  <c r="E449"/>
  <c r="S449" s="1"/>
  <c r="E450"/>
  <c r="S450" s="1"/>
  <c r="E451"/>
  <c r="S451" s="1"/>
  <c r="E452"/>
  <c r="S452" s="1"/>
  <c r="E453"/>
  <c r="S453" s="1"/>
  <c r="E454"/>
  <c r="S454" s="1"/>
  <c r="E455"/>
  <c r="S455" s="1"/>
  <c r="E456"/>
  <c r="S456" s="1"/>
  <c r="E457"/>
  <c r="S457" s="1"/>
  <c r="E458"/>
  <c r="S458" s="1"/>
  <c r="E459"/>
  <c r="S459" s="1"/>
  <c r="E460"/>
  <c r="S460" s="1"/>
  <c r="E461"/>
  <c r="S461" s="1"/>
  <c r="E462"/>
  <c r="S462" s="1"/>
  <c r="E463"/>
  <c r="S463" s="1"/>
  <c r="E464"/>
  <c r="S464" s="1"/>
  <c r="E465"/>
  <c r="S465" s="1"/>
  <c r="E466"/>
  <c r="S466" s="1"/>
  <c r="E467"/>
  <c r="S467" s="1"/>
  <c r="E468"/>
  <c r="S468" s="1"/>
  <c r="E469"/>
  <c r="S469" s="1"/>
  <c r="E470"/>
  <c r="S470" s="1"/>
  <c r="E471"/>
  <c r="S471" s="1"/>
  <c r="E472"/>
  <c r="S472" s="1"/>
  <c r="E473"/>
  <c r="S473" s="1"/>
  <c r="E474"/>
  <c r="S474" s="1"/>
  <c r="E475"/>
  <c r="S475" s="1"/>
  <c r="E476"/>
  <c r="S476" s="1"/>
  <c r="E477"/>
  <c r="S477" s="1"/>
  <c r="E478"/>
  <c r="S478" s="1"/>
  <c r="E479"/>
  <c r="S479" s="1"/>
  <c r="E480"/>
  <c r="S480" s="1"/>
  <c r="E481"/>
  <c r="S481" s="1"/>
  <c r="E482"/>
  <c r="S482" s="1"/>
  <c r="E483"/>
  <c r="S483" s="1"/>
  <c r="E484"/>
  <c r="S484" s="1"/>
  <c r="E485"/>
  <c r="S485" s="1"/>
  <c r="E486"/>
  <c r="S486" s="1"/>
  <c r="E487"/>
  <c r="S487" s="1"/>
  <c r="E488"/>
  <c r="S488" s="1"/>
  <c r="E489"/>
  <c r="S489" s="1"/>
  <c r="E490"/>
  <c r="S490" s="1"/>
  <c r="E491"/>
  <c r="S491" s="1"/>
  <c r="E492"/>
  <c r="S492" s="1"/>
  <c r="E493"/>
  <c r="S493" s="1"/>
  <c r="E494"/>
  <c r="S494" s="1"/>
  <c r="E495"/>
  <c r="S495" s="1"/>
  <c r="E496"/>
  <c r="S496" s="1"/>
  <c r="E497"/>
  <c r="S497" s="1"/>
  <c r="E498"/>
  <c r="S498" s="1"/>
  <c r="E499"/>
  <c r="S499" s="1"/>
  <c r="E500"/>
  <c r="S500" s="1"/>
  <c r="E501"/>
  <c r="S501" s="1"/>
  <c r="E502"/>
  <c r="S502" s="1"/>
  <c r="E503"/>
  <c r="S503" s="1"/>
  <c r="E504"/>
  <c r="S504" s="1"/>
  <c r="E505"/>
  <c r="S505" s="1"/>
  <c r="E506"/>
  <c r="S506" s="1"/>
  <c r="E507"/>
  <c r="S507" s="1"/>
  <c r="E508"/>
  <c r="S508" s="1"/>
  <c r="E509"/>
  <c r="S509" s="1"/>
  <c r="E510"/>
  <c r="S510" s="1"/>
  <c r="E511"/>
  <c r="S511" s="1"/>
  <c r="E512"/>
  <c r="S512" s="1"/>
  <c r="E513"/>
  <c r="S513" s="1"/>
  <c r="E514"/>
  <c r="S514" s="1"/>
  <c r="E515"/>
  <c r="S515" s="1"/>
  <c r="E516"/>
  <c r="S516" s="1"/>
  <c r="E517"/>
  <c r="S517" s="1"/>
  <c r="E518"/>
  <c r="S518" s="1"/>
  <c r="E519"/>
  <c r="S519" s="1"/>
  <c r="E520"/>
  <c r="S520" s="1"/>
  <c r="E521"/>
  <c r="S521" s="1"/>
  <c r="E522"/>
  <c r="S522" s="1"/>
  <c r="E523"/>
  <c r="S523" s="1"/>
  <c r="E524"/>
  <c r="S524" s="1"/>
  <c r="E525"/>
  <c r="S525" s="1"/>
  <c r="E526"/>
  <c r="S526" s="1"/>
  <c r="E527"/>
  <c r="S527" s="1"/>
  <c r="E528"/>
  <c r="S528" s="1"/>
  <c r="E529"/>
  <c r="S529" s="1"/>
  <c r="E530"/>
  <c r="S530" s="1"/>
  <c r="E531"/>
  <c r="S531" s="1"/>
  <c r="E532"/>
  <c r="S532" s="1"/>
  <c r="E533"/>
  <c r="S533" s="1"/>
  <c r="E534"/>
  <c r="S534" s="1"/>
  <c r="E535"/>
  <c r="S535" s="1"/>
  <c r="E536"/>
  <c r="S536" s="1"/>
  <c r="E537"/>
  <c r="S537" s="1"/>
  <c r="E538"/>
  <c r="S538" s="1"/>
  <c r="E539"/>
  <c r="S539" s="1"/>
  <c r="E540"/>
  <c r="S540" s="1"/>
  <c r="E541"/>
  <c r="S541" s="1"/>
  <c r="E542"/>
  <c r="S542" s="1"/>
  <c r="E543"/>
  <c r="S543" s="1"/>
  <c r="E544"/>
  <c r="S544" s="1"/>
  <c r="E545"/>
  <c r="S545" s="1"/>
  <c r="E546"/>
  <c r="S546" s="1"/>
  <c r="E547"/>
  <c r="S547" s="1"/>
  <c r="E548"/>
  <c r="S548" s="1"/>
  <c r="E549"/>
  <c r="S549" s="1"/>
  <c r="E550"/>
  <c r="S550" s="1"/>
  <c r="E551"/>
  <c r="S551" s="1"/>
  <c r="E552"/>
  <c r="S552" s="1"/>
  <c r="E553"/>
  <c r="S553" s="1"/>
  <c r="E554"/>
  <c r="S554" s="1"/>
  <c r="E555"/>
  <c r="S555" s="1"/>
  <c r="E556"/>
  <c r="S556" s="1"/>
  <c r="E557"/>
  <c r="S557" s="1"/>
  <c r="E558"/>
  <c r="S558" s="1"/>
  <c r="E559"/>
  <c r="S559" s="1"/>
  <c r="E560"/>
  <c r="S560" s="1"/>
  <c r="E561"/>
  <c r="S561" s="1"/>
  <c r="E562"/>
  <c r="S562" s="1"/>
  <c r="E563"/>
  <c r="S563" s="1"/>
  <c r="E564"/>
  <c r="S564" s="1"/>
  <c r="E565"/>
  <c r="S565" s="1"/>
  <c r="E566"/>
  <c r="S566" s="1"/>
  <c r="E567"/>
  <c r="S567" s="1"/>
  <c r="E568"/>
  <c r="S568" s="1"/>
  <c r="E569"/>
  <c r="S569" s="1"/>
  <c r="E570"/>
  <c r="S570" s="1"/>
  <c r="E571"/>
  <c r="S571" s="1"/>
  <c r="E572"/>
  <c r="S572" s="1"/>
  <c r="E573"/>
  <c r="S573" s="1"/>
  <c r="E574"/>
  <c r="S574" s="1"/>
  <c r="E575"/>
  <c r="S575" s="1"/>
  <c r="E576"/>
  <c r="S576" s="1"/>
  <c r="E577"/>
  <c r="S577" s="1"/>
  <c r="E578"/>
  <c r="S578" s="1"/>
  <c r="E579"/>
  <c r="S579" s="1"/>
  <c r="E580"/>
  <c r="S580" s="1"/>
  <c r="E581"/>
  <c r="S581" s="1"/>
  <c r="E582"/>
  <c r="S582" s="1"/>
  <c r="E583"/>
  <c r="S583" s="1"/>
  <c r="E584"/>
  <c r="S584" s="1"/>
  <c r="E585"/>
  <c r="S585" s="1"/>
  <c r="E586"/>
  <c r="S586" s="1"/>
  <c r="E587"/>
  <c r="S587" s="1"/>
  <c r="E588"/>
  <c r="S588" s="1"/>
  <c r="E589"/>
  <c r="S589" s="1"/>
  <c r="E590"/>
  <c r="S590" s="1"/>
  <c r="E591"/>
  <c r="S591" s="1"/>
  <c r="E592"/>
  <c r="S592" s="1"/>
  <c r="E593"/>
  <c r="S593" s="1"/>
  <c r="E594"/>
  <c r="S594" s="1"/>
  <c r="E595"/>
  <c r="S595" s="1"/>
  <c r="E596"/>
  <c r="S596" s="1"/>
  <c r="E597"/>
  <c r="S597" s="1"/>
  <c r="E598"/>
  <c r="S598" s="1"/>
  <c r="E599"/>
  <c r="S599" s="1"/>
  <c r="E600"/>
  <c r="S600" s="1"/>
  <c r="E601"/>
  <c r="S601" s="1"/>
  <c r="E602"/>
  <c r="S602" s="1"/>
  <c r="E603"/>
  <c r="S603" s="1"/>
  <c r="E604"/>
  <c r="S604" s="1"/>
  <c r="E605"/>
  <c r="S605" s="1"/>
  <c r="E606"/>
  <c r="S606" s="1"/>
  <c r="E607"/>
  <c r="S607" s="1"/>
  <c r="E608"/>
  <c r="S608" s="1"/>
  <c r="E609"/>
  <c r="S609" s="1"/>
  <c r="E610"/>
  <c r="S610" s="1"/>
  <c r="E611"/>
  <c r="S611" s="1"/>
  <c r="E612"/>
  <c r="S612" s="1"/>
  <c r="E613"/>
  <c r="S613" s="1"/>
  <c r="E614"/>
  <c r="S614" s="1"/>
  <c r="E615"/>
  <c r="S615" s="1"/>
  <c r="E616"/>
  <c r="S616" s="1"/>
  <c r="E617"/>
  <c r="S617" s="1"/>
  <c r="E618"/>
  <c r="S618" s="1"/>
  <c r="E619"/>
  <c r="S619" s="1"/>
  <c r="E620"/>
  <c r="S620" s="1"/>
  <c r="E621"/>
  <c r="S621" s="1"/>
  <c r="E622"/>
  <c r="S622" s="1"/>
  <c r="E623"/>
  <c r="S623" s="1"/>
  <c r="E624"/>
  <c r="S624" s="1"/>
  <c r="E625"/>
  <c r="S625" s="1"/>
  <c r="E626"/>
  <c r="S626" s="1"/>
  <c r="E627"/>
  <c r="S627" s="1"/>
  <c r="E628"/>
  <c r="S628" s="1"/>
  <c r="E629"/>
  <c r="S629" s="1"/>
  <c r="E630"/>
  <c r="S630" s="1"/>
  <c r="E631"/>
  <c r="S631" s="1"/>
  <c r="E632"/>
  <c r="S632" s="1"/>
  <c r="E633"/>
  <c r="S633" s="1"/>
  <c r="E634"/>
  <c r="S634" s="1"/>
  <c r="E635"/>
  <c r="S635" s="1"/>
  <c r="E636"/>
  <c r="S636" s="1"/>
  <c r="E637"/>
  <c r="S637" s="1"/>
  <c r="E638"/>
  <c r="S638" s="1"/>
  <c r="E639"/>
  <c r="S639" s="1"/>
  <c r="E640"/>
  <c r="S640" s="1"/>
  <c r="E641"/>
  <c r="S641" s="1"/>
  <c r="E642"/>
  <c r="S642" s="1"/>
  <c r="E643"/>
  <c r="S643" s="1"/>
  <c r="E644"/>
  <c r="S644" s="1"/>
  <c r="E645"/>
  <c r="S645" s="1"/>
  <c r="E646"/>
  <c r="S646" s="1"/>
  <c r="E647"/>
  <c r="S647" s="1"/>
  <c r="E648"/>
  <c r="S648" s="1"/>
  <c r="E649"/>
  <c r="S649" s="1"/>
  <c r="E650"/>
  <c r="S650" s="1"/>
  <c r="E651"/>
  <c r="S651" s="1"/>
  <c r="E652"/>
  <c r="S652" s="1"/>
  <c r="E653"/>
  <c r="S653" s="1"/>
  <c r="E654"/>
  <c r="S654" s="1"/>
  <c r="E655"/>
  <c r="S655" s="1"/>
  <c r="E656"/>
  <c r="S656" s="1"/>
  <c r="E657"/>
  <c r="S657" s="1"/>
  <c r="E658"/>
  <c r="S658" s="1"/>
  <c r="E659"/>
  <c r="S659" s="1"/>
  <c r="E660"/>
  <c r="S660" s="1"/>
  <c r="E661"/>
  <c r="S661" s="1"/>
  <c r="E662"/>
  <c r="S662" s="1"/>
  <c r="E663"/>
  <c r="S663" s="1"/>
  <c r="E664"/>
  <c r="S664" s="1"/>
  <c r="E665"/>
  <c r="S665" s="1"/>
  <c r="E666"/>
  <c r="S666" s="1"/>
  <c r="E667"/>
  <c r="S667" s="1"/>
  <c r="E668"/>
  <c r="S668" s="1"/>
  <c r="E669"/>
  <c r="S669" s="1"/>
  <c r="E670"/>
  <c r="S670" s="1"/>
  <c r="E671"/>
  <c r="S671" s="1"/>
  <c r="E672"/>
  <c r="S672" s="1"/>
  <c r="E673"/>
  <c r="S673" s="1"/>
  <c r="E674"/>
  <c r="S674" s="1"/>
  <c r="E675"/>
  <c r="S675" s="1"/>
  <c r="E676"/>
  <c r="S676" s="1"/>
  <c r="E677"/>
  <c r="S677" s="1"/>
  <c r="E678"/>
  <c r="S678" s="1"/>
  <c r="E679"/>
  <c r="S679" s="1"/>
  <c r="E680"/>
  <c r="S680" s="1"/>
  <c r="E681"/>
  <c r="S681" s="1"/>
  <c r="E682"/>
  <c r="S682" s="1"/>
  <c r="E683"/>
  <c r="S683" s="1"/>
  <c r="E684"/>
  <c r="S684" s="1"/>
  <c r="E685"/>
  <c r="S685" s="1"/>
  <c r="E686"/>
  <c r="S686" s="1"/>
  <c r="E687"/>
  <c r="S687" s="1"/>
  <c r="E688"/>
  <c r="S688" s="1"/>
  <c r="E689"/>
  <c r="S689" s="1"/>
  <c r="E690"/>
  <c r="S690" s="1"/>
  <c r="E691"/>
  <c r="S691" s="1"/>
  <c r="E692"/>
  <c r="S692" s="1"/>
  <c r="E693"/>
  <c r="S693" s="1"/>
  <c r="E694"/>
  <c r="S694" s="1"/>
  <c r="E695"/>
  <c r="S695" s="1"/>
  <c r="E696"/>
  <c r="S696" s="1"/>
  <c r="E697"/>
  <c r="S697" s="1"/>
  <c r="E698"/>
  <c r="S698" s="1"/>
  <c r="E699"/>
  <c r="S699" s="1"/>
  <c r="E700"/>
  <c r="S700" s="1"/>
  <c r="E701"/>
  <c r="S701" s="1"/>
  <c r="E702"/>
  <c r="S702" s="1"/>
  <c r="E703"/>
  <c r="S703" s="1"/>
  <c r="E704"/>
  <c r="S704" s="1"/>
  <c r="E705"/>
  <c r="S705" s="1"/>
  <c r="E706"/>
  <c r="S706" s="1"/>
  <c r="E707"/>
  <c r="S707" s="1"/>
  <c r="E708"/>
  <c r="S708" s="1"/>
  <c r="E709"/>
  <c r="S709" s="1"/>
  <c r="E710"/>
  <c r="S710" s="1"/>
  <c r="E711"/>
  <c r="S711" s="1"/>
  <c r="E712"/>
  <c r="S712" s="1"/>
  <c r="E713"/>
  <c r="S713" s="1"/>
  <c r="E714"/>
  <c r="S714" s="1"/>
  <c r="E715"/>
  <c r="S715" s="1"/>
  <c r="E716"/>
  <c r="S716" s="1"/>
  <c r="E717"/>
  <c r="S717" s="1"/>
  <c r="E718"/>
  <c r="S718" s="1"/>
  <c r="E719"/>
  <c r="S719" s="1"/>
  <c r="E720"/>
  <c r="S720" s="1"/>
  <c r="E721"/>
  <c r="S721" s="1"/>
  <c r="E722"/>
  <c r="S722" s="1"/>
  <c r="E723"/>
  <c r="S723" s="1"/>
  <c r="E724"/>
  <c r="S724" s="1"/>
  <c r="E725"/>
  <c r="S725" s="1"/>
  <c r="E726"/>
  <c r="S726" s="1"/>
  <c r="E727"/>
  <c r="S727" s="1"/>
  <c r="E728"/>
  <c r="S728" s="1"/>
  <c r="E729"/>
  <c r="S729" s="1"/>
  <c r="E730"/>
  <c r="S730" s="1"/>
  <c r="E731"/>
  <c r="S731" s="1"/>
  <c r="E732"/>
  <c r="S732" s="1"/>
  <c r="E733"/>
  <c r="S733" s="1"/>
  <c r="E734"/>
  <c r="S734" s="1"/>
  <c r="E735"/>
  <c r="S735" s="1"/>
  <c r="E736"/>
  <c r="S736" s="1"/>
  <c r="E737"/>
  <c r="S737" s="1"/>
  <c r="E738"/>
  <c r="S738" s="1"/>
  <c r="E739"/>
  <c r="S739" s="1"/>
  <c r="E740"/>
  <c r="S740" s="1"/>
  <c r="E741"/>
  <c r="S741" s="1"/>
  <c r="E742"/>
  <c r="S742" s="1"/>
  <c r="E743"/>
  <c r="S743" s="1"/>
  <c r="E744"/>
  <c r="S744" s="1"/>
  <c r="E745"/>
  <c r="S745" s="1"/>
  <c r="E746"/>
  <c r="S746" s="1"/>
  <c r="E747"/>
  <c r="S747" s="1"/>
  <c r="E748"/>
  <c r="S748" s="1"/>
  <c r="E749"/>
  <c r="S749" s="1"/>
  <c r="E750"/>
  <c r="S750" s="1"/>
  <c r="E751"/>
  <c r="S751" s="1"/>
  <c r="E752"/>
  <c r="S752" s="1"/>
  <c r="E753"/>
  <c r="S753" s="1"/>
  <c r="E754"/>
  <c r="S754" s="1"/>
  <c r="E755"/>
  <c r="S755" s="1"/>
  <c r="E756"/>
  <c r="S756" s="1"/>
  <c r="E757"/>
  <c r="S757" s="1"/>
  <c r="E758"/>
  <c r="S758" s="1"/>
  <c r="E759"/>
  <c r="S759" s="1"/>
  <c r="E760"/>
  <c r="S760" s="1"/>
  <c r="E761"/>
  <c r="S761" s="1"/>
  <c r="E762"/>
  <c r="S762" s="1"/>
  <c r="E763"/>
  <c r="S763" s="1"/>
  <c r="E764"/>
  <c r="S764" s="1"/>
  <c r="E765"/>
  <c r="S765" s="1"/>
  <c r="E766"/>
  <c r="S766" s="1"/>
  <c r="E767"/>
  <c r="S767" s="1"/>
  <c r="E768"/>
  <c r="S768" s="1"/>
  <c r="E769"/>
  <c r="S769" s="1"/>
  <c r="E770"/>
  <c r="S770" s="1"/>
  <c r="E771"/>
  <c r="S771" s="1"/>
  <c r="E772"/>
  <c r="S772" s="1"/>
  <c r="E773"/>
  <c r="S773" s="1"/>
  <c r="E774"/>
  <c r="S774" s="1"/>
  <c r="E775"/>
  <c r="S775" s="1"/>
  <c r="E776"/>
  <c r="S776" s="1"/>
  <c r="E777"/>
  <c r="S777" s="1"/>
  <c r="E778"/>
  <c r="S778" s="1"/>
  <c r="E779"/>
  <c r="S779" s="1"/>
  <c r="E780"/>
  <c r="S780" s="1"/>
  <c r="E781"/>
  <c r="S781" s="1"/>
  <c r="E782"/>
  <c r="S782" s="1"/>
  <c r="E783"/>
  <c r="S783" s="1"/>
  <c r="E784"/>
  <c r="S784" s="1"/>
  <c r="E785"/>
  <c r="S785" s="1"/>
  <c r="E786"/>
  <c r="S786" s="1"/>
  <c r="E787"/>
  <c r="S787" s="1"/>
  <c r="E788"/>
  <c r="S788" s="1"/>
  <c r="E789"/>
  <c r="S789" s="1"/>
  <c r="E790"/>
  <c r="S790" s="1"/>
  <c r="E791"/>
  <c r="S791" s="1"/>
  <c r="E792"/>
  <c r="S792" s="1"/>
  <c r="E793"/>
  <c r="S793" s="1"/>
  <c r="E794"/>
  <c r="S794" s="1"/>
  <c r="E795"/>
  <c r="S795" s="1"/>
  <c r="E796"/>
  <c r="S796" s="1"/>
  <c r="E797"/>
  <c r="S797" s="1"/>
  <c r="E798"/>
  <c r="S798" s="1"/>
  <c r="E799"/>
  <c r="S799" s="1"/>
  <c r="E800"/>
  <c r="S800" s="1"/>
  <c r="E801"/>
  <c r="S801" s="1"/>
  <c r="E802"/>
  <c r="S802" s="1"/>
  <c r="E803"/>
  <c r="S803" s="1"/>
  <c r="E804"/>
  <c r="S804" s="1"/>
  <c r="E805"/>
  <c r="S805" s="1"/>
  <c r="E806"/>
  <c r="S806" s="1"/>
  <c r="E807"/>
  <c r="S807" s="1"/>
  <c r="E808"/>
  <c r="S808" s="1"/>
  <c r="E809"/>
  <c r="S809" s="1"/>
  <c r="E810"/>
  <c r="S810" s="1"/>
  <c r="E811"/>
  <c r="S811" s="1"/>
  <c r="E812"/>
  <c r="S812" s="1"/>
  <c r="E813"/>
  <c r="S813" s="1"/>
  <c r="E814"/>
  <c r="S814" s="1"/>
  <c r="E815"/>
  <c r="S815" s="1"/>
  <c r="E816"/>
  <c r="S816" s="1"/>
  <c r="E817"/>
  <c r="S817" s="1"/>
  <c r="E818"/>
  <c r="S818" s="1"/>
  <c r="E819"/>
  <c r="S819" s="1"/>
  <c r="E820"/>
  <c r="S820" s="1"/>
  <c r="E821"/>
  <c r="S821" s="1"/>
  <c r="E822"/>
  <c r="S822" s="1"/>
  <c r="E823"/>
  <c r="S823" s="1"/>
  <c r="E824"/>
  <c r="S824" s="1"/>
  <c r="E825"/>
  <c r="S825" s="1"/>
  <c r="E826"/>
  <c r="S826" s="1"/>
  <c r="E827"/>
  <c r="S827" s="1"/>
  <c r="E828"/>
  <c r="S828" s="1"/>
  <c r="E829"/>
  <c r="S829" s="1"/>
  <c r="E830"/>
  <c r="S830" s="1"/>
  <c r="E831"/>
  <c r="S831" s="1"/>
  <c r="E832"/>
  <c r="S832" s="1"/>
  <c r="E833"/>
  <c r="S833" s="1"/>
  <c r="E834"/>
  <c r="S834" s="1"/>
  <c r="E835"/>
  <c r="S835" s="1"/>
  <c r="E836"/>
  <c r="S836" s="1"/>
  <c r="E837"/>
  <c r="S837" s="1"/>
  <c r="E838"/>
  <c r="S838" s="1"/>
  <c r="E839"/>
  <c r="S839" s="1"/>
  <c r="E840"/>
  <c r="S840" s="1"/>
  <c r="E841"/>
  <c r="S841" s="1"/>
  <c r="E842"/>
  <c r="S842" s="1"/>
  <c r="E843"/>
  <c r="S843" s="1"/>
  <c r="E844"/>
  <c r="S844" s="1"/>
  <c r="E845"/>
  <c r="S845" s="1"/>
  <c r="E846"/>
  <c r="S846" s="1"/>
  <c r="E847"/>
  <c r="S847" s="1"/>
  <c r="E848"/>
  <c r="S848" s="1"/>
  <c r="E849"/>
  <c r="S849" s="1"/>
  <c r="E850"/>
  <c r="S850" s="1"/>
  <c r="E851"/>
  <c r="S851" s="1"/>
  <c r="E852"/>
  <c r="S852" s="1"/>
  <c r="E853"/>
  <c r="S853" s="1"/>
  <c r="E854"/>
  <c r="S854" s="1"/>
  <c r="E855"/>
  <c r="S855" s="1"/>
  <c r="E856"/>
  <c r="S856" s="1"/>
  <c r="E857"/>
  <c r="S857" s="1"/>
  <c r="E858"/>
  <c r="S858" s="1"/>
  <c r="E859"/>
  <c r="S859" s="1"/>
  <c r="E860"/>
  <c r="S860" s="1"/>
  <c r="E861"/>
  <c r="S861" s="1"/>
  <c r="E862"/>
  <c r="S862" s="1"/>
  <c r="E863"/>
  <c r="S863" s="1"/>
  <c r="E864"/>
  <c r="S864" s="1"/>
  <c r="E865"/>
  <c r="S865" s="1"/>
  <c r="E866"/>
  <c r="S866" s="1"/>
  <c r="E867"/>
  <c r="S867" s="1"/>
  <c r="E868"/>
  <c r="S868" s="1"/>
  <c r="E869"/>
  <c r="S869" s="1"/>
  <c r="E870"/>
  <c r="S870" s="1"/>
  <c r="E871"/>
  <c r="S871" s="1"/>
  <c r="E872"/>
  <c r="S872" s="1"/>
  <c r="E873"/>
  <c r="S873" s="1"/>
  <c r="E874"/>
  <c r="S874" s="1"/>
  <c r="E875"/>
  <c r="S875" s="1"/>
  <c r="E876"/>
  <c r="S876" s="1"/>
  <c r="E877"/>
  <c r="S877" s="1"/>
  <c r="E878"/>
  <c r="S878" s="1"/>
  <c r="E879"/>
  <c r="S879" s="1"/>
  <c r="E880"/>
  <c r="S880" s="1"/>
  <c r="E881"/>
  <c r="S881" s="1"/>
  <c r="E882"/>
  <c r="S882" s="1"/>
  <c r="E883"/>
  <c r="S883" s="1"/>
  <c r="E884"/>
  <c r="S884" s="1"/>
  <c r="E885"/>
  <c r="S885" s="1"/>
  <c r="E886"/>
  <c r="S886" s="1"/>
  <c r="E887"/>
  <c r="S887" s="1"/>
  <c r="E888"/>
  <c r="S888" s="1"/>
  <c r="E889"/>
  <c r="S889" s="1"/>
  <c r="E890"/>
  <c r="S890" s="1"/>
  <c r="E891"/>
  <c r="S891" s="1"/>
  <c r="E892"/>
  <c r="S892" s="1"/>
  <c r="E893"/>
  <c r="S893" s="1"/>
  <c r="E894"/>
  <c r="S894" s="1"/>
  <c r="E895"/>
  <c r="S895" s="1"/>
  <c r="E896"/>
  <c r="S896" s="1"/>
  <c r="E897"/>
  <c r="S897" s="1"/>
  <c r="E898"/>
  <c r="S898" s="1"/>
  <c r="E899"/>
  <c r="S899" s="1"/>
  <c r="E900"/>
  <c r="S900" s="1"/>
  <c r="E901"/>
  <c r="S901" s="1"/>
  <c r="E902"/>
  <c r="S902" s="1"/>
  <c r="E903"/>
  <c r="S903" s="1"/>
  <c r="E904"/>
  <c r="S904" s="1"/>
  <c r="E905"/>
  <c r="S905" s="1"/>
  <c r="E906"/>
  <c r="S906" s="1"/>
  <c r="E907"/>
  <c r="S907" s="1"/>
  <c r="E908"/>
  <c r="S908" s="1"/>
  <c r="E909"/>
  <c r="S909" s="1"/>
  <c r="E910"/>
  <c r="S910" s="1"/>
  <c r="E911"/>
  <c r="S911" s="1"/>
  <c r="E912"/>
  <c r="S912" s="1"/>
  <c r="E913"/>
  <c r="S913" s="1"/>
  <c r="E914"/>
  <c r="S914" s="1"/>
  <c r="E915"/>
  <c r="S915" s="1"/>
  <c r="E916"/>
  <c r="S916" s="1"/>
  <c r="E917"/>
  <c r="S917" s="1"/>
  <c r="E918"/>
  <c r="S918" s="1"/>
  <c r="E919"/>
  <c r="S919" s="1"/>
  <c r="E920"/>
  <c r="S920" s="1"/>
  <c r="E921"/>
  <c r="S921" s="1"/>
  <c r="E922"/>
  <c r="S922" s="1"/>
  <c r="E923"/>
  <c r="S923" s="1"/>
  <c r="E924"/>
  <c r="S924" s="1"/>
  <c r="E925"/>
  <c r="S925" s="1"/>
  <c r="E926"/>
  <c r="S926" s="1"/>
  <c r="E927"/>
  <c r="S927" s="1"/>
  <c r="E928"/>
  <c r="S928" s="1"/>
  <c r="E929"/>
  <c r="S929" s="1"/>
  <c r="E930"/>
  <c r="S930" s="1"/>
  <c r="E931"/>
  <c r="S931" s="1"/>
  <c r="E932"/>
  <c r="S932" s="1"/>
  <c r="E933"/>
  <c r="S933" s="1"/>
  <c r="E934"/>
  <c r="S934" s="1"/>
  <c r="E935"/>
  <c r="S935" s="1"/>
  <c r="E936"/>
  <c r="S936" s="1"/>
  <c r="E937"/>
  <c r="S937" s="1"/>
  <c r="E938"/>
  <c r="S938" s="1"/>
  <c r="E939"/>
  <c r="S939" s="1"/>
  <c r="E940"/>
  <c r="S940" s="1"/>
  <c r="E941"/>
  <c r="S941" s="1"/>
  <c r="E942"/>
  <c r="S942" s="1"/>
  <c r="E943"/>
  <c r="S943" s="1"/>
  <c r="E944"/>
  <c r="S944" s="1"/>
  <c r="E945"/>
  <c r="S945" s="1"/>
  <c r="E946"/>
  <c r="S946" s="1"/>
  <c r="E947"/>
  <c r="S947" s="1"/>
  <c r="E948"/>
  <c r="S948" s="1"/>
  <c r="E949"/>
  <c r="S949" s="1"/>
  <c r="E950"/>
  <c r="S950" s="1"/>
  <c r="E951"/>
  <c r="S951" s="1"/>
  <c r="E952"/>
  <c r="S952" s="1"/>
  <c r="E953"/>
  <c r="S953" s="1"/>
  <c r="E954"/>
  <c r="S954" s="1"/>
  <c r="E955"/>
  <c r="S955" s="1"/>
  <c r="E956"/>
  <c r="S956" s="1"/>
  <c r="E957"/>
  <c r="S957" s="1"/>
  <c r="E958"/>
  <c r="S958" s="1"/>
  <c r="E959"/>
  <c r="S959" s="1"/>
  <c r="E960"/>
  <c r="S960" s="1"/>
  <c r="E961"/>
  <c r="S961" s="1"/>
  <c r="E962"/>
  <c r="S962" s="1"/>
  <c r="E963"/>
  <c r="S963" s="1"/>
  <c r="E964"/>
  <c r="S964" s="1"/>
  <c r="E965"/>
  <c r="S965" s="1"/>
  <c r="E966"/>
  <c r="S966" s="1"/>
  <c r="E967"/>
  <c r="S967" s="1"/>
  <c r="E968"/>
  <c r="S968" s="1"/>
  <c r="E969"/>
  <c r="S969" s="1"/>
  <c r="E970"/>
  <c r="S970" s="1"/>
  <c r="E971"/>
  <c r="S971" s="1"/>
  <c r="E972"/>
  <c r="S972" s="1"/>
  <c r="E973"/>
  <c r="S973" s="1"/>
  <c r="E974"/>
  <c r="S974" s="1"/>
  <c r="E975"/>
  <c r="S975" s="1"/>
  <c r="E976"/>
  <c r="S976" s="1"/>
  <c r="E977"/>
  <c r="S977" s="1"/>
  <c r="E978"/>
  <c r="S978" s="1"/>
  <c r="E979"/>
  <c r="S979" s="1"/>
  <c r="E980"/>
  <c r="S980" s="1"/>
  <c r="E981"/>
  <c r="S981" s="1"/>
  <c r="E982"/>
  <c r="S982" s="1"/>
  <c r="E983"/>
  <c r="S983" s="1"/>
  <c r="E984"/>
  <c r="S984" s="1"/>
  <c r="E985"/>
  <c r="S985" s="1"/>
  <c r="E986"/>
  <c r="S986" s="1"/>
  <c r="E987"/>
  <c r="S987" s="1"/>
  <c r="E988"/>
  <c r="S988" s="1"/>
  <c r="E989"/>
  <c r="S989" s="1"/>
  <c r="E990"/>
  <c r="S990" s="1"/>
  <c r="E991"/>
  <c r="S991" s="1"/>
  <c r="E992"/>
  <c r="S992" s="1"/>
  <c r="E993"/>
  <c r="S993" s="1"/>
  <c r="E994"/>
  <c r="S994" s="1"/>
  <c r="E995"/>
  <c r="S995" s="1"/>
  <c r="E996"/>
  <c r="S996" s="1"/>
  <c r="E997"/>
  <c r="S997" s="1"/>
  <c r="E998"/>
  <c r="S998" s="1"/>
  <c r="E999"/>
  <c r="S999" s="1"/>
  <c r="E1000"/>
  <c r="S1000" s="1"/>
  <c r="E1001"/>
  <c r="S1001" s="1"/>
  <c r="E1002"/>
  <c r="S1002" s="1"/>
  <c r="E1003"/>
  <c r="S1003" s="1"/>
  <c r="E1004"/>
  <c r="S1004" s="1"/>
  <c r="E1005"/>
  <c r="S1005" s="1"/>
  <c r="E1006"/>
  <c r="S1006" s="1"/>
  <c r="E1007"/>
  <c r="S1007" s="1"/>
  <c r="E1008"/>
  <c r="S1008" s="1"/>
  <c r="E1009"/>
  <c r="S1009" s="1"/>
  <c r="E1010"/>
  <c r="S1010" s="1"/>
  <c r="E1011"/>
  <c r="S1011" s="1"/>
  <c r="E1012"/>
  <c r="S1012" s="1"/>
  <c r="E1013"/>
  <c r="S1013" s="1"/>
  <c r="E1014"/>
  <c r="S1014" s="1"/>
  <c r="E1015"/>
  <c r="S1015" s="1"/>
  <c r="E1016"/>
  <c r="S1016" s="1"/>
  <c r="E1017"/>
  <c r="S1017" s="1"/>
  <c r="E1018"/>
  <c r="S1018" s="1"/>
  <c r="E1019"/>
  <c r="S1019" s="1"/>
  <c r="E1020"/>
  <c r="S1020" s="1"/>
  <c r="E1021"/>
  <c r="S1021" s="1"/>
  <c r="E1022"/>
  <c r="S1022" s="1"/>
  <c r="E1023"/>
  <c r="S1023" s="1"/>
  <c r="E1024"/>
  <c r="S1024" s="1"/>
  <c r="E1025"/>
  <c r="S1025" s="1"/>
  <c r="E1026"/>
  <c r="S1026" s="1"/>
  <c r="E1027"/>
  <c r="S1027" s="1"/>
  <c r="E1028"/>
  <c r="S1028" s="1"/>
  <c r="E1029"/>
  <c r="S1029" s="1"/>
  <c r="E1030"/>
  <c r="S1030" s="1"/>
  <c r="E1031"/>
  <c r="S1031" s="1"/>
  <c r="E1032"/>
  <c r="S1032" s="1"/>
  <c r="E1033"/>
  <c r="S1033" s="1"/>
  <c r="E1034"/>
  <c r="S1034" s="1"/>
  <c r="E1035"/>
  <c r="S1035" s="1"/>
  <c r="E1036"/>
  <c r="S1036" s="1"/>
  <c r="E1037"/>
  <c r="S1037" s="1"/>
  <c r="E1038"/>
  <c r="S1038" s="1"/>
  <c r="E1039"/>
  <c r="S1039" s="1"/>
  <c r="E1040"/>
  <c r="S1040" s="1"/>
  <c r="E1041"/>
  <c r="S1041" s="1"/>
  <c r="E1042"/>
  <c r="S1042" s="1"/>
  <c r="E1043"/>
  <c r="S1043" s="1"/>
  <c r="E1044"/>
  <c r="S1044" s="1"/>
  <c r="E1045"/>
  <c r="S1045" s="1"/>
  <c r="E1046"/>
  <c r="S1046" s="1"/>
  <c r="E1047"/>
  <c r="S1047" s="1"/>
  <c r="E1048"/>
  <c r="S1048" s="1"/>
  <c r="E1049"/>
  <c r="S1049" s="1"/>
  <c r="E1050"/>
  <c r="S1050" s="1"/>
  <c r="E1051"/>
  <c r="S1051" s="1"/>
  <c r="E1052"/>
  <c r="S1052" s="1"/>
  <c r="E1053"/>
  <c r="S1053" s="1"/>
  <c r="E1054"/>
  <c r="S1054" s="1"/>
  <c r="E1055"/>
  <c r="S1055" s="1"/>
  <c r="E1056"/>
  <c r="S1056" s="1"/>
  <c r="E1057"/>
  <c r="S1057" s="1"/>
  <c r="E1058"/>
  <c r="S1058" s="1"/>
  <c r="E1059"/>
  <c r="S1059" s="1"/>
  <c r="E1060"/>
  <c r="S1060" s="1"/>
  <c r="E1061"/>
  <c r="S1061" s="1"/>
  <c r="E1062"/>
  <c r="S1062" s="1"/>
  <c r="E1063"/>
  <c r="S1063" s="1"/>
  <c r="E1064"/>
  <c r="S1064" s="1"/>
  <c r="E1065"/>
  <c r="S1065" s="1"/>
  <c r="E1066"/>
  <c r="S1066" s="1"/>
  <c r="E1067"/>
  <c r="S1067" s="1"/>
  <c r="E1068"/>
  <c r="S1068" s="1"/>
  <c r="E1069"/>
  <c r="S1069" s="1"/>
  <c r="E1070"/>
  <c r="S1070" s="1"/>
  <c r="E1071"/>
  <c r="S1071" s="1"/>
  <c r="E1072"/>
  <c r="S1072" s="1"/>
  <c r="E1073"/>
  <c r="S1073" s="1"/>
  <c r="E1074"/>
  <c r="S1074" s="1"/>
  <c r="E1075"/>
  <c r="S1075" s="1"/>
  <c r="E1076"/>
  <c r="S1076" s="1"/>
  <c r="E1077"/>
  <c r="S1077" s="1"/>
  <c r="E1078"/>
  <c r="S1078" s="1"/>
  <c r="E1079"/>
  <c r="S1079" s="1"/>
  <c r="E1080"/>
  <c r="S1080" s="1"/>
  <c r="E1081"/>
  <c r="S1081" s="1"/>
  <c r="E1082"/>
  <c r="S1082" s="1"/>
  <c r="E1083"/>
  <c r="S1083" s="1"/>
  <c r="E1084"/>
  <c r="S1084" s="1"/>
  <c r="E1085"/>
  <c r="S1085" s="1"/>
  <c r="E1086"/>
  <c r="S1086" s="1"/>
  <c r="E1087"/>
  <c r="S1087" s="1"/>
  <c r="E1088"/>
  <c r="S1088" s="1"/>
  <c r="E1089"/>
  <c r="S1089" s="1"/>
  <c r="E1090"/>
  <c r="S1090" s="1"/>
  <c r="E1091"/>
  <c r="S1091" s="1"/>
  <c r="E1092"/>
  <c r="S1092" s="1"/>
  <c r="E1093"/>
  <c r="S1093" s="1"/>
  <c r="E1094"/>
  <c r="S1094" s="1"/>
  <c r="E1095"/>
  <c r="S1095" s="1"/>
  <c r="E1096"/>
  <c r="S1096" s="1"/>
  <c r="E1097"/>
  <c r="S1097" s="1"/>
  <c r="E1098"/>
  <c r="S1098" s="1"/>
  <c r="E1099"/>
  <c r="S1099" s="1"/>
  <c r="E1100"/>
  <c r="S1100" s="1"/>
  <c r="E1101"/>
  <c r="S1101" s="1"/>
  <c r="E1102"/>
  <c r="S1102" s="1"/>
  <c r="E1103"/>
  <c r="S1103" s="1"/>
  <c r="E1104"/>
  <c r="S1104" s="1"/>
  <c r="E1105"/>
  <c r="S1105" s="1"/>
  <c r="E1106"/>
  <c r="S1106" s="1"/>
  <c r="E1107"/>
  <c r="S1107" s="1"/>
  <c r="E1108"/>
  <c r="S1108" s="1"/>
  <c r="E1109"/>
  <c r="S1109" s="1"/>
  <c r="E1110"/>
  <c r="S1110" s="1"/>
  <c r="E1111"/>
  <c r="S1111" s="1"/>
  <c r="E1112"/>
  <c r="S1112" s="1"/>
  <c r="E1113"/>
  <c r="S1113" s="1"/>
  <c r="E1114"/>
  <c r="S1114" s="1"/>
  <c r="E1115"/>
  <c r="S1115" s="1"/>
  <c r="E1116"/>
  <c r="S1116" s="1"/>
  <c r="E1117"/>
  <c r="S1117" s="1"/>
  <c r="E1118"/>
  <c r="S1118" s="1"/>
  <c r="E1119"/>
  <c r="S1119" s="1"/>
  <c r="E1120"/>
  <c r="S1120" s="1"/>
  <c r="E1121"/>
  <c r="S1121" s="1"/>
  <c r="E1122"/>
  <c r="S1122" s="1"/>
  <c r="E1123"/>
  <c r="S1123" s="1"/>
  <c r="E1124"/>
  <c r="S1124" s="1"/>
  <c r="E1125"/>
  <c r="S1125" s="1"/>
  <c r="E1126"/>
  <c r="S1126" s="1"/>
  <c r="E1127"/>
  <c r="S1127" s="1"/>
  <c r="E1128"/>
  <c r="S1128" s="1"/>
  <c r="E1129"/>
  <c r="S1129" s="1"/>
  <c r="E1130"/>
  <c r="S1130" s="1"/>
  <c r="E1131"/>
  <c r="S1131" s="1"/>
  <c r="E1132"/>
  <c r="S1132" s="1"/>
  <c r="E1133"/>
  <c r="S1133" s="1"/>
  <c r="E1134"/>
  <c r="S1134" s="1"/>
  <c r="E1135"/>
  <c r="S1135" s="1"/>
  <c r="E1136"/>
  <c r="S1136" s="1"/>
  <c r="E1137"/>
  <c r="S1137" s="1"/>
  <c r="E1138"/>
  <c r="S1138" s="1"/>
  <c r="E1139"/>
  <c r="S1139" s="1"/>
  <c r="E1140"/>
  <c r="S1140" s="1"/>
  <c r="E1141"/>
  <c r="S1141" s="1"/>
  <c r="E1142"/>
  <c r="S1142" s="1"/>
  <c r="E1143"/>
  <c r="S1143" s="1"/>
  <c r="E1144"/>
  <c r="S1144" s="1"/>
  <c r="E1145"/>
  <c r="S1145" s="1"/>
  <c r="E1146"/>
  <c r="S1146" s="1"/>
  <c r="E1147"/>
  <c r="S1147" s="1"/>
  <c r="E1148"/>
  <c r="S1148" s="1"/>
  <c r="E1149"/>
  <c r="S1149" s="1"/>
  <c r="E1150"/>
  <c r="S1150" s="1"/>
  <c r="E1151"/>
  <c r="S1151" s="1"/>
  <c r="E1152"/>
  <c r="S1152" s="1"/>
  <c r="E1153"/>
  <c r="S1153" s="1"/>
  <c r="E1154"/>
  <c r="S1154" s="1"/>
  <c r="E1155"/>
  <c r="S1155" s="1"/>
  <c r="E1156"/>
  <c r="S1156" s="1"/>
  <c r="E1157"/>
  <c r="S1157" s="1"/>
  <c r="E1158"/>
  <c r="S1158" s="1"/>
  <c r="E1159"/>
  <c r="S1159" s="1"/>
  <c r="E1160"/>
  <c r="S1160" s="1"/>
  <c r="E1161"/>
  <c r="S1161" s="1"/>
  <c r="E1162"/>
  <c r="S1162" s="1"/>
  <c r="E1163"/>
  <c r="S1163" s="1"/>
  <c r="E1164"/>
  <c r="S1164" s="1"/>
  <c r="E1165"/>
  <c r="S1165" s="1"/>
  <c r="E1166"/>
  <c r="S1166" s="1"/>
  <c r="E1167"/>
  <c r="S1167" s="1"/>
  <c r="E1168"/>
  <c r="S1168" s="1"/>
  <c r="E1169"/>
  <c r="S1169" s="1"/>
  <c r="E1170"/>
  <c r="S1170" s="1"/>
  <c r="E1171"/>
  <c r="S1171" s="1"/>
  <c r="E1172"/>
  <c r="S1172" s="1"/>
  <c r="E1173"/>
  <c r="S1173" s="1"/>
  <c r="E1174"/>
  <c r="S1174" s="1"/>
  <c r="E1175"/>
  <c r="S1175" s="1"/>
  <c r="E1176"/>
  <c r="S1176" s="1"/>
  <c r="E1177"/>
  <c r="S1177" s="1"/>
  <c r="E1178"/>
  <c r="S1178" s="1"/>
  <c r="E1179"/>
  <c r="S1179" s="1"/>
  <c r="E1180"/>
  <c r="S1180" s="1"/>
  <c r="E1181"/>
  <c r="S1181" s="1"/>
  <c r="E1182"/>
  <c r="S1182" s="1"/>
  <c r="E1183"/>
  <c r="S1183" s="1"/>
  <c r="E1184"/>
  <c r="S1184" s="1"/>
  <c r="E1185"/>
  <c r="S1185" s="1"/>
  <c r="E1186"/>
  <c r="S1186" s="1"/>
  <c r="E1187"/>
  <c r="S1187" s="1"/>
  <c r="E1188"/>
  <c r="S1188" s="1"/>
  <c r="E1189"/>
  <c r="S1189" s="1"/>
  <c r="E1190"/>
  <c r="S1190" s="1"/>
  <c r="E1191"/>
  <c r="S1191" s="1"/>
  <c r="E1192"/>
  <c r="S1192" s="1"/>
  <c r="E1193"/>
  <c r="S1193" s="1"/>
  <c r="E1194"/>
  <c r="S1194" s="1"/>
  <c r="E1195"/>
  <c r="S1195" s="1"/>
  <c r="E1196"/>
  <c r="S1196" s="1"/>
  <c r="E1197"/>
  <c r="S1197" s="1"/>
  <c r="E1198"/>
  <c r="S1198" s="1"/>
  <c r="E1199"/>
  <c r="S1199" s="1"/>
  <c r="E1200"/>
  <c r="S1200" s="1"/>
  <c r="E1201"/>
  <c r="S1201" s="1"/>
  <c r="E1202"/>
  <c r="S1202" s="1"/>
  <c r="E1203"/>
  <c r="S1203" s="1"/>
  <c r="E1204"/>
  <c r="S1204" s="1"/>
  <c r="E1205"/>
  <c r="S1205" s="1"/>
  <c r="E1206"/>
  <c r="S1206" s="1"/>
  <c r="E1207"/>
  <c r="S1207" s="1"/>
  <c r="E1208"/>
  <c r="S1208" s="1"/>
  <c r="E1209"/>
  <c r="S1209" s="1"/>
  <c r="E1210"/>
  <c r="S1210" s="1"/>
  <c r="E1211"/>
  <c r="S1211" s="1"/>
  <c r="E1212"/>
  <c r="S1212" s="1"/>
  <c r="E1213"/>
  <c r="S1213" s="1"/>
  <c r="E1214"/>
  <c r="S1214" s="1"/>
  <c r="E1215"/>
  <c r="S1215" s="1"/>
  <c r="E1216"/>
  <c r="S1216" s="1"/>
  <c r="E1217"/>
  <c r="S1217" s="1"/>
  <c r="E1218"/>
  <c r="S1218" s="1"/>
  <c r="E1219"/>
  <c r="S1219" s="1"/>
  <c r="E1220"/>
  <c r="S1220" s="1"/>
  <c r="E1221"/>
  <c r="S1221" s="1"/>
  <c r="E1222"/>
  <c r="S1222" s="1"/>
  <c r="E1223"/>
  <c r="S1223" s="1"/>
  <c r="E1224"/>
  <c r="S1224" s="1"/>
  <c r="E1225"/>
  <c r="S1225" s="1"/>
  <c r="E1226"/>
  <c r="S1226" s="1"/>
  <c r="E1227"/>
  <c r="S1227" s="1"/>
  <c r="E1228"/>
  <c r="S1228" s="1"/>
  <c r="E1229"/>
  <c r="S1229" s="1"/>
  <c r="E1230"/>
  <c r="S1230" s="1"/>
  <c r="E1231"/>
  <c r="S1231" s="1"/>
  <c r="E1232"/>
  <c r="S1232" s="1"/>
  <c r="E1233"/>
  <c r="S1233" s="1"/>
  <c r="E1234"/>
  <c r="S1234" s="1"/>
  <c r="E1235"/>
  <c r="S1235" s="1"/>
  <c r="E1236"/>
  <c r="S1236" s="1"/>
  <c r="E1237"/>
  <c r="S1237" s="1"/>
  <c r="E1238"/>
  <c r="S1238" s="1"/>
  <c r="E1239"/>
  <c r="S1239" s="1"/>
  <c r="E1240"/>
  <c r="S1240" s="1"/>
  <c r="E1241"/>
  <c r="S1241" s="1"/>
  <c r="E1242"/>
  <c r="S1242" s="1"/>
  <c r="E1243"/>
  <c r="S1243" s="1"/>
  <c r="E1244"/>
  <c r="S1244" s="1"/>
  <c r="E1245"/>
  <c r="S1245" s="1"/>
  <c r="E1246"/>
  <c r="S1246" s="1"/>
  <c r="E1247"/>
  <c r="S1247" s="1"/>
  <c r="E1248"/>
  <c r="S1248" s="1"/>
  <c r="E1249"/>
  <c r="S1249" s="1"/>
  <c r="E1250"/>
  <c r="S1250" s="1"/>
  <c r="E1251"/>
  <c r="S1251" s="1"/>
  <c r="E1252"/>
  <c r="S1252" s="1"/>
  <c r="E1253"/>
  <c r="S1253" s="1"/>
  <c r="E1254"/>
  <c r="S1254" s="1"/>
  <c r="E1255"/>
  <c r="S1255" s="1"/>
  <c r="E1256"/>
  <c r="S1256" s="1"/>
  <c r="E1257"/>
  <c r="S1257" s="1"/>
  <c r="E1258"/>
  <c r="S1258" s="1"/>
  <c r="E1259"/>
  <c r="S1259" s="1"/>
  <c r="E1260"/>
  <c r="S1260" s="1"/>
  <c r="E1261"/>
  <c r="S1261" s="1"/>
  <c r="E1262"/>
  <c r="S1262" s="1"/>
  <c r="E1263"/>
  <c r="S1263" s="1"/>
  <c r="E1264"/>
  <c r="S1264" s="1"/>
  <c r="E1265"/>
  <c r="S1265" s="1"/>
  <c r="E1266"/>
  <c r="S1266" s="1"/>
  <c r="E1267"/>
  <c r="S1267" s="1"/>
  <c r="E1268"/>
  <c r="S1268" s="1"/>
  <c r="E1269"/>
  <c r="S1269" s="1"/>
  <c r="E1270"/>
  <c r="S1270" s="1"/>
  <c r="E1271"/>
  <c r="S1271" s="1"/>
  <c r="E1272"/>
  <c r="S1272" s="1"/>
  <c r="E1273"/>
  <c r="S1273" s="1"/>
  <c r="E1274"/>
  <c r="S1274" s="1"/>
  <c r="E1275"/>
  <c r="S1275" s="1"/>
  <c r="E1276"/>
  <c r="S1276" s="1"/>
  <c r="E1277"/>
  <c r="S1277" s="1"/>
  <c r="E1278"/>
  <c r="S1278" s="1"/>
  <c r="E1279"/>
  <c r="S1279" s="1"/>
  <c r="E1280"/>
  <c r="S1280" s="1"/>
  <c r="E1281"/>
  <c r="S1281" s="1"/>
  <c r="E1282"/>
  <c r="S1282" s="1"/>
  <c r="E1283"/>
  <c r="S1283" s="1"/>
  <c r="E1284"/>
  <c r="S1284" s="1"/>
  <c r="E1285"/>
  <c r="S1285" s="1"/>
  <c r="E1286"/>
  <c r="S1286" s="1"/>
  <c r="E1287"/>
  <c r="S1287" s="1"/>
  <c r="E1288"/>
  <c r="S1288" s="1"/>
  <c r="E1289"/>
  <c r="S1289" s="1"/>
  <c r="E1290"/>
  <c r="S1290" s="1"/>
  <c r="E1291"/>
  <c r="S1291" s="1"/>
  <c r="E1292"/>
  <c r="S1292" s="1"/>
  <c r="E1293"/>
  <c r="S1293" s="1"/>
  <c r="E1294"/>
  <c r="S1294" s="1"/>
  <c r="E1295"/>
  <c r="S1295" s="1"/>
  <c r="E1296"/>
  <c r="S1296" s="1"/>
  <c r="E1297"/>
  <c r="S1297" s="1"/>
  <c r="E1298"/>
  <c r="S1298" s="1"/>
  <c r="E1299"/>
  <c r="S1299" s="1"/>
  <c r="E1300"/>
  <c r="S1300" s="1"/>
  <c r="E1301"/>
  <c r="S1301" s="1"/>
  <c r="E1302"/>
  <c r="S1302" s="1"/>
  <c r="E1303"/>
  <c r="S1303" s="1"/>
  <c r="E1304"/>
  <c r="S1304" s="1"/>
  <c r="E1305"/>
  <c r="S1305" s="1"/>
  <c r="E1306"/>
  <c r="S1306" s="1"/>
  <c r="E1307"/>
  <c r="S1307" s="1"/>
  <c r="E1308"/>
  <c r="S1308" s="1"/>
  <c r="E1309"/>
  <c r="S1309" s="1"/>
  <c r="E1310"/>
  <c r="S1310" s="1"/>
  <c r="E1311"/>
  <c r="S1311" s="1"/>
  <c r="E1312"/>
  <c r="S1312" s="1"/>
  <c r="E1313"/>
  <c r="S1313" s="1"/>
  <c r="E1314"/>
  <c r="S1314" s="1"/>
  <c r="E1315"/>
  <c r="S1315" s="1"/>
  <c r="E1316"/>
  <c r="S1316" s="1"/>
  <c r="E1317"/>
  <c r="S1317" s="1"/>
  <c r="E1318"/>
  <c r="S1318" s="1"/>
  <c r="E1319"/>
  <c r="S1319" s="1"/>
  <c r="E1320"/>
  <c r="S1320" s="1"/>
  <c r="E1321"/>
  <c r="S1321" s="1"/>
  <c r="E1322"/>
  <c r="S1322" s="1"/>
  <c r="E1323"/>
  <c r="S1323" s="1"/>
  <c r="E1324"/>
  <c r="S1324" s="1"/>
  <c r="E1325"/>
  <c r="S1325" s="1"/>
  <c r="E1326"/>
  <c r="S1326" s="1"/>
  <c r="E1327"/>
  <c r="S1327" s="1"/>
  <c r="E1328"/>
  <c r="S1328" s="1"/>
  <c r="E1329"/>
  <c r="S1329" s="1"/>
  <c r="E1330"/>
  <c r="S1330" s="1"/>
  <c r="E1331"/>
  <c r="S1331" s="1"/>
  <c r="E1332"/>
  <c r="S1332" s="1"/>
  <c r="E1333"/>
  <c r="S1333" s="1"/>
  <c r="E1334"/>
  <c r="S1334" s="1"/>
  <c r="E1335"/>
  <c r="S1335" s="1"/>
  <c r="E1336"/>
  <c r="S1336" s="1"/>
  <c r="E1337"/>
  <c r="S1337" s="1"/>
  <c r="E1338"/>
  <c r="S1338" s="1"/>
  <c r="E1339"/>
  <c r="S1339" s="1"/>
  <c r="E1340"/>
  <c r="S1340" s="1"/>
  <c r="E1341"/>
  <c r="S1341" s="1"/>
  <c r="E1342"/>
  <c r="S1342" s="1"/>
  <c r="E1343"/>
  <c r="S1343" s="1"/>
  <c r="E1344"/>
  <c r="S1344" s="1"/>
  <c r="E1345"/>
  <c r="S1345" s="1"/>
  <c r="E1346"/>
  <c r="S1346" s="1"/>
  <c r="E1347"/>
  <c r="S1347" s="1"/>
  <c r="E1348"/>
  <c r="S1348" s="1"/>
  <c r="E1349"/>
  <c r="S1349" s="1"/>
  <c r="E1350"/>
  <c r="S1350" s="1"/>
  <c r="E1351"/>
  <c r="S1351" s="1"/>
  <c r="E1352"/>
  <c r="S1352" s="1"/>
  <c r="E1353"/>
  <c r="S1353" s="1"/>
  <c r="E1354"/>
  <c r="S1354" s="1"/>
  <c r="E1355"/>
  <c r="S1355" s="1"/>
  <c r="E1356"/>
  <c r="S1356" s="1"/>
  <c r="E1357"/>
  <c r="S1357" s="1"/>
  <c r="E1358"/>
  <c r="S1358" s="1"/>
  <c r="E1359"/>
  <c r="S1359" s="1"/>
  <c r="E1360"/>
  <c r="S1360" s="1"/>
  <c r="E1361"/>
  <c r="S1361" s="1"/>
  <c r="E1362"/>
  <c r="S1362" s="1"/>
  <c r="E1363"/>
  <c r="S1363" s="1"/>
  <c r="E1364"/>
  <c r="S1364" s="1"/>
  <c r="E1365"/>
  <c r="S1365" s="1"/>
  <c r="E1366"/>
  <c r="S1366" s="1"/>
  <c r="E1367"/>
  <c r="S1367" s="1"/>
  <c r="E1368"/>
  <c r="S1368" s="1"/>
  <c r="E1369"/>
  <c r="S1369" s="1"/>
  <c r="E1370"/>
  <c r="S1370" s="1"/>
  <c r="E1371"/>
  <c r="S1371" s="1"/>
  <c r="E1372"/>
  <c r="S1372" s="1"/>
  <c r="E1373"/>
  <c r="S1373" s="1"/>
  <c r="E1374"/>
  <c r="S1374" s="1"/>
  <c r="E1375"/>
  <c r="S1375" s="1"/>
  <c r="E1376"/>
  <c r="S1376" s="1"/>
  <c r="E1377"/>
  <c r="S1377" s="1"/>
  <c r="E1378"/>
  <c r="S1378" s="1"/>
  <c r="E1379"/>
  <c r="S1379" s="1"/>
  <c r="E1380"/>
  <c r="S1380" s="1"/>
  <c r="E1381"/>
  <c r="S1381" s="1"/>
  <c r="E1382"/>
  <c r="S1382" s="1"/>
  <c r="E1383"/>
  <c r="S1383" s="1"/>
  <c r="E1384"/>
  <c r="S1384" s="1"/>
  <c r="E1385"/>
  <c r="S1385" s="1"/>
  <c r="E1386"/>
  <c r="S1386" s="1"/>
  <c r="E1387"/>
  <c r="S1387" s="1"/>
  <c r="E1388"/>
  <c r="S1388" s="1"/>
  <c r="E1389"/>
  <c r="S1389" s="1"/>
  <c r="E1390"/>
  <c r="S1390" s="1"/>
  <c r="E1391"/>
  <c r="S1391" s="1"/>
  <c r="E1392"/>
  <c r="S1392" s="1"/>
  <c r="E1393"/>
  <c r="S1393" s="1"/>
  <c r="E1394"/>
  <c r="S1394" s="1"/>
  <c r="E1395"/>
  <c r="S1395" s="1"/>
  <c r="E1396"/>
  <c r="S1396" s="1"/>
  <c r="E1397"/>
  <c r="S1397" s="1"/>
  <c r="E1398"/>
  <c r="S1398" s="1"/>
  <c r="E1399"/>
  <c r="S1399" s="1"/>
  <c r="E1400"/>
  <c r="S1400" s="1"/>
  <c r="E1401"/>
  <c r="S1401" s="1"/>
  <c r="E1402"/>
  <c r="S1402" s="1"/>
  <c r="E1403"/>
  <c r="S1403" s="1"/>
  <c r="E1404"/>
  <c r="S1404" s="1"/>
  <c r="E1405"/>
  <c r="S1405" s="1"/>
  <c r="E1406"/>
  <c r="S1406" s="1"/>
  <c r="E1407"/>
  <c r="S1407" s="1"/>
  <c r="E1408"/>
  <c r="S1408" s="1"/>
  <c r="E1409"/>
  <c r="S1409" s="1"/>
  <c r="E1410"/>
  <c r="S1410" s="1"/>
  <c r="E1411"/>
  <c r="S1411" s="1"/>
  <c r="E1412"/>
  <c r="S1412" s="1"/>
  <c r="E1413"/>
  <c r="S1413" s="1"/>
  <c r="E1414"/>
  <c r="S1414" s="1"/>
  <c r="E1415"/>
  <c r="S1415" s="1"/>
  <c r="E1416"/>
  <c r="S1416" s="1"/>
  <c r="E1417"/>
  <c r="S1417" s="1"/>
  <c r="E1418"/>
  <c r="S1418" s="1"/>
  <c r="E1419"/>
  <c r="S1419" s="1"/>
  <c r="E1420"/>
  <c r="S1420" s="1"/>
  <c r="E1421"/>
  <c r="S1421" s="1"/>
  <c r="E1422"/>
  <c r="S1422" s="1"/>
  <c r="E1423"/>
  <c r="S1423" s="1"/>
  <c r="E1424"/>
  <c r="S1424" s="1"/>
  <c r="E1425"/>
  <c r="S1425" s="1"/>
  <c r="E1426"/>
  <c r="S1426" s="1"/>
  <c r="E1427"/>
  <c r="S1427" s="1"/>
  <c r="E1428"/>
  <c r="S1428" s="1"/>
  <c r="E1429"/>
  <c r="S1429" s="1"/>
  <c r="E1430"/>
  <c r="S1430" s="1"/>
  <c r="E1431"/>
  <c r="S1431" s="1"/>
  <c r="E1432"/>
  <c r="S1432" s="1"/>
  <c r="E1433"/>
  <c r="S1433" s="1"/>
  <c r="E1434"/>
  <c r="S1434" s="1"/>
  <c r="E1435"/>
  <c r="S1435" s="1"/>
  <c r="E1436"/>
  <c r="S1436" s="1"/>
  <c r="E1437"/>
  <c r="S1437" s="1"/>
  <c r="E1438"/>
  <c r="S1438" s="1"/>
  <c r="E1439"/>
  <c r="S1439" s="1"/>
  <c r="E1440"/>
  <c r="S1440" s="1"/>
  <c r="E1441"/>
  <c r="S1441" s="1"/>
  <c r="E1442"/>
  <c r="S1442" s="1"/>
  <c r="E1443"/>
  <c r="S1443" s="1"/>
  <c r="E1444"/>
  <c r="S1444" s="1"/>
  <c r="E1445"/>
  <c r="S1445" s="1"/>
  <c r="E1446"/>
  <c r="S1446" s="1"/>
  <c r="E1447"/>
  <c r="S1447" s="1"/>
  <c r="E1448"/>
  <c r="S1448" s="1"/>
  <c r="E1449"/>
  <c r="S1449" s="1"/>
  <c r="E1450"/>
  <c r="S1450" s="1"/>
  <c r="E1451"/>
  <c r="S1451" s="1"/>
  <c r="E1452"/>
  <c r="S1452" s="1"/>
  <c r="E1453"/>
  <c r="S1453" s="1"/>
  <c r="E1454"/>
  <c r="S1454" s="1"/>
  <c r="E1455"/>
  <c r="S1455" s="1"/>
  <c r="E1456"/>
  <c r="S1456" s="1"/>
  <c r="E1457"/>
  <c r="S1457" s="1"/>
  <c r="E1458"/>
  <c r="S1458" s="1"/>
  <c r="E1459"/>
  <c r="S1459" s="1"/>
  <c r="E1460"/>
  <c r="S1460" s="1"/>
  <c r="E1461"/>
  <c r="S1461" s="1"/>
  <c r="E1462"/>
  <c r="S1462" s="1"/>
  <c r="E1463"/>
  <c r="S1463" s="1"/>
  <c r="E1464"/>
  <c r="S1464" s="1"/>
  <c r="E1465"/>
  <c r="S1465" s="1"/>
  <c r="E1466"/>
  <c r="S1466" s="1"/>
  <c r="E1467"/>
  <c r="S1467" s="1"/>
  <c r="E1468"/>
  <c r="S1468" s="1"/>
  <c r="E1469"/>
  <c r="S1469" s="1"/>
  <c r="E1470"/>
  <c r="S1470" s="1"/>
  <c r="E1471"/>
  <c r="S1471" s="1"/>
  <c r="E1472"/>
  <c r="S1472" s="1"/>
  <c r="E1473"/>
  <c r="S1473" s="1"/>
  <c r="E1474"/>
  <c r="S1474" s="1"/>
  <c r="E1475"/>
  <c r="S1475" s="1"/>
  <c r="E1476"/>
  <c r="S1476" s="1"/>
  <c r="E1477"/>
  <c r="S1477" s="1"/>
  <c r="E1478"/>
  <c r="S1478" s="1"/>
  <c r="E1479"/>
  <c r="S1479" s="1"/>
  <c r="E1480"/>
  <c r="S1480" s="1"/>
  <c r="E1481"/>
  <c r="S1481" s="1"/>
  <c r="E1482"/>
  <c r="S1482" s="1"/>
  <c r="E1483"/>
  <c r="S1483" s="1"/>
  <c r="E1484"/>
  <c r="S1484" s="1"/>
  <c r="E1485"/>
  <c r="S1485" s="1"/>
  <c r="E1486"/>
  <c r="S1486" s="1"/>
  <c r="E1487"/>
  <c r="S1487" s="1"/>
  <c r="E1488"/>
  <c r="S1488" s="1"/>
  <c r="E1489"/>
  <c r="S1489" s="1"/>
  <c r="E1490"/>
  <c r="S1490" s="1"/>
  <c r="E1491"/>
  <c r="S1491" s="1"/>
  <c r="E1492"/>
  <c r="S1492" s="1"/>
  <c r="E1493"/>
  <c r="S1493" s="1"/>
  <c r="E1494"/>
  <c r="S1494" s="1"/>
  <c r="E1495"/>
  <c r="S1495" s="1"/>
  <c r="E1496"/>
  <c r="S1496" s="1"/>
  <c r="E1497"/>
  <c r="S1497" s="1"/>
  <c r="E1498"/>
  <c r="S1498" s="1"/>
  <c r="E1499"/>
  <c r="S1499" s="1"/>
  <c r="E1500"/>
  <c r="S1500" s="1"/>
  <c r="E1501"/>
  <c r="S1501" s="1"/>
  <c r="E1502"/>
  <c r="S1502" s="1"/>
  <c r="E1503"/>
  <c r="S1503" s="1"/>
  <c r="E1504"/>
  <c r="S1504" s="1"/>
  <c r="E1505"/>
  <c r="S1505" s="1"/>
  <c r="E1506"/>
  <c r="S1506" s="1"/>
  <c r="E1507"/>
  <c r="S1507" s="1"/>
  <c r="E1508"/>
  <c r="S1508" s="1"/>
  <c r="E1509"/>
  <c r="S1509" s="1"/>
  <c r="E1510"/>
  <c r="S1510" s="1"/>
  <c r="E1511"/>
  <c r="S1511" s="1"/>
  <c r="E1512"/>
  <c r="S1512" s="1"/>
  <c r="E1513"/>
  <c r="S1513" s="1"/>
  <c r="E1514"/>
  <c r="S1514" s="1"/>
  <c r="E1515"/>
  <c r="S1515" s="1"/>
  <c r="E1516"/>
  <c r="S1516" s="1"/>
  <c r="E1517"/>
  <c r="S1517" s="1"/>
  <c r="E1518"/>
  <c r="S1518" s="1"/>
  <c r="E1519"/>
  <c r="S1519" s="1"/>
  <c r="E1520"/>
  <c r="S1520" s="1"/>
  <c r="E1521"/>
  <c r="S1521" s="1"/>
  <c r="E1522"/>
  <c r="S1522" s="1"/>
  <c r="E1523"/>
  <c r="S1523" s="1"/>
  <c r="E1524"/>
  <c r="S1524" s="1"/>
  <c r="E1525"/>
  <c r="S1525" s="1"/>
  <c r="E1526"/>
  <c r="S1526" s="1"/>
  <c r="E1527"/>
  <c r="S1527" s="1"/>
  <c r="E1528"/>
  <c r="S1528" s="1"/>
  <c r="E1529"/>
  <c r="S1529" s="1"/>
  <c r="E1530"/>
  <c r="S1530" s="1"/>
  <c r="E1531"/>
  <c r="S1531" s="1"/>
  <c r="E1532"/>
  <c r="S1532" s="1"/>
  <c r="E1533"/>
  <c r="S1533" s="1"/>
  <c r="E1534"/>
  <c r="S1534" s="1"/>
  <c r="E1535"/>
  <c r="S1535" s="1"/>
  <c r="E1536"/>
  <c r="S1536" s="1"/>
  <c r="E1537"/>
  <c r="S1537" s="1"/>
  <c r="E1538"/>
  <c r="S1538" s="1"/>
  <c r="E1539"/>
  <c r="S1539" s="1"/>
  <c r="E1540"/>
  <c r="S1540" s="1"/>
  <c r="E1541"/>
  <c r="S1541" s="1"/>
  <c r="E1542"/>
  <c r="S1542" s="1"/>
  <c r="E1543"/>
  <c r="S1543" s="1"/>
  <c r="E1544"/>
  <c r="S1544" s="1"/>
  <c r="E1545"/>
  <c r="S1545" s="1"/>
  <c r="E1546"/>
  <c r="S1546" s="1"/>
  <c r="E1547"/>
  <c r="S1547" s="1"/>
  <c r="E1548"/>
  <c r="S1548" s="1"/>
  <c r="E1549"/>
  <c r="S1549" s="1"/>
  <c r="E1550"/>
  <c r="S1550" s="1"/>
  <c r="E1551"/>
  <c r="S1551" s="1"/>
  <c r="E1552"/>
  <c r="S1552" s="1"/>
  <c r="E1553"/>
  <c r="S1553" s="1"/>
  <c r="E1554"/>
  <c r="S1554" s="1"/>
  <c r="E1555"/>
  <c r="S1555" s="1"/>
  <c r="E1556"/>
  <c r="S1556" s="1"/>
  <c r="E1557"/>
  <c r="S1557" s="1"/>
  <c r="E1558"/>
  <c r="S1558" s="1"/>
  <c r="E1559"/>
  <c r="S1559" s="1"/>
  <c r="E1560"/>
  <c r="S1560" s="1"/>
  <c r="E1561"/>
  <c r="S1561" s="1"/>
  <c r="E1562"/>
  <c r="S1562" s="1"/>
  <c r="E1563"/>
  <c r="S1563" s="1"/>
  <c r="E1564"/>
  <c r="S1564" s="1"/>
  <c r="E1565"/>
  <c r="S1565" s="1"/>
  <c r="E1566"/>
  <c r="S1566" s="1"/>
  <c r="E1567"/>
  <c r="S1567" s="1"/>
  <c r="E1568"/>
  <c r="S1568" s="1"/>
  <c r="E1569"/>
  <c r="S1569" s="1"/>
  <c r="E1570"/>
  <c r="S1570" s="1"/>
  <c r="E1571"/>
  <c r="S1571" s="1"/>
  <c r="E1572"/>
  <c r="S1572" s="1"/>
  <c r="E1573"/>
  <c r="S1573" s="1"/>
  <c r="E1574"/>
  <c r="S1574" s="1"/>
  <c r="E1575"/>
  <c r="S1575" s="1"/>
  <c r="E1576"/>
  <c r="S1576" s="1"/>
  <c r="E1577"/>
  <c r="S1577" s="1"/>
  <c r="E1578"/>
  <c r="S1578" s="1"/>
  <c r="E1579"/>
  <c r="S1579" s="1"/>
  <c r="E1580"/>
  <c r="S1580" s="1"/>
  <c r="E1581"/>
  <c r="S1581" s="1"/>
  <c r="E1582"/>
  <c r="S1582" s="1"/>
  <c r="E1583"/>
  <c r="S1583" s="1"/>
  <c r="E1584"/>
  <c r="S1584" s="1"/>
  <c r="E1585"/>
  <c r="S1585" s="1"/>
  <c r="E1586"/>
  <c r="S1586" s="1"/>
  <c r="E1587"/>
  <c r="S1587" s="1"/>
  <c r="E1588"/>
  <c r="S1588" s="1"/>
  <c r="E1589"/>
  <c r="S1589" s="1"/>
  <c r="E1590"/>
  <c r="S1590" s="1"/>
  <c r="E1591"/>
  <c r="S1591" s="1"/>
  <c r="E1592"/>
  <c r="S1592" s="1"/>
  <c r="E1593"/>
  <c r="S1593" s="1"/>
  <c r="E1594"/>
  <c r="S1594" s="1"/>
  <c r="E1595"/>
  <c r="S1595" s="1"/>
  <c r="E1596"/>
  <c r="S1596" s="1"/>
  <c r="E1597"/>
  <c r="S1597" s="1"/>
  <c r="E1598"/>
  <c r="S1598" s="1"/>
  <c r="E1599"/>
  <c r="S1599" s="1"/>
  <c r="E1600"/>
  <c r="S1600" s="1"/>
  <c r="E1601"/>
  <c r="S1601" s="1"/>
  <c r="E1602"/>
  <c r="S1602" s="1"/>
  <c r="E1603"/>
  <c r="S1603" s="1"/>
  <c r="E1604"/>
  <c r="S1604" s="1"/>
  <c r="E1605"/>
  <c r="S1605" s="1"/>
  <c r="E1606"/>
  <c r="S1606" s="1"/>
  <c r="E1607"/>
  <c r="S1607" s="1"/>
  <c r="E1608"/>
  <c r="S1608" s="1"/>
  <c r="E1609"/>
  <c r="S1609" s="1"/>
  <c r="E1610"/>
  <c r="S1610" s="1"/>
  <c r="E1611"/>
  <c r="S1611" s="1"/>
  <c r="E1612"/>
  <c r="S1612" s="1"/>
  <c r="E1613"/>
  <c r="S1613" s="1"/>
  <c r="E1614"/>
  <c r="S1614" s="1"/>
  <c r="E1615"/>
  <c r="S1615" s="1"/>
  <c r="E1616"/>
  <c r="S1616" s="1"/>
  <c r="E1617"/>
  <c r="S1617" s="1"/>
  <c r="E1618"/>
  <c r="S1618" s="1"/>
  <c r="E1619"/>
  <c r="S1619" s="1"/>
  <c r="E1620"/>
  <c r="S1620" s="1"/>
  <c r="E1621"/>
  <c r="S1621" s="1"/>
  <c r="E1622"/>
  <c r="S1622" s="1"/>
  <c r="E1623"/>
  <c r="S1623" s="1"/>
  <c r="E1624"/>
  <c r="S1624" s="1"/>
  <c r="E1625"/>
  <c r="S1625" s="1"/>
  <c r="E1626"/>
  <c r="S1626" s="1"/>
  <c r="E1627"/>
  <c r="S1627" s="1"/>
  <c r="E1628"/>
  <c r="S1628" s="1"/>
  <c r="E1629"/>
  <c r="S1629" s="1"/>
  <c r="E1630"/>
  <c r="S1630" s="1"/>
  <c r="E1631"/>
  <c r="S1631" s="1"/>
  <c r="E1632"/>
  <c r="S1632" s="1"/>
  <c r="E1633"/>
  <c r="S1633" s="1"/>
  <c r="E1634"/>
  <c r="S1634" s="1"/>
  <c r="E1635"/>
  <c r="S1635" s="1"/>
  <c r="E1636"/>
  <c r="S1636" s="1"/>
  <c r="E1637"/>
  <c r="S1637" s="1"/>
  <c r="E1638"/>
  <c r="S1638" s="1"/>
  <c r="E1639"/>
  <c r="S1639" s="1"/>
  <c r="E1640"/>
  <c r="S1640" s="1"/>
  <c r="E1641"/>
  <c r="S1641" s="1"/>
  <c r="E1642"/>
  <c r="S1642" s="1"/>
  <c r="E1643"/>
  <c r="S1643" s="1"/>
  <c r="E1644"/>
  <c r="S1644" s="1"/>
  <c r="E1645"/>
  <c r="S1645" s="1"/>
  <c r="E1646"/>
  <c r="S1646" s="1"/>
  <c r="E1647"/>
  <c r="S1647" s="1"/>
  <c r="E1648"/>
  <c r="S1648" s="1"/>
  <c r="E1649"/>
  <c r="S1649" s="1"/>
  <c r="E1650"/>
  <c r="S1650" s="1"/>
  <c r="E1651"/>
  <c r="S1651" s="1"/>
  <c r="E1652"/>
  <c r="S1652" s="1"/>
  <c r="E1653"/>
  <c r="S1653" s="1"/>
  <c r="E1654"/>
  <c r="S1654" s="1"/>
  <c r="E1655"/>
  <c r="S1655" s="1"/>
  <c r="E1656"/>
  <c r="S1656" s="1"/>
  <c r="E1657"/>
  <c r="S1657" s="1"/>
  <c r="E1658"/>
  <c r="S1658" s="1"/>
  <c r="E1659"/>
  <c r="S1659" s="1"/>
  <c r="E1660"/>
  <c r="S1660" s="1"/>
  <c r="E1661"/>
  <c r="S1661" s="1"/>
  <c r="E1662"/>
  <c r="S1662" s="1"/>
  <c r="E1663"/>
  <c r="S1663" s="1"/>
  <c r="E1664"/>
  <c r="S1664" s="1"/>
  <c r="E1665"/>
  <c r="S1665" s="1"/>
  <c r="E1666"/>
  <c r="S1666" s="1"/>
  <c r="E1667"/>
  <c r="S1667" s="1"/>
  <c r="E1668"/>
  <c r="S1668" s="1"/>
  <c r="E1669"/>
  <c r="S1669" s="1"/>
  <c r="E1670"/>
  <c r="S1670" s="1"/>
  <c r="E1671"/>
  <c r="S1671" s="1"/>
  <c r="E1672"/>
  <c r="S1672" s="1"/>
  <c r="E1673"/>
  <c r="S1673" s="1"/>
  <c r="E1674"/>
  <c r="S1674" s="1"/>
  <c r="E1675"/>
  <c r="S1675" s="1"/>
  <c r="E1676"/>
  <c r="S1676" s="1"/>
  <c r="E1677"/>
  <c r="S1677" s="1"/>
  <c r="E1678"/>
  <c r="S1678" s="1"/>
  <c r="E1679"/>
  <c r="S1679" s="1"/>
  <c r="E1680"/>
  <c r="S1680" s="1"/>
  <c r="E1681"/>
  <c r="S1681" s="1"/>
  <c r="E1682"/>
  <c r="S1682" s="1"/>
  <c r="E1683"/>
  <c r="S1683" s="1"/>
  <c r="E1684"/>
  <c r="S1684" s="1"/>
  <c r="E1685"/>
  <c r="S1685" s="1"/>
  <c r="E1686"/>
  <c r="S1686" s="1"/>
  <c r="E1687"/>
  <c r="S1687" s="1"/>
  <c r="E1688"/>
  <c r="S1688" s="1"/>
  <c r="E1689"/>
  <c r="S1689" s="1"/>
  <c r="E1690"/>
  <c r="S1690" s="1"/>
  <c r="E1691"/>
  <c r="S1691" s="1"/>
  <c r="E1692"/>
  <c r="S1692" s="1"/>
  <c r="E1693"/>
  <c r="S1693" s="1"/>
  <c r="E1694"/>
  <c r="S1694" s="1"/>
  <c r="E1695"/>
  <c r="S1695" s="1"/>
  <c r="E1696"/>
  <c r="S1696" s="1"/>
  <c r="E1697"/>
  <c r="S1697" s="1"/>
  <c r="E1698"/>
  <c r="S1698" s="1"/>
  <c r="E1699"/>
  <c r="S1699" s="1"/>
  <c r="E1700"/>
  <c r="S1700" s="1"/>
  <c r="E1701"/>
  <c r="S1701" s="1"/>
  <c r="E1702"/>
  <c r="S1702" s="1"/>
  <c r="E1703"/>
  <c r="S1703" s="1"/>
  <c r="E1704"/>
  <c r="S1704" s="1"/>
  <c r="E1705"/>
  <c r="S1705" s="1"/>
  <c r="E1706"/>
  <c r="S1706" s="1"/>
  <c r="E1707"/>
  <c r="S1707" s="1"/>
  <c r="E1708"/>
  <c r="S1708" s="1"/>
  <c r="E1709"/>
  <c r="S1709" s="1"/>
  <c r="E1710"/>
  <c r="S1710" s="1"/>
  <c r="E1711"/>
  <c r="S1711" s="1"/>
  <c r="E1712"/>
  <c r="S1712" s="1"/>
  <c r="E1713"/>
  <c r="S1713" s="1"/>
  <c r="E1714"/>
  <c r="S1714" s="1"/>
  <c r="E1715"/>
  <c r="S1715" s="1"/>
  <c r="E1716"/>
  <c r="S1716" s="1"/>
  <c r="E1717"/>
  <c r="S1717" s="1"/>
  <c r="E1718"/>
  <c r="S1718" s="1"/>
  <c r="E1719"/>
  <c r="S1719" s="1"/>
  <c r="E1720"/>
  <c r="S1720" s="1"/>
  <c r="E1721"/>
  <c r="S1721" s="1"/>
  <c r="E1722"/>
  <c r="S1722" s="1"/>
  <c r="E1723"/>
  <c r="S1723" s="1"/>
  <c r="E1724"/>
  <c r="S1724" s="1"/>
  <c r="E1725"/>
  <c r="S1725" s="1"/>
  <c r="E1726"/>
  <c r="S1726" s="1"/>
  <c r="E1727"/>
  <c r="S1727" s="1"/>
  <c r="E1728"/>
  <c r="S1728" s="1"/>
  <c r="E1729"/>
  <c r="S1729" s="1"/>
  <c r="E1730"/>
  <c r="S1730" s="1"/>
  <c r="E1731"/>
  <c r="S1731" s="1"/>
  <c r="E1732"/>
  <c r="S1732" s="1"/>
  <c r="E1733"/>
  <c r="S1733" s="1"/>
  <c r="E1734"/>
  <c r="S1734" s="1"/>
  <c r="E1735"/>
  <c r="S1735" s="1"/>
  <c r="E1736"/>
  <c r="S1736" s="1"/>
  <c r="E1737"/>
  <c r="S1737" s="1"/>
  <c r="E1738"/>
  <c r="S1738" s="1"/>
  <c r="E1739"/>
  <c r="S1739" s="1"/>
  <c r="E1740"/>
  <c r="S1740" s="1"/>
  <c r="E1741"/>
  <c r="S1741" s="1"/>
  <c r="E1742"/>
  <c r="S1742" s="1"/>
  <c r="E1743"/>
  <c r="S1743" s="1"/>
  <c r="E1744"/>
  <c r="S1744" s="1"/>
  <c r="E1745"/>
  <c r="S1745" s="1"/>
  <c r="E1746"/>
  <c r="S1746" s="1"/>
  <c r="E1747"/>
  <c r="S1747" s="1"/>
  <c r="E1748"/>
  <c r="S1748" s="1"/>
  <c r="E1749"/>
  <c r="S1749" s="1"/>
  <c r="E1750"/>
  <c r="S1750" s="1"/>
  <c r="E1751"/>
  <c r="S1751" s="1"/>
  <c r="E1752"/>
  <c r="S1752" s="1"/>
  <c r="E1753"/>
  <c r="S1753" s="1"/>
  <c r="E1754"/>
  <c r="S1754" s="1"/>
  <c r="E1755"/>
  <c r="S1755" s="1"/>
  <c r="E1756"/>
  <c r="S1756" s="1"/>
  <c r="E1757"/>
  <c r="S1757" s="1"/>
  <c r="E1758"/>
  <c r="S1758" s="1"/>
  <c r="E1759"/>
  <c r="S1759" s="1"/>
  <c r="E1760"/>
  <c r="S1760" s="1"/>
  <c r="E1761"/>
  <c r="S1761" s="1"/>
  <c r="E1762"/>
  <c r="S1762" s="1"/>
  <c r="E1763"/>
  <c r="S1763" s="1"/>
  <c r="E1764"/>
  <c r="S1764" s="1"/>
  <c r="E1765"/>
  <c r="S1765" s="1"/>
  <c r="E1766"/>
  <c r="S1766" s="1"/>
  <c r="E1767"/>
  <c r="S1767" s="1"/>
  <c r="E1768"/>
  <c r="S1768" s="1"/>
  <c r="E1769"/>
  <c r="S1769" s="1"/>
  <c r="E1770"/>
  <c r="S1770" s="1"/>
  <c r="E1771"/>
  <c r="S1771" s="1"/>
  <c r="E1772"/>
  <c r="S1772" s="1"/>
  <c r="E1773"/>
  <c r="S1773" s="1"/>
  <c r="E1774"/>
  <c r="S1774" s="1"/>
  <c r="E1775"/>
  <c r="S1775" s="1"/>
  <c r="E1776"/>
  <c r="S1776" s="1"/>
  <c r="E1777"/>
  <c r="S1777" s="1"/>
  <c r="E1778"/>
  <c r="S1778" s="1"/>
  <c r="E1779"/>
  <c r="S1779" s="1"/>
  <c r="E1780"/>
  <c r="S1780" s="1"/>
  <c r="E1781"/>
  <c r="S1781" s="1"/>
  <c r="E1782"/>
  <c r="S1782" s="1"/>
  <c r="E1783"/>
  <c r="S1783" s="1"/>
  <c r="E1784"/>
  <c r="S1784" s="1"/>
  <c r="E1785"/>
  <c r="S1785" s="1"/>
  <c r="E1786"/>
  <c r="S1786" s="1"/>
  <c r="E1787"/>
  <c r="S1787" s="1"/>
  <c r="E1788"/>
  <c r="S1788" s="1"/>
  <c r="E1789"/>
  <c r="S1789" s="1"/>
  <c r="E1790"/>
  <c r="S1790" s="1"/>
  <c r="E1791"/>
  <c r="S1791" s="1"/>
  <c r="E1792"/>
  <c r="S1792" s="1"/>
  <c r="E1793"/>
  <c r="S1793" s="1"/>
  <c r="E1794"/>
  <c r="S1794" s="1"/>
  <c r="E1795"/>
  <c r="S1795" s="1"/>
  <c r="E1796"/>
  <c r="S1796" s="1"/>
  <c r="E1797"/>
  <c r="S1797" s="1"/>
  <c r="E1798"/>
  <c r="S1798" s="1"/>
  <c r="E1799"/>
  <c r="S1799" s="1"/>
  <c r="E1800"/>
  <c r="S1800" s="1"/>
  <c r="E1801"/>
  <c r="S1801" s="1"/>
  <c r="E1802"/>
  <c r="S1802" s="1"/>
  <c r="E1803"/>
  <c r="S1803" s="1"/>
  <c r="E1804"/>
  <c r="S1804" s="1"/>
  <c r="E1805"/>
  <c r="S1805" s="1"/>
  <c r="E1806"/>
  <c r="S1806" s="1"/>
  <c r="E1807"/>
  <c r="S1807" s="1"/>
  <c r="E1808"/>
  <c r="S1808" s="1"/>
  <c r="E1809"/>
  <c r="S1809" s="1"/>
  <c r="E1810"/>
  <c r="S1810" s="1"/>
  <c r="E1811"/>
  <c r="S1811" s="1"/>
  <c r="E1812"/>
  <c r="S1812" s="1"/>
  <c r="E1813"/>
  <c r="S1813" s="1"/>
  <c r="E1814"/>
  <c r="S1814" s="1"/>
  <c r="E1815"/>
  <c r="S1815" s="1"/>
  <c r="E1816"/>
  <c r="S1816" s="1"/>
  <c r="E1817"/>
  <c r="S1817" s="1"/>
  <c r="E1818"/>
  <c r="S1818" s="1"/>
  <c r="E1819"/>
  <c r="S1819" s="1"/>
  <c r="E1820"/>
  <c r="S1820" s="1"/>
  <c r="E1821"/>
  <c r="S1821" s="1"/>
  <c r="E1822"/>
  <c r="S1822" s="1"/>
  <c r="E1823"/>
  <c r="S1823" s="1"/>
  <c r="E1824"/>
  <c r="S1824" s="1"/>
  <c r="E1825"/>
  <c r="S1825" s="1"/>
  <c r="E1826"/>
  <c r="S1826" s="1"/>
  <c r="E1827"/>
  <c r="S1827" s="1"/>
  <c r="E1828"/>
  <c r="S1828" s="1"/>
  <c r="E1829"/>
  <c r="S1829" s="1"/>
  <c r="E1830"/>
  <c r="S1830" s="1"/>
  <c r="E1831"/>
  <c r="S1831" s="1"/>
  <c r="E1832"/>
  <c r="S1832" s="1"/>
  <c r="E1833"/>
  <c r="S1833" s="1"/>
  <c r="E1834"/>
  <c r="S1834" s="1"/>
  <c r="E1835"/>
  <c r="S1835" s="1"/>
  <c r="E1836"/>
  <c r="S1836" s="1"/>
  <c r="E1837"/>
  <c r="S1837" s="1"/>
  <c r="E1838"/>
  <c r="S1838" s="1"/>
  <c r="E1839"/>
  <c r="S1839" s="1"/>
  <c r="E1840"/>
  <c r="S1840" s="1"/>
  <c r="E1841"/>
  <c r="S1841" s="1"/>
  <c r="E1842"/>
  <c r="S1842" s="1"/>
  <c r="E1843"/>
  <c r="S1843" s="1"/>
  <c r="E1844"/>
  <c r="S1844" s="1"/>
  <c r="E1845"/>
  <c r="S1845" s="1"/>
  <c r="E1846"/>
  <c r="S1846" s="1"/>
  <c r="E1847"/>
  <c r="S1847" s="1"/>
  <c r="E1848"/>
  <c r="S1848" s="1"/>
  <c r="E1849"/>
  <c r="S1849" s="1"/>
  <c r="E1850"/>
  <c r="S1850" s="1"/>
  <c r="E1851"/>
  <c r="S1851" s="1"/>
  <c r="E1852"/>
  <c r="S1852" s="1"/>
  <c r="E1853"/>
  <c r="S1853" s="1"/>
  <c r="E1854"/>
  <c r="S1854" s="1"/>
  <c r="E1855"/>
  <c r="S1855" s="1"/>
  <c r="E1856"/>
  <c r="S1856" s="1"/>
  <c r="E1857"/>
  <c r="S1857" s="1"/>
  <c r="E1858"/>
  <c r="S1858" s="1"/>
  <c r="E1859"/>
  <c r="S1859" s="1"/>
  <c r="E1860"/>
  <c r="S1860" s="1"/>
  <c r="E1861"/>
  <c r="S1861" s="1"/>
  <c r="E1862"/>
  <c r="S1862" s="1"/>
  <c r="E1863"/>
  <c r="S1863" s="1"/>
  <c r="E1864"/>
  <c r="S1864" s="1"/>
  <c r="E1865"/>
  <c r="S1865" s="1"/>
  <c r="E1866"/>
  <c r="S1866" s="1"/>
  <c r="E1867"/>
  <c r="S1867" s="1"/>
  <c r="E1868"/>
  <c r="S1868" s="1"/>
  <c r="E1869"/>
  <c r="S1869" s="1"/>
  <c r="E1870"/>
  <c r="S1870" s="1"/>
  <c r="E1871"/>
  <c r="S1871" s="1"/>
  <c r="E1872"/>
  <c r="S1872" s="1"/>
  <c r="E1873"/>
  <c r="S1873" s="1"/>
  <c r="E1874"/>
  <c r="S1874" s="1"/>
  <c r="E1875"/>
  <c r="S1875" s="1"/>
  <c r="E1876"/>
  <c r="S1876" s="1"/>
  <c r="E1877"/>
  <c r="S1877" s="1"/>
  <c r="E1878"/>
  <c r="S1878" s="1"/>
  <c r="E1879"/>
  <c r="S1879" s="1"/>
  <c r="E1880"/>
  <c r="S1880" s="1"/>
  <c r="E1881"/>
  <c r="S1881" s="1"/>
  <c r="E1882"/>
  <c r="S1882" s="1"/>
  <c r="E1883"/>
  <c r="S1883" s="1"/>
  <c r="E1884"/>
  <c r="S1884" s="1"/>
  <c r="E1885"/>
  <c r="S1885" s="1"/>
  <c r="E1886"/>
  <c r="S1886" s="1"/>
  <c r="E1887"/>
  <c r="S1887" s="1"/>
  <c r="E1888"/>
  <c r="S1888" s="1"/>
  <c r="E1889"/>
  <c r="S1889" s="1"/>
  <c r="E1890"/>
  <c r="S1890" s="1"/>
  <c r="E1891"/>
  <c r="S1891" s="1"/>
  <c r="E1892"/>
  <c r="S1892" s="1"/>
  <c r="E1893"/>
  <c r="S1893" s="1"/>
  <c r="E1894"/>
  <c r="S1894" s="1"/>
  <c r="E1895"/>
  <c r="S1895" s="1"/>
  <c r="E1896"/>
  <c r="S1896" s="1"/>
  <c r="E1897"/>
  <c r="S1897" s="1"/>
  <c r="E1898"/>
  <c r="S1898" s="1"/>
  <c r="E1899"/>
  <c r="S1899" s="1"/>
  <c r="E1900"/>
  <c r="S1900" s="1"/>
  <c r="E1901"/>
  <c r="S1901" s="1"/>
  <c r="E1902"/>
  <c r="S1902" s="1"/>
  <c r="E1903"/>
  <c r="S1903" s="1"/>
  <c r="E1904"/>
  <c r="S1904" s="1"/>
  <c r="E1905"/>
  <c r="S1905" s="1"/>
  <c r="E1906"/>
  <c r="S1906" s="1"/>
  <c r="E1907"/>
  <c r="S1907" s="1"/>
  <c r="E1908"/>
  <c r="S1908" s="1"/>
  <c r="E1909"/>
  <c r="S1909" s="1"/>
  <c r="E1910"/>
  <c r="S1910" s="1"/>
  <c r="E1911"/>
  <c r="S1911" s="1"/>
  <c r="E1912"/>
  <c r="S1912" s="1"/>
  <c r="E1913"/>
  <c r="S1913" s="1"/>
  <c r="E1914"/>
  <c r="S1914" s="1"/>
  <c r="E1915"/>
  <c r="S1915" s="1"/>
  <c r="E1916"/>
  <c r="S1916" s="1"/>
  <c r="E1917"/>
  <c r="S1917" s="1"/>
  <c r="E1918"/>
  <c r="S1918" s="1"/>
  <c r="E1919"/>
  <c r="S1919" s="1"/>
  <c r="E1920"/>
  <c r="S1920" s="1"/>
  <c r="E1921"/>
  <c r="S1921" s="1"/>
  <c r="E1922"/>
  <c r="S1922" s="1"/>
  <c r="E1923"/>
  <c r="S1923" s="1"/>
  <c r="E1924"/>
  <c r="S1924" s="1"/>
  <c r="E1925"/>
  <c r="S1925" s="1"/>
  <c r="E1926"/>
  <c r="S1926" s="1"/>
  <c r="E1927"/>
  <c r="S1927" s="1"/>
  <c r="E1928"/>
  <c r="S1928" s="1"/>
  <c r="E1929"/>
  <c r="S1929" s="1"/>
  <c r="E1930"/>
  <c r="S1930" s="1"/>
  <c r="E1931"/>
  <c r="S1931" s="1"/>
  <c r="E1932"/>
  <c r="S1932" s="1"/>
  <c r="E1933"/>
  <c r="S1933" s="1"/>
  <c r="E1934"/>
  <c r="S1934" s="1"/>
  <c r="E1935"/>
  <c r="S1935" s="1"/>
  <c r="E1936"/>
  <c r="S1936" s="1"/>
  <c r="E1937"/>
  <c r="S1937" s="1"/>
  <c r="E1938"/>
  <c r="S1938" s="1"/>
  <c r="E1939"/>
  <c r="S1939" s="1"/>
  <c r="E1940"/>
  <c r="S1940" s="1"/>
  <c r="E1941"/>
  <c r="S1941" s="1"/>
  <c r="E1942"/>
  <c r="S1942" s="1"/>
  <c r="E1943"/>
  <c r="S1943" s="1"/>
  <c r="E1944"/>
  <c r="S1944" s="1"/>
  <c r="E1945"/>
  <c r="S1945" s="1"/>
  <c r="E1946"/>
  <c r="S1946" s="1"/>
  <c r="E1947"/>
  <c r="S1947" s="1"/>
  <c r="E1948"/>
  <c r="S1948" s="1"/>
  <c r="E1949"/>
  <c r="S1949" s="1"/>
  <c r="E1950"/>
  <c r="S1950" s="1"/>
  <c r="E1951"/>
  <c r="S1951" s="1"/>
  <c r="E1952"/>
  <c r="S1952" s="1"/>
  <c r="E1953"/>
  <c r="S1953" s="1"/>
  <c r="E1954"/>
  <c r="S1954" s="1"/>
  <c r="E1955"/>
  <c r="S1955" s="1"/>
  <c r="E1956"/>
  <c r="S1956" s="1"/>
  <c r="E1957"/>
  <c r="S1957" s="1"/>
  <c r="E1958"/>
  <c r="S1958" s="1"/>
  <c r="E1959"/>
  <c r="S1959" s="1"/>
  <c r="E1960"/>
  <c r="S1960" s="1"/>
  <c r="E1961"/>
  <c r="S1961" s="1"/>
  <c r="E1962"/>
  <c r="S1962" s="1"/>
  <c r="E1963"/>
  <c r="S1963" s="1"/>
  <c r="E1964"/>
  <c r="S1964" s="1"/>
  <c r="E1965"/>
  <c r="S1965" s="1"/>
  <c r="E1966"/>
  <c r="S1966" s="1"/>
  <c r="E1967"/>
  <c r="S1967" s="1"/>
  <c r="E1968"/>
  <c r="S1968" s="1"/>
  <c r="E1969"/>
  <c r="S1969" s="1"/>
  <c r="E1970"/>
  <c r="S1970" s="1"/>
  <c r="E1971"/>
  <c r="S1971" s="1"/>
  <c r="E1972"/>
  <c r="S1972" s="1"/>
  <c r="E1973"/>
  <c r="S1973" s="1"/>
  <c r="E1974"/>
  <c r="S1974" s="1"/>
  <c r="E1975"/>
  <c r="S1975" s="1"/>
  <c r="E1976"/>
  <c r="S1976" s="1"/>
  <c r="E1977"/>
  <c r="S1977" s="1"/>
  <c r="E1978"/>
  <c r="S1978" s="1"/>
  <c r="E1979"/>
  <c r="S1979" s="1"/>
  <c r="E1980"/>
  <c r="S1980" s="1"/>
  <c r="E1981"/>
  <c r="S1981" s="1"/>
  <c r="E1982"/>
  <c r="S1982" s="1"/>
  <c r="E1983"/>
  <c r="S1983" s="1"/>
  <c r="E1984"/>
  <c r="S1984" s="1"/>
  <c r="E1985"/>
  <c r="S1985" s="1"/>
  <c r="E1986"/>
  <c r="S1986" s="1"/>
  <c r="E1987"/>
  <c r="S1987" s="1"/>
  <c r="E1988"/>
  <c r="S1988" s="1"/>
  <c r="E1989"/>
  <c r="S1989" s="1"/>
  <c r="E1990"/>
  <c r="S1990" s="1"/>
  <c r="E1991"/>
  <c r="S1991" s="1"/>
  <c r="E1992"/>
  <c r="S1992" s="1"/>
  <c r="E1993"/>
  <c r="S1993" s="1"/>
  <c r="E1994"/>
  <c r="S1994" s="1"/>
  <c r="E1995"/>
  <c r="S1995" s="1"/>
  <c r="E1996"/>
  <c r="S1996" s="1"/>
  <c r="E1997"/>
  <c r="S1997" s="1"/>
  <c r="E1998"/>
  <c r="S1998" s="1"/>
  <c r="E1999"/>
  <c r="S1999" s="1"/>
  <c r="E2000"/>
  <c r="S2000" s="1"/>
  <c r="E2001"/>
  <c r="S2001" s="1"/>
  <c r="E2002"/>
  <c r="S2002" s="1"/>
  <c r="E2003"/>
  <c r="S2003" s="1"/>
  <c r="E2004"/>
  <c r="S2004" s="1"/>
  <c r="E2005"/>
  <c r="S2005" s="1"/>
  <c r="E2006"/>
  <c r="S2006" s="1"/>
  <c r="E2007"/>
  <c r="S2007" s="1"/>
  <c r="E2008"/>
  <c r="S2008" s="1"/>
  <c r="E2009"/>
  <c r="S2009" s="1"/>
  <c r="E2010"/>
  <c r="S2010" s="1"/>
  <c r="E2011"/>
  <c r="S2011" s="1"/>
  <c r="E2012"/>
  <c r="S2012" s="1"/>
  <c r="E2013"/>
  <c r="S2013" s="1"/>
  <c r="E2014"/>
  <c r="S2014" s="1"/>
  <c r="E2015"/>
  <c r="S2015" s="1"/>
  <c r="E2016"/>
  <c r="S2016" s="1"/>
  <c r="E2017"/>
  <c r="S2017" s="1"/>
  <c r="E2018"/>
  <c r="S2018" s="1"/>
  <c r="E2019"/>
  <c r="S2019" s="1"/>
  <c r="E2020"/>
  <c r="S2020" s="1"/>
  <c r="E2021"/>
  <c r="S2021" s="1"/>
  <c r="E2022"/>
  <c r="S2022" s="1"/>
  <c r="E2023"/>
  <c r="S2023" s="1"/>
  <c r="E2024"/>
  <c r="S2024" s="1"/>
  <c r="E2025"/>
  <c r="S2025" s="1"/>
  <c r="E2026"/>
  <c r="S2026" s="1"/>
  <c r="E2027"/>
  <c r="S2027" s="1"/>
  <c r="E2028"/>
  <c r="S2028" s="1"/>
  <c r="E2029"/>
  <c r="S2029" s="1"/>
  <c r="E2030"/>
  <c r="S2030" s="1"/>
  <c r="E2031"/>
  <c r="S2031" s="1"/>
  <c r="E2032"/>
  <c r="S2032" s="1"/>
  <c r="E2033"/>
  <c r="S2033" s="1"/>
  <c r="E2034"/>
  <c r="S2034" s="1"/>
  <c r="E2035"/>
  <c r="S2035" s="1"/>
  <c r="E2036"/>
  <c r="S2036" s="1"/>
  <c r="E2037"/>
  <c r="S2037" s="1"/>
  <c r="E2038"/>
  <c r="S2038" s="1"/>
  <c r="E2039"/>
  <c r="S2039" s="1"/>
  <c r="E2040"/>
  <c r="S2040" s="1"/>
  <c r="E2041"/>
  <c r="S2041" s="1"/>
  <c r="E2042"/>
  <c r="S2042" s="1"/>
  <c r="E2043"/>
  <c r="S2043" s="1"/>
  <c r="E2044"/>
  <c r="S2044" s="1"/>
  <c r="E2045"/>
  <c r="S2045" s="1"/>
  <c r="E2046"/>
  <c r="S2046" s="1"/>
  <c r="E2047"/>
  <c r="S2047" s="1"/>
  <c r="E2048"/>
  <c r="S2048" s="1"/>
  <c r="E2049"/>
  <c r="S2049" s="1"/>
  <c r="E2050"/>
  <c r="S2050" s="1"/>
  <c r="E2051"/>
  <c r="S2051" s="1"/>
  <c r="E2052"/>
  <c r="S2052" s="1"/>
  <c r="E2053"/>
  <c r="S2053" s="1"/>
  <c r="E2054"/>
  <c r="S2054" s="1"/>
  <c r="E2055"/>
  <c r="S2055" s="1"/>
  <c r="E2056"/>
  <c r="S2056" s="1"/>
  <c r="E2057"/>
  <c r="S2057" s="1"/>
  <c r="E2058"/>
  <c r="S2058" s="1"/>
  <c r="E2059"/>
  <c r="S2059" s="1"/>
  <c r="E2060"/>
  <c r="S2060" s="1"/>
  <c r="E2061"/>
  <c r="S2061" s="1"/>
  <c r="E2062"/>
  <c r="S2062" s="1"/>
  <c r="E2063"/>
  <c r="S2063" s="1"/>
  <c r="E2064"/>
  <c r="S2064" s="1"/>
  <c r="E2065"/>
  <c r="S2065" s="1"/>
  <c r="E2066"/>
  <c r="S2066" s="1"/>
  <c r="E2067"/>
  <c r="S2067" s="1"/>
  <c r="E2068"/>
  <c r="S2068" s="1"/>
  <c r="E2069"/>
  <c r="S2069" s="1"/>
  <c r="E2070"/>
  <c r="S2070" s="1"/>
  <c r="E2071"/>
  <c r="S2071" s="1"/>
  <c r="E2072"/>
  <c r="S2072" s="1"/>
  <c r="E2073"/>
  <c r="S2073" s="1"/>
  <c r="E2074"/>
  <c r="S2074" s="1"/>
  <c r="E2075"/>
  <c r="S2075" s="1"/>
  <c r="E2076"/>
  <c r="S2076" s="1"/>
  <c r="E2077"/>
  <c r="S2077" s="1"/>
  <c r="E2078"/>
  <c r="S2078" s="1"/>
  <c r="E2079"/>
  <c r="S2079" s="1"/>
  <c r="E2080"/>
  <c r="S2080" s="1"/>
  <c r="E2081"/>
  <c r="S2081" s="1"/>
  <c r="E2082"/>
  <c r="S2082" s="1"/>
  <c r="E2083"/>
  <c r="S2083" s="1"/>
  <c r="E2084"/>
  <c r="S2084" s="1"/>
  <c r="E2085"/>
  <c r="S2085" s="1"/>
  <c r="E2086"/>
  <c r="S2086" s="1"/>
  <c r="E2087"/>
  <c r="S2087" s="1"/>
  <c r="E2088"/>
  <c r="S2088" s="1"/>
  <c r="E2089"/>
  <c r="S2089" s="1"/>
  <c r="E2090"/>
  <c r="S2090" s="1"/>
  <c r="E2091"/>
  <c r="S2091" s="1"/>
  <c r="E2092"/>
  <c r="S2092" s="1"/>
  <c r="E2093"/>
  <c r="S2093" s="1"/>
  <c r="E2094"/>
  <c r="S2094" s="1"/>
  <c r="E2095"/>
  <c r="S2095" s="1"/>
  <c r="E2096"/>
  <c r="S2096" s="1"/>
  <c r="E2097"/>
  <c r="S2097" s="1"/>
  <c r="E2098"/>
  <c r="S2098" s="1"/>
  <c r="E2099"/>
  <c r="S2099" s="1"/>
  <c r="E2100"/>
  <c r="S2100" s="1"/>
  <c r="E2101"/>
  <c r="S2101" s="1"/>
  <c r="E2102"/>
  <c r="S2102" s="1"/>
  <c r="E2103"/>
  <c r="S2103" s="1"/>
  <c r="E2104"/>
  <c r="S2104" s="1"/>
  <c r="E2105"/>
  <c r="S2105" s="1"/>
  <c r="E2106"/>
  <c r="S2106" s="1"/>
  <c r="E2107"/>
  <c r="S2107" s="1"/>
  <c r="E2108"/>
  <c r="S2108" s="1"/>
  <c r="E2109"/>
  <c r="S2109" s="1"/>
  <c r="E2110"/>
  <c r="S2110" s="1"/>
  <c r="E2111"/>
  <c r="S2111" s="1"/>
  <c r="E2112"/>
  <c r="S2112" s="1"/>
  <c r="E2113"/>
  <c r="S2113" s="1"/>
  <c r="E2114"/>
  <c r="S2114" s="1"/>
  <c r="E2115"/>
  <c r="S2115" s="1"/>
  <c r="E2116"/>
  <c r="S2116" s="1"/>
  <c r="E2117"/>
  <c r="S2117" s="1"/>
  <c r="E2118"/>
  <c r="S2118" s="1"/>
  <c r="E2119"/>
  <c r="S2119" s="1"/>
  <c r="E2120"/>
  <c r="S2120" s="1"/>
  <c r="E2121"/>
  <c r="S2121" s="1"/>
  <c r="E2122"/>
  <c r="S2122" s="1"/>
  <c r="E2123"/>
  <c r="S2123" s="1"/>
  <c r="E2124"/>
  <c r="S2124" s="1"/>
  <c r="E2125"/>
  <c r="S2125" s="1"/>
  <c r="E2126"/>
  <c r="S2126" s="1"/>
  <c r="E2127"/>
  <c r="S2127" s="1"/>
  <c r="E2128"/>
  <c r="S2128" s="1"/>
  <c r="E2129"/>
  <c r="S2129" s="1"/>
  <c r="E2130"/>
  <c r="S2130" s="1"/>
  <c r="E2131"/>
  <c r="S2131" s="1"/>
  <c r="E2132"/>
  <c r="S2132" s="1"/>
  <c r="E2133"/>
  <c r="S2133" s="1"/>
  <c r="E2134"/>
  <c r="S2134" s="1"/>
  <c r="E2135"/>
  <c r="S2135" s="1"/>
  <c r="E2136"/>
  <c r="S2136" s="1"/>
  <c r="E2137"/>
  <c r="S2137" s="1"/>
  <c r="E2138"/>
  <c r="S2138" s="1"/>
  <c r="E2139"/>
  <c r="S2139" s="1"/>
  <c r="E2140"/>
  <c r="S2140" s="1"/>
  <c r="E2141"/>
  <c r="S2141" s="1"/>
  <c r="E2142"/>
  <c r="S2142" s="1"/>
  <c r="E2143"/>
  <c r="S2143" s="1"/>
  <c r="E2144"/>
  <c r="S2144" s="1"/>
  <c r="E2145"/>
  <c r="S2145" s="1"/>
  <c r="E2146"/>
  <c r="S2146" s="1"/>
  <c r="E2147"/>
  <c r="S2147" s="1"/>
  <c r="E2148"/>
  <c r="S2148" s="1"/>
  <c r="E2149"/>
  <c r="S2149" s="1"/>
  <c r="E2150"/>
  <c r="S2150" s="1"/>
  <c r="E2151"/>
  <c r="S2151" s="1"/>
  <c r="E2152"/>
  <c r="S2152" s="1"/>
  <c r="E2153"/>
  <c r="S2153" s="1"/>
  <c r="E2154"/>
  <c r="S2154" s="1"/>
  <c r="E2155"/>
  <c r="S2155" s="1"/>
  <c r="E2156"/>
  <c r="S2156" s="1"/>
  <c r="E2157"/>
  <c r="S2157" s="1"/>
  <c r="E2158"/>
  <c r="S2158" s="1"/>
  <c r="E2159"/>
  <c r="S2159" s="1"/>
  <c r="E2160"/>
  <c r="S2160" s="1"/>
  <c r="E2161"/>
  <c r="S2161" s="1"/>
  <c r="E2162"/>
  <c r="S2162" s="1"/>
  <c r="E2163"/>
  <c r="S2163" s="1"/>
  <c r="E2164"/>
  <c r="S2164" s="1"/>
  <c r="E2165"/>
  <c r="S2165" s="1"/>
  <c r="E2166"/>
  <c r="S2166" s="1"/>
  <c r="E2167"/>
  <c r="S2167" s="1"/>
  <c r="E2168"/>
  <c r="S2168" s="1"/>
  <c r="E2169"/>
  <c r="S2169" s="1"/>
  <c r="E2170"/>
  <c r="S2170" s="1"/>
  <c r="E2171"/>
  <c r="S2171" s="1"/>
  <c r="E2172"/>
  <c r="S2172" s="1"/>
  <c r="E2173"/>
  <c r="S2173" s="1"/>
  <c r="E2174"/>
  <c r="S2174" s="1"/>
  <c r="E2175"/>
  <c r="S2175" s="1"/>
  <c r="E2176"/>
  <c r="S2176" s="1"/>
  <c r="E2177"/>
  <c r="S2177" s="1"/>
  <c r="E2178"/>
  <c r="S2178" s="1"/>
  <c r="E2179"/>
  <c r="S2179" s="1"/>
  <c r="E2180"/>
  <c r="S2180" s="1"/>
  <c r="E2181"/>
  <c r="S2181" s="1"/>
  <c r="E2182"/>
  <c r="S2182" s="1"/>
  <c r="E2183"/>
  <c r="S2183" s="1"/>
  <c r="E2184"/>
  <c r="S2184" s="1"/>
  <c r="E2185"/>
  <c r="S2185" s="1"/>
  <c r="E2186"/>
  <c r="S2186" s="1"/>
  <c r="E2187"/>
  <c r="S2187" s="1"/>
  <c r="E2188"/>
  <c r="S2188" s="1"/>
  <c r="E2189"/>
  <c r="S2189" s="1"/>
  <c r="E2190"/>
  <c r="S2190" s="1"/>
  <c r="E2191"/>
  <c r="S2191" s="1"/>
  <c r="E2192"/>
  <c r="S2192" s="1"/>
  <c r="E2193"/>
  <c r="S2193" s="1"/>
  <c r="E2194"/>
  <c r="S2194" s="1"/>
  <c r="E2195"/>
  <c r="S2195" s="1"/>
  <c r="E2196"/>
  <c r="S2196" s="1"/>
  <c r="E2197"/>
  <c r="S2197" s="1"/>
  <c r="E2198"/>
  <c r="S2198" s="1"/>
  <c r="E2199"/>
  <c r="S2199" s="1"/>
  <c r="E2200"/>
  <c r="S2200" s="1"/>
  <c r="E2201"/>
  <c r="S2201" s="1"/>
  <c r="E2202"/>
  <c r="S2202" s="1"/>
  <c r="E2203"/>
  <c r="S2203" s="1"/>
  <c r="E2204"/>
  <c r="S2204" s="1"/>
  <c r="E2205"/>
  <c r="S2205" s="1"/>
  <c r="E2206"/>
  <c r="S2206" s="1"/>
  <c r="E2207"/>
  <c r="S2207" s="1"/>
  <c r="E2208"/>
  <c r="S2208" s="1"/>
  <c r="E2209"/>
  <c r="S2209" s="1"/>
  <c r="E2210"/>
  <c r="S2210" s="1"/>
  <c r="E2211"/>
  <c r="S2211" s="1"/>
  <c r="E2212"/>
  <c r="S2212" s="1"/>
  <c r="E2213"/>
  <c r="S2213" s="1"/>
  <c r="E2214"/>
  <c r="S2214" s="1"/>
  <c r="E2215"/>
  <c r="S2215" s="1"/>
  <c r="E2216"/>
  <c r="S2216" s="1"/>
  <c r="E2217"/>
  <c r="S2217" s="1"/>
  <c r="E2218"/>
  <c r="S2218" s="1"/>
  <c r="E2219"/>
  <c r="S2219" s="1"/>
  <c r="E2220"/>
  <c r="S2220" s="1"/>
  <c r="E2221"/>
  <c r="S2221" s="1"/>
  <c r="E2222"/>
  <c r="S2222" s="1"/>
  <c r="E2223"/>
  <c r="S2223" s="1"/>
  <c r="E2224"/>
  <c r="S2224" s="1"/>
  <c r="E2225"/>
  <c r="S2225" s="1"/>
  <c r="E2226"/>
  <c r="S2226" s="1"/>
  <c r="E2227"/>
  <c r="S2227" s="1"/>
  <c r="E2228"/>
  <c r="S2228" s="1"/>
  <c r="E2229"/>
  <c r="S2229" s="1"/>
  <c r="E2230"/>
  <c r="S2230" s="1"/>
  <c r="E2231"/>
  <c r="S2231" s="1"/>
  <c r="E2232"/>
  <c r="S2232" s="1"/>
  <c r="E2233"/>
  <c r="S2233" s="1"/>
  <c r="E2234"/>
  <c r="S2234" s="1"/>
  <c r="E2235"/>
  <c r="S2235" s="1"/>
  <c r="E2236"/>
  <c r="S2236" s="1"/>
  <c r="E2237"/>
  <c r="S2237" s="1"/>
  <c r="E2238"/>
  <c r="S2238" s="1"/>
  <c r="E2239"/>
  <c r="S2239" s="1"/>
  <c r="E2240"/>
  <c r="S2240" s="1"/>
  <c r="E2241"/>
  <c r="S2241" s="1"/>
  <c r="E2242"/>
  <c r="S2242" s="1"/>
  <c r="E2243"/>
  <c r="S2243" s="1"/>
  <c r="E2244"/>
  <c r="S2244" s="1"/>
  <c r="E2245"/>
  <c r="S2245" s="1"/>
  <c r="E2246"/>
  <c r="S2246" s="1"/>
  <c r="E2247"/>
  <c r="S2247" s="1"/>
  <c r="E2248"/>
  <c r="S2248" s="1"/>
  <c r="E2249"/>
  <c r="S2249" s="1"/>
  <c r="E2250"/>
  <c r="S2250" s="1"/>
  <c r="E2251"/>
  <c r="S2251" s="1"/>
  <c r="E2252"/>
  <c r="S2252" s="1"/>
  <c r="E2253"/>
  <c r="S2253" s="1"/>
  <c r="E2254"/>
  <c r="S2254" s="1"/>
  <c r="E2255"/>
  <c r="S2255" s="1"/>
  <c r="E2256"/>
  <c r="S2256" s="1"/>
  <c r="E2257"/>
  <c r="S2257" s="1"/>
  <c r="E2258"/>
  <c r="S2258" s="1"/>
  <c r="E2259"/>
  <c r="S2259" s="1"/>
  <c r="E2260"/>
  <c r="S2260" s="1"/>
  <c r="E2261"/>
  <c r="S2261" s="1"/>
  <c r="E2262"/>
  <c r="S2262" s="1"/>
  <c r="E2263"/>
  <c r="S2263" s="1"/>
  <c r="E2264"/>
  <c r="S2264" s="1"/>
  <c r="E2265"/>
  <c r="S2265" s="1"/>
  <c r="E2266"/>
  <c r="S2266" s="1"/>
  <c r="E2267"/>
  <c r="S2267" s="1"/>
  <c r="E2268"/>
  <c r="S2268" s="1"/>
  <c r="E2269"/>
  <c r="S2269" s="1"/>
  <c r="E2270"/>
  <c r="S2270" s="1"/>
  <c r="E2271"/>
  <c r="S2271" s="1"/>
  <c r="E2272"/>
  <c r="S2272" s="1"/>
  <c r="E2273"/>
  <c r="S2273" s="1"/>
  <c r="E2274"/>
  <c r="S2274" s="1"/>
  <c r="E2275"/>
  <c r="S2275" s="1"/>
  <c r="E2276"/>
  <c r="S2276" s="1"/>
  <c r="E2277"/>
  <c r="S2277" s="1"/>
  <c r="E2278"/>
  <c r="S2278" s="1"/>
  <c r="E2279"/>
  <c r="S2279" s="1"/>
  <c r="E2280"/>
  <c r="S2280" s="1"/>
  <c r="E2281"/>
  <c r="S2281" s="1"/>
  <c r="E2282"/>
  <c r="S2282" s="1"/>
  <c r="E2283"/>
  <c r="S2283" s="1"/>
  <c r="E2284"/>
  <c r="S2284" s="1"/>
  <c r="E2285"/>
  <c r="S2285" s="1"/>
  <c r="E2286"/>
  <c r="S2286" s="1"/>
  <c r="E2287"/>
  <c r="S2287" s="1"/>
  <c r="E2288"/>
  <c r="S2288" s="1"/>
  <c r="E2289"/>
  <c r="S2289" s="1"/>
  <c r="E2290"/>
  <c r="S2290" s="1"/>
  <c r="E2291"/>
  <c r="S2291" s="1"/>
  <c r="E2292"/>
  <c r="S2292" s="1"/>
  <c r="E2293"/>
  <c r="S2293" s="1"/>
  <c r="E2294"/>
  <c r="S2294" s="1"/>
  <c r="E2295"/>
  <c r="S2295" s="1"/>
  <c r="E2296"/>
  <c r="S2296" s="1"/>
  <c r="E2297"/>
  <c r="S2297" s="1"/>
  <c r="E2298"/>
  <c r="S2298" s="1"/>
  <c r="E2299"/>
  <c r="S2299" s="1"/>
  <c r="E2300"/>
  <c r="S2300" s="1"/>
  <c r="E2301"/>
  <c r="S2301" s="1"/>
  <c r="E2302"/>
  <c r="S2302" s="1"/>
  <c r="E2303"/>
  <c r="S2303" s="1"/>
  <c r="E2304"/>
  <c r="S2304" s="1"/>
  <c r="E2305"/>
  <c r="S2305" s="1"/>
  <c r="E2306"/>
  <c r="S2306" s="1"/>
  <c r="E2307"/>
  <c r="S2307" s="1"/>
  <c r="E2308"/>
  <c r="S2308" s="1"/>
  <c r="E2309"/>
  <c r="S2309" s="1"/>
  <c r="E2310"/>
  <c r="S2310" s="1"/>
  <c r="E2311"/>
  <c r="S2311" s="1"/>
  <c r="E2312"/>
  <c r="S2312" s="1"/>
  <c r="E2313"/>
  <c r="S2313" s="1"/>
  <c r="E2314"/>
  <c r="S2314" s="1"/>
  <c r="E2315"/>
  <c r="S2315" s="1"/>
  <c r="E2316"/>
  <c r="S2316" s="1"/>
  <c r="E2317"/>
  <c r="S2317" s="1"/>
  <c r="E2318"/>
  <c r="S2318" s="1"/>
  <c r="E2319"/>
  <c r="S2319" s="1"/>
  <c r="E2320"/>
  <c r="S2320" s="1"/>
  <c r="E2321"/>
  <c r="S2321" s="1"/>
  <c r="E2322"/>
  <c r="S2322" s="1"/>
  <c r="E2323"/>
  <c r="S2323" s="1"/>
  <c r="E2324"/>
  <c r="S2324" s="1"/>
  <c r="E2325"/>
  <c r="S2325" s="1"/>
  <c r="E2326"/>
  <c r="S2326" s="1"/>
  <c r="E2327"/>
  <c r="S2327" s="1"/>
  <c r="E2328"/>
  <c r="S2328" s="1"/>
  <c r="E2329"/>
  <c r="S2329" s="1"/>
  <c r="E2330"/>
  <c r="S2330" s="1"/>
  <c r="E2331"/>
  <c r="S2331" s="1"/>
  <c r="E2332"/>
  <c r="S2332" s="1"/>
  <c r="E2333"/>
  <c r="S2333" s="1"/>
  <c r="E2334"/>
  <c r="S2334" s="1"/>
  <c r="E2335"/>
  <c r="S2335" s="1"/>
  <c r="E2336"/>
  <c r="S2336" s="1"/>
  <c r="E2337"/>
  <c r="S2337" s="1"/>
  <c r="E2338"/>
  <c r="S2338" s="1"/>
  <c r="E2339"/>
  <c r="S2339" s="1"/>
  <c r="E2340"/>
  <c r="S2340" s="1"/>
  <c r="E2341"/>
  <c r="S2341" s="1"/>
  <c r="E2342"/>
  <c r="S2342" s="1"/>
  <c r="E2343"/>
  <c r="S2343" s="1"/>
  <c r="E2344"/>
  <c r="S2344" s="1"/>
  <c r="E2345"/>
  <c r="S2345" s="1"/>
  <c r="E2346"/>
  <c r="S2346" s="1"/>
  <c r="E2347"/>
  <c r="S2347" s="1"/>
  <c r="E2348"/>
  <c r="S2348" s="1"/>
  <c r="E2349"/>
  <c r="S2349" s="1"/>
  <c r="E2350"/>
  <c r="S2350" s="1"/>
  <c r="E2351"/>
  <c r="S2351" s="1"/>
  <c r="E2352"/>
  <c r="S2352" s="1"/>
  <c r="E2353"/>
  <c r="S2353" s="1"/>
  <c r="E2354"/>
  <c r="S2354" s="1"/>
  <c r="E2355"/>
  <c r="S2355" s="1"/>
  <c r="E2356"/>
  <c r="S2356" s="1"/>
  <c r="E2357"/>
  <c r="S2357" s="1"/>
  <c r="E2358"/>
  <c r="S2358" s="1"/>
  <c r="E2359"/>
  <c r="S2359" s="1"/>
  <c r="E2360"/>
  <c r="S2360" s="1"/>
  <c r="E2361"/>
  <c r="S2361" s="1"/>
  <c r="E2362"/>
  <c r="S2362" s="1"/>
  <c r="E2363"/>
  <c r="S2363" s="1"/>
  <c r="E2364"/>
  <c r="S2364" s="1"/>
  <c r="E2365"/>
  <c r="S2365" s="1"/>
  <c r="E2366"/>
  <c r="S2366" s="1"/>
  <c r="E2367"/>
  <c r="S2367" s="1"/>
  <c r="E2368"/>
  <c r="S2368" s="1"/>
  <c r="E2369"/>
  <c r="S2369" s="1"/>
  <c r="E2370"/>
  <c r="S2370" s="1"/>
  <c r="E2371"/>
  <c r="S2371" s="1"/>
  <c r="E2372"/>
  <c r="S2372" s="1"/>
  <c r="E2373"/>
  <c r="S2373" s="1"/>
  <c r="E2374"/>
  <c r="S2374" s="1"/>
  <c r="E2375"/>
  <c r="S2375" s="1"/>
  <c r="E2376"/>
  <c r="S2376" s="1"/>
  <c r="E2377"/>
  <c r="S2377" s="1"/>
  <c r="E2378"/>
  <c r="S2378" s="1"/>
  <c r="E2379"/>
  <c r="S2379" s="1"/>
  <c r="E2380"/>
  <c r="S2380" s="1"/>
  <c r="E2381"/>
  <c r="S2381" s="1"/>
  <c r="E2382"/>
  <c r="S2382" s="1"/>
  <c r="E2383"/>
  <c r="S2383" s="1"/>
  <c r="E2384"/>
  <c r="S2384" s="1"/>
  <c r="E2385"/>
  <c r="S2385" s="1"/>
  <c r="E2386"/>
  <c r="S2386" s="1"/>
  <c r="E2387"/>
  <c r="S2387" s="1"/>
  <c r="E2388"/>
  <c r="S2388" s="1"/>
  <c r="E2389"/>
  <c r="S2389" s="1"/>
  <c r="E2390"/>
  <c r="S2390" s="1"/>
  <c r="E2391"/>
  <c r="S2391" s="1"/>
  <c r="E2392"/>
  <c r="S2392" s="1"/>
  <c r="E2393"/>
  <c r="S2393" s="1"/>
  <c r="E2394"/>
  <c r="S2394" s="1"/>
  <c r="E2395"/>
  <c r="S2395" s="1"/>
  <c r="E2396"/>
  <c r="S2396" s="1"/>
  <c r="E2397"/>
  <c r="S2397" s="1"/>
  <c r="E2398"/>
  <c r="S2398" s="1"/>
  <c r="E2399"/>
  <c r="S2399" s="1"/>
  <c r="E2400"/>
  <c r="S2400" s="1"/>
  <c r="E2401"/>
  <c r="S2401" s="1"/>
  <c r="E2402"/>
  <c r="S2402" s="1"/>
  <c r="E2403"/>
  <c r="S2403" s="1"/>
  <c r="E2404"/>
  <c r="S2404" s="1"/>
  <c r="E2405"/>
  <c r="S2405" s="1"/>
  <c r="E2406"/>
  <c r="S2406" s="1"/>
  <c r="E2407"/>
  <c r="S2407" s="1"/>
  <c r="E2408"/>
  <c r="S2408" s="1"/>
  <c r="E2409"/>
  <c r="S2409" s="1"/>
  <c r="E2410"/>
  <c r="S2410" s="1"/>
  <c r="E2411"/>
  <c r="S2411" s="1"/>
  <c r="E2412"/>
  <c r="S2412" s="1"/>
  <c r="E2413"/>
  <c r="S2413" s="1"/>
  <c r="E2414"/>
  <c r="S2414" s="1"/>
  <c r="E2415"/>
  <c r="S2415" s="1"/>
  <c r="E2416"/>
  <c r="S2416" s="1"/>
  <c r="E2417"/>
  <c r="S2417" s="1"/>
  <c r="E2418"/>
  <c r="S2418" s="1"/>
  <c r="E2419"/>
  <c r="S2419" s="1"/>
  <c r="E2420"/>
  <c r="S2420" s="1"/>
  <c r="E2421"/>
  <c r="S2421" s="1"/>
  <c r="E2422"/>
  <c r="S2422" s="1"/>
  <c r="E2423"/>
  <c r="S2423" s="1"/>
  <c r="E2424"/>
  <c r="S2424" s="1"/>
  <c r="E2425"/>
  <c r="S2425" s="1"/>
  <c r="E2426"/>
  <c r="S2426" s="1"/>
  <c r="E2427"/>
  <c r="S2427" s="1"/>
  <c r="E2428"/>
  <c r="S2428" s="1"/>
  <c r="E2429"/>
  <c r="S2429" s="1"/>
  <c r="E2430"/>
  <c r="S2430" s="1"/>
  <c r="E2431"/>
  <c r="S2431" s="1"/>
  <c r="E2432"/>
  <c r="S2432" s="1"/>
  <c r="E2433"/>
  <c r="S2433" s="1"/>
  <c r="E2434"/>
  <c r="S2434" s="1"/>
  <c r="E2435"/>
  <c r="S2435" s="1"/>
  <c r="E2436"/>
  <c r="S2436" s="1"/>
  <c r="E2437"/>
  <c r="S2437" s="1"/>
  <c r="E2438"/>
  <c r="S2438" s="1"/>
  <c r="E2439"/>
  <c r="S2439" s="1"/>
  <c r="E2440"/>
  <c r="S2440" s="1"/>
  <c r="E2441"/>
  <c r="S2441" s="1"/>
  <c r="E2442"/>
  <c r="S2442" s="1"/>
  <c r="E2443"/>
  <c r="S2443" s="1"/>
  <c r="E2444"/>
  <c r="S2444" s="1"/>
  <c r="E2445"/>
  <c r="S2445" s="1"/>
  <c r="E2446"/>
  <c r="S2446" s="1"/>
  <c r="E2447"/>
  <c r="S2447" s="1"/>
  <c r="E2448"/>
  <c r="S2448" s="1"/>
  <c r="E2449"/>
  <c r="S2449" s="1"/>
  <c r="E2450"/>
  <c r="S2450" s="1"/>
  <c r="E2451"/>
  <c r="S2451" s="1"/>
  <c r="E2452"/>
  <c r="S2452" s="1"/>
  <c r="E2453"/>
  <c r="S2453" s="1"/>
  <c r="E2454"/>
  <c r="S2454" s="1"/>
  <c r="E2455"/>
  <c r="S2455" s="1"/>
  <c r="E2456"/>
  <c r="S2456" s="1"/>
  <c r="E2457"/>
  <c r="S2457" s="1"/>
  <c r="E2458"/>
  <c r="S2458" s="1"/>
  <c r="E2459"/>
  <c r="S2459" s="1"/>
  <c r="E2460"/>
  <c r="S2460" s="1"/>
  <c r="E2461"/>
  <c r="S2461" s="1"/>
  <c r="E2462"/>
  <c r="S2462" s="1"/>
  <c r="E2463"/>
  <c r="S2463" s="1"/>
  <c r="E2464"/>
  <c r="S2464" s="1"/>
  <c r="E2465"/>
  <c r="S2465" s="1"/>
  <c r="E2466"/>
  <c r="S2466" s="1"/>
  <c r="E2467"/>
  <c r="S2467" s="1"/>
  <c r="E2468"/>
  <c r="S2468" s="1"/>
  <c r="E2469"/>
  <c r="S2469" s="1"/>
  <c r="E2470"/>
  <c r="S2470" s="1"/>
  <c r="E2471"/>
  <c r="S2471" s="1"/>
  <c r="E2472"/>
  <c r="S2472" s="1"/>
  <c r="E2473"/>
  <c r="S2473" s="1"/>
  <c r="E2474"/>
  <c r="S2474" s="1"/>
  <c r="E2475"/>
  <c r="S2475" s="1"/>
  <c r="E2476"/>
  <c r="S2476" s="1"/>
  <c r="E2477"/>
  <c r="S2477" s="1"/>
  <c r="E2478"/>
  <c r="S2478" s="1"/>
  <c r="E2479"/>
  <c r="S2479" s="1"/>
  <c r="E2480"/>
  <c r="S2480" s="1"/>
  <c r="E2481"/>
  <c r="S2481" s="1"/>
  <c r="E2482"/>
  <c r="S2482" s="1"/>
  <c r="E2483"/>
  <c r="S2483" s="1"/>
  <c r="E2484"/>
  <c r="S2484" s="1"/>
  <c r="E2485"/>
  <c r="S2485" s="1"/>
  <c r="E2486"/>
  <c r="S2486" s="1"/>
  <c r="E2487"/>
  <c r="S2487" s="1"/>
  <c r="E2488"/>
  <c r="S2488" s="1"/>
  <c r="E2489"/>
  <c r="S2489" s="1"/>
  <c r="E2490"/>
  <c r="S2490" s="1"/>
  <c r="E2491"/>
  <c r="S2491" s="1"/>
  <c r="E2492"/>
  <c r="S2492" s="1"/>
  <c r="E2493"/>
  <c r="S2493" s="1"/>
  <c r="E2494"/>
  <c r="S2494" s="1"/>
  <c r="E2495"/>
  <c r="S2495" s="1"/>
  <c r="E2496"/>
  <c r="S2496" s="1"/>
  <c r="E2497"/>
  <c r="S2497" s="1"/>
  <c r="E2498"/>
  <c r="S2498" s="1"/>
  <c r="E2499"/>
  <c r="S2499" s="1"/>
  <c r="E2500"/>
  <c r="S2500" s="1"/>
  <c r="E2501"/>
  <c r="S2501" s="1"/>
  <c r="E2502"/>
  <c r="S2502" s="1"/>
  <c r="E2503"/>
  <c r="S2503" s="1"/>
  <c r="E2504"/>
  <c r="S2504" s="1"/>
  <c r="E2505"/>
  <c r="S2505" s="1"/>
  <c r="E2506"/>
  <c r="S2506" s="1"/>
  <c r="E2507"/>
  <c r="S2507" s="1"/>
  <c r="E2508"/>
  <c r="S2508" s="1"/>
  <c r="E2509"/>
  <c r="S2509" s="1"/>
  <c r="E2510"/>
  <c r="S2510" s="1"/>
  <c r="E2511"/>
  <c r="S2511" s="1"/>
  <c r="E2512"/>
  <c r="S2512" s="1"/>
  <c r="E2513"/>
  <c r="S2513" s="1"/>
  <c r="E2514"/>
  <c r="S2514" s="1"/>
  <c r="E2515"/>
  <c r="S2515" s="1"/>
  <c r="E2516"/>
  <c r="S2516" s="1"/>
  <c r="E2517"/>
  <c r="S2517" s="1"/>
  <c r="E2518"/>
  <c r="S2518" s="1"/>
  <c r="E2519"/>
  <c r="S2519" s="1"/>
  <c r="E2520"/>
  <c r="S2520" s="1"/>
  <c r="E2521"/>
  <c r="S2521" s="1"/>
  <c r="E2522"/>
  <c r="S2522" s="1"/>
  <c r="E2523"/>
  <c r="S2523" s="1"/>
  <c r="E2524"/>
  <c r="S2524" s="1"/>
  <c r="E2525"/>
  <c r="S2525" s="1"/>
  <c r="E2526"/>
  <c r="S2526" s="1"/>
  <c r="E2527"/>
  <c r="S2527" s="1"/>
  <c r="E2528"/>
  <c r="S2528" s="1"/>
  <c r="E2529"/>
  <c r="S2529" s="1"/>
  <c r="E2530"/>
  <c r="S2530" s="1"/>
  <c r="E2531"/>
  <c r="S2531" s="1"/>
  <c r="E2532"/>
  <c r="S2532" s="1"/>
  <c r="E2533"/>
  <c r="S2533" s="1"/>
  <c r="E2534"/>
  <c r="S2534" s="1"/>
  <c r="E2535"/>
  <c r="S2535" s="1"/>
  <c r="E2536"/>
  <c r="S2536" s="1"/>
  <c r="E2537"/>
  <c r="S2537" s="1"/>
  <c r="E2538"/>
  <c r="S2538" s="1"/>
  <c r="E2539"/>
  <c r="S2539" s="1"/>
  <c r="E2540"/>
  <c r="S2540" s="1"/>
  <c r="E2541"/>
  <c r="S2541" s="1"/>
  <c r="E2542"/>
  <c r="S2542" s="1"/>
  <c r="E2543"/>
  <c r="S2543" s="1"/>
  <c r="E2544"/>
  <c r="S2544" s="1"/>
  <c r="E2545"/>
  <c r="S2545" s="1"/>
  <c r="E2546"/>
  <c r="S2546" s="1"/>
  <c r="E2547"/>
  <c r="S2547" s="1"/>
  <c r="E2548"/>
  <c r="S2548" s="1"/>
  <c r="E2549"/>
  <c r="S2549" s="1"/>
  <c r="E2550"/>
  <c r="S2550" s="1"/>
  <c r="E2551"/>
  <c r="S2551" s="1"/>
  <c r="E2552"/>
  <c r="S2552" s="1"/>
  <c r="E2553"/>
  <c r="S2553" s="1"/>
  <c r="E2554"/>
  <c r="S2554" s="1"/>
  <c r="E2555"/>
  <c r="S2555" s="1"/>
  <c r="E2556"/>
  <c r="S2556" s="1"/>
  <c r="E2557"/>
  <c r="S2557" s="1"/>
  <c r="E2558"/>
  <c r="S2558" s="1"/>
  <c r="E2559"/>
  <c r="S2559" s="1"/>
  <c r="E2560"/>
  <c r="S2560" s="1"/>
  <c r="E2561"/>
  <c r="S2561" s="1"/>
  <c r="E2562"/>
  <c r="S2562" s="1"/>
  <c r="E2563"/>
  <c r="S2563" s="1"/>
  <c r="E2564"/>
  <c r="S2564" s="1"/>
  <c r="E2565"/>
  <c r="S2565" s="1"/>
  <c r="E2566"/>
  <c r="S2566" s="1"/>
  <c r="E2567"/>
  <c r="S2567" s="1"/>
  <c r="E2568"/>
  <c r="S2568" s="1"/>
  <c r="E2569"/>
  <c r="S2569" s="1"/>
  <c r="E2570"/>
  <c r="S2570" s="1"/>
  <c r="E2571"/>
  <c r="S2571" s="1"/>
  <c r="E2572"/>
  <c r="S2572" s="1"/>
  <c r="E2573"/>
  <c r="S2573" s="1"/>
  <c r="E2574"/>
  <c r="S2574" s="1"/>
  <c r="E2575"/>
  <c r="S2575" s="1"/>
  <c r="E2576"/>
  <c r="S2576" s="1"/>
  <c r="E2577"/>
  <c r="S2577" s="1"/>
  <c r="E2578"/>
  <c r="S2578" s="1"/>
  <c r="E2579"/>
  <c r="S2579" s="1"/>
  <c r="E2580"/>
  <c r="S2580" s="1"/>
  <c r="E2581"/>
  <c r="S2581" s="1"/>
  <c r="E2582"/>
  <c r="S2582" s="1"/>
  <c r="E2583"/>
  <c r="S2583" s="1"/>
  <c r="E2584"/>
  <c r="S2584" s="1"/>
  <c r="E2585"/>
  <c r="S2585" s="1"/>
  <c r="E2586"/>
  <c r="S2586" s="1"/>
  <c r="E2587"/>
  <c r="S2587" s="1"/>
  <c r="E2588"/>
  <c r="S2588" s="1"/>
  <c r="E2589"/>
  <c r="S2589" s="1"/>
  <c r="E2590"/>
  <c r="S2590" s="1"/>
  <c r="E2591"/>
  <c r="S2591" s="1"/>
  <c r="E2592"/>
  <c r="S2592" s="1"/>
  <c r="E2593"/>
  <c r="S2593" s="1"/>
  <c r="E2594"/>
  <c r="S2594" s="1"/>
  <c r="E2595"/>
  <c r="S2595" s="1"/>
  <c r="E2596"/>
  <c r="S2596" s="1"/>
  <c r="E2597"/>
  <c r="S2597" s="1"/>
  <c r="E2598"/>
  <c r="S2598" s="1"/>
  <c r="E2599"/>
  <c r="S2599" s="1"/>
  <c r="E2600"/>
  <c r="S2600" s="1"/>
  <c r="E2601"/>
  <c r="S2601" s="1"/>
  <c r="E2602"/>
  <c r="S2602" s="1"/>
  <c r="E2603"/>
  <c r="S2603" s="1"/>
  <c r="E2604"/>
  <c r="S2604" s="1"/>
  <c r="E2605"/>
  <c r="S2605" s="1"/>
  <c r="E2606"/>
  <c r="S2606" s="1"/>
  <c r="E2607"/>
  <c r="S2607" s="1"/>
  <c r="E2608"/>
  <c r="S2608" s="1"/>
  <c r="E2609"/>
  <c r="S2609" s="1"/>
  <c r="E2610"/>
  <c r="S2610" s="1"/>
  <c r="E2611"/>
  <c r="S2611" s="1"/>
  <c r="E2612"/>
  <c r="S2612" s="1"/>
  <c r="E2613"/>
  <c r="S2613" s="1"/>
  <c r="E2614"/>
  <c r="S2614" s="1"/>
  <c r="E2615"/>
  <c r="S2615" s="1"/>
  <c r="E2616"/>
  <c r="S2616" s="1"/>
  <c r="E2617"/>
  <c r="S2617" s="1"/>
  <c r="E2618"/>
  <c r="S2618" s="1"/>
  <c r="E2619"/>
  <c r="S2619" s="1"/>
  <c r="E2620"/>
  <c r="S2620" s="1"/>
  <c r="E2621"/>
  <c r="S2621" s="1"/>
  <c r="E2622"/>
  <c r="S2622" s="1"/>
  <c r="E2623"/>
  <c r="S2623" s="1"/>
  <c r="E2624"/>
  <c r="S2624" s="1"/>
  <c r="E2625"/>
  <c r="S2625" s="1"/>
  <c r="E2626"/>
  <c r="S2626" s="1"/>
  <c r="E2627"/>
  <c r="S2627" s="1"/>
  <c r="E2628"/>
  <c r="S2628" s="1"/>
  <c r="E2629"/>
  <c r="S2629" s="1"/>
  <c r="E2630"/>
  <c r="S2630" s="1"/>
  <c r="E2631"/>
  <c r="S2631" s="1"/>
  <c r="E2632"/>
  <c r="S2632" s="1"/>
  <c r="E2633"/>
  <c r="S2633" s="1"/>
  <c r="E2634"/>
  <c r="S2634" s="1"/>
  <c r="E2635"/>
  <c r="S2635" s="1"/>
  <c r="E2636"/>
  <c r="S2636" s="1"/>
  <c r="E2637"/>
  <c r="S2637" s="1"/>
  <c r="E2638"/>
  <c r="S2638" s="1"/>
  <c r="E2639"/>
  <c r="S2639" s="1"/>
  <c r="E2640"/>
  <c r="S2640" s="1"/>
  <c r="E2641"/>
  <c r="S2641" s="1"/>
  <c r="E2642"/>
  <c r="S2642" s="1"/>
  <c r="E2643"/>
  <c r="S2643" s="1"/>
  <c r="E2644"/>
  <c r="S2644" s="1"/>
  <c r="E2645"/>
  <c r="S2645" s="1"/>
  <c r="E2646"/>
  <c r="S2646" s="1"/>
  <c r="E2647"/>
  <c r="S2647" s="1"/>
  <c r="E2648"/>
  <c r="S2648" s="1"/>
  <c r="E2649"/>
  <c r="S2649" s="1"/>
  <c r="E2650"/>
  <c r="S2650" s="1"/>
  <c r="E2651"/>
  <c r="S2651" s="1"/>
  <c r="E2652"/>
  <c r="S2652" s="1"/>
  <c r="E2653"/>
  <c r="S2653" s="1"/>
  <c r="E2654"/>
  <c r="S2654" s="1"/>
  <c r="E2655"/>
  <c r="S2655" s="1"/>
  <c r="E2656"/>
  <c r="S2656" s="1"/>
  <c r="E2657"/>
  <c r="S2657" s="1"/>
  <c r="E2658"/>
  <c r="S2658" s="1"/>
  <c r="E2659"/>
  <c r="S2659" s="1"/>
  <c r="E2660"/>
  <c r="S2660" s="1"/>
  <c r="E2661"/>
  <c r="S2661" s="1"/>
  <c r="E2662"/>
  <c r="S2662" s="1"/>
  <c r="E2663"/>
  <c r="S2663" s="1"/>
  <c r="E2664"/>
  <c r="S2664" s="1"/>
  <c r="E2665"/>
  <c r="S2665" s="1"/>
  <c r="E2666"/>
  <c r="S2666" s="1"/>
  <c r="E2667"/>
  <c r="S2667" s="1"/>
  <c r="E2668"/>
  <c r="S2668" s="1"/>
  <c r="E2669"/>
  <c r="S2669" s="1"/>
  <c r="E2670"/>
  <c r="S2670" s="1"/>
  <c r="E2671"/>
  <c r="S2671" s="1"/>
  <c r="E2672"/>
  <c r="S2672" s="1"/>
  <c r="E2673"/>
  <c r="S2673" s="1"/>
  <c r="E2674"/>
  <c r="S2674" s="1"/>
  <c r="E2675"/>
  <c r="S2675" s="1"/>
  <c r="E2676"/>
  <c r="S2676" s="1"/>
  <c r="E2677"/>
  <c r="S2677" s="1"/>
  <c r="E2678"/>
  <c r="S2678" s="1"/>
  <c r="E2679"/>
  <c r="S2679" s="1"/>
  <c r="E2680"/>
  <c r="S2680" s="1"/>
  <c r="E2681"/>
  <c r="S2681" s="1"/>
  <c r="E2682"/>
  <c r="S2682" s="1"/>
  <c r="E2683"/>
  <c r="S2683" s="1"/>
  <c r="E2684"/>
  <c r="S2684" s="1"/>
  <c r="E2685"/>
  <c r="S2685" s="1"/>
  <c r="E2686"/>
  <c r="S2686" s="1"/>
  <c r="E2687"/>
  <c r="S2687" s="1"/>
  <c r="E2688"/>
  <c r="S2688" s="1"/>
  <c r="E2689"/>
  <c r="S2689" s="1"/>
  <c r="E2690"/>
  <c r="S2690" s="1"/>
  <c r="E2691"/>
  <c r="S2691" s="1"/>
  <c r="E2692"/>
  <c r="S2692" s="1"/>
  <c r="E2693"/>
  <c r="S2693" s="1"/>
  <c r="E2694"/>
  <c r="S2694" s="1"/>
  <c r="E2695"/>
  <c r="S2695" s="1"/>
  <c r="E2696"/>
  <c r="S2696" s="1"/>
  <c r="E2697"/>
  <c r="S2697" s="1"/>
  <c r="E2698"/>
  <c r="S2698" s="1"/>
  <c r="E2699"/>
  <c r="S2699" s="1"/>
  <c r="E2700"/>
  <c r="S2700" s="1"/>
  <c r="E2701"/>
  <c r="S2701" s="1"/>
  <c r="E2702"/>
  <c r="S2702" s="1"/>
  <c r="E2703"/>
  <c r="S2703" s="1"/>
  <c r="E2704"/>
  <c r="S2704" s="1"/>
  <c r="E2705"/>
  <c r="S2705" s="1"/>
  <c r="E2706"/>
  <c r="S2706" s="1"/>
  <c r="E2707"/>
  <c r="S2707" s="1"/>
  <c r="E2708"/>
  <c r="S2708" s="1"/>
  <c r="E2709"/>
  <c r="S2709" s="1"/>
  <c r="E2710"/>
  <c r="S2710" s="1"/>
  <c r="E2711"/>
  <c r="S2711" s="1"/>
  <c r="E2712"/>
  <c r="S2712" s="1"/>
  <c r="E2713"/>
  <c r="S2713" s="1"/>
  <c r="E2714"/>
  <c r="S2714" s="1"/>
  <c r="E2715"/>
  <c r="S2715" s="1"/>
  <c r="E2716"/>
  <c r="S2716" s="1"/>
  <c r="E2717"/>
  <c r="S2717" s="1"/>
  <c r="E2718"/>
  <c r="S2718" s="1"/>
  <c r="E2719"/>
  <c r="S2719" s="1"/>
  <c r="E2720"/>
  <c r="S2720" s="1"/>
  <c r="E2721"/>
  <c r="S2721" s="1"/>
  <c r="E2722"/>
  <c r="S2722" s="1"/>
  <c r="E2723"/>
  <c r="S2723" s="1"/>
  <c r="E2724"/>
  <c r="S2724" s="1"/>
  <c r="E2725"/>
  <c r="S2725" s="1"/>
  <c r="E2726"/>
  <c r="S2726" s="1"/>
  <c r="E2727"/>
  <c r="S2727" s="1"/>
  <c r="E2728"/>
  <c r="S2728" s="1"/>
  <c r="E2729"/>
  <c r="S2729" s="1"/>
  <c r="E2730"/>
  <c r="S2730" s="1"/>
  <c r="E2731"/>
  <c r="S2731" s="1"/>
  <c r="E2732"/>
  <c r="S2732" s="1"/>
  <c r="E2733"/>
  <c r="S2733" s="1"/>
  <c r="E2734"/>
  <c r="S2734" s="1"/>
  <c r="E2735"/>
  <c r="S2735" s="1"/>
  <c r="E2736"/>
  <c r="S2736" s="1"/>
  <c r="E2737"/>
  <c r="S2737" s="1"/>
  <c r="E2738"/>
  <c r="S2738" s="1"/>
  <c r="E2739"/>
  <c r="S2739" s="1"/>
  <c r="E2740"/>
  <c r="S2740" s="1"/>
  <c r="E2741"/>
  <c r="S2741" s="1"/>
  <c r="E2742"/>
  <c r="S2742" s="1"/>
  <c r="E2743"/>
  <c r="S2743" s="1"/>
  <c r="E2744"/>
  <c r="S2744" s="1"/>
  <c r="E2745"/>
  <c r="S2745" s="1"/>
  <c r="E2746"/>
  <c r="S2746" s="1"/>
  <c r="E2747"/>
  <c r="S2747" s="1"/>
  <c r="E2748"/>
  <c r="S2748" s="1"/>
  <c r="E2749"/>
  <c r="S2749" s="1"/>
  <c r="E2750"/>
  <c r="S2750" s="1"/>
  <c r="E2751"/>
  <c r="S2751" s="1"/>
  <c r="E2752"/>
  <c r="S2752" s="1"/>
  <c r="E2753"/>
  <c r="S2753" s="1"/>
  <c r="E2754"/>
  <c r="S2754" s="1"/>
  <c r="E2755"/>
  <c r="S2755" s="1"/>
  <c r="E2756"/>
  <c r="S2756" s="1"/>
  <c r="E2757"/>
  <c r="S2757" s="1"/>
  <c r="E2758"/>
  <c r="S2758" s="1"/>
  <c r="E2759"/>
  <c r="S2759" s="1"/>
  <c r="E2760"/>
  <c r="S2760" s="1"/>
  <c r="E2761"/>
  <c r="S2761" s="1"/>
  <c r="E2762"/>
  <c r="S2762" s="1"/>
  <c r="E2763"/>
  <c r="S2763" s="1"/>
  <c r="E2764"/>
  <c r="S2764" s="1"/>
  <c r="E2765"/>
  <c r="S2765" s="1"/>
  <c r="E2766"/>
  <c r="S2766" s="1"/>
  <c r="E2767"/>
  <c r="S2767" s="1"/>
  <c r="E2768"/>
  <c r="S2768" s="1"/>
  <c r="E2769"/>
  <c r="S2769" s="1"/>
  <c r="E2770"/>
  <c r="S2770" s="1"/>
  <c r="E2771"/>
  <c r="S2771" s="1"/>
  <c r="E2772"/>
  <c r="S2772" s="1"/>
  <c r="E2773"/>
  <c r="S2773" s="1"/>
  <c r="E2774"/>
  <c r="S2774" s="1"/>
  <c r="E2775"/>
  <c r="S2775" s="1"/>
  <c r="E2776"/>
  <c r="S2776" s="1"/>
  <c r="E2777"/>
  <c r="S2777" s="1"/>
  <c r="E2778"/>
  <c r="S2778" s="1"/>
  <c r="E2779"/>
  <c r="S2779" s="1"/>
  <c r="E2780"/>
  <c r="S2780" s="1"/>
  <c r="E2781"/>
  <c r="S2781" s="1"/>
  <c r="E2782"/>
  <c r="S2782" s="1"/>
  <c r="E2783"/>
  <c r="S2783" s="1"/>
  <c r="E2784"/>
  <c r="S2784" s="1"/>
  <c r="E2785"/>
  <c r="S2785" s="1"/>
  <c r="E2786"/>
  <c r="S2786" s="1"/>
  <c r="E2787"/>
  <c r="S2787" s="1"/>
  <c r="E2788"/>
  <c r="S2788" s="1"/>
  <c r="E2789"/>
  <c r="S2789" s="1"/>
  <c r="E2790"/>
  <c r="S2790" s="1"/>
  <c r="E2791"/>
  <c r="S2791" s="1"/>
  <c r="E2792"/>
  <c r="S2792" s="1"/>
  <c r="E2793"/>
  <c r="S2793" s="1"/>
  <c r="E2794"/>
  <c r="S2794" s="1"/>
  <c r="E2795"/>
  <c r="S2795" s="1"/>
  <c r="E2796"/>
  <c r="S2796" s="1"/>
  <c r="E2797"/>
  <c r="S2797" s="1"/>
  <c r="E2798"/>
  <c r="S2798" s="1"/>
  <c r="E2799"/>
  <c r="S2799" s="1"/>
  <c r="E2800"/>
  <c r="S2800" s="1"/>
  <c r="E2801"/>
  <c r="S2801" s="1"/>
  <c r="E2802"/>
  <c r="S2802" s="1"/>
  <c r="E2803"/>
  <c r="S2803" s="1"/>
  <c r="E2804"/>
  <c r="S2804" s="1"/>
  <c r="E2805"/>
  <c r="S2805" s="1"/>
  <c r="E2806"/>
  <c r="S2806" s="1"/>
  <c r="E2807"/>
  <c r="S2807" s="1"/>
  <c r="E2808"/>
  <c r="S2808" s="1"/>
  <c r="E2809"/>
  <c r="S2809" s="1"/>
  <c r="E2810"/>
  <c r="S2810" s="1"/>
  <c r="E2811"/>
  <c r="S2811" s="1"/>
  <c r="E2812"/>
  <c r="S2812" s="1"/>
  <c r="E2813"/>
  <c r="S2813" s="1"/>
  <c r="E2814"/>
  <c r="S2814" s="1"/>
  <c r="E2815"/>
  <c r="S2815" s="1"/>
  <c r="E2816"/>
  <c r="S2816" s="1"/>
  <c r="E2817"/>
  <c r="S2817" s="1"/>
  <c r="E2818"/>
  <c r="S2818" s="1"/>
  <c r="E2819"/>
  <c r="S2819" s="1"/>
  <c r="E2820"/>
  <c r="S2820" s="1"/>
  <c r="E2821"/>
  <c r="S2821" s="1"/>
  <c r="E2822"/>
  <c r="S2822" s="1"/>
  <c r="E2823"/>
  <c r="S2823" s="1"/>
  <c r="E2824"/>
  <c r="S2824" s="1"/>
  <c r="E2825"/>
  <c r="S2825" s="1"/>
  <c r="E2826"/>
  <c r="S2826" s="1"/>
  <c r="E2827"/>
  <c r="S2827" s="1"/>
  <c r="E2828"/>
  <c r="S2828" s="1"/>
  <c r="E2829"/>
  <c r="S2829" s="1"/>
  <c r="E2830"/>
  <c r="S2830" s="1"/>
  <c r="E2831"/>
  <c r="S2831" s="1"/>
  <c r="E2832"/>
  <c r="S2832" s="1"/>
  <c r="E2833"/>
  <c r="S2833" s="1"/>
  <c r="E2834"/>
  <c r="S2834" s="1"/>
  <c r="E2835"/>
  <c r="S2835" s="1"/>
  <c r="E2836"/>
  <c r="S2836" s="1"/>
  <c r="E2837"/>
  <c r="S2837" s="1"/>
  <c r="E2838"/>
  <c r="S2838" s="1"/>
  <c r="E2839"/>
  <c r="S2839" s="1"/>
  <c r="E2840"/>
  <c r="S2840" s="1"/>
  <c r="E2841"/>
  <c r="S2841" s="1"/>
  <c r="E2842"/>
  <c r="S2842" s="1"/>
  <c r="E2843"/>
  <c r="S2843" s="1"/>
  <c r="E2844"/>
  <c r="S2844" s="1"/>
  <c r="E2845"/>
  <c r="S2845" s="1"/>
  <c r="E2846"/>
  <c r="S2846" s="1"/>
  <c r="E2847"/>
  <c r="S2847" s="1"/>
  <c r="E2848"/>
  <c r="S2848" s="1"/>
  <c r="E2849"/>
  <c r="S2849" s="1"/>
  <c r="E2850"/>
  <c r="S2850" s="1"/>
  <c r="E2851"/>
  <c r="S2851" s="1"/>
  <c r="E2852"/>
  <c r="S2852" s="1"/>
  <c r="E2853"/>
  <c r="S2853" s="1"/>
  <c r="E2854"/>
  <c r="S2854" s="1"/>
  <c r="E2855"/>
  <c r="S2855" s="1"/>
  <c r="E2856"/>
  <c r="S2856" s="1"/>
  <c r="E2857"/>
  <c r="S2857" s="1"/>
  <c r="E2858"/>
  <c r="S2858" s="1"/>
  <c r="E2859"/>
  <c r="S2859" s="1"/>
  <c r="E2860"/>
  <c r="S2860" s="1"/>
  <c r="E2861"/>
  <c r="S2861" s="1"/>
  <c r="E2862"/>
  <c r="S2862" s="1"/>
  <c r="E2863"/>
  <c r="S2863" s="1"/>
  <c r="E2864"/>
  <c r="S2864" s="1"/>
  <c r="E2865"/>
  <c r="S2865" s="1"/>
  <c r="E2866"/>
  <c r="S2866" s="1"/>
  <c r="E2867"/>
  <c r="S2867" s="1"/>
  <c r="E2868"/>
  <c r="S2868" s="1"/>
  <c r="E2869"/>
  <c r="S2869" s="1"/>
  <c r="E2870"/>
  <c r="S2870" s="1"/>
  <c r="E2871"/>
  <c r="S2871" s="1"/>
  <c r="E2872"/>
  <c r="S2872" s="1"/>
  <c r="E2873"/>
  <c r="S2873" s="1"/>
  <c r="E2874"/>
  <c r="S2874" s="1"/>
  <c r="E2875"/>
  <c r="S2875" s="1"/>
  <c r="E2876"/>
  <c r="S2876" s="1"/>
  <c r="E2877"/>
  <c r="S2877" s="1"/>
  <c r="E2878"/>
  <c r="S2878" s="1"/>
  <c r="E2879"/>
  <c r="S2879" s="1"/>
  <c r="E2880"/>
  <c r="S2880" s="1"/>
  <c r="E2881"/>
  <c r="S2881" s="1"/>
  <c r="E2882"/>
  <c r="S2882" s="1"/>
  <c r="E2883"/>
  <c r="S2883" s="1"/>
  <c r="E2884"/>
  <c r="S2884" s="1"/>
  <c r="E2885"/>
  <c r="S2885" s="1"/>
  <c r="E2886"/>
  <c r="S2886" s="1"/>
  <c r="E2887"/>
  <c r="S2887" s="1"/>
  <c r="E2888"/>
  <c r="S2888" s="1"/>
  <c r="E2889"/>
  <c r="S2889" s="1"/>
  <c r="E2890"/>
  <c r="S2890" s="1"/>
  <c r="E2891"/>
  <c r="S2891" s="1"/>
  <c r="E2892"/>
  <c r="S2892" s="1"/>
  <c r="E2893"/>
  <c r="S2893" s="1"/>
  <c r="E2894"/>
  <c r="S2894" s="1"/>
  <c r="E2895"/>
  <c r="S2895" s="1"/>
  <c r="E2896"/>
  <c r="S2896" s="1"/>
  <c r="E2897"/>
  <c r="S2897" s="1"/>
  <c r="E2898"/>
  <c r="S2898" s="1"/>
  <c r="E2899"/>
  <c r="S2899" s="1"/>
  <c r="E2900"/>
  <c r="S2900" s="1"/>
  <c r="E2901"/>
  <c r="S2901" s="1"/>
  <c r="E2902"/>
  <c r="S2902" s="1"/>
  <c r="E2903"/>
  <c r="S2903" s="1"/>
  <c r="E2904"/>
  <c r="S2904" s="1"/>
  <c r="E2905"/>
  <c r="S2905" s="1"/>
  <c r="E2906"/>
  <c r="S2906" s="1"/>
  <c r="E2907"/>
  <c r="S2907" s="1"/>
  <c r="E2908"/>
  <c r="S2908" s="1"/>
  <c r="E2909"/>
  <c r="S2909" s="1"/>
  <c r="E2910"/>
  <c r="S2910" s="1"/>
  <c r="E2911"/>
  <c r="S2911" s="1"/>
  <c r="E2912"/>
  <c r="S2912" s="1"/>
  <c r="E2913"/>
  <c r="S2913" s="1"/>
  <c r="E2914"/>
  <c r="S2914" s="1"/>
  <c r="E2915"/>
  <c r="S2915" s="1"/>
  <c r="E2916"/>
  <c r="S2916" s="1"/>
  <c r="E2917"/>
  <c r="S2917" s="1"/>
  <c r="E2918"/>
  <c r="S2918" s="1"/>
  <c r="E2919"/>
  <c r="S2919" s="1"/>
  <c r="E2920"/>
  <c r="S2920" s="1"/>
  <c r="E2921"/>
  <c r="S2921" s="1"/>
  <c r="E2922"/>
  <c r="S2922" s="1"/>
  <c r="E2923"/>
  <c r="S2923" s="1"/>
  <c r="E2924"/>
  <c r="S2924" s="1"/>
  <c r="E2925"/>
  <c r="S2925" s="1"/>
  <c r="E2926"/>
  <c r="S2926" s="1"/>
  <c r="E2927"/>
  <c r="S2927" s="1"/>
  <c r="E2928"/>
  <c r="S2928" s="1"/>
  <c r="E2929"/>
  <c r="S2929" s="1"/>
  <c r="E2930"/>
  <c r="S2930" s="1"/>
  <c r="E2931"/>
  <c r="S2931" s="1"/>
  <c r="E2932"/>
  <c r="S2932" s="1"/>
  <c r="E2933"/>
  <c r="S2933" s="1"/>
  <c r="E2934"/>
  <c r="S2934" s="1"/>
  <c r="E2935"/>
  <c r="S2935" s="1"/>
  <c r="E2936"/>
  <c r="S2936" s="1"/>
  <c r="E2937"/>
  <c r="S2937" s="1"/>
  <c r="E2938"/>
  <c r="S2938" s="1"/>
  <c r="E2939"/>
  <c r="S2939" s="1"/>
  <c r="E2940"/>
  <c r="S2940" s="1"/>
  <c r="E2941"/>
  <c r="S2941" s="1"/>
  <c r="E2942"/>
  <c r="S2942" s="1"/>
  <c r="E2943"/>
  <c r="S2943" s="1"/>
  <c r="E2944"/>
  <c r="S2944" s="1"/>
  <c r="E2945"/>
  <c r="S2945" s="1"/>
  <c r="E2946"/>
  <c r="S2946" s="1"/>
  <c r="E2947"/>
  <c r="S2947" s="1"/>
  <c r="E2948"/>
  <c r="S2948" s="1"/>
  <c r="E2949"/>
  <c r="S2949" s="1"/>
  <c r="E2950"/>
  <c r="S2950" s="1"/>
  <c r="E2951"/>
  <c r="S2951" s="1"/>
  <c r="E2952"/>
  <c r="S2952" s="1"/>
  <c r="E2953"/>
  <c r="S2953" s="1"/>
  <c r="E2954"/>
  <c r="S2954" s="1"/>
  <c r="E2955"/>
  <c r="S2955" s="1"/>
  <c r="E2956"/>
  <c r="S2956" s="1"/>
  <c r="E2957"/>
  <c r="S2957" s="1"/>
  <c r="E2958"/>
  <c r="S2958" s="1"/>
  <c r="E2959"/>
  <c r="S2959" s="1"/>
  <c r="E2960"/>
  <c r="S2960" s="1"/>
  <c r="E2961"/>
  <c r="S2961" s="1"/>
  <c r="E2962"/>
  <c r="S2962" s="1"/>
  <c r="E2963"/>
  <c r="S2963" s="1"/>
  <c r="E2964"/>
  <c r="S2964" s="1"/>
  <c r="E2965"/>
  <c r="S2965" s="1"/>
  <c r="E2966"/>
  <c r="S2966" s="1"/>
  <c r="E2967"/>
  <c r="S2967" s="1"/>
  <c r="E2968"/>
  <c r="S2968" s="1"/>
  <c r="E2969"/>
  <c r="S2969" s="1"/>
  <c r="E2970"/>
  <c r="S2970" s="1"/>
  <c r="E2971"/>
  <c r="S2971" s="1"/>
  <c r="E2972"/>
  <c r="S2972" s="1"/>
  <c r="E2973"/>
  <c r="S2973" s="1"/>
  <c r="E2974"/>
  <c r="S2974" s="1"/>
  <c r="E2975"/>
  <c r="S2975" s="1"/>
  <c r="E2976"/>
  <c r="S2976" s="1"/>
  <c r="E2977"/>
  <c r="S2977" s="1"/>
  <c r="E2978"/>
  <c r="S2978" s="1"/>
  <c r="E2979"/>
  <c r="S2979" s="1"/>
  <c r="E2980"/>
  <c r="S2980" s="1"/>
  <c r="E2981"/>
  <c r="S2981" s="1"/>
  <c r="E2982"/>
  <c r="S2982" s="1"/>
  <c r="E2983"/>
  <c r="S2983" s="1"/>
  <c r="E2984"/>
  <c r="S2984" s="1"/>
  <c r="E2985"/>
  <c r="S2985" s="1"/>
  <c r="E2986"/>
  <c r="S2986" s="1"/>
  <c r="E2987"/>
  <c r="S2987" s="1"/>
  <c r="E2988"/>
  <c r="S2988" s="1"/>
  <c r="E2989"/>
  <c r="S2989" s="1"/>
  <c r="E2990"/>
  <c r="S2990" s="1"/>
  <c r="E2991"/>
  <c r="S2991" s="1"/>
  <c r="E2992"/>
  <c r="S2992" s="1"/>
  <c r="E2993"/>
  <c r="S2993" s="1"/>
  <c r="E2994"/>
  <c r="S2994" s="1"/>
  <c r="E2995"/>
  <c r="S2995" s="1"/>
  <c r="E2996"/>
  <c r="S2996" s="1"/>
  <c r="E2997"/>
  <c r="S2997" s="1"/>
  <c r="E2998"/>
  <c r="S2998" s="1"/>
  <c r="E2999"/>
  <c r="S2999" s="1"/>
  <c r="E3000"/>
  <c r="S3000" s="1"/>
  <c r="E3001"/>
  <c r="S3001" s="1"/>
  <c r="E3002"/>
  <c r="S3002" s="1"/>
  <c r="E3003"/>
  <c r="S3003" s="1"/>
  <c r="E3004"/>
  <c r="S3004" s="1"/>
  <c r="E3005"/>
  <c r="S3005" s="1"/>
  <c r="E3006"/>
  <c r="S3006" s="1"/>
  <c r="E3007"/>
  <c r="S3007" s="1"/>
  <c r="E3008"/>
  <c r="S3008" s="1"/>
  <c r="E3009"/>
  <c r="S3009" s="1"/>
  <c r="E3010"/>
  <c r="S3010" s="1"/>
  <c r="E3011"/>
  <c r="S3011" s="1"/>
  <c r="E3012"/>
  <c r="S3012" s="1"/>
  <c r="E3013"/>
  <c r="S3013" s="1"/>
  <c r="E3014"/>
  <c r="S3014" s="1"/>
  <c r="E3015"/>
  <c r="S3015" s="1"/>
  <c r="E3016"/>
  <c r="S3016" s="1"/>
  <c r="E3017"/>
  <c r="S3017" s="1"/>
  <c r="E3018"/>
  <c r="S3018" s="1"/>
  <c r="E3019"/>
  <c r="S3019" s="1"/>
  <c r="E3020"/>
  <c r="S3020" s="1"/>
  <c r="E3021"/>
  <c r="S3021" s="1"/>
  <c r="E3022"/>
  <c r="S3022" s="1"/>
  <c r="E3023"/>
  <c r="S3023" s="1"/>
  <c r="E3024"/>
  <c r="S3024" s="1"/>
  <c r="E3025"/>
  <c r="S3025" s="1"/>
  <c r="E3026"/>
  <c r="S3026" s="1"/>
  <c r="E3027"/>
  <c r="S3027" s="1"/>
  <c r="E3028"/>
  <c r="S3028" s="1"/>
  <c r="E3029"/>
  <c r="S3029" s="1"/>
  <c r="E3030"/>
  <c r="S3030" s="1"/>
  <c r="E3031"/>
  <c r="S3031" s="1"/>
  <c r="E3032"/>
  <c r="S3032" s="1"/>
  <c r="E3033"/>
  <c r="S3033" s="1"/>
  <c r="E3034"/>
  <c r="S3034" s="1"/>
  <c r="E3035"/>
  <c r="S3035" s="1"/>
  <c r="E3036"/>
  <c r="S3036" s="1"/>
  <c r="E3037"/>
  <c r="S3037" s="1"/>
  <c r="E3038"/>
  <c r="S3038" s="1"/>
  <c r="E3039"/>
  <c r="S3039" s="1"/>
  <c r="E3040"/>
  <c r="S3040" s="1"/>
  <c r="E3041"/>
  <c r="S3041" s="1"/>
  <c r="E3042"/>
  <c r="S3042" s="1"/>
  <c r="E3043"/>
  <c r="S3043" s="1"/>
  <c r="E3044"/>
  <c r="S3044" s="1"/>
  <c r="E3045"/>
  <c r="S3045" s="1"/>
  <c r="E3046"/>
  <c r="S3046" s="1"/>
  <c r="E3047"/>
  <c r="S3047" s="1"/>
  <c r="E3048"/>
  <c r="S3048" s="1"/>
  <c r="E3049"/>
  <c r="S3049" s="1"/>
  <c r="E3050"/>
  <c r="S3050" s="1"/>
  <c r="E3051"/>
  <c r="S3051" s="1"/>
  <c r="E3052"/>
  <c r="S3052" s="1"/>
  <c r="E3053"/>
  <c r="S3053" s="1"/>
  <c r="E3054"/>
  <c r="S3054" s="1"/>
  <c r="E3055"/>
  <c r="S3055" s="1"/>
  <c r="E3056"/>
  <c r="S3056" s="1"/>
  <c r="E3057"/>
  <c r="S3057" s="1"/>
  <c r="E3058"/>
  <c r="S3058" s="1"/>
  <c r="E3059"/>
  <c r="S3059" s="1"/>
  <c r="E3060"/>
  <c r="S3060" s="1"/>
  <c r="E3061"/>
  <c r="S3061" s="1"/>
  <c r="E3062"/>
  <c r="S3062" s="1"/>
  <c r="E3063"/>
  <c r="S3063" s="1"/>
  <c r="E3064"/>
  <c r="S3064" s="1"/>
  <c r="E3065"/>
  <c r="S3065" s="1"/>
  <c r="E3066"/>
  <c r="S3066" s="1"/>
  <c r="E3067"/>
  <c r="S3067" s="1"/>
  <c r="E3068"/>
  <c r="S3068" s="1"/>
  <c r="E3069"/>
  <c r="S3069" s="1"/>
  <c r="E3070"/>
  <c r="S3070" s="1"/>
  <c r="E3071"/>
  <c r="S3071" s="1"/>
  <c r="E3072"/>
  <c r="S3072" s="1"/>
  <c r="E3073"/>
  <c r="S3073" s="1"/>
  <c r="E3074"/>
  <c r="S3074" s="1"/>
  <c r="E3075"/>
  <c r="S3075" s="1"/>
  <c r="E3076"/>
  <c r="S3076" s="1"/>
  <c r="E3077"/>
  <c r="S3077" s="1"/>
  <c r="E3078"/>
  <c r="S3078" s="1"/>
  <c r="E3079"/>
  <c r="S3079" s="1"/>
  <c r="E3080"/>
  <c r="S3080" s="1"/>
  <c r="E3081"/>
  <c r="S3081" s="1"/>
  <c r="E3082"/>
  <c r="S3082" s="1"/>
  <c r="E3083"/>
  <c r="S3083" s="1"/>
  <c r="E3084"/>
  <c r="S3084" s="1"/>
  <c r="E3085"/>
  <c r="S3085" s="1"/>
  <c r="E3086"/>
  <c r="S3086" s="1"/>
  <c r="E3087"/>
  <c r="S3087" s="1"/>
  <c r="E3088"/>
  <c r="S3088" s="1"/>
  <c r="E3089"/>
  <c r="S3089" s="1"/>
  <c r="E3090"/>
  <c r="S3090" s="1"/>
  <c r="E3091"/>
  <c r="S3091" s="1"/>
  <c r="E3092"/>
  <c r="S3092" s="1"/>
  <c r="E3093"/>
  <c r="S3093" s="1"/>
  <c r="E3094"/>
  <c r="S3094" s="1"/>
  <c r="E3095"/>
  <c r="S3095" s="1"/>
  <c r="E3096"/>
  <c r="S3096" s="1"/>
  <c r="E3097"/>
  <c r="S3097" s="1"/>
  <c r="E3098"/>
  <c r="S3098" s="1"/>
  <c r="E3099"/>
  <c r="S3099" s="1"/>
  <c r="E3100"/>
  <c r="S3100" s="1"/>
  <c r="E3101"/>
  <c r="S3101" s="1"/>
  <c r="E3102"/>
  <c r="S3102" s="1"/>
  <c r="E3103"/>
  <c r="S3103" s="1"/>
  <c r="E3104"/>
  <c r="S3104" s="1"/>
  <c r="E3105"/>
  <c r="S3105" s="1"/>
  <c r="E3106"/>
  <c r="S3106" s="1"/>
  <c r="E3107"/>
  <c r="S3107" s="1"/>
  <c r="E3108"/>
  <c r="S3108" s="1"/>
  <c r="E3109"/>
  <c r="S3109" s="1"/>
  <c r="E3110"/>
  <c r="S3110" s="1"/>
  <c r="E3111"/>
  <c r="S3111" s="1"/>
  <c r="E3112"/>
  <c r="S3112" s="1"/>
  <c r="E3113"/>
  <c r="S3113" s="1"/>
  <c r="E3114"/>
  <c r="S3114" s="1"/>
  <c r="E3115"/>
  <c r="S3115" s="1"/>
  <c r="E3116"/>
  <c r="S3116" s="1"/>
  <c r="E3117"/>
  <c r="S3117" s="1"/>
  <c r="E3118"/>
  <c r="S3118" s="1"/>
  <c r="E3119"/>
  <c r="S3119" s="1"/>
  <c r="E3120"/>
  <c r="S3120" s="1"/>
  <c r="E3121"/>
  <c r="S3121" s="1"/>
  <c r="E3122"/>
  <c r="S3122" s="1"/>
  <c r="E3123"/>
  <c r="S3123" s="1"/>
  <c r="E3124"/>
  <c r="S3124" s="1"/>
  <c r="E3125"/>
  <c r="S3125" s="1"/>
  <c r="E3126"/>
  <c r="S3126" s="1"/>
  <c r="E3127"/>
  <c r="S3127" s="1"/>
  <c r="E3128"/>
  <c r="S3128" s="1"/>
  <c r="E3129"/>
  <c r="S3129" s="1"/>
  <c r="E3130"/>
  <c r="S3130" s="1"/>
  <c r="E3131"/>
  <c r="S3131" s="1"/>
  <c r="E3132"/>
  <c r="S3132" s="1"/>
  <c r="E3133"/>
  <c r="S3133" s="1"/>
  <c r="E3134"/>
  <c r="S3134" s="1"/>
  <c r="E3135"/>
  <c r="S3135" s="1"/>
  <c r="E3136"/>
  <c r="S3136" s="1"/>
  <c r="E3137"/>
  <c r="S3137" s="1"/>
  <c r="E3138"/>
  <c r="S3138" s="1"/>
  <c r="E3139"/>
  <c r="S3139" s="1"/>
  <c r="E3140"/>
  <c r="S3140" s="1"/>
  <c r="E3141"/>
  <c r="S3141" s="1"/>
  <c r="E3142"/>
  <c r="S3142" s="1"/>
  <c r="E3143"/>
  <c r="S3143" s="1"/>
  <c r="E3144"/>
  <c r="S3144" s="1"/>
  <c r="E3145"/>
  <c r="S3145" s="1"/>
  <c r="E3146"/>
  <c r="S3146" s="1"/>
  <c r="E3147"/>
  <c r="S3147" s="1"/>
  <c r="E3148"/>
  <c r="S3148" s="1"/>
  <c r="E3149"/>
  <c r="S3149" s="1"/>
  <c r="E3150"/>
  <c r="S3150" s="1"/>
  <c r="E3151"/>
  <c r="S3151" s="1"/>
  <c r="E3152"/>
  <c r="S3152" s="1"/>
  <c r="E3153"/>
  <c r="S3153" s="1"/>
  <c r="E3154"/>
  <c r="S3154" s="1"/>
  <c r="E3155"/>
  <c r="S3155" s="1"/>
  <c r="E3156"/>
  <c r="S3156" s="1"/>
  <c r="E3157"/>
  <c r="S3157" s="1"/>
  <c r="E3158"/>
  <c r="S3158" s="1"/>
  <c r="E3159"/>
  <c r="S3159" s="1"/>
  <c r="E3160"/>
  <c r="S3160" s="1"/>
  <c r="E3161"/>
  <c r="S3161" s="1"/>
  <c r="E3162"/>
  <c r="S3162" s="1"/>
  <c r="E3163"/>
  <c r="S3163" s="1"/>
  <c r="E3164"/>
  <c r="S3164" s="1"/>
  <c r="E3165"/>
  <c r="S3165" s="1"/>
  <c r="E3166"/>
  <c r="S3166" s="1"/>
  <c r="E3167"/>
  <c r="S3167" s="1"/>
  <c r="E3168"/>
  <c r="S3168" s="1"/>
  <c r="E3169"/>
  <c r="S3169" s="1"/>
  <c r="E3170"/>
  <c r="S3170" s="1"/>
  <c r="E3171"/>
  <c r="S3171" s="1"/>
  <c r="E3172"/>
  <c r="S3172" s="1"/>
  <c r="E3173"/>
  <c r="S3173" s="1"/>
  <c r="E3174"/>
  <c r="S3174" s="1"/>
  <c r="E3175"/>
  <c r="S3175" s="1"/>
  <c r="E3176"/>
  <c r="S3176" s="1"/>
  <c r="E3177"/>
  <c r="S3177" s="1"/>
  <c r="E3178"/>
  <c r="S3178" s="1"/>
  <c r="E3179"/>
  <c r="S3179" s="1"/>
  <c r="E3180"/>
  <c r="S3180" s="1"/>
  <c r="E3181"/>
  <c r="S3181" s="1"/>
  <c r="E3182"/>
  <c r="S3182" s="1"/>
  <c r="E3183"/>
  <c r="S3183" s="1"/>
  <c r="E3184"/>
  <c r="S3184" s="1"/>
  <c r="E3185"/>
  <c r="S3185" s="1"/>
  <c r="E3186"/>
  <c r="S3186" s="1"/>
  <c r="E3187"/>
  <c r="S3187" s="1"/>
  <c r="E3188"/>
  <c r="S3188" s="1"/>
  <c r="E3189"/>
  <c r="S3189" s="1"/>
  <c r="E3190"/>
  <c r="S3190" s="1"/>
  <c r="E3191"/>
  <c r="S3191" s="1"/>
  <c r="E3192"/>
  <c r="S3192" s="1"/>
  <c r="E3193"/>
  <c r="S3193" s="1"/>
  <c r="E3194"/>
  <c r="S3194" s="1"/>
  <c r="E3195"/>
  <c r="S3195" s="1"/>
  <c r="E3196"/>
  <c r="S3196" s="1"/>
  <c r="E3197"/>
  <c r="S3197" s="1"/>
  <c r="E3198"/>
  <c r="S3198" s="1"/>
  <c r="E3199"/>
  <c r="S3199" s="1"/>
  <c r="E3200"/>
  <c r="S3200" s="1"/>
  <c r="E3201"/>
  <c r="S3201" s="1"/>
  <c r="E3202"/>
  <c r="S3202" s="1"/>
  <c r="E3203"/>
  <c r="S3203" s="1"/>
  <c r="E3204"/>
  <c r="S3204" s="1"/>
  <c r="E3205"/>
  <c r="S3205" s="1"/>
  <c r="E3206"/>
  <c r="S3206" s="1"/>
  <c r="E3207"/>
  <c r="S3207" s="1"/>
  <c r="E3208"/>
  <c r="S3208" s="1"/>
  <c r="E3209"/>
  <c r="S3209" s="1"/>
  <c r="E3210"/>
  <c r="S3210" s="1"/>
  <c r="E3211"/>
  <c r="S3211" s="1"/>
  <c r="E3212"/>
  <c r="S3212" s="1"/>
  <c r="E3213"/>
  <c r="S3213" s="1"/>
  <c r="E3214"/>
  <c r="S3214" s="1"/>
  <c r="E3215"/>
  <c r="S3215" s="1"/>
  <c r="E3216"/>
  <c r="S3216" s="1"/>
  <c r="E3217"/>
  <c r="S3217" s="1"/>
  <c r="E3218"/>
  <c r="S3218" s="1"/>
  <c r="E3219"/>
  <c r="S3219" s="1"/>
  <c r="E3220"/>
  <c r="S3220" s="1"/>
  <c r="E3221"/>
  <c r="S3221" s="1"/>
  <c r="E3222"/>
  <c r="S3222" s="1"/>
  <c r="E3223"/>
  <c r="S3223" s="1"/>
  <c r="E3224"/>
  <c r="S3224" s="1"/>
  <c r="E3225"/>
  <c r="S3225" s="1"/>
  <c r="E3226"/>
  <c r="S3226" s="1"/>
  <c r="E3227"/>
  <c r="S3227" s="1"/>
  <c r="E3228"/>
  <c r="S3228" s="1"/>
  <c r="E3229"/>
  <c r="S3229" s="1"/>
  <c r="E3230"/>
  <c r="S3230" s="1"/>
  <c r="E3231"/>
  <c r="S3231" s="1"/>
  <c r="E3232"/>
  <c r="S3232" s="1"/>
  <c r="E3233"/>
  <c r="S3233" s="1"/>
  <c r="E3234"/>
  <c r="S3234" s="1"/>
  <c r="E3235"/>
  <c r="S3235" s="1"/>
  <c r="E3236"/>
  <c r="S3236" s="1"/>
  <c r="E3237"/>
  <c r="S3237" s="1"/>
  <c r="E3238"/>
  <c r="S3238" s="1"/>
  <c r="E3239"/>
  <c r="S3239" s="1"/>
  <c r="E3240"/>
  <c r="S3240" s="1"/>
  <c r="E3241"/>
  <c r="S3241" s="1"/>
  <c r="E3242"/>
  <c r="S3242" s="1"/>
  <c r="E3243"/>
  <c r="S3243" s="1"/>
  <c r="E3244"/>
  <c r="S3244" s="1"/>
  <c r="E3245"/>
  <c r="S3245" s="1"/>
  <c r="E3246"/>
  <c r="S3246" s="1"/>
  <c r="E3247"/>
  <c r="S3247" s="1"/>
  <c r="E3248"/>
  <c r="S3248" s="1"/>
  <c r="E3249"/>
  <c r="S3249" s="1"/>
  <c r="E3250"/>
  <c r="S3250" s="1"/>
  <c r="E3251"/>
  <c r="S3251" s="1"/>
  <c r="E3252"/>
  <c r="S3252" s="1"/>
  <c r="E3253"/>
  <c r="S3253" s="1"/>
  <c r="E3254"/>
  <c r="S3254" s="1"/>
  <c r="E3255"/>
  <c r="S3255" s="1"/>
  <c r="E3256"/>
  <c r="S3256" s="1"/>
  <c r="E3257"/>
  <c r="S3257" s="1"/>
  <c r="E3258"/>
  <c r="S3258" s="1"/>
  <c r="E3259"/>
  <c r="S3259" s="1"/>
  <c r="E3260"/>
  <c r="S3260" s="1"/>
  <c r="E3261"/>
  <c r="S3261" s="1"/>
  <c r="E3262"/>
  <c r="S3262" s="1"/>
  <c r="E3263"/>
  <c r="S3263" s="1"/>
  <c r="E3264"/>
  <c r="S3264" s="1"/>
  <c r="E3265"/>
  <c r="S3265" s="1"/>
  <c r="E3266"/>
  <c r="S3266" s="1"/>
  <c r="E3267"/>
  <c r="S3267" s="1"/>
  <c r="E3268"/>
  <c r="S3268" s="1"/>
  <c r="E3269"/>
  <c r="S3269" s="1"/>
  <c r="E3270"/>
  <c r="S3270" s="1"/>
  <c r="E3271"/>
  <c r="S3271" s="1"/>
  <c r="E3272"/>
  <c r="S3272" s="1"/>
  <c r="E3273"/>
  <c r="S3273" s="1"/>
  <c r="E3274"/>
  <c r="S3274" s="1"/>
  <c r="E3275"/>
  <c r="S3275" s="1"/>
  <c r="E3276"/>
  <c r="S3276" s="1"/>
  <c r="E3277"/>
  <c r="S3277" s="1"/>
  <c r="E3278"/>
  <c r="S3278" s="1"/>
  <c r="E3279"/>
  <c r="S3279" s="1"/>
  <c r="E3280"/>
  <c r="S3280" s="1"/>
  <c r="E3281"/>
  <c r="S3281" s="1"/>
  <c r="E3282"/>
  <c r="S3282" s="1"/>
  <c r="E3283"/>
  <c r="S3283" s="1"/>
  <c r="E3284"/>
  <c r="S3284" s="1"/>
  <c r="E3285"/>
  <c r="S3285" s="1"/>
  <c r="E3286"/>
  <c r="S3286" s="1"/>
  <c r="E3287"/>
  <c r="S3287" s="1"/>
  <c r="E3288"/>
  <c r="S3288" s="1"/>
  <c r="E3289"/>
  <c r="S3289" s="1"/>
  <c r="E3290"/>
  <c r="S3290" s="1"/>
  <c r="E3291"/>
  <c r="S3291" s="1"/>
  <c r="E3292"/>
  <c r="S3292" s="1"/>
  <c r="E3293"/>
  <c r="S3293" s="1"/>
  <c r="E3294"/>
  <c r="S3294" s="1"/>
  <c r="E3295"/>
  <c r="S3295" s="1"/>
  <c r="E3296"/>
  <c r="S3296" s="1"/>
  <c r="E3297"/>
  <c r="S3297" s="1"/>
  <c r="E3298"/>
  <c r="S3298" s="1"/>
  <c r="E3299"/>
  <c r="S3299" s="1"/>
  <c r="E3300"/>
  <c r="S3300" s="1"/>
  <c r="E3301"/>
  <c r="S3301" s="1"/>
  <c r="E3302"/>
  <c r="S3302" s="1"/>
  <c r="E3303"/>
  <c r="S3303" s="1"/>
  <c r="E3304"/>
  <c r="S3304" s="1"/>
  <c r="E3305"/>
  <c r="S3305" s="1"/>
  <c r="E3306"/>
  <c r="S3306" s="1"/>
  <c r="E3307"/>
  <c r="S3307" s="1"/>
  <c r="E3308"/>
  <c r="S3308" s="1"/>
  <c r="E3309"/>
  <c r="S3309" s="1"/>
  <c r="E3310"/>
  <c r="S3310" s="1"/>
  <c r="E3311"/>
  <c r="S3311" s="1"/>
  <c r="E3312"/>
  <c r="S3312" s="1"/>
  <c r="E3313"/>
  <c r="S3313" s="1"/>
  <c r="E3314"/>
  <c r="S3314" s="1"/>
  <c r="E3315"/>
  <c r="S3315" s="1"/>
  <c r="E3316"/>
  <c r="S3316" s="1"/>
  <c r="E3317"/>
  <c r="S3317" s="1"/>
  <c r="E3318"/>
  <c r="S3318" s="1"/>
  <c r="E3319"/>
  <c r="S3319" s="1"/>
  <c r="E3320"/>
  <c r="S3320" s="1"/>
  <c r="E3321"/>
  <c r="S3321" s="1"/>
  <c r="E3322"/>
  <c r="S3322" s="1"/>
  <c r="E3323"/>
  <c r="S3323" s="1"/>
  <c r="E3324"/>
  <c r="S3324" s="1"/>
  <c r="E3325"/>
  <c r="S3325" s="1"/>
  <c r="E3326"/>
  <c r="S3326" s="1"/>
  <c r="E3327"/>
  <c r="S3327" s="1"/>
  <c r="E3328"/>
  <c r="S3328" s="1"/>
  <c r="E3329"/>
  <c r="S3329" s="1"/>
  <c r="E3330"/>
  <c r="S3330" s="1"/>
  <c r="E3331"/>
  <c r="S3331" s="1"/>
  <c r="E3332"/>
  <c r="S3332" s="1"/>
  <c r="E3333"/>
  <c r="S3333" s="1"/>
  <c r="E3334"/>
  <c r="S3334" s="1"/>
  <c r="E3335"/>
  <c r="S3335" s="1"/>
  <c r="E3336"/>
  <c r="S3336" s="1"/>
  <c r="E3337"/>
  <c r="S3337" s="1"/>
  <c r="E3338"/>
  <c r="S3338" s="1"/>
  <c r="E3339"/>
  <c r="S3339" s="1"/>
  <c r="E3340"/>
  <c r="S3340" s="1"/>
  <c r="E3341"/>
  <c r="S3341" s="1"/>
  <c r="E3342"/>
  <c r="S3342" s="1"/>
  <c r="E3343"/>
  <c r="S3343" s="1"/>
  <c r="E3344"/>
  <c r="S3344" s="1"/>
  <c r="E3345"/>
  <c r="S3345" s="1"/>
  <c r="E3346"/>
  <c r="S3346" s="1"/>
  <c r="E3347"/>
  <c r="S3347" s="1"/>
  <c r="E3348"/>
  <c r="S3348" s="1"/>
  <c r="E3349"/>
  <c r="S3349" s="1"/>
  <c r="E3350"/>
  <c r="S3350" s="1"/>
  <c r="E3351"/>
  <c r="S3351" s="1"/>
  <c r="E3352"/>
  <c r="S3352" s="1"/>
  <c r="E3353"/>
  <c r="S3353" s="1"/>
  <c r="E3354"/>
  <c r="S3354" s="1"/>
  <c r="E3355"/>
  <c r="S3355" s="1"/>
  <c r="E3356"/>
  <c r="S3356" s="1"/>
  <c r="E3357"/>
  <c r="S3357" s="1"/>
  <c r="E3358"/>
  <c r="S3358" s="1"/>
  <c r="E3359"/>
  <c r="S3359" s="1"/>
  <c r="E3360"/>
  <c r="S3360" s="1"/>
  <c r="E3361"/>
  <c r="S3361" s="1"/>
  <c r="E3362"/>
  <c r="S3362" s="1"/>
  <c r="E3363"/>
  <c r="S3363" s="1"/>
  <c r="E3364"/>
  <c r="S3364" s="1"/>
  <c r="E3365"/>
  <c r="S3365" s="1"/>
  <c r="E3366"/>
  <c r="S3366" s="1"/>
  <c r="E3367"/>
  <c r="S3367" s="1"/>
  <c r="E3368"/>
  <c r="S3368" s="1"/>
  <c r="E3369"/>
  <c r="S3369" s="1"/>
  <c r="E3370"/>
  <c r="S3370" s="1"/>
  <c r="E3371"/>
  <c r="S3371" s="1"/>
  <c r="E3372"/>
  <c r="S3372" s="1"/>
  <c r="E3373"/>
  <c r="S3373" s="1"/>
  <c r="E3374"/>
  <c r="S3374" s="1"/>
  <c r="E3375"/>
  <c r="S3375" s="1"/>
  <c r="E3376"/>
  <c r="S3376" s="1"/>
  <c r="E3377"/>
  <c r="S3377" s="1"/>
  <c r="E3378"/>
  <c r="S3378" s="1"/>
  <c r="E3379"/>
  <c r="S3379" s="1"/>
  <c r="E3380"/>
  <c r="S3380" s="1"/>
  <c r="E3381"/>
  <c r="S3381" s="1"/>
  <c r="E3382"/>
  <c r="S3382" s="1"/>
  <c r="E3383"/>
  <c r="S3383" s="1"/>
  <c r="E3384"/>
  <c r="S3384" s="1"/>
  <c r="E3385"/>
  <c r="S3385" s="1"/>
  <c r="E3386"/>
  <c r="S3386" s="1"/>
  <c r="E3387"/>
  <c r="S3387" s="1"/>
  <c r="E3388"/>
  <c r="S3388" s="1"/>
  <c r="E3389"/>
  <c r="S3389" s="1"/>
  <c r="E3390"/>
  <c r="S3390" s="1"/>
  <c r="E3391"/>
  <c r="S3391" s="1"/>
  <c r="E3392"/>
  <c r="S3392" s="1"/>
  <c r="E3393"/>
  <c r="S3393" s="1"/>
  <c r="E3394"/>
  <c r="S3394" s="1"/>
  <c r="E3395"/>
  <c r="S3395" s="1"/>
  <c r="E3396"/>
  <c r="S3396" s="1"/>
  <c r="E3397"/>
  <c r="S3397" s="1"/>
  <c r="E3398"/>
  <c r="S3398" s="1"/>
  <c r="E3399"/>
  <c r="S3399" s="1"/>
  <c r="E3400"/>
  <c r="S3400" s="1"/>
  <c r="E3401"/>
  <c r="S3401" s="1"/>
  <c r="E3402"/>
  <c r="S3402" s="1"/>
  <c r="E3403"/>
  <c r="S3403" s="1"/>
  <c r="E3404"/>
  <c r="S3404" s="1"/>
  <c r="E3405"/>
  <c r="S3405" s="1"/>
  <c r="E3406"/>
  <c r="S3406" s="1"/>
  <c r="E3407"/>
  <c r="S3407" s="1"/>
  <c r="E3408"/>
  <c r="S3408" s="1"/>
  <c r="E3409"/>
  <c r="S3409" s="1"/>
  <c r="E3410"/>
  <c r="S3410" s="1"/>
  <c r="E3411"/>
  <c r="S3411" s="1"/>
  <c r="E3412"/>
  <c r="S3412" s="1"/>
  <c r="E3413"/>
  <c r="S3413" s="1"/>
  <c r="E3414"/>
  <c r="S3414" s="1"/>
  <c r="E3415"/>
  <c r="S3415" s="1"/>
  <c r="E3416"/>
  <c r="S3416" s="1"/>
  <c r="E3417"/>
  <c r="S3417" s="1"/>
  <c r="E3418"/>
  <c r="S3418" s="1"/>
  <c r="E3419"/>
  <c r="S3419" s="1"/>
  <c r="E3420"/>
  <c r="S3420" s="1"/>
  <c r="E3421"/>
  <c r="S3421" s="1"/>
  <c r="E3422"/>
  <c r="S3422" s="1"/>
  <c r="E3423"/>
  <c r="S3423" s="1"/>
  <c r="E3424"/>
  <c r="S3424" s="1"/>
  <c r="E3425"/>
  <c r="S3425" s="1"/>
  <c r="E3426"/>
  <c r="S3426" s="1"/>
  <c r="E3427"/>
  <c r="S3427" s="1"/>
  <c r="E3428"/>
  <c r="S3428" s="1"/>
  <c r="E3429"/>
  <c r="S3429" s="1"/>
  <c r="E3430"/>
  <c r="S3430" s="1"/>
  <c r="E3431"/>
  <c r="S3431" s="1"/>
  <c r="E3432"/>
  <c r="S3432" s="1"/>
  <c r="E3433"/>
  <c r="S3433" s="1"/>
  <c r="E3434"/>
  <c r="S3434" s="1"/>
  <c r="E3435"/>
  <c r="S3435" s="1"/>
  <c r="E3436"/>
  <c r="S3436" s="1"/>
  <c r="E3437"/>
  <c r="S3437" s="1"/>
  <c r="E3438"/>
  <c r="S3438" s="1"/>
  <c r="E3439"/>
  <c r="S3439" s="1"/>
  <c r="E3440"/>
  <c r="S3440" s="1"/>
  <c r="E3441"/>
  <c r="S3441" s="1"/>
  <c r="E3442"/>
  <c r="S3442" s="1"/>
  <c r="E3443"/>
  <c r="S3443" s="1"/>
  <c r="E3444"/>
  <c r="S3444" s="1"/>
  <c r="E3445"/>
  <c r="S3445" s="1"/>
  <c r="E3446"/>
  <c r="S3446" s="1"/>
  <c r="E3447"/>
  <c r="S3447" s="1"/>
  <c r="E3448"/>
  <c r="S3448" s="1"/>
  <c r="E3449"/>
  <c r="S3449" s="1"/>
  <c r="E3450"/>
  <c r="S3450" s="1"/>
  <c r="E3451"/>
  <c r="S3451" s="1"/>
  <c r="E3452"/>
  <c r="S3452" s="1"/>
  <c r="E3453"/>
  <c r="S3453" s="1"/>
  <c r="E3454"/>
  <c r="S3454" s="1"/>
  <c r="E3455"/>
  <c r="S3455" s="1"/>
  <c r="E3456"/>
  <c r="S3456" s="1"/>
  <c r="E3457"/>
  <c r="S3457" s="1"/>
  <c r="E3458"/>
  <c r="S3458" s="1"/>
  <c r="E3459"/>
  <c r="S3459" s="1"/>
  <c r="E3460"/>
  <c r="S3460" s="1"/>
  <c r="E3461"/>
  <c r="S3461" s="1"/>
  <c r="E3462"/>
  <c r="S3462" s="1"/>
  <c r="E3463"/>
  <c r="S3463" s="1"/>
  <c r="E3464"/>
  <c r="S3464" s="1"/>
  <c r="E3465"/>
  <c r="S3465" s="1"/>
  <c r="E3466"/>
  <c r="S3466" s="1"/>
  <c r="E3467"/>
  <c r="S3467" s="1"/>
  <c r="E3468"/>
  <c r="S3468" s="1"/>
  <c r="E3469"/>
  <c r="S3469" s="1"/>
  <c r="E3470"/>
  <c r="S3470" s="1"/>
  <c r="E3471"/>
  <c r="S3471" s="1"/>
  <c r="E3472"/>
  <c r="S3472" s="1"/>
  <c r="E3473"/>
  <c r="S3473" s="1"/>
  <c r="E3474"/>
  <c r="S3474" s="1"/>
  <c r="E3475"/>
  <c r="S3475" s="1"/>
  <c r="E3476"/>
  <c r="S3476" s="1"/>
  <c r="E3477"/>
  <c r="S3477" s="1"/>
  <c r="E3478"/>
  <c r="S3478" s="1"/>
  <c r="E3479"/>
  <c r="S3479" s="1"/>
  <c r="E3480"/>
  <c r="S3480" s="1"/>
  <c r="E3481"/>
  <c r="S3481" s="1"/>
  <c r="E3482"/>
  <c r="S3482" s="1"/>
  <c r="E3483"/>
  <c r="S3483" s="1"/>
  <c r="E3484"/>
  <c r="S3484" s="1"/>
  <c r="E3485"/>
  <c r="S3485" s="1"/>
  <c r="E3486"/>
  <c r="S3486" s="1"/>
  <c r="E3487"/>
  <c r="S3487" s="1"/>
  <c r="E3488"/>
  <c r="S3488" s="1"/>
  <c r="E3489"/>
  <c r="S3489" s="1"/>
  <c r="E3490"/>
  <c r="S3490" s="1"/>
  <c r="E3491"/>
  <c r="S3491" s="1"/>
  <c r="E3492"/>
  <c r="S3492" s="1"/>
  <c r="E3493"/>
  <c r="S3493" s="1"/>
  <c r="E3494"/>
  <c r="S3494" s="1"/>
  <c r="E3495"/>
  <c r="S3495" s="1"/>
  <c r="E3496"/>
  <c r="S3496" s="1"/>
  <c r="E3497"/>
  <c r="S3497" s="1"/>
  <c r="E3498"/>
  <c r="S3498" s="1"/>
  <c r="E3499"/>
  <c r="S3499" s="1"/>
  <c r="E3500"/>
  <c r="S3500" s="1"/>
  <c r="E3501"/>
  <c r="S3501" s="1"/>
  <c r="E3502"/>
  <c r="S3502" s="1"/>
  <c r="E3503"/>
  <c r="S3503" s="1"/>
  <c r="E3504"/>
  <c r="S3504" s="1"/>
  <c r="E3505"/>
  <c r="S3505" s="1"/>
  <c r="E3506"/>
  <c r="S3506" s="1"/>
  <c r="E3507"/>
  <c r="S3507" s="1"/>
  <c r="E3508"/>
  <c r="S3508" s="1"/>
  <c r="E3509"/>
  <c r="S3509" s="1"/>
  <c r="E3510"/>
  <c r="S3510" s="1"/>
  <c r="E3511"/>
  <c r="S3511" s="1"/>
  <c r="E3512"/>
  <c r="S3512" s="1"/>
  <c r="E3513"/>
  <c r="S3513" s="1"/>
  <c r="E3514"/>
  <c r="S3514" s="1"/>
  <c r="E3515"/>
  <c r="S3515" s="1"/>
  <c r="E3516"/>
  <c r="S3516" s="1"/>
  <c r="E3517"/>
  <c r="S3517" s="1"/>
  <c r="E3518"/>
  <c r="S3518" s="1"/>
  <c r="E3519"/>
  <c r="S3519" s="1"/>
  <c r="E3520"/>
  <c r="S3520" s="1"/>
  <c r="E3521"/>
  <c r="S3521" s="1"/>
  <c r="E3522"/>
  <c r="S3522" s="1"/>
  <c r="E3523"/>
  <c r="S3523" s="1"/>
  <c r="E3524"/>
  <c r="S3524" s="1"/>
  <c r="E3525"/>
  <c r="S3525" s="1"/>
  <c r="E3526"/>
  <c r="S3526" s="1"/>
  <c r="E3527"/>
  <c r="S3527" s="1"/>
  <c r="E3528"/>
  <c r="S3528" s="1"/>
  <c r="E3529"/>
  <c r="S3529" s="1"/>
  <c r="E3530"/>
  <c r="S3530" s="1"/>
  <c r="E3531"/>
  <c r="S3531" s="1"/>
  <c r="E3532"/>
  <c r="S3532" s="1"/>
  <c r="E3533"/>
  <c r="S3533" s="1"/>
  <c r="E3534"/>
  <c r="S3534" s="1"/>
  <c r="E3535"/>
  <c r="S3535" s="1"/>
  <c r="E3536"/>
  <c r="S3536" s="1"/>
  <c r="E3537"/>
  <c r="S3537" s="1"/>
  <c r="E3538"/>
  <c r="S3538" s="1"/>
  <c r="E3539"/>
  <c r="S3539" s="1"/>
  <c r="E3540"/>
  <c r="S3540" s="1"/>
  <c r="E3541"/>
  <c r="S3541" s="1"/>
  <c r="E3542"/>
  <c r="S3542" s="1"/>
  <c r="E3543"/>
  <c r="S3543" s="1"/>
  <c r="E3544"/>
  <c r="S3544" s="1"/>
  <c r="E3545"/>
  <c r="S3545" s="1"/>
  <c r="E3546"/>
  <c r="S3546" s="1"/>
  <c r="E3547"/>
  <c r="S3547" s="1"/>
  <c r="E3548"/>
  <c r="S3548" s="1"/>
  <c r="E3549"/>
  <c r="S3549" s="1"/>
  <c r="E3550"/>
  <c r="S3550" s="1"/>
  <c r="E3551"/>
  <c r="S3551" s="1"/>
  <c r="E3552"/>
  <c r="S3552" s="1"/>
  <c r="E3553"/>
  <c r="S3553" s="1"/>
  <c r="E3554"/>
  <c r="S3554" s="1"/>
  <c r="E3555"/>
  <c r="S3555" s="1"/>
  <c r="E3556"/>
  <c r="S3556" s="1"/>
  <c r="E3557"/>
  <c r="S3557" s="1"/>
  <c r="E3558"/>
  <c r="S3558" s="1"/>
  <c r="E3559"/>
  <c r="S3559" s="1"/>
  <c r="E3560"/>
  <c r="S3560" s="1"/>
  <c r="E3561"/>
  <c r="S3561" s="1"/>
  <c r="E3562"/>
  <c r="S3562" s="1"/>
  <c r="E3563"/>
  <c r="S3563" s="1"/>
  <c r="E3564"/>
  <c r="S3564" s="1"/>
  <c r="E3565"/>
  <c r="S3565" s="1"/>
  <c r="E3566"/>
  <c r="S3566" s="1"/>
  <c r="E3567"/>
  <c r="S3567" s="1"/>
  <c r="E3568"/>
  <c r="S3568" s="1"/>
  <c r="E3569"/>
  <c r="S3569" s="1"/>
  <c r="E3570"/>
  <c r="S3570" s="1"/>
  <c r="E3571"/>
  <c r="S3571" s="1"/>
  <c r="E3572"/>
  <c r="S3572" s="1"/>
  <c r="E3573"/>
  <c r="S3573" s="1"/>
  <c r="E3574"/>
  <c r="S3574" s="1"/>
  <c r="E3575"/>
  <c r="S3575" s="1"/>
  <c r="E3576"/>
  <c r="S3576" s="1"/>
  <c r="E3577"/>
  <c r="S3577" s="1"/>
  <c r="E3578"/>
  <c r="S3578" s="1"/>
  <c r="E3579"/>
  <c r="S3579" s="1"/>
  <c r="E3580"/>
  <c r="S3580" s="1"/>
  <c r="E3581"/>
  <c r="S3581" s="1"/>
  <c r="E3582"/>
  <c r="S3582" s="1"/>
  <c r="E3583"/>
  <c r="S3583" s="1"/>
  <c r="E3584"/>
  <c r="S3584" s="1"/>
  <c r="E3585"/>
  <c r="S3585" s="1"/>
  <c r="E3586"/>
  <c r="S3586" s="1"/>
  <c r="E3587"/>
  <c r="S3587" s="1"/>
  <c r="E3588"/>
  <c r="S3588" s="1"/>
  <c r="E3589"/>
  <c r="S3589" s="1"/>
  <c r="E3590"/>
  <c r="S3590" s="1"/>
  <c r="E3591"/>
  <c r="S3591" s="1"/>
  <c r="E3592"/>
  <c r="S3592" s="1"/>
  <c r="E3593"/>
  <c r="S3593" s="1"/>
  <c r="E3594"/>
  <c r="S3594" s="1"/>
  <c r="E3595"/>
  <c r="S3595" s="1"/>
  <c r="E3596"/>
  <c r="S3596" s="1"/>
  <c r="E3597"/>
  <c r="S3597" s="1"/>
  <c r="E3598"/>
  <c r="S3598" s="1"/>
  <c r="E3599"/>
  <c r="S3599" s="1"/>
  <c r="E3600"/>
  <c r="S3600" s="1"/>
  <c r="E3601"/>
  <c r="S3601" s="1"/>
  <c r="E3602"/>
  <c r="S3602" s="1"/>
  <c r="E3603"/>
  <c r="S3603" s="1"/>
  <c r="E3604"/>
  <c r="S3604" s="1"/>
  <c r="E3605"/>
  <c r="S3605" s="1"/>
  <c r="E3606"/>
  <c r="S3606" s="1"/>
  <c r="E3607"/>
  <c r="S3607" s="1"/>
  <c r="E3608"/>
  <c r="S3608" s="1"/>
  <c r="E3609"/>
  <c r="S3609" s="1"/>
  <c r="E3610"/>
  <c r="S3610" s="1"/>
  <c r="E3611"/>
  <c r="S3611" s="1"/>
  <c r="E3612"/>
  <c r="S3612" s="1"/>
  <c r="E3613"/>
  <c r="S3613" s="1"/>
  <c r="E3614"/>
  <c r="S3614" s="1"/>
  <c r="E3615"/>
  <c r="S3615" s="1"/>
  <c r="E3616"/>
  <c r="S3616" s="1"/>
  <c r="E3617"/>
  <c r="S3617" s="1"/>
  <c r="E3618"/>
  <c r="S3618" s="1"/>
  <c r="E3619"/>
  <c r="S3619" s="1"/>
  <c r="E3620"/>
  <c r="S3620" s="1"/>
  <c r="E3621"/>
  <c r="S3621" s="1"/>
  <c r="E3622"/>
  <c r="S3622" s="1"/>
  <c r="E3623"/>
  <c r="S3623" s="1"/>
  <c r="E3624"/>
  <c r="S3624" s="1"/>
  <c r="E3625"/>
  <c r="S3625" s="1"/>
  <c r="E3626"/>
  <c r="S3626" s="1"/>
  <c r="E3627"/>
  <c r="S3627" s="1"/>
  <c r="E3628"/>
  <c r="S3628" s="1"/>
  <c r="E3629"/>
  <c r="S3629" s="1"/>
  <c r="E3630"/>
  <c r="S3630" s="1"/>
  <c r="E3631"/>
  <c r="S3631" s="1"/>
  <c r="E3632"/>
  <c r="S3632" s="1"/>
  <c r="E3633"/>
  <c r="S3633" s="1"/>
  <c r="E3634"/>
  <c r="S3634" s="1"/>
  <c r="E3635"/>
  <c r="S3635" s="1"/>
  <c r="E3636"/>
  <c r="S3636" s="1"/>
  <c r="E3637"/>
  <c r="S3637" s="1"/>
  <c r="E3638"/>
  <c r="S3638" s="1"/>
  <c r="E3639"/>
  <c r="S3639" s="1"/>
  <c r="E3640"/>
  <c r="S3640" s="1"/>
  <c r="E3641"/>
  <c r="S3641" s="1"/>
  <c r="E3642"/>
  <c r="S3642" s="1"/>
  <c r="E3643"/>
  <c r="S3643" s="1"/>
  <c r="E3644"/>
  <c r="S3644" s="1"/>
  <c r="E3645"/>
  <c r="S3645" s="1"/>
  <c r="E3646"/>
  <c r="S3646" s="1"/>
  <c r="E3647"/>
  <c r="S3647" s="1"/>
  <c r="E3648"/>
  <c r="S3648" s="1"/>
  <c r="E3649"/>
  <c r="S3649" s="1"/>
  <c r="E3650"/>
  <c r="S3650" s="1"/>
  <c r="E3651"/>
  <c r="S3651" s="1"/>
  <c r="E3652"/>
  <c r="S3652" s="1"/>
  <c r="E3653"/>
  <c r="S3653" s="1"/>
  <c r="E3654"/>
  <c r="S3654" s="1"/>
  <c r="E3655"/>
  <c r="S3655" s="1"/>
  <c r="E3656"/>
  <c r="S3656" s="1"/>
  <c r="E3657"/>
  <c r="S3657" s="1"/>
  <c r="E3658"/>
  <c r="S3658" s="1"/>
  <c r="E3659"/>
  <c r="S3659" s="1"/>
  <c r="E3660"/>
  <c r="S3660" s="1"/>
  <c r="E3661"/>
  <c r="S3661" s="1"/>
  <c r="E3662"/>
  <c r="S3662" s="1"/>
  <c r="E3663"/>
  <c r="S3663" s="1"/>
  <c r="E3664"/>
  <c r="S3664" s="1"/>
  <c r="E3665"/>
  <c r="S3665" s="1"/>
  <c r="E3666"/>
  <c r="S3666" s="1"/>
  <c r="E3667"/>
  <c r="S3667" s="1"/>
  <c r="E3668"/>
  <c r="S3668" s="1"/>
  <c r="E3669"/>
  <c r="S3669" s="1"/>
  <c r="E3670"/>
  <c r="S3670" s="1"/>
  <c r="E3671"/>
  <c r="S3671" s="1"/>
  <c r="E3672"/>
  <c r="S3672" s="1"/>
  <c r="E3673"/>
  <c r="S3673" s="1"/>
  <c r="E3674"/>
  <c r="S3674" s="1"/>
  <c r="E3675"/>
  <c r="S3675" s="1"/>
  <c r="E3676"/>
  <c r="S3676" s="1"/>
  <c r="E3677"/>
  <c r="S3677" s="1"/>
  <c r="E3678"/>
  <c r="S3678" s="1"/>
  <c r="E3679"/>
  <c r="S3679" s="1"/>
  <c r="E3680"/>
  <c r="S3680" s="1"/>
  <c r="E3681"/>
  <c r="S3681" s="1"/>
  <c r="E3682"/>
  <c r="S3682" s="1"/>
  <c r="E3683"/>
  <c r="S3683" s="1"/>
  <c r="E3684"/>
  <c r="S3684" s="1"/>
  <c r="E3685"/>
  <c r="S3685" s="1"/>
  <c r="E3686"/>
  <c r="S3686" s="1"/>
  <c r="E3687"/>
  <c r="S3687" s="1"/>
  <c r="E3688"/>
  <c r="S3688" s="1"/>
  <c r="E3689"/>
  <c r="S3689" s="1"/>
  <c r="E3690"/>
  <c r="S3690" s="1"/>
  <c r="E3691"/>
  <c r="S3691" s="1"/>
  <c r="E3692"/>
  <c r="S3692" s="1"/>
  <c r="E3693"/>
  <c r="S3693" s="1"/>
  <c r="E3694"/>
  <c r="S3694" s="1"/>
  <c r="E3695"/>
  <c r="S3695" s="1"/>
  <c r="E3696"/>
  <c r="S3696" s="1"/>
  <c r="E3697"/>
  <c r="S3697" s="1"/>
  <c r="E3698"/>
  <c r="S3698" s="1"/>
  <c r="E3699"/>
  <c r="S3699" s="1"/>
  <c r="E3700"/>
  <c r="S3700" s="1"/>
  <c r="E3701"/>
  <c r="S3701" s="1"/>
  <c r="E3702"/>
  <c r="S3702" s="1"/>
  <c r="E3703"/>
  <c r="S3703" s="1"/>
  <c r="E3704"/>
  <c r="S3704" s="1"/>
  <c r="E3705"/>
  <c r="S3705" s="1"/>
  <c r="E3706"/>
  <c r="S3706" s="1"/>
  <c r="E3707"/>
  <c r="S3707" s="1"/>
  <c r="E3708"/>
  <c r="S3708" s="1"/>
  <c r="E3709"/>
  <c r="S3709" s="1"/>
  <c r="E3710"/>
  <c r="S3710" s="1"/>
  <c r="E3711"/>
  <c r="S3711" s="1"/>
  <c r="E3712"/>
  <c r="S3712" s="1"/>
  <c r="E3713"/>
  <c r="S3713" s="1"/>
  <c r="E3714"/>
  <c r="S3714" s="1"/>
  <c r="E3715"/>
  <c r="S3715" s="1"/>
  <c r="E3716"/>
  <c r="S3716" s="1"/>
  <c r="E3717"/>
  <c r="S3717" s="1"/>
  <c r="E3718"/>
  <c r="S3718" s="1"/>
  <c r="E3719"/>
  <c r="S3719" s="1"/>
  <c r="E3720"/>
  <c r="S3720" s="1"/>
  <c r="E3721"/>
  <c r="S3721" s="1"/>
  <c r="E3722"/>
  <c r="S3722" s="1"/>
  <c r="E3723"/>
  <c r="S3723" s="1"/>
  <c r="E3724"/>
  <c r="S3724" s="1"/>
  <c r="E3725"/>
  <c r="S3725" s="1"/>
  <c r="E3726"/>
  <c r="S3726" s="1"/>
  <c r="E3727"/>
  <c r="S3727" s="1"/>
  <c r="E3728"/>
  <c r="S3728" s="1"/>
  <c r="E3729"/>
  <c r="S3729" s="1"/>
  <c r="E3730"/>
  <c r="S3730" s="1"/>
  <c r="E3731"/>
  <c r="S3731" s="1"/>
  <c r="E3732"/>
  <c r="S3732" s="1"/>
  <c r="E3733"/>
  <c r="S3733" s="1"/>
  <c r="E3734"/>
  <c r="S3734" s="1"/>
  <c r="E3735"/>
  <c r="S3735" s="1"/>
  <c r="E3736"/>
  <c r="S3736" s="1"/>
  <c r="E3737"/>
  <c r="S3737" s="1"/>
  <c r="E3738"/>
  <c r="S3738" s="1"/>
  <c r="E3739"/>
  <c r="S3739" s="1"/>
  <c r="E3740"/>
  <c r="S3740" s="1"/>
  <c r="E3741"/>
  <c r="S3741" s="1"/>
  <c r="E3742"/>
  <c r="S3742" s="1"/>
  <c r="E3743"/>
  <c r="S3743" s="1"/>
  <c r="E3744"/>
  <c r="S3744" s="1"/>
  <c r="E3745"/>
  <c r="S3745" s="1"/>
  <c r="E3746"/>
  <c r="S3746" s="1"/>
  <c r="E3747"/>
  <c r="S3747" s="1"/>
  <c r="E3748"/>
  <c r="S3748" s="1"/>
  <c r="E3749"/>
  <c r="S3749" s="1"/>
  <c r="E3750"/>
  <c r="S3750" s="1"/>
  <c r="E3751"/>
  <c r="S3751" s="1"/>
  <c r="E3752"/>
  <c r="S3752" s="1"/>
  <c r="E3753"/>
  <c r="S3753" s="1"/>
  <c r="E3754"/>
  <c r="S3754" s="1"/>
  <c r="E3755"/>
  <c r="S3755" s="1"/>
  <c r="E3756"/>
  <c r="S3756" s="1"/>
  <c r="E3757"/>
  <c r="S3757" s="1"/>
  <c r="E3758"/>
  <c r="S3758" s="1"/>
  <c r="E3759"/>
  <c r="S3759" s="1"/>
  <c r="E3760"/>
  <c r="S3760" s="1"/>
  <c r="E3761"/>
  <c r="S3761" s="1"/>
  <c r="E3762"/>
  <c r="S3762" s="1"/>
  <c r="E3763"/>
  <c r="S3763" s="1"/>
  <c r="E3764"/>
  <c r="S3764" s="1"/>
  <c r="E3765"/>
  <c r="S3765" s="1"/>
  <c r="E3766"/>
  <c r="S3766" s="1"/>
  <c r="E3767"/>
  <c r="S3767" s="1"/>
  <c r="E3768"/>
  <c r="S3768" s="1"/>
  <c r="E3769"/>
  <c r="S3769" s="1"/>
  <c r="E3770"/>
  <c r="S3770" s="1"/>
  <c r="E3771"/>
  <c r="S3771" s="1"/>
  <c r="E3772"/>
  <c r="S3772" s="1"/>
  <c r="E3773"/>
  <c r="S3773" s="1"/>
  <c r="E3774"/>
  <c r="S3774" s="1"/>
  <c r="E3775"/>
  <c r="S3775" s="1"/>
  <c r="E3776"/>
  <c r="S3776" s="1"/>
  <c r="E3777"/>
  <c r="S3777" s="1"/>
  <c r="E3778"/>
  <c r="S3778" s="1"/>
  <c r="E3779"/>
  <c r="S3779" s="1"/>
  <c r="E3780"/>
  <c r="S3780" s="1"/>
  <c r="E3781"/>
  <c r="S3781" s="1"/>
  <c r="E3782"/>
  <c r="S3782" s="1"/>
  <c r="E3783"/>
  <c r="S3783" s="1"/>
  <c r="E3784"/>
  <c r="S3784" s="1"/>
  <c r="E3785"/>
  <c r="S3785" s="1"/>
  <c r="E3786"/>
  <c r="S3786" s="1"/>
  <c r="E3787"/>
  <c r="S3787" s="1"/>
  <c r="E3788"/>
  <c r="S3788" s="1"/>
  <c r="E3789"/>
  <c r="S3789" s="1"/>
  <c r="E3790"/>
  <c r="S3790" s="1"/>
  <c r="E3791"/>
  <c r="S3791" s="1"/>
  <c r="E3792"/>
  <c r="S3792" s="1"/>
  <c r="E3793"/>
  <c r="S3793" s="1"/>
  <c r="E3794"/>
  <c r="S3794" s="1"/>
  <c r="E3795"/>
  <c r="S3795" s="1"/>
  <c r="E3796"/>
  <c r="S3796" s="1"/>
  <c r="E3797"/>
  <c r="S3797" s="1"/>
  <c r="E3798"/>
  <c r="S3798" s="1"/>
  <c r="E3799"/>
  <c r="S3799" s="1"/>
  <c r="E3800"/>
  <c r="S3800" s="1"/>
  <c r="E3801"/>
  <c r="S3801" s="1"/>
  <c r="E3802"/>
  <c r="S3802" s="1"/>
  <c r="E3803"/>
  <c r="S3803" s="1"/>
  <c r="E3804"/>
  <c r="S3804" s="1"/>
  <c r="E3805"/>
  <c r="S3805" s="1"/>
  <c r="E3806"/>
  <c r="S3806" s="1"/>
  <c r="E3807"/>
  <c r="S3807" s="1"/>
  <c r="E3808"/>
  <c r="S3808" s="1"/>
  <c r="E3809"/>
  <c r="S3809" s="1"/>
  <c r="E3810"/>
  <c r="S3810" s="1"/>
  <c r="E3811"/>
  <c r="S3811" s="1"/>
  <c r="E3812"/>
  <c r="S3812" s="1"/>
  <c r="E3813"/>
  <c r="S3813" s="1"/>
  <c r="E3814"/>
  <c r="S3814" s="1"/>
  <c r="E3815"/>
  <c r="S3815" s="1"/>
  <c r="E3816"/>
  <c r="S3816" s="1"/>
  <c r="E3817"/>
  <c r="S3817" s="1"/>
  <c r="E3818"/>
  <c r="S3818" s="1"/>
  <c r="E3819"/>
  <c r="S3819" s="1"/>
  <c r="E3820"/>
  <c r="S3820" s="1"/>
  <c r="E3821"/>
  <c r="S3821" s="1"/>
  <c r="E3822"/>
  <c r="S3822" s="1"/>
  <c r="E3823"/>
  <c r="S3823" s="1"/>
  <c r="E3824"/>
  <c r="S3824" s="1"/>
  <c r="E3825"/>
  <c r="S3825" s="1"/>
  <c r="E3826"/>
  <c r="S3826" s="1"/>
  <c r="E3827"/>
  <c r="S3827" s="1"/>
  <c r="E3828"/>
  <c r="S3828" s="1"/>
  <c r="E3829"/>
  <c r="S3829" s="1"/>
  <c r="E3830"/>
  <c r="S3830" s="1"/>
  <c r="E3831"/>
  <c r="S3831" s="1"/>
  <c r="E3832"/>
  <c r="S3832" s="1"/>
  <c r="E3833"/>
  <c r="S3833" s="1"/>
  <c r="E3834"/>
  <c r="S3834" s="1"/>
  <c r="E3835"/>
  <c r="S3835" s="1"/>
  <c r="E3836"/>
  <c r="S3836" s="1"/>
  <c r="E3837"/>
  <c r="S3837" s="1"/>
  <c r="E3838"/>
  <c r="S3838" s="1"/>
  <c r="E3839"/>
  <c r="S3839" s="1"/>
  <c r="E3840"/>
  <c r="S3840" s="1"/>
  <c r="E3841"/>
  <c r="S3841" s="1"/>
  <c r="E3842"/>
  <c r="S3842" s="1"/>
  <c r="E3843"/>
  <c r="S3843" s="1"/>
  <c r="E3844"/>
  <c r="S3844" s="1"/>
  <c r="E3845"/>
  <c r="S3845" s="1"/>
  <c r="E3846"/>
  <c r="S3846" s="1"/>
  <c r="E3847"/>
  <c r="S3847" s="1"/>
  <c r="E3848"/>
  <c r="S3848" s="1"/>
  <c r="E3849"/>
  <c r="S3849" s="1"/>
  <c r="E3850"/>
  <c r="S3850" s="1"/>
  <c r="E3851"/>
  <c r="S3851" s="1"/>
  <c r="E3852"/>
  <c r="S3852" s="1"/>
  <c r="E3853"/>
  <c r="S3853" s="1"/>
  <c r="E3854"/>
  <c r="S3854" s="1"/>
  <c r="E3855"/>
  <c r="S3855" s="1"/>
  <c r="E3856"/>
  <c r="S3856" s="1"/>
  <c r="E3857"/>
  <c r="S3857" s="1"/>
  <c r="E3858"/>
  <c r="S3858" s="1"/>
  <c r="E3859"/>
  <c r="S3859" s="1"/>
  <c r="E3860"/>
  <c r="S3860" s="1"/>
  <c r="E3861"/>
  <c r="S3861" s="1"/>
  <c r="E3862"/>
  <c r="S3862" s="1"/>
  <c r="E3863"/>
  <c r="S3863" s="1"/>
  <c r="E3864"/>
  <c r="S3864" s="1"/>
  <c r="E3865"/>
  <c r="S3865" s="1"/>
  <c r="E3866"/>
  <c r="S3866" s="1"/>
  <c r="E3867"/>
  <c r="S3867" s="1"/>
  <c r="E3868"/>
  <c r="S3868" s="1"/>
  <c r="E3869"/>
  <c r="S3869" s="1"/>
  <c r="E3870"/>
  <c r="S3870" s="1"/>
  <c r="E3871"/>
  <c r="S3871" s="1"/>
  <c r="E3872"/>
  <c r="S3872" s="1"/>
  <c r="E3873"/>
  <c r="S3873" s="1"/>
  <c r="E3874"/>
  <c r="S3874" s="1"/>
  <c r="E3875"/>
  <c r="S3875" s="1"/>
  <c r="E3876"/>
  <c r="S3876" s="1"/>
  <c r="E3877"/>
  <c r="S3877" s="1"/>
  <c r="E3878"/>
  <c r="S3878" s="1"/>
  <c r="E3879"/>
  <c r="S3879" s="1"/>
  <c r="E3880"/>
  <c r="S3880" s="1"/>
  <c r="E3881"/>
  <c r="S3881" s="1"/>
  <c r="E3882"/>
  <c r="S3882" s="1"/>
  <c r="E3883"/>
  <c r="S3883" s="1"/>
  <c r="E3884"/>
  <c r="S3884" s="1"/>
  <c r="E3885"/>
  <c r="S3885" s="1"/>
  <c r="E3886"/>
  <c r="S3886" s="1"/>
  <c r="E3887"/>
  <c r="S3887" s="1"/>
  <c r="E3888"/>
  <c r="S3888" s="1"/>
  <c r="E3889"/>
  <c r="S3889" s="1"/>
  <c r="E3890"/>
  <c r="S3890" s="1"/>
  <c r="E3891"/>
  <c r="S3891" s="1"/>
  <c r="E3892"/>
  <c r="S3892" s="1"/>
  <c r="E3893"/>
  <c r="S3893" s="1"/>
  <c r="E3894"/>
  <c r="S3894" s="1"/>
  <c r="E3895"/>
  <c r="S3895" s="1"/>
  <c r="E3896"/>
  <c r="S3896" s="1"/>
  <c r="E3897"/>
  <c r="S3897" s="1"/>
  <c r="E3898"/>
  <c r="S3898" s="1"/>
  <c r="E3899"/>
  <c r="S3899" s="1"/>
  <c r="E3900"/>
  <c r="S3900" s="1"/>
  <c r="E3901"/>
  <c r="S3901" s="1"/>
  <c r="E3902"/>
  <c r="S3902" s="1"/>
  <c r="E3903"/>
  <c r="S3903" s="1"/>
  <c r="E3904"/>
  <c r="S3904" s="1"/>
  <c r="E3905"/>
  <c r="S3905" s="1"/>
  <c r="E3906"/>
  <c r="S3906" s="1"/>
  <c r="E3907"/>
  <c r="S3907" s="1"/>
  <c r="E3908"/>
  <c r="S3908" s="1"/>
  <c r="E3909"/>
  <c r="S3909" s="1"/>
  <c r="E3910"/>
  <c r="S3910" s="1"/>
  <c r="E3911"/>
  <c r="S3911" s="1"/>
  <c r="E3912"/>
  <c r="S3912" s="1"/>
  <c r="E3913"/>
  <c r="S3913" s="1"/>
  <c r="E3914"/>
  <c r="S3914" s="1"/>
  <c r="E3915"/>
  <c r="S3915" s="1"/>
  <c r="E3916"/>
  <c r="S3916" s="1"/>
  <c r="E3917"/>
  <c r="S3917" s="1"/>
  <c r="E3918"/>
  <c r="S3918" s="1"/>
  <c r="E3919"/>
  <c r="S3919" s="1"/>
  <c r="E3920"/>
  <c r="S3920" s="1"/>
  <c r="E3921"/>
  <c r="S3921" s="1"/>
  <c r="E3922"/>
  <c r="S3922" s="1"/>
  <c r="E3923"/>
  <c r="S3923" s="1"/>
  <c r="E3924"/>
  <c r="S3924" s="1"/>
  <c r="E3925"/>
  <c r="S3925" s="1"/>
  <c r="E3926"/>
  <c r="S3926" s="1"/>
  <c r="E3927"/>
  <c r="S3927" s="1"/>
  <c r="E3928"/>
  <c r="S3928" s="1"/>
  <c r="E3929"/>
  <c r="S3929" s="1"/>
  <c r="E3930"/>
  <c r="S3930" s="1"/>
  <c r="E3931"/>
  <c r="S3931" s="1"/>
  <c r="E3932"/>
  <c r="S3932" s="1"/>
  <c r="E3933"/>
  <c r="S3933" s="1"/>
  <c r="E3934"/>
  <c r="S3934" s="1"/>
  <c r="E3935"/>
  <c r="S3935" s="1"/>
  <c r="E3936"/>
  <c r="S3936" s="1"/>
  <c r="E3937"/>
  <c r="S3937" s="1"/>
  <c r="E3938"/>
  <c r="S3938" s="1"/>
  <c r="E3939"/>
  <c r="S3939" s="1"/>
  <c r="E3940"/>
  <c r="S3940" s="1"/>
  <c r="E3941"/>
  <c r="S3941" s="1"/>
  <c r="E3942"/>
  <c r="S3942" s="1"/>
  <c r="E3943"/>
  <c r="S3943" s="1"/>
  <c r="E3944"/>
  <c r="S3944" s="1"/>
  <c r="E3945"/>
  <c r="S3945" s="1"/>
  <c r="E3946"/>
  <c r="S3946" s="1"/>
  <c r="E3947"/>
  <c r="S3947" s="1"/>
  <c r="E3948"/>
  <c r="S3948" s="1"/>
  <c r="E3949"/>
  <c r="S3949" s="1"/>
  <c r="E3950"/>
  <c r="S3950" s="1"/>
  <c r="E3951"/>
  <c r="S3951" s="1"/>
  <c r="E3952"/>
  <c r="S3952" s="1"/>
  <c r="E3953"/>
  <c r="S3953" s="1"/>
  <c r="E3954"/>
  <c r="S3954" s="1"/>
  <c r="E3955"/>
  <c r="S3955" s="1"/>
  <c r="E3956"/>
  <c r="S3956" s="1"/>
  <c r="E3957"/>
  <c r="S3957" s="1"/>
  <c r="E3958"/>
  <c r="S3958" s="1"/>
  <c r="E3959"/>
  <c r="S3959" s="1"/>
  <c r="E3960"/>
  <c r="S3960" s="1"/>
  <c r="E3961"/>
  <c r="S3961" s="1"/>
  <c r="E3962"/>
  <c r="S3962" s="1"/>
  <c r="E3963"/>
  <c r="S3963" s="1"/>
  <c r="E3964"/>
  <c r="S3964" s="1"/>
  <c r="E3965"/>
  <c r="S3965" s="1"/>
  <c r="E3966"/>
  <c r="S3966" s="1"/>
  <c r="E3967"/>
  <c r="S3967" s="1"/>
  <c r="E3968"/>
  <c r="S3968" s="1"/>
  <c r="E3969"/>
  <c r="S3969" s="1"/>
  <c r="E3970"/>
  <c r="S3970" s="1"/>
  <c r="E3971"/>
  <c r="S3971" s="1"/>
  <c r="E3972"/>
  <c r="S3972" s="1"/>
  <c r="E3973"/>
  <c r="S3973" s="1"/>
  <c r="E3974"/>
  <c r="S3974" s="1"/>
  <c r="E3975"/>
  <c r="S3975" s="1"/>
  <c r="E3976"/>
  <c r="S3976" s="1"/>
  <c r="E3977"/>
  <c r="S3977" s="1"/>
  <c r="E3978"/>
  <c r="S3978" s="1"/>
  <c r="E3979"/>
  <c r="S3979" s="1"/>
  <c r="E3980"/>
  <c r="S3980" s="1"/>
  <c r="E3981"/>
  <c r="S3981" s="1"/>
  <c r="E3982"/>
  <c r="S3982" s="1"/>
  <c r="E3983"/>
  <c r="S3983" s="1"/>
  <c r="E3984"/>
  <c r="S3984" s="1"/>
  <c r="E3985"/>
  <c r="S3985" s="1"/>
  <c r="E3986"/>
  <c r="S3986" s="1"/>
  <c r="E3987"/>
  <c r="S3987" s="1"/>
  <c r="E3988"/>
  <c r="S3988" s="1"/>
  <c r="E3989"/>
  <c r="S3989" s="1"/>
  <c r="E3990"/>
  <c r="S3990" s="1"/>
  <c r="E3991"/>
  <c r="S3991" s="1"/>
  <c r="E3992"/>
  <c r="S3992" s="1"/>
  <c r="E3993"/>
  <c r="S3993" s="1"/>
  <c r="E3994"/>
  <c r="S3994" s="1"/>
  <c r="E3995"/>
  <c r="S3995" s="1"/>
  <c r="E3996"/>
  <c r="S3996" s="1"/>
  <c r="E3997"/>
  <c r="S3997" s="1"/>
  <c r="E3998"/>
  <c r="S3998" s="1"/>
  <c r="E3999"/>
  <c r="S3999" s="1"/>
  <c r="E4000"/>
  <c r="S4000" s="1"/>
  <c r="E4001"/>
  <c r="S4001" s="1"/>
  <c r="E4002"/>
  <c r="S4002" s="1"/>
  <c r="E4003"/>
  <c r="S4003" s="1"/>
  <c r="E4004"/>
  <c r="S4004" s="1"/>
  <c r="E4005"/>
  <c r="S4005" s="1"/>
  <c r="E4006"/>
  <c r="S4006" s="1"/>
  <c r="E4007"/>
  <c r="S4007" s="1"/>
  <c r="E4008"/>
  <c r="S4008" s="1"/>
  <c r="E4009"/>
  <c r="S4009" s="1"/>
  <c r="E4010"/>
  <c r="S4010" s="1"/>
  <c r="E4011"/>
  <c r="S4011" s="1"/>
  <c r="E4012"/>
  <c r="S4012" s="1"/>
  <c r="E4013"/>
  <c r="S4013" s="1"/>
  <c r="E4014"/>
  <c r="S4014" s="1"/>
  <c r="E4015"/>
  <c r="S4015" s="1"/>
  <c r="E4016"/>
  <c r="S4016" s="1"/>
  <c r="E4017"/>
  <c r="S4017" s="1"/>
  <c r="E4018"/>
  <c r="S4018" s="1"/>
  <c r="E4019"/>
  <c r="S4019" s="1"/>
  <c r="E4020"/>
  <c r="S4020" s="1"/>
  <c r="E4021"/>
  <c r="S4021" s="1"/>
  <c r="E4022"/>
  <c r="S4022" s="1"/>
  <c r="E4023"/>
  <c r="S4023" s="1"/>
  <c r="E4024"/>
  <c r="S4024" s="1"/>
  <c r="E4025"/>
  <c r="S4025" s="1"/>
  <c r="E4026"/>
  <c r="S4026" s="1"/>
  <c r="E4027"/>
  <c r="S4027" s="1"/>
  <c r="E4028"/>
  <c r="S4028" s="1"/>
  <c r="E4029"/>
  <c r="S4029" s="1"/>
  <c r="E4030"/>
  <c r="S4030" s="1"/>
  <c r="E4031"/>
  <c r="S4031" s="1"/>
  <c r="E4032"/>
  <c r="S4032" s="1"/>
  <c r="E4033"/>
  <c r="S4033" s="1"/>
  <c r="E4034"/>
  <c r="S4034" s="1"/>
  <c r="E4035"/>
  <c r="S4035" s="1"/>
  <c r="E4036"/>
  <c r="S4036" s="1"/>
  <c r="E4037"/>
  <c r="S4037" s="1"/>
  <c r="E4038"/>
  <c r="S4038" s="1"/>
  <c r="E4039"/>
  <c r="S4039" s="1"/>
  <c r="E4040"/>
  <c r="S4040" s="1"/>
  <c r="E4041"/>
  <c r="S4041" s="1"/>
  <c r="E4042"/>
  <c r="S4042" s="1"/>
  <c r="E4043"/>
  <c r="S4043" s="1"/>
  <c r="E4044"/>
  <c r="S4044" s="1"/>
  <c r="E4045"/>
  <c r="S4045" s="1"/>
  <c r="E4046"/>
  <c r="S4046" s="1"/>
  <c r="E4047"/>
  <c r="S4047" s="1"/>
  <c r="E4048"/>
  <c r="S4048" s="1"/>
  <c r="E4049"/>
  <c r="S4049" s="1"/>
  <c r="E4050"/>
  <c r="S4050" s="1"/>
  <c r="E4051"/>
  <c r="S4051" s="1"/>
  <c r="E4052"/>
  <c r="S4052" s="1"/>
  <c r="E4053"/>
  <c r="S4053" s="1"/>
  <c r="E4054"/>
  <c r="S4054" s="1"/>
  <c r="E4055"/>
  <c r="S4055" s="1"/>
  <c r="E4056"/>
  <c r="S4056" s="1"/>
  <c r="E4057"/>
  <c r="S4057" s="1"/>
  <c r="E4058"/>
  <c r="S4058" s="1"/>
  <c r="E4059"/>
  <c r="S4059" s="1"/>
  <c r="E4060"/>
  <c r="S4060" s="1"/>
  <c r="E4061"/>
  <c r="S4061" s="1"/>
  <c r="E4062"/>
  <c r="S4062" s="1"/>
  <c r="E4063"/>
  <c r="S4063" s="1"/>
  <c r="E4064"/>
  <c r="S4064" s="1"/>
  <c r="E4065"/>
  <c r="S4065" s="1"/>
  <c r="E4066"/>
  <c r="S4066" s="1"/>
  <c r="E4067"/>
  <c r="S4067" s="1"/>
  <c r="E4068"/>
  <c r="S4068" s="1"/>
  <c r="E4069"/>
  <c r="S4069" s="1"/>
  <c r="E4070"/>
  <c r="S4070" s="1"/>
  <c r="E4071"/>
  <c r="S4071" s="1"/>
  <c r="E4072"/>
  <c r="S4072" s="1"/>
  <c r="E4073"/>
  <c r="S4073" s="1"/>
  <c r="E4074"/>
  <c r="S4074" s="1"/>
  <c r="E4075"/>
  <c r="S4075" s="1"/>
  <c r="E4076"/>
  <c r="S4076" s="1"/>
  <c r="E4077"/>
  <c r="S4077" s="1"/>
  <c r="E4078"/>
  <c r="S4078" s="1"/>
  <c r="E4079"/>
  <c r="S4079" s="1"/>
  <c r="E4080"/>
  <c r="S4080" s="1"/>
  <c r="E4081"/>
  <c r="S4081" s="1"/>
  <c r="E4082"/>
  <c r="S4082" s="1"/>
  <c r="E4083"/>
  <c r="S4083" s="1"/>
  <c r="E4084"/>
  <c r="S4084" s="1"/>
  <c r="E4085"/>
  <c r="S4085" s="1"/>
  <c r="E4086"/>
  <c r="S4086" s="1"/>
  <c r="E4087"/>
  <c r="S4087" s="1"/>
  <c r="E4088"/>
  <c r="S4088" s="1"/>
  <c r="E4089"/>
  <c r="S4089" s="1"/>
  <c r="E4090"/>
  <c r="S4090" s="1"/>
  <c r="E4091"/>
  <c r="S4091" s="1"/>
  <c r="E4092"/>
  <c r="S4092" s="1"/>
  <c r="E4093"/>
  <c r="S4093" s="1"/>
  <c r="E4094"/>
  <c r="S4094" s="1"/>
  <c r="E4095"/>
  <c r="S4095" s="1"/>
  <c r="E4096"/>
  <c r="S4096" s="1"/>
  <c r="E4097"/>
  <c r="S4097" s="1"/>
  <c r="E4098"/>
  <c r="S4098" s="1"/>
  <c r="E4099"/>
  <c r="S4099" s="1"/>
  <c r="E4100"/>
  <c r="S4100" s="1"/>
  <c r="E4101"/>
  <c r="S4101" s="1"/>
  <c r="E4102"/>
  <c r="S4102" s="1"/>
  <c r="E4103"/>
  <c r="S4103" s="1"/>
  <c r="E4104"/>
  <c r="S4104" s="1"/>
  <c r="E4105"/>
  <c r="S4105" s="1"/>
  <c r="E4106"/>
  <c r="S4106" s="1"/>
  <c r="E4107"/>
  <c r="S4107" s="1"/>
  <c r="E4108"/>
  <c r="S4108" s="1"/>
  <c r="E4109"/>
  <c r="S4109" s="1"/>
  <c r="E4110"/>
  <c r="S4110" s="1"/>
  <c r="E4111"/>
  <c r="S4111" s="1"/>
  <c r="E4112"/>
  <c r="S4112" s="1"/>
  <c r="E4113"/>
  <c r="S4113" s="1"/>
  <c r="E4114"/>
  <c r="S4114" s="1"/>
  <c r="E4115"/>
  <c r="S4115" s="1"/>
  <c r="E4116"/>
  <c r="S4116" s="1"/>
  <c r="E4117"/>
  <c r="S4117" s="1"/>
  <c r="E4118"/>
  <c r="S4118" s="1"/>
  <c r="E4119"/>
  <c r="S4119" s="1"/>
  <c r="E4120"/>
  <c r="S4120" s="1"/>
  <c r="E4121"/>
  <c r="S4121" s="1"/>
  <c r="E4122"/>
  <c r="S4122" s="1"/>
  <c r="E4123"/>
  <c r="S4123" s="1"/>
  <c r="E4124"/>
  <c r="S4124" s="1"/>
  <c r="E4125"/>
  <c r="S4125" s="1"/>
  <c r="E4126"/>
  <c r="S4126" s="1"/>
  <c r="E4127"/>
  <c r="S4127" s="1"/>
  <c r="E4128"/>
  <c r="S4128" s="1"/>
  <c r="E4129"/>
  <c r="S4129" s="1"/>
  <c r="E4130"/>
  <c r="S4130" s="1"/>
  <c r="E4131"/>
  <c r="S4131" s="1"/>
  <c r="E4132"/>
  <c r="S4132" s="1"/>
  <c r="E4133"/>
  <c r="S4133" s="1"/>
  <c r="E4134"/>
  <c r="S4134" s="1"/>
  <c r="E4135"/>
  <c r="S4135" s="1"/>
  <c r="E4136"/>
  <c r="S4136" s="1"/>
  <c r="E4137"/>
  <c r="S4137" s="1"/>
  <c r="E4138"/>
  <c r="S4138" s="1"/>
  <c r="E4139"/>
  <c r="S4139" s="1"/>
  <c r="E4140"/>
  <c r="S4140" s="1"/>
  <c r="E4141"/>
  <c r="S4141" s="1"/>
  <c r="E4142"/>
  <c r="S4142" s="1"/>
  <c r="E4143"/>
  <c r="S4143" s="1"/>
  <c r="E4144"/>
  <c r="S4144" s="1"/>
  <c r="E4145"/>
  <c r="S4145" s="1"/>
  <c r="E4146"/>
  <c r="S4146" s="1"/>
  <c r="E4147"/>
  <c r="S4147" s="1"/>
  <c r="E4148"/>
  <c r="S4148" s="1"/>
  <c r="E4149"/>
  <c r="S4149" s="1"/>
  <c r="E4150"/>
  <c r="S4150" s="1"/>
  <c r="E4151"/>
  <c r="S4151" s="1"/>
  <c r="E4152"/>
  <c r="S4152" s="1"/>
  <c r="E4153"/>
  <c r="S4153" s="1"/>
  <c r="E4154"/>
  <c r="S4154" s="1"/>
  <c r="E4155"/>
  <c r="S4155" s="1"/>
  <c r="E4156"/>
  <c r="S4156" s="1"/>
  <c r="E4157"/>
  <c r="S4157" s="1"/>
  <c r="E4158"/>
  <c r="S4158" s="1"/>
  <c r="E4159"/>
  <c r="S4159" s="1"/>
  <c r="E4160"/>
  <c r="S4160" s="1"/>
  <c r="E4161"/>
  <c r="S4161" s="1"/>
  <c r="E4162"/>
  <c r="S4162" s="1"/>
  <c r="E4163"/>
  <c r="S4163" s="1"/>
  <c r="E4164"/>
  <c r="S4164" s="1"/>
  <c r="E4165"/>
  <c r="S4165" s="1"/>
  <c r="E4166"/>
  <c r="S4166" s="1"/>
  <c r="E4167"/>
  <c r="S4167" s="1"/>
  <c r="E4168"/>
  <c r="S4168" s="1"/>
  <c r="E4169"/>
  <c r="S4169" s="1"/>
  <c r="E4170"/>
  <c r="S4170" s="1"/>
  <c r="E4171"/>
  <c r="S4171" s="1"/>
  <c r="E4172"/>
  <c r="S4172" s="1"/>
  <c r="E4173"/>
  <c r="S4173" s="1"/>
  <c r="E4174"/>
  <c r="S4174" s="1"/>
  <c r="E4175"/>
  <c r="S4175" s="1"/>
  <c r="E4176"/>
  <c r="S4176" s="1"/>
  <c r="E4177"/>
  <c r="S4177" s="1"/>
  <c r="E4178"/>
  <c r="S4178" s="1"/>
  <c r="E4179"/>
  <c r="S4179" s="1"/>
  <c r="E4180"/>
  <c r="S4180" s="1"/>
  <c r="E4181"/>
  <c r="S4181" s="1"/>
  <c r="E4182"/>
  <c r="S4182" s="1"/>
  <c r="E4183"/>
  <c r="S4183" s="1"/>
  <c r="E4184"/>
  <c r="S4184" s="1"/>
  <c r="E4185"/>
  <c r="S4185" s="1"/>
  <c r="E4186"/>
  <c r="S4186" s="1"/>
  <c r="E4187"/>
  <c r="S4187" s="1"/>
  <c r="E4188"/>
  <c r="S4188" s="1"/>
  <c r="E4189"/>
  <c r="S4189" s="1"/>
  <c r="E4190"/>
  <c r="S4190" s="1"/>
  <c r="E4191"/>
  <c r="S4191" s="1"/>
  <c r="E4192"/>
  <c r="S4192" s="1"/>
  <c r="E4193"/>
  <c r="S4193" s="1"/>
  <c r="E4194"/>
  <c r="S4194" s="1"/>
  <c r="E4195"/>
  <c r="S4195" s="1"/>
  <c r="E4196"/>
  <c r="S4196" s="1"/>
  <c r="E4197"/>
  <c r="S4197" s="1"/>
  <c r="E4198"/>
  <c r="S4198" s="1"/>
  <c r="E4199"/>
  <c r="S4199" s="1"/>
  <c r="E4200"/>
  <c r="S4200" s="1"/>
  <c r="E4201"/>
  <c r="S4201" s="1"/>
  <c r="E4202"/>
  <c r="S4202" s="1"/>
  <c r="E4203"/>
  <c r="S4203" s="1"/>
  <c r="E4204"/>
  <c r="S4204" s="1"/>
  <c r="E4205"/>
  <c r="S4205" s="1"/>
  <c r="E4206"/>
  <c r="S4206" s="1"/>
  <c r="E4207"/>
  <c r="S4207" s="1"/>
  <c r="E4208"/>
  <c r="S4208" s="1"/>
  <c r="E4209"/>
  <c r="S4209" s="1"/>
  <c r="E4210"/>
  <c r="S4210" s="1"/>
  <c r="E4211"/>
  <c r="S4211" s="1"/>
  <c r="E4212"/>
  <c r="S4212" s="1"/>
  <c r="E4213"/>
  <c r="S4213" s="1"/>
  <c r="E4214"/>
  <c r="S4214" s="1"/>
  <c r="E4215"/>
  <c r="S4215" s="1"/>
  <c r="E4216"/>
  <c r="S4216" s="1"/>
  <c r="E4217"/>
  <c r="S4217" s="1"/>
  <c r="E4218"/>
  <c r="S4218" s="1"/>
  <c r="E4219"/>
  <c r="S4219" s="1"/>
  <c r="E4220"/>
  <c r="S4220" s="1"/>
  <c r="E4221"/>
  <c r="S4221" s="1"/>
  <c r="E4222"/>
  <c r="S4222" s="1"/>
  <c r="E4223"/>
  <c r="S4223" s="1"/>
  <c r="E4224"/>
  <c r="S4224" s="1"/>
  <c r="E4225"/>
  <c r="S4225" s="1"/>
  <c r="E4226"/>
  <c r="S4226" s="1"/>
  <c r="E4227"/>
  <c r="S4227" s="1"/>
  <c r="E4228"/>
  <c r="S4228" s="1"/>
  <c r="E4229"/>
  <c r="S4229" s="1"/>
  <c r="E4230"/>
  <c r="S4230" s="1"/>
  <c r="E4231"/>
  <c r="S4231" s="1"/>
  <c r="E4232"/>
  <c r="S4232" s="1"/>
  <c r="E4233"/>
  <c r="S4233" s="1"/>
  <c r="E4234"/>
  <c r="S4234" s="1"/>
  <c r="E4235"/>
  <c r="S4235" s="1"/>
  <c r="E4236"/>
  <c r="S4236" s="1"/>
  <c r="E4237"/>
  <c r="S4237" s="1"/>
  <c r="E4238"/>
  <c r="S4238" s="1"/>
  <c r="E4239"/>
  <c r="S4239" s="1"/>
  <c r="E4240"/>
  <c r="S4240" s="1"/>
  <c r="E4241"/>
  <c r="S4241" s="1"/>
  <c r="E4242"/>
  <c r="S4242" s="1"/>
  <c r="E4243"/>
  <c r="S4243" s="1"/>
  <c r="E4244"/>
  <c r="S4244" s="1"/>
  <c r="E4245"/>
  <c r="S4245" s="1"/>
  <c r="E4246"/>
  <c r="S4246" s="1"/>
  <c r="E4247"/>
  <c r="S4247" s="1"/>
  <c r="E4248"/>
  <c r="S4248" s="1"/>
  <c r="E4249"/>
  <c r="S4249" s="1"/>
  <c r="E4250"/>
  <c r="S4250" s="1"/>
  <c r="E4251"/>
  <c r="S4251" s="1"/>
  <c r="E4252"/>
  <c r="S4252" s="1"/>
  <c r="E4253"/>
  <c r="S4253" s="1"/>
  <c r="E4254"/>
  <c r="S4254" s="1"/>
  <c r="E4255"/>
  <c r="S4255" s="1"/>
  <c r="E4256"/>
  <c r="S4256" s="1"/>
  <c r="E4257"/>
  <c r="S4257" s="1"/>
  <c r="E4258"/>
  <c r="S4258" s="1"/>
  <c r="E4259"/>
  <c r="S4259" s="1"/>
  <c r="E4260"/>
  <c r="S4260" s="1"/>
  <c r="E4261"/>
  <c r="S4261" s="1"/>
  <c r="E4262"/>
  <c r="S4262" s="1"/>
  <c r="E4263"/>
  <c r="S4263" s="1"/>
  <c r="E4264"/>
  <c r="S4264" s="1"/>
  <c r="E4265"/>
  <c r="S4265" s="1"/>
  <c r="E4266"/>
  <c r="S4266" s="1"/>
  <c r="E4267"/>
  <c r="S4267" s="1"/>
  <c r="E4268"/>
  <c r="S4268" s="1"/>
  <c r="E4269"/>
  <c r="S4269" s="1"/>
  <c r="E4270"/>
  <c r="S4270" s="1"/>
  <c r="E4271"/>
  <c r="S4271" s="1"/>
  <c r="E4272"/>
  <c r="S4272" s="1"/>
  <c r="E4273"/>
  <c r="S4273" s="1"/>
  <c r="E4274"/>
  <c r="S4274" s="1"/>
  <c r="E4275"/>
  <c r="S4275" s="1"/>
  <c r="E4276"/>
  <c r="S4276" s="1"/>
  <c r="E4277"/>
  <c r="S4277" s="1"/>
  <c r="E4278"/>
  <c r="S4278" s="1"/>
  <c r="E4279"/>
  <c r="S4279" s="1"/>
  <c r="E4280"/>
  <c r="S4280" s="1"/>
  <c r="E4281"/>
  <c r="S4281" s="1"/>
  <c r="E4282"/>
  <c r="S4282" s="1"/>
  <c r="E4283"/>
  <c r="S4283" s="1"/>
  <c r="E4284"/>
  <c r="S4284" s="1"/>
  <c r="E4285"/>
  <c r="S4285" s="1"/>
  <c r="E4286"/>
  <c r="S4286" s="1"/>
  <c r="E4287"/>
  <c r="S4287" s="1"/>
  <c r="E4288"/>
  <c r="S4288" s="1"/>
  <c r="E4289"/>
  <c r="S4289" s="1"/>
  <c r="E4290"/>
  <c r="S4290" s="1"/>
  <c r="E4291"/>
  <c r="S4291" s="1"/>
  <c r="E4292"/>
  <c r="S4292" s="1"/>
  <c r="E4293"/>
  <c r="S4293" s="1"/>
  <c r="E4294"/>
  <c r="S4294" s="1"/>
  <c r="E4295"/>
  <c r="S4295" s="1"/>
  <c r="E4296"/>
  <c r="S4296" s="1"/>
  <c r="E4297"/>
  <c r="S4297" s="1"/>
  <c r="E4298"/>
  <c r="S4298" s="1"/>
  <c r="E4299"/>
  <c r="S4299" s="1"/>
  <c r="E4300"/>
  <c r="S4300" s="1"/>
  <c r="E4301"/>
  <c r="S4301" s="1"/>
  <c r="E4302"/>
  <c r="S4302" s="1"/>
  <c r="E4303"/>
  <c r="S4303" s="1"/>
  <c r="E4304"/>
  <c r="S4304" s="1"/>
  <c r="E4305"/>
  <c r="S4305" s="1"/>
  <c r="E4306"/>
  <c r="S4306" s="1"/>
  <c r="E4307"/>
  <c r="S4307" s="1"/>
  <c r="E4308"/>
  <c r="S4308" s="1"/>
  <c r="E4309"/>
  <c r="S4309" s="1"/>
  <c r="E4310"/>
  <c r="S4310" s="1"/>
  <c r="E4311"/>
  <c r="S4311" s="1"/>
  <c r="E4312"/>
  <c r="S4312" s="1"/>
  <c r="E4313"/>
  <c r="S4313" s="1"/>
  <c r="E4314"/>
  <c r="S4314" s="1"/>
  <c r="E4315"/>
  <c r="S4315" s="1"/>
  <c r="E4316"/>
  <c r="S4316" s="1"/>
  <c r="E4317"/>
  <c r="S4317" s="1"/>
  <c r="E4318"/>
  <c r="S4318" s="1"/>
  <c r="E4319"/>
  <c r="S4319" s="1"/>
  <c r="E4320"/>
  <c r="S4320" s="1"/>
  <c r="E4321"/>
  <c r="S4321" s="1"/>
  <c r="E4322"/>
  <c r="S4322" s="1"/>
  <c r="E4323"/>
  <c r="S4323" s="1"/>
  <c r="E4324"/>
  <c r="S4324" s="1"/>
  <c r="E4325"/>
  <c r="S4325" s="1"/>
  <c r="E4326"/>
  <c r="S4326" s="1"/>
  <c r="E4327"/>
  <c r="S4327" s="1"/>
  <c r="E4328"/>
  <c r="S4328" s="1"/>
  <c r="E4329"/>
  <c r="S4329" s="1"/>
  <c r="E4330"/>
  <c r="S4330" s="1"/>
  <c r="E4331"/>
  <c r="S4331" s="1"/>
  <c r="E4332"/>
  <c r="S4332" s="1"/>
  <c r="E4333"/>
  <c r="S4333" s="1"/>
  <c r="E4334"/>
  <c r="S4334" s="1"/>
  <c r="E4335"/>
  <c r="S4335" s="1"/>
  <c r="E4336"/>
  <c r="S4336" s="1"/>
  <c r="E4337"/>
  <c r="S4337" s="1"/>
  <c r="E4338"/>
  <c r="S4338" s="1"/>
  <c r="E4339"/>
  <c r="S4339" s="1"/>
  <c r="E4340"/>
  <c r="S4340" s="1"/>
  <c r="E4341"/>
  <c r="S4341" s="1"/>
  <c r="E4342"/>
  <c r="S4342" s="1"/>
  <c r="E4343"/>
  <c r="S4343" s="1"/>
  <c r="E4344"/>
  <c r="S4344" s="1"/>
  <c r="E4345"/>
  <c r="S4345" s="1"/>
  <c r="E4346"/>
  <c r="S4346" s="1"/>
  <c r="E4347"/>
  <c r="S4347" s="1"/>
  <c r="E4348"/>
  <c r="S4348" s="1"/>
  <c r="E4349"/>
  <c r="S4349" s="1"/>
  <c r="E4350"/>
  <c r="S4350" s="1"/>
  <c r="E4351"/>
  <c r="S4351" s="1"/>
  <c r="E4352"/>
  <c r="S4352" s="1"/>
  <c r="E4353"/>
  <c r="S4353" s="1"/>
  <c r="E4354"/>
  <c r="S4354" s="1"/>
  <c r="E4355"/>
  <c r="S4355" s="1"/>
  <c r="E4356"/>
  <c r="S4356" s="1"/>
  <c r="E4357"/>
  <c r="S4357" s="1"/>
  <c r="E4358"/>
  <c r="S4358" s="1"/>
  <c r="E4359"/>
  <c r="S4359" s="1"/>
  <c r="E4360"/>
  <c r="S4360" s="1"/>
  <c r="E4361"/>
  <c r="S4361" s="1"/>
  <c r="E4362"/>
  <c r="S4362" s="1"/>
  <c r="E4363"/>
  <c r="S4363" s="1"/>
  <c r="E4364"/>
  <c r="S4364" s="1"/>
  <c r="E4365"/>
  <c r="S4365" s="1"/>
  <c r="E4366"/>
  <c r="S4366" s="1"/>
  <c r="E4367"/>
  <c r="S4367" s="1"/>
  <c r="E4368"/>
  <c r="S4368" s="1"/>
  <c r="E4369"/>
  <c r="S4369" s="1"/>
  <c r="E4370"/>
  <c r="S4370" s="1"/>
  <c r="E4371"/>
  <c r="S4371" s="1"/>
  <c r="E4372"/>
  <c r="S4372" s="1"/>
  <c r="E4373"/>
  <c r="S4373" s="1"/>
  <c r="E4374"/>
  <c r="S4374" s="1"/>
  <c r="E4375"/>
  <c r="S4375" s="1"/>
  <c r="E4376"/>
  <c r="S4376" s="1"/>
  <c r="E4377"/>
  <c r="S4377" s="1"/>
  <c r="E4378"/>
  <c r="S4378" s="1"/>
  <c r="E4379"/>
  <c r="S4379" s="1"/>
  <c r="E4380"/>
  <c r="S4380" s="1"/>
  <c r="E4381"/>
  <c r="S4381" s="1"/>
  <c r="E4382"/>
  <c r="S4382" s="1"/>
  <c r="E4383"/>
  <c r="S4383" s="1"/>
  <c r="E4384"/>
  <c r="S4384" s="1"/>
  <c r="E4385"/>
  <c r="S4385" s="1"/>
  <c r="E4386"/>
  <c r="S4386" s="1"/>
  <c r="E4387"/>
  <c r="S4387" s="1"/>
  <c r="E4388"/>
  <c r="S4388" s="1"/>
  <c r="E4389"/>
  <c r="S4389" s="1"/>
  <c r="E4390"/>
  <c r="S4390" s="1"/>
  <c r="E4391"/>
  <c r="S4391" s="1"/>
  <c r="E4392"/>
  <c r="S4392" s="1"/>
  <c r="E4393"/>
  <c r="S4393" s="1"/>
  <c r="E4394"/>
  <c r="S4394" s="1"/>
  <c r="E4395"/>
  <c r="S4395" s="1"/>
  <c r="E4396"/>
  <c r="S4396" s="1"/>
  <c r="E4397"/>
  <c r="S4397" s="1"/>
  <c r="E4398"/>
  <c r="S4398" s="1"/>
  <c r="E4399"/>
  <c r="S4399" s="1"/>
  <c r="E4400"/>
  <c r="S4400" s="1"/>
  <c r="E4401"/>
  <c r="S4401" s="1"/>
  <c r="E4402"/>
  <c r="S4402" s="1"/>
  <c r="E4403"/>
  <c r="S4403" s="1"/>
  <c r="E4404"/>
  <c r="S4404" s="1"/>
  <c r="E4405"/>
  <c r="S4405" s="1"/>
  <c r="E4406"/>
  <c r="S4406" s="1"/>
  <c r="E4407"/>
  <c r="S4407" s="1"/>
  <c r="E4408"/>
  <c r="S4408" s="1"/>
  <c r="E4409"/>
  <c r="S4409" s="1"/>
  <c r="E4410"/>
  <c r="S4410" s="1"/>
  <c r="E4411"/>
  <c r="S4411" s="1"/>
  <c r="E4412"/>
  <c r="S4412" s="1"/>
  <c r="E4413"/>
  <c r="S4413" s="1"/>
  <c r="E4414"/>
  <c r="S4414" s="1"/>
  <c r="E4415"/>
  <c r="S4415" s="1"/>
  <c r="E4416"/>
  <c r="S4416" s="1"/>
  <c r="E4417"/>
  <c r="S4417" s="1"/>
  <c r="E4418"/>
  <c r="S4418" s="1"/>
  <c r="E4419"/>
  <c r="S4419" s="1"/>
  <c r="E4420"/>
  <c r="S4420" s="1"/>
  <c r="E4421"/>
  <c r="S4421" s="1"/>
  <c r="E4422"/>
  <c r="S4422" s="1"/>
  <c r="E4423"/>
  <c r="S4423" s="1"/>
  <c r="E4424"/>
  <c r="S4424" s="1"/>
  <c r="E4425"/>
  <c r="S4425" s="1"/>
  <c r="E4426"/>
  <c r="S4426" s="1"/>
  <c r="E4427"/>
  <c r="S4427" s="1"/>
  <c r="E4428"/>
  <c r="S4428" s="1"/>
  <c r="E4429"/>
  <c r="S4429" s="1"/>
  <c r="E4430"/>
  <c r="S4430" s="1"/>
  <c r="E4431"/>
  <c r="S4431" s="1"/>
  <c r="E4432"/>
  <c r="S4432" s="1"/>
  <c r="E4433"/>
  <c r="S4433" s="1"/>
  <c r="E4434"/>
  <c r="S4434" s="1"/>
  <c r="E4435"/>
  <c r="S4435" s="1"/>
  <c r="E4436"/>
  <c r="S4436" s="1"/>
  <c r="E4437"/>
  <c r="S4437" s="1"/>
  <c r="E4438"/>
  <c r="S4438" s="1"/>
  <c r="E4439"/>
  <c r="S4439" s="1"/>
  <c r="E4440"/>
  <c r="S4440" s="1"/>
  <c r="E4441"/>
  <c r="S4441" s="1"/>
  <c r="E4442"/>
  <c r="S4442" s="1"/>
  <c r="E4443"/>
  <c r="S4443" s="1"/>
  <c r="E4444"/>
  <c r="S4444" s="1"/>
  <c r="E4445"/>
  <c r="S4445" s="1"/>
  <c r="E4446"/>
  <c r="S4446" s="1"/>
  <c r="E4447"/>
  <c r="S4447" s="1"/>
  <c r="E4448"/>
  <c r="S4448" s="1"/>
  <c r="E4449"/>
  <c r="S4449" s="1"/>
  <c r="E4450"/>
  <c r="S4450" s="1"/>
  <c r="E4451"/>
  <c r="S4451" s="1"/>
  <c r="E4452"/>
  <c r="S4452" s="1"/>
  <c r="E4453"/>
  <c r="S4453" s="1"/>
  <c r="E4454"/>
  <c r="S4454" s="1"/>
  <c r="E4455"/>
  <c r="S4455" s="1"/>
  <c r="E4456"/>
  <c r="S4456" s="1"/>
  <c r="E4457"/>
  <c r="S4457" s="1"/>
  <c r="E4458"/>
  <c r="S4458" s="1"/>
  <c r="E4459"/>
  <c r="S4459" s="1"/>
  <c r="E4460"/>
  <c r="S4460" s="1"/>
  <c r="E4461"/>
  <c r="S4461" s="1"/>
  <c r="E4462"/>
  <c r="S4462" s="1"/>
  <c r="E4463"/>
  <c r="S4463" s="1"/>
  <c r="E4464"/>
  <c r="S4464" s="1"/>
  <c r="E4465"/>
  <c r="S4465" s="1"/>
  <c r="E4466"/>
  <c r="S4466" s="1"/>
  <c r="E4467"/>
  <c r="S4467" s="1"/>
  <c r="E4468"/>
  <c r="S4468" s="1"/>
  <c r="E4469"/>
  <c r="S4469" s="1"/>
  <c r="E4470"/>
  <c r="S4470" s="1"/>
  <c r="E4471"/>
  <c r="S4471" s="1"/>
  <c r="E4472"/>
  <c r="S4472" s="1"/>
  <c r="E4473"/>
  <c r="S4473" s="1"/>
  <c r="E4474"/>
  <c r="S4474" s="1"/>
  <c r="E4475"/>
  <c r="S4475" s="1"/>
  <c r="E4476"/>
  <c r="S4476" s="1"/>
  <c r="E4477"/>
  <c r="S4477" s="1"/>
  <c r="E4478"/>
  <c r="S4478" s="1"/>
  <c r="E4479"/>
  <c r="S4479" s="1"/>
  <c r="E4480"/>
  <c r="S4480" s="1"/>
  <c r="E4481"/>
  <c r="S4481" s="1"/>
  <c r="E4482"/>
  <c r="S4482" s="1"/>
  <c r="E4483"/>
  <c r="S4483" s="1"/>
  <c r="E4484"/>
  <c r="S4484" s="1"/>
  <c r="E4485"/>
  <c r="S4485" s="1"/>
  <c r="E4486"/>
  <c r="S4486" s="1"/>
  <c r="E4487"/>
  <c r="S4487" s="1"/>
  <c r="E4488"/>
  <c r="S4488" s="1"/>
  <c r="E4489"/>
  <c r="S4489" s="1"/>
  <c r="E4490"/>
  <c r="S4490" s="1"/>
  <c r="E4491"/>
  <c r="S4491" s="1"/>
  <c r="E4492"/>
  <c r="S4492" s="1"/>
  <c r="E4493"/>
  <c r="S4493" s="1"/>
  <c r="E4494"/>
  <c r="S4494" s="1"/>
  <c r="E4495"/>
  <c r="S4495" s="1"/>
  <c r="E4496"/>
  <c r="S4496" s="1"/>
  <c r="E4497"/>
  <c r="S4497" s="1"/>
  <c r="E4498"/>
  <c r="S4498" s="1"/>
  <c r="E4499"/>
  <c r="S4499" s="1"/>
  <c r="E4500"/>
  <c r="S4500" s="1"/>
  <c r="E4501"/>
  <c r="S4501" s="1"/>
  <c r="E4502"/>
  <c r="S4502" s="1"/>
  <c r="E4503"/>
  <c r="S4503" s="1"/>
  <c r="E4504"/>
  <c r="S4504" s="1"/>
  <c r="E4505"/>
  <c r="S4505" s="1"/>
  <c r="E4506"/>
  <c r="S4506" s="1"/>
  <c r="E4507"/>
  <c r="S4507" s="1"/>
  <c r="E4508"/>
  <c r="S4508" s="1"/>
  <c r="E4509"/>
  <c r="S4509" s="1"/>
  <c r="E4510"/>
  <c r="S4510" s="1"/>
  <c r="E4511"/>
  <c r="S4511" s="1"/>
  <c r="E4512"/>
  <c r="S4512" s="1"/>
  <c r="E4513"/>
  <c r="S4513" s="1"/>
  <c r="E4514"/>
  <c r="S4514" s="1"/>
  <c r="E4515"/>
  <c r="S4515" s="1"/>
  <c r="E4516"/>
  <c r="S4516" s="1"/>
  <c r="E4517"/>
  <c r="S4517" s="1"/>
  <c r="E4518"/>
  <c r="S4518" s="1"/>
  <c r="E4519"/>
  <c r="S4519" s="1"/>
  <c r="E4520"/>
  <c r="S4520" s="1"/>
  <c r="E4521"/>
  <c r="S4521" s="1"/>
  <c r="E4522"/>
  <c r="S4522" s="1"/>
  <c r="E4523"/>
  <c r="S4523" s="1"/>
  <c r="E4524"/>
  <c r="S4524" s="1"/>
  <c r="E4525"/>
  <c r="S4525" s="1"/>
  <c r="E4526"/>
  <c r="S4526" s="1"/>
  <c r="E4527"/>
  <c r="S4527" s="1"/>
  <c r="E4528"/>
  <c r="S4528" s="1"/>
  <c r="E2"/>
  <c r="S2" s="1"/>
  <c r="G4" i="4"/>
  <c r="B4"/>
  <c r="B5" s="1"/>
  <c r="G2"/>
  <c r="G1"/>
  <c r="C34" i="3"/>
  <c r="C33"/>
  <c r="A33"/>
  <c r="C32"/>
  <c r="A32"/>
  <c r="C31"/>
  <c r="A31"/>
  <c r="C30"/>
  <c r="A30"/>
  <c r="C29"/>
  <c r="A29"/>
  <c r="C28"/>
  <c r="A28"/>
  <c r="C27"/>
  <c r="A27"/>
  <c r="C26"/>
  <c r="A26"/>
  <c r="C25"/>
  <c r="A25"/>
  <c r="C24"/>
  <c r="A24"/>
  <c r="C23"/>
  <c r="A23"/>
  <c r="C22"/>
  <c r="A22"/>
  <c r="C21"/>
  <c r="A21"/>
  <c r="C20"/>
  <c r="A20"/>
  <c r="C19"/>
  <c r="A19"/>
  <c r="C18"/>
  <c r="A18"/>
  <c r="C17"/>
  <c r="A17"/>
  <c r="C16"/>
  <c r="A16"/>
  <c r="C15"/>
  <c r="A15"/>
  <c r="C14"/>
  <c r="A14"/>
  <c r="C13"/>
  <c r="A13"/>
  <c r="C12"/>
  <c r="A12"/>
  <c r="C11"/>
  <c r="A11"/>
  <c r="C10"/>
  <c r="A10"/>
  <c r="C9"/>
  <c r="A9"/>
  <c r="C8"/>
  <c r="A8"/>
  <c r="C7"/>
  <c r="A7"/>
  <c r="C6"/>
  <c r="A6"/>
  <c r="C5"/>
  <c r="A5"/>
  <c r="C4"/>
  <c r="A4"/>
  <c r="C3"/>
  <c r="A3"/>
  <c r="C2"/>
  <c r="A2"/>
  <c r="C1"/>
  <c r="F899" i="2"/>
  <c r="M899" s="1"/>
  <c r="F898"/>
  <c r="M898" s="1"/>
  <c r="F897"/>
  <c r="M897" s="1"/>
  <c r="F896"/>
  <c r="M896" s="1"/>
  <c r="F895"/>
  <c r="M895" s="1"/>
  <c r="F894"/>
  <c r="M894" s="1"/>
  <c r="F893"/>
  <c r="M893" s="1"/>
  <c r="F892"/>
  <c r="M892" s="1"/>
  <c r="F891"/>
  <c r="M891" s="1"/>
  <c r="F890"/>
  <c r="M890" s="1"/>
  <c r="F889"/>
  <c r="M889" s="1"/>
  <c r="F888"/>
  <c r="M888" s="1"/>
  <c r="F887"/>
  <c r="M887" s="1"/>
  <c r="F886"/>
  <c r="M886" s="1"/>
  <c r="F885"/>
  <c r="M885" s="1"/>
  <c r="F884"/>
  <c r="M884" s="1"/>
  <c r="F883"/>
  <c r="M883" s="1"/>
  <c r="F882"/>
  <c r="M882" s="1"/>
  <c r="F881"/>
  <c r="M881" s="1"/>
  <c r="F880"/>
  <c r="M880" s="1"/>
  <c r="F879"/>
  <c r="M879" s="1"/>
  <c r="F878"/>
  <c r="M878" s="1"/>
  <c r="F877"/>
  <c r="M877" s="1"/>
  <c r="F876"/>
  <c r="M876" s="1"/>
  <c r="F875"/>
  <c r="M875" s="1"/>
  <c r="F874"/>
  <c r="M874" s="1"/>
  <c r="F873"/>
  <c r="M873" s="1"/>
  <c r="F872"/>
  <c r="M872" s="1"/>
  <c r="F871"/>
  <c r="M871" s="1"/>
  <c r="F870"/>
  <c r="M870" s="1"/>
  <c r="F869"/>
  <c r="M869" s="1"/>
  <c r="F868"/>
  <c r="M868" s="1"/>
  <c r="F867"/>
  <c r="M867" s="1"/>
  <c r="F866"/>
  <c r="M866" s="1"/>
  <c r="F865"/>
  <c r="M865" s="1"/>
  <c r="F864"/>
  <c r="M864" s="1"/>
  <c r="F863"/>
  <c r="M863" s="1"/>
  <c r="F862"/>
  <c r="M862" s="1"/>
  <c r="F861"/>
  <c r="M861" s="1"/>
  <c r="F860"/>
  <c r="M860" s="1"/>
  <c r="F859"/>
  <c r="M859" s="1"/>
  <c r="F858"/>
  <c r="M858" s="1"/>
  <c r="F857"/>
  <c r="M857" s="1"/>
  <c r="F856"/>
  <c r="M856" s="1"/>
  <c r="F855"/>
  <c r="M855" s="1"/>
  <c r="F854"/>
  <c r="M854" s="1"/>
  <c r="F853"/>
  <c r="M853" s="1"/>
  <c r="F852"/>
  <c r="M852" s="1"/>
  <c r="F851"/>
  <c r="M851" s="1"/>
  <c r="F850"/>
  <c r="M850" s="1"/>
  <c r="F849"/>
  <c r="M849" s="1"/>
  <c r="F848"/>
  <c r="M848" s="1"/>
  <c r="F847"/>
  <c r="M847" s="1"/>
  <c r="F846"/>
  <c r="M846" s="1"/>
  <c r="F845"/>
  <c r="M845" s="1"/>
  <c r="F844"/>
  <c r="M844" s="1"/>
  <c r="F843"/>
  <c r="M843" s="1"/>
  <c r="F842"/>
  <c r="M842" s="1"/>
  <c r="F841"/>
  <c r="M841" s="1"/>
  <c r="F840"/>
  <c r="M840" s="1"/>
  <c r="F839"/>
  <c r="M839" s="1"/>
  <c r="F838"/>
  <c r="M838" s="1"/>
  <c r="F837"/>
  <c r="M837" s="1"/>
  <c r="F836"/>
  <c r="M836" s="1"/>
  <c r="F835"/>
  <c r="M835" s="1"/>
  <c r="F834"/>
  <c r="M834" s="1"/>
  <c r="F833"/>
  <c r="M833" s="1"/>
  <c r="F832"/>
  <c r="M832" s="1"/>
  <c r="F831"/>
  <c r="M831" s="1"/>
  <c r="F830"/>
  <c r="M830" s="1"/>
  <c r="F829"/>
  <c r="M829" s="1"/>
  <c r="F828"/>
  <c r="M828" s="1"/>
  <c r="F827"/>
  <c r="M827" s="1"/>
  <c r="F826"/>
  <c r="M826" s="1"/>
  <c r="F825"/>
  <c r="M825" s="1"/>
  <c r="F824"/>
  <c r="M824" s="1"/>
  <c r="F823"/>
  <c r="M823" s="1"/>
  <c r="F822"/>
  <c r="M822" s="1"/>
  <c r="F821"/>
  <c r="M821" s="1"/>
  <c r="F820"/>
  <c r="M820" s="1"/>
  <c r="F819"/>
  <c r="M819" s="1"/>
  <c r="F818"/>
  <c r="M818" s="1"/>
  <c r="F817"/>
  <c r="M817" s="1"/>
  <c r="F816"/>
  <c r="M816" s="1"/>
  <c r="F815"/>
  <c r="M815" s="1"/>
  <c r="F814"/>
  <c r="M814" s="1"/>
  <c r="F813"/>
  <c r="M813" s="1"/>
  <c r="F812"/>
  <c r="M812" s="1"/>
  <c r="F811"/>
  <c r="M811" s="1"/>
  <c r="F810"/>
  <c r="M810" s="1"/>
  <c r="F809"/>
  <c r="M809" s="1"/>
  <c r="F808"/>
  <c r="M808" s="1"/>
  <c r="F807"/>
  <c r="M807" s="1"/>
  <c r="F806"/>
  <c r="M806" s="1"/>
  <c r="F805"/>
  <c r="M805" s="1"/>
  <c r="F804"/>
  <c r="M804" s="1"/>
  <c r="F803"/>
  <c r="M803" s="1"/>
  <c r="F802"/>
  <c r="M802" s="1"/>
  <c r="F801"/>
  <c r="M801" s="1"/>
  <c r="F800"/>
  <c r="M800" s="1"/>
  <c r="F799"/>
  <c r="M799" s="1"/>
  <c r="F798"/>
  <c r="M798" s="1"/>
  <c r="F797"/>
  <c r="M797" s="1"/>
  <c r="F796"/>
  <c r="M796" s="1"/>
  <c r="F795"/>
  <c r="M795" s="1"/>
  <c r="F794"/>
  <c r="M794" s="1"/>
  <c r="F793"/>
  <c r="M793" s="1"/>
  <c r="F792"/>
  <c r="M792" s="1"/>
  <c r="F791"/>
  <c r="M791" s="1"/>
  <c r="F790"/>
  <c r="M790" s="1"/>
  <c r="F789"/>
  <c r="M789" s="1"/>
  <c r="F788"/>
  <c r="M788" s="1"/>
  <c r="F787"/>
  <c r="M787" s="1"/>
  <c r="F786"/>
  <c r="M786" s="1"/>
  <c r="F785"/>
  <c r="M785" s="1"/>
  <c r="F784"/>
  <c r="M784" s="1"/>
  <c r="F783"/>
  <c r="M783" s="1"/>
  <c r="F782"/>
  <c r="M782" s="1"/>
  <c r="F781"/>
  <c r="M781" s="1"/>
  <c r="F780"/>
  <c r="M780" s="1"/>
  <c r="F779"/>
  <c r="M779" s="1"/>
  <c r="F778"/>
  <c r="M778" s="1"/>
  <c r="F777"/>
  <c r="M777" s="1"/>
  <c r="F776"/>
  <c r="M776" s="1"/>
  <c r="F775"/>
  <c r="M775" s="1"/>
  <c r="F774"/>
  <c r="M774" s="1"/>
  <c r="F773"/>
  <c r="M773" s="1"/>
  <c r="F772"/>
  <c r="M772" s="1"/>
  <c r="F771"/>
  <c r="M771" s="1"/>
  <c r="F770"/>
  <c r="M770" s="1"/>
  <c r="F769"/>
  <c r="M769" s="1"/>
  <c r="F768"/>
  <c r="M768" s="1"/>
  <c r="F767"/>
  <c r="M767" s="1"/>
  <c r="F766"/>
  <c r="M766" s="1"/>
  <c r="F765"/>
  <c r="M765" s="1"/>
  <c r="F764"/>
  <c r="M764" s="1"/>
  <c r="F763"/>
  <c r="M763" s="1"/>
  <c r="F762"/>
  <c r="M762" s="1"/>
  <c r="F761"/>
  <c r="M761" s="1"/>
  <c r="F760"/>
  <c r="M760" s="1"/>
  <c r="F759"/>
  <c r="M759" s="1"/>
  <c r="F758"/>
  <c r="M758" s="1"/>
  <c r="F757"/>
  <c r="M757" s="1"/>
  <c r="F756"/>
  <c r="M756" s="1"/>
  <c r="F755"/>
  <c r="M755" s="1"/>
  <c r="F754"/>
  <c r="M754" s="1"/>
  <c r="F753"/>
  <c r="M753" s="1"/>
  <c r="F752"/>
  <c r="M752" s="1"/>
  <c r="F751"/>
  <c r="M751" s="1"/>
  <c r="F750"/>
  <c r="M750" s="1"/>
  <c r="F749"/>
  <c r="M749" s="1"/>
  <c r="F748"/>
  <c r="M748" s="1"/>
  <c r="F747"/>
  <c r="M747" s="1"/>
  <c r="F746"/>
  <c r="M746" s="1"/>
  <c r="F745"/>
  <c r="M745" s="1"/>
  <c r="F744"/>
  <c r="M744" s="1"/>
  <c r="F743"/>
  <c r="M743" s="1"/>
  <c r="F742"/>
  <c r="M742" s="1"/>
  <c r="F741"/>
  <c r="M741" s="1"/>
  <c r="F740"/>
  <c r="M740" s="1"/>
  <c r="F739"/>
  <c r="M739" s="1"/>
  <c r="F738"/>
  <c r="M738" s="1"/>
  <c r="F737"/>
  <c r="M737" s="1"/>
  <c r="F736"/>
  <c r="M736" s="1"/>
  <c r="F735"/>
  <c r="M735" s="1"/>
  <c r="F734"/>
  <c r="M734" s="1"/>
  <c r="F733"/>
  <c r="M733" s="1"/>
  <c r="F732"/>
  <c r="M732" s="1"/>
  <c r="F731"/>
  <c r="M731" s="1"/>
  <c r="F730"/>
  <c r="M730" s="1"/>
  <c r="F729"/>
  <c r="M729" s="1"/>
  <c r="F728"/>
  <c r="M728" s="1"/>
  <c r="F727"/>
  <c r="M727" s="1"/>
  <c r="F726"/>
  <c r="M726" s="1"/>
  <c r="F725"/>
  <c r="M725" s="1"/>
  <c r="F724"/>
  <c r="M724" s="1"/>
  <c r="F723"/>
  <c r="M723" s="1"/>
  <c r="F722"/>
  <c r="M722" s="1"/>
  <c r="F721"/>
  <c r="M721" s="1"/>
  <c r="F720"/>
  <c r="M720" s="1"/>
  <c r="F719"/>
  <c r="M719" s="1"/>
  <c r="F718"/>
  <c r="M718" s="1"/>
  <c r="F717"/>
  <c r="M717" s="1"/>
  <c r="F716"/>
  <c r="M716" s="1"/>
  <c r="F715"/>
  <c r="M715" s="1"/>
  <c r="F714"/>
  <c r="M714" s="1"/>
  <c r="F713"/>
  <c r="M713" s="1"/>
  <c r="F712"/>
  <c r="M712" s="1"/>
  <c r="F711"/>
  <c r="M711" s="1"/>
  <c r="F710"/>
  <c r="M710" s="1"/>
  <c r="F709"/>
  <c r="M709" s="1"/>
  <c r="F708"/>
  <c r="M708" s="1"/>
  <c r="F707"/>
  <c r="M707" s="1"/>
  <c r="F706"/>
  <c r="M706" s="1"/>
  <c r="F705"/>
  <c r="M705" s="1"/>
  <c r="F704"/>
  <c r="M704" s="1"/>
  <c r="F703"/>
  <c r="M703" s="1"/>
  <c r="F702"/>
  <c r="M702" s="1"/>
  <c r="F701"/>
  <c r="M701" s="1"/>
  <c r="F700"/>
  <c r="M700" s="1"/>
  <c r="F699"/>
  <c r="M699" s="1"/>
  <c r="F698"/>
  <c r="M698" s="1"/>
  <c r="F697"/>
  <c r="M697" s="1"/>
  <c r="F696"/>
  <c r="M696" s="1"/>
  <c r="F695"/>
  <c r="M695" s="1"/>
  <c r="F694"/>
  <c r="M694" s="1"/>
  <c r="F693"/>
  <c r="M693" s="1"/>
  <c r="F692"/>
  <c r="M692" s="1"/>
  <c r="F691"/>
  <c r="M691" s="1"/>
  <c r="F690"/>
  <c r="M690" s="1"/>
  <c r="F689"/>
  <c r="M689" s="1"/>
  <c r="F688"/>
  <c r="M688" s="1"/>
  <c r="F687"/>
  <c r="M687" s="1"/>
  <c r="F686"/>
  <c r="M686" s="1"/>
  <c r="F685"/>
  <c r="M685" s="1"/>
  <c r="F684"/>
  <c r="M684" s="1"/>
  <c r="F683"/>
  <c r="M683" s="1"/>
  <c r="F682"/>
  <c r="M682" s="1"/>
  <c r="F681"/>
  <c r="M681" s="1"/>
  <c r="F680"/>
  <c r="M680" s="1"/>
  <c r="F679"/>
  <c r="M679" s="1"/>
  <c r="F678"/>
  <c r="M678" s="1"/>
  <c r="F677"/>
  <c r="M677" s="1"/>
  <c r="F676"/>
  <c r="M676" s="1"/>
  <c r="F675"/>
  <c r="M675" s="1"/>
  <c r="F674"/>
  <c r="M674" s="1"/>
  <c r="F673"/>
  <c r="M673" s="1"/>
  <c r="F672"/>
  <c r="M672" s="1"/>
  <c r="M671"/>
  <c r="F671"/>
  <c r="M670"/>
  <c r="F670"/>
  <c r="M669"/>
  <c r="F669"/>
  <c r="M668"/>
  <c r="F668"/>
  <c r="M667"/>
  <c r="F667"/>
  <c r="M666"/>
  <c r="F666"/>
  <c r="M665"/>
  <c r="F665"/>
  <c r="M664"/>
  <c r="F664"/>
  <c r="M663"/>
  <c r="F663"/>
  <c r="M662"/>
  <c r="F662"/>
  <c r="M661"/>
  <c r="F661"/>
  <c r="M660"/>
  <c r="F660"/>
  <c r="M659"/>
  <c r="F659"/>
  <c r="M658"/>
  <c r="F658"/>
  <c r="M657"/>
  <c r="F657"/>
  <c r="M656"/>
  <c r="F656"/>
  <c r="M655"/>
  <c r="F655"/>
  <c r="M654"/>
  <c r="F654"/>
  <c r="M653"/>
  <c r="F653"/>
  <c r="M652"/>
  <c r="F652"/>
  <c r="M651"/>
  <c r="F651"/>
  <c r="M650"/>
  <c r="F650"/>
  <c r="M649"/>
  <c r="F649"/>
  <c r="M648"/>
  <c r="F648"/>
  <c r="M647"/>
  <c r="F647"/>
  <c r="M646"/>
  <c r="F646"/>
  <c r="M645"/>
  <c r="F645"/>
  <c r="M644"/>
  <c r="F644"/>
  <c r="M643"/>
  <c r="F643"/>
  <c r="M642"/>
  <c r="F642"/>
  <c r="M641"/>
  <c r="F641"/>
  <c r="M640"/>
  <c r="F640"/>
  <c r="M639"/>
  <c r="F639"/>
  <c r="M638"/>
  <c r="F638"/>
  <c r="M637"/>
  <c r="F637"/>
  <c r="M636"/>
  <c r="F636"/>
  <c r="M635"/>
  <c r="F635"/>
  <c r="M634"/>
  <c r="F634"/>
  <c r="M633"/>
  <c r="F633"/>
  <c r="M632"/>
  <c r="F632"/>
  <c r="M631"/>
  <c r="F631"/>
  <c r="M630"/>
  <c r="F630"/>
  <c r="M629"/>
  <c r="F629"/>
  <c r="M628"/>
  <c r="F628"/>
  <c r="M627"/>
  <c r="F627"/>
  <c r="M626"/>
  <c r="F626"/>
  <c r="M625"/>
  <c r="F625"/>
  <c r="M624"/>
  <c r="F624"/>
  <c r="M623"/>
  <c r="F623"/>
  <c r="M622"/>
  <c r="F622"/>
  <c r="M621"/>
  <c r="F621"/>
  <c r="M620"/>
  <c r="F620"/>
  <c r="M619"/>
  <c r="F619"/>
  <c r="M618"/>
  <c r="F618"/>
  <c r="M617"/>
  <c r="F617"/>
  <c r="M616"/>
  <c r="F616"/>
  <c r="M615"/>
  <c r="F615"/>
  <c r="M614"/>
  <c r="F614"/>
  <c r="M613"/>
  <c r="F613"/>
  <c r="M612"/>
  <c r="F612"/>
  <c r="M611"/>
  <c r="F611"/>
  <c r="M610"/>
  <c r="F610"/>
  <c r="M609"/>
  <c r="F609"/>
  <c r="M608"/>
  <c r="F608"/>
  <c r="M607"/>
  <c r="F607"/>
  <c r="M606"/>
  <c r="F606"/>
  <c r="M605"/>
  <c r="F605"/>
  <c r="M604"/>
  <c r="F604"/>
  <c r="M603"/>
  <c r="F603"/>
  <c r="M602"/>
  <c r="F602"/>
  <c r="M601"/>
  <c r="F601"/>
  <c r="M600"/>
  <c r="F600"/>
  <c r="M599"/>
  <c r="F599"/>
  <c r="M598"/>
  <c r="F598"/>
  <c r="M597"/>
  <c r="F597"/>
  <c r="M596"/>
  <c r="F596"/>
  <c r="M595"/>
  <c r="F595"/>
  <c r="M594"/>
  <c r="F594"/>
  <c r="M593"/>
  <c r="F593"/>
  <c r="M592"/>
  <c r="F592"/>
  <c r="M591"/>
  <c r="F591"/>
  <c r="M590"/>
  <c r="F590"/>
  <c r="M589"/>
  <c r="F589"/>
  <c r="M588"/>
  <c r="F588"/>
  <c r="M587"/>
  <c r="F587"/>
  <c r="M586"/>
  <c r="F586"/>
  <c r="M585"/>
  <c r="F585"/>
  <c r="M584"/>
  <c r="F584"/>
  <c r="M583"/>
  <c r="F583"/>
  <c r="M582"/>
  <c r="F582"/>
  <c r="M581"/>
  <c r="F581"/>
  <c r="M580"/>
  <c r="F580"/>
  <c r="M579"/>
  <c r="F579"/>
  <c r="M578"/>
  <c r="F578"/>
  <c r="M577"/>
  <c r="F577"/>
  <c r="M576"/>
  <c r="F576"/>
  <c r="M575"/>
  <c r="F575"/>
  <c r="M574"/>
  <c r="F574"/>
  <c r="M573"/>
  <c r="F573"/>
  <c r="M572"/>
  <c r="F572"/>
  <c r="M571"/>
  <c r="F571"/>
  <c r="M570"/>
  <c r="F570"/>
  <c r="M569"/>
  <c r="F569"/>
  <c r="M568"/>
  <c r="F568"/>
  <c r="M567"/>
  <c r="F567"/>
  <c r="M566"/>
  <c r="F566"/>
  <c r="M565"/>
  <c r="F565"/>
  <c r="M564"/>
  <c r="F564"/>
  <c r="M563"/>
  <c r="F563"/>
  <c r="M562"/>
  <c r="F562"/>
  <c r="M561"/>
  <c r="F561"/>
  <c r="M560"/>
  <c r="F560"/>
  <c r="M559"/>
  <c r="F559"/>
  <c r="M558"/>
  <c r="F558"/>
  <c r="M557"/>
  <c r="F557"/>
  <c r="M556"/>
  <c r="F556"/>
  <c r="M555"/>
  <c r="F555"/>
  <c r="M554"/>
  <c r="F554"/>
  <c r="M553"/>
  <c r="F553"/>
  <c r="M552"/>
  <c r="F552"/>
  <c r="M551"/>
  <c r="F551"/>
  <c r="M550"/>
  <c r="F550"/>
  <c r="M549"/>
  <c r="F549"/>
  <c r="M548"/>
  <c r="F548"/>
  <c r="M547"/>
  <c r="F547"/>
  <c r="M546"/>
  <c r="F546"/>
  <c r="M545"/>
  <c r="F545"/>
  <c r="M544"/>
  <c r="F544"/>
  <c r="M543"/>
  <c r="F543"/>
  <c r="M542"/>
  <c r="F542"/>
  <c r="M541"/>
  <c r="F541"/>
  <c r="M540"/>
  <c r="F540"/>
  <c r="M539"/>
  <c r="F539"/>
  <c r="M538"/>
  <c r="F538"/>
  <c r="M537"/>
  <c r="F537"/>
  <c r="M536"/>
  <c r="F536"/>
  <c r="M535"/>
  <c r="F535"/>
  <c r="M534"/>
  <c r="F534"/>
  <c r="M533"/>
  <c r="F533"/>
  <c r="M532"/>
  <c r="F532"/>
  <c r="M531"/>
  <c r="F531"/>
  <c r="M530"/>
  <c r="F530"/>
  <c r="M529"/>
  <c r="F529"/>
  <c r="M528"/>
  <c r="F528"/>
  <c r="M527"/>
  <c r="F527"/>
  <c r="M526"/>
  <c r="F526"/>
  <c r="M525"/>
  <c r="F525"/>
  <c r="M524"/>
  <c r="F524"/>
  <c r="M523"/>
  <c r="F523"/>
  <c r="M522"/>
  <c r="F522"/>
  <c r="M521"/>
  <c r="F521"/>
  <c r="M520"/>
  <c r="F520"/>
  <c r="M519"/>
  <c r="F519"/>
  <c r="M518"/>
  <c r="F518"/>
  <c r="M517"/>
  <c r="F517"/>
  <c r="M516"/>
  <c r="F516"/>
  <c r="M515"/>
  <c r="F515"/>
  <c r="M514"/>
  <c r="F514"/>
  <c r="M513"/>
  <c r="F513"/>
  <c r="M512"/>
  <c r="F512"/>
  <c r="M511"/>
  <c r="F511"/>
  <c r="M510"/>
  <c r="F510"/>
  <c r="M509"/>
  <c r="F509"/>
  <c r="M508"/>
  <c r="F508"/>
  <c r="M507"/>
  <c r="F507"/>
  <c r="M506"/>
  <c r="F506"/>
  <c r="M505"/>
  <c r="F505"/>
  <c r="M504"/>
  <c r="F504"/>
  <c r="M503"/>
  <c r="F503"/>
  <c r="M502"/>
  <c r="F502"/>
  <c r="M501"/>
  <c r="F501"/>
  <c r="M500"/>
  <c r="F500"/>
  <c r="M499"/>
  <c r="F499"/>
  <c r="M498"/>
  <c r="F498"/>
  <c r="M497"/>
  <c r="F497"/>
  <c r="M496"/>
  <c r="F496"/>
  <c r="M495"/>
  <c r="F495"/>
  <c r="M494"/>
  <c r="F494"/>
  <c r="M493"/>
  <c r="F493"/>
  <c r="M492"/>
  <c r="F492"/>
  <c r="M491"/>
  <c r="F491"/>
  <c r="M490"/>
  <c r="F490"/>
  <c r="M489"/>
  <c r="F489"/>
  <c r="M488"/>
  <c r="F488"/>
  <c r="M487"/>
  <c r="F487"/>
  <c r="M486"/>
  <c r="F486"/>
  <c r="M485"/>
  <c r="F485"/>
  <c r="M484"/>
  <c r="F484"/>
  <c r="M483"/>
  <c r="F483"/>
  <c r="M482"/>
  <c r="F482"/>
  <c r="M481"/>
  <c r="F481"/>
  <c r="M480"/>
  <c r="F480"/>
  <c r="M479"/>
  <c r="F479"/>
  <c r="M478"/>
  <c r="F478"/>
  <c r="M477"/>
  <c r="F477"/>
  <c r="M476"/>
  <c r="F476"/>
  <c r="M475"/>
  <c r="F475"/>
  <c r="M474"/>
  <c r="F474"/>
  <c r="M473"/>
  <c r="F473"/>
  <c r="M472"/>
  <c r="F472"/>
  <c r="M471"/>
  <c r="F471"/>
  <c r="M470"/>
  <c r="F470"/>
  <c r="M469"/>
  <c r="F469"/>
  <c r="M468"/>
  <c r="F468"/>
  <c r="M467"/>
  <c r="F467"/>
  <c r="M466"/>
  <c r="F466"/>
  <c r="M465"/>
  <c r="F465"/>
  <c r="M464"/>
  <c r="F464"/>
  <c r="M463"/>
  <c r="F463"/>
  <c r="M462"/>
  <c r="F462"/>
  <c r="M461"/>
  <c r="F461"/>
  <c r="M460"/>
  <c r="F460"/>
  <c r="M459"/>
  <c r="F459"/>
  <c r="M458"/>
  <c r="F458"/>
  <c r="M457"/>
  <c r="F457"/>
  <c r="M456"/>
  <c r="F456"/>
  <c r="M455"/>
  <c r="F455"/>
  <c r="M454"/>
  <c r="F454"/>
  <c r="M453"/>
  <c r="F453"/>
  <c r="M452"/>
  <c r="F452"/>
  <c r="M451"/>
  <c r="F451"/>
  <c r="M450"/>
  <c r="F450"/>
  <c r="M449"/>
  <c r="F449"/>
  <c r="M448"/>
  <c r="F448"/>
  <c r="M447"/>
  <c r="F447"/>
  <c r="M446"/>
  <c r="F446"/>
  <c r="M445"/>
  <c r="F445"/>
  <c r="M444"/>
  <c r="F444"/>
  <c r="M443"/>
  <c r="F443"/>
  <c r="M442"/>
  <c r="F442"/>
  <c r="M441"/>
  <c r="F441"/>
  <c r="M440"/>
  <c r="F440"/>
  <c r="M439"/>
  <c r="F439"/>
  <c r="M438"/>
  <c r="F438"/>
  <c r="M437"/>
  <c r="F437"/>
  <c r="M436"/>
  <c r="F436"/>
  <c r="M435"/>
  <c r="F435"/>
  <c r="M434"/>
  <c r="F434"/>
  <c r="M433"/>
  <c r="F433"/>
  <c r="M432"/>
  <c r="F432"/>
  <c r="M431"/>
  <c r="F431"/>
  <c r="M430"/>
  <c r="F430"/>
  <c r="M429"/>
  <c r="F429"/>
  <c r="M428"/>
  <c r="F428"/>
  <c r="M427"/>
  <c r="F427"/>
  <c r="M426"/>
  <c r="F426"/>
  <c r="M425"/>
  <c r="F425"/>
  <c r="M424"/>
  <c r="F424"/>
  <c r="M423"/>
  <c r="F423"/>
  <c r="M422"/>
  <c r="F422"/>
  <c r="M421"/>
  <c r="F421"/>
  <c r="M420"/>
  <c r="F420"/>
  <c r="M419"/>
  <c r="F419"/>
  <c r="M418"/>
  <c r="F418"/>
  <c r="M417"/>
  <c r="F417"/>
  <c r="M416"/>
  <c r="F416"/>
  <c r="M415"/>
  <c r="F415"/>
  <c r="M414"/>
  <c r="F414"/>
  <c r="M413"/>
  <c r="F413"/>
  <c r="M412"/>
  <c r="F412"/>
  <c r="M411"/>
  <c r="F411"/>
  <c r="M410"/>
  <c r="F410"/>
  <c r="M409"/>
  <c r="F409"/>
  <c r="M408"/>
  <c r="F408"/>
  <c r="M407"/>
  <c r="F407"/>
  <c r="M406"/>
  <c r="F406"/>
  <c r="M405"/>
  <c r="F405"/>
  <c r="M404"/>
  <c r="F404"/>
  <c r="M403"/>
  <c r="F403"/>
  <c r="M402"/>
  <c r="F402"/>
  <c r="M401"/>
  <c r="F401"/>
  <c r="M400"/>
  <c r="F400"/>
  <c r="M399"/>
  <c r="F399"/>
  <c r="M398"/>
  <c r="F398"/>
  <c r="M397"/>
  <c r="F397"/>
  <c r="M396"/>
  <c r="F396"/>
  <c r="M395"/>
  <c r="F395"/>
  <c r="M394"/>
  <c r="F394"/>
  <c r="M393"/>
  <c r="F393"/>
  <c r="M392"/>
  <c r="F392"/>
  <c r="M391"/>
  <c r="F391"/>
  <c r="M390"/>
  <c r="F390"/>
  <c r="M389"/>
  <c r="F389"/>
  <c r="M388"/>
  <c r="F388"/>
  <c r="M387"/>
  <c r="F387"/>
  <c r="M386"/>
  <c r="F386"/>
  <c r="M385"/>
  <c r="F385"/>
  <c r="M384"/>
  <c r="F384"/>
  <c r="M383"/>
  <c r="F383"/>
  <c r="M382"/>
  <c r="F382"/>
  <c r="M381"/>
  <c r="F381"/>
  <c r="M380"/>
  <c r="F380"/>
  <c r="M379"/>
  <c r="F379"/>
  <c r="M378"/>
  <c r="F378"/>
  <c r="M377"/>
  <c r="F377"/>
  <c r="M376"/>
  <c r="F376"/>
  <c r="M375"/>
  <c r="F375"/>
  <c r="M374"/>
  <c r="F374"/>
  <c r="M373"/>
  <c r="F373"/>
  <c r="M372"/>
  <c r="F372"/>
  <c r="M371"/>
  <c r="F371"/>
  <c r="M370"/>
  <c r="F370"/>
  <c r="M369"/>
  <c r="F369"/>
  <c r="M368"/>
  <c r="F368"/>
  <c r="M367"/>
  <c r="F367"/>
  <c r="M366"/>
  <c r="F366"/>
  <c r="M365"/>
  <c r="F365"/>
  <c r="M364"/>
  <c r="F364"/>
  <c r="M363"/>
  <c r="F363"/>
  <c r="M362"/>
  <c r="F362"/>
  <c r="M361"/>
  <c r="F361"/>
  <c r="M360"/>
  <c r="F360"/>
  <c r="M359"/>
  <c r="F359"/>
  <c r="M358"/>
  <c r="F358"/>
  <c r="M357"/>
  <c r="F357"/>
  <c r="M356"/>
  <c r="F356"/>
  <c r="M355"/>
  <c r="F355"/>
  <c r="M354"/>
  <c r="F354"/>
  <c r="M353"/>
  <c r="F353"/>
  <c r="M352"/>
  <c r="F352"/>
  <c r="M351"/>
  <c r="F351"/>
  <c r="M350"/>
  <c r="F350"/>
  <c r="M349"/>
  <c r="F349"/>
  <c r="M348"/>
  <c r="F348"/>
  <c r="M347"/>
  <c r="F347"/>
  <c r="M346"/>
  <c r="F346"/>
  <c r="M345"/>
  <c r="F345"/>
  <c r="M344"/>
  <c r="F344"/>
  <c r="M343"/>
  <c r="F343"/>
  <c r="M342"/>
  <c r="F342"/>
  <c r="M341"/>
  <c r="F341"/>
  <c r="M340"/>
  <c r="F340"/>
  <c r="M339"/>
  <c r="F339"/>
  <c r="M338"/>
  <c r="F338"/>
  <c r="M337"/>
  <c r="F337"/>
  <c r="M336"/>
  <c r="F336"/>
  <c r="M335"/>
  <c r="F335"/>
  <c r="M334"/>
  <c r="F334"/>
  <c r="M333"/>
  <c r="F333"/>
  <c r="M332"/>
  <c r="F332"/>
  <c r="M331"/>
  <c r="F331"/>
  <c r="M330"/>
  <c r="F330"/>
  <c r="M329"/>
  <c r="F329"/>
  <c r="M328"/>
  <c r="F328"/>
  <c r="M327"/>
  <c r="F327"/>
  <c r="M326"/>
  <c r="F326"/>
  <c r="M325"/>
  <c r="F325"/>
  <c r="M324"/>
  <c r="F324"/>
  <c r="M323"/>
  <c r="F323"/>
  <c r="M322"/>
  <c r="F322"/>
  <c r="M321"/>
  <c r="F321"/>
  <c r="M320"/>
  <c r="F320"/>
  <c r="M319"/>
  <c r="F319"/>
  <c r="M318"/>
  <c r="F318"/>
  <c r="M317"/>
  <c r="F317"/>
  <c r="M316"/>
  <c r="F316"/>
  <c r="M315"/>
  <c r="F315"/>
  <c r="M314"/>
  <c r="F314"/>
  <c r="M313"/>
  <c r="F313"/>
  <c r="M312"/>
  <c r="F312"/>
  <c r="M311"/>
  <c r="F311"/>
  <c r="M310"/>
  <c r="F310"/>
  <c r="M309"/>
  <c r="F309"/>
  <c r="M308"/>
  <c r="F308"/>
  <c r="M307"/>
  <c r="F307"/>
  <c r="M306"/>
  <c r="F306"/>
  <c r="M305"/>
  <c r="F305"/>
  <c r="M304"/>
  <c r="F304"/>
  <c r="M303"/>
  <c r="F303"/>
  <c r="M302"/>
  <c r="F302"/>
  <c r="M301"/>
  <c r="F301"/>
  <c r="M300"/>
  <c r="F300"/>
  <c r="M299"/>
  <c r="F299"/>
  <c r="M298"/>
  <c r="F298"/>
  <c r="M297"/>
  <c r="F297"/>
  <c r="M296"/>
  <c r="F296"/>
  <c r="M295"/>
  <c r="F295"/>
  <c r="M294"/>
  <c r="F294"/>
  <c r="M293"/>
  <c r="F293"/>
  <c r="M292"/>
  <c r="F292"/>
  <c r="M291"/>
  <c r="F291"/>
  <c r="M290"/>
  <c r="F290"/>
  <c r="M289"/>
  <c r="F289"/>
  <c r="M288"/>
  <c r="F288"/>
  <c r="M287"/>
  <c r="F287"/>
  <c r="M286"/>
  <c r="F286"/>
  <c r="M285"/>
  <c r="F285"/>
  <c r="M284"/>
  <c r="F284"/>
  <c r="M283"/>
  <c r="F283"/>
  <c r="M282"/>
  <c r="F282"/>
  <c r="M281"/>
  <c r="F281"/>
  <c r="M280"/>
  <c r="F280"/>
  <c r="M279"/>
  <c r="F279"/>
  <c r="M278"/>
  <c r="F278"/>
  <c r="M277"/>
  <c r="F277"/>
  <c r="M276"/>
  <c r="F276"/>
  <c r="M275"/>
  <c r="F275"/>
  <c r="M274"/>
  <c r="F274"/>
  <c r="M273"/>
  <c r="F273"/>
  <c r="M272"/>
  <c r="F272"/>
  <c r="M271"/>
  <c r="F271"/>
  <c r="M270"/>
  <c r="F270"/>
  <c r="M269"/>
  <c r="F269"/>
  <c r="M268"/>
  <c r="F268"/>
  <c r="M267"/>
  <c r="F267"/>
  <c r="M266"/>
  <c r="F266"/>
  <c r="M265"/>
  <c r="F265"/>
  <c r="M264"/>
  <c r="F264"/>
  <c r="M263"/>
  <c r="F263"/>
  <c r="M262"/>
  <c r="F262"/>
  <c r="M261"/>
  <c r="F261"/>
  <c r="M260"/>
  <c r="F260"/>
  <c r="M259"/>
  <c r="F259"/>
  <c r="M258"/>
  <c r="F258"/>
  <c r="M257"/>
  <c r="F257"/>
  <c r="M256"/>
  <c r="F256"/>
  <c r="M255"/>
  <c r="F255"/>
  <c r="M254"/>
  <c r="F254"/>
  <c r="M253"/>
  <c r="F253"/>
  <c r="M252"/>
  <c r="F252"/>
  <c r="M251"/>
  <c r="F251"/>
  <c r="M250"/>
  <c r="F250"/>
  <c r="M249"/>
  <c r="F249"/>
  <c r="M248"/>
  <c r="F248"/>
  <c r="M247"/>
  <c r="F247"/>
  <c r="M246"/>
  <c r="F246"/>
  <c r="M245"/>
  <c r="F245"/>
  <c r="M244"/>
  <c r="F244"/>
  <c r="M243"/>
  <c r="F243"/>
  <c r="M242"/>
  <c r="F242"/>
  <c r="M241"/>
  <c r="F241"/>
  <c r="M240"/>
  <c r="F240"/>
  <c r="M239"/>
  <c r="F239"/>
  <c r="M238"/>
  <c r="F238"/>
  <c r="M237"/>
  <c r="F237"/>
  <c r="M236"/>
  <c r="F236"/>
  <c r="M235"/>
  <c r="F235"/>
  <c r="M234"/>
  <c r="F234"/>
  <c r="M233"/>
  <c r="F233"/>
  <c r="M232"/>
  <c r="F232"/>
  <c r="M231"/>
  <c r="F231"/>
  <c r="M230"/>
  <c r="F230"/>
  <c r="M229"/>
  <c r="F229"/>
  <c r="M228"/>
  <c r="F228"/>
  <c r="M227"/>
  <c r="F227"/>
  <c r="M226"/>
  <c r="F226"/>
  <c r="M225"/>
  <c r="F225"/>
  <c r="M224"/>
  <c r="F224"/>
  <c r="M223"/>
  <c r="F223"/>
  <c r="M222"/>
  <c r="F222"/>
  <c r="M221"/>
  <c r="F221"/>
  <c r="M220"/>
  <c r="F220"/>
  <c r="M219"/>
  <c r="F219"/>
  <c r="M218"/>
  <c r="F218"/>
  <c r="M217"/>
  <c r="F217"/>
  <c r="M216"/>
  <c r="F216"/>
  <c r="M215"/>
  <c r="F215"/>
  <c r="M214"/>
  <c r="F214"/>
  <c r="M213"/>
  <c r="F213"/>
  <c r="M212"/>
  <c r="F212"/>
  <c r="M211"/>
  <c r="F211"/>
  <c r="M210"/>
  <c r="F210"/>
  <c r="M209"/>
  <c r="F209"/>
  <c r="M208"/>
  <c r="F208"/>
  <c r="M207"/>
  <c r="F207"/>
  <c r="M206"/>
  <c r="F206"/>
  <c r="M205"/>
  <c r="F205"/>
  <c r="M204"/>
  <c r="F204"/>
  <c r="M203"/>
  <c r="F203"/>
  <c r="M202"/>
  <c r="F202"/>
  <c r="M201"/>
  <c r="F201"/>
  <c r="M200"/>
  <c r="F200"/>
  <c r="M199"/>
  <c r="F199"/>
  <c r="M198"/>
  <c r="F198"/>
  <c r="M197"/>
  <c r="F197"/>
  <c r="M196"/>
  <c r="F196"/>
  <c r="M195"/>
  <c r="F195"/>
  <c r="M194"/>
  <c r="F194"/>
  <c r="M193"/>
  <c r="F193"/>
  <c r="M192"/>
  <c r="F192"/>
  <c r="M191"/>
  <c r="F191"/>
  <c r="M190"/>
  <c r="F190"/>
  <c r="M189"/>
  <c r="F189"/>
  <c r="M188"/>
  <c r="F188"/>
  <c r="M187"/>
  <c r="F187"/>
  <c r="M186"/>
  <c r="F186"/>
  <c r="M185"/>
  <c r="F185"/>
  <c r="M184"/>
  <c r="F184"/>
  <c r="M183"/>
  <c r="F183"/>
  <c r="M182"/>
  <c r="F182"/>
  <c r="M181"/>
  <c r="F181"/>
  <c r="M180"/>
  <c r="F180"/>
  <c r="M179"/>
  <c r="F179"/>
  <c r="M178"/>
  <c r="F178"/>
  <c r="M177"/>
  <c r="F177"/>
  <c r="M176"/>
  <c r="F176"/>
  <c r="M175"/>
  <c r="F175"/>
  <c r="M174"/>
  <c r="F174"/>
  <c r="M173"/>
  <c r="F173"/>
  <c r="M172"/>
  <c r="F172"/>
  <c r="M171"/>
  <c r="F171"/>
  <c r="M170"/>
  <c r="F170"/>
  <c r="M169"/>
  <c r="F169"/>
  <c r="M168"/>
  <c r="F168"/>
  <c r="M167"/>
  <c r="F167"/>
  <c r="M166"/>
  <c r="F166"/>
  <c r="M165"/>
  <c r="F165"/>
  <c r="M164"/>
  <c r="F164"/>
  <c r="M163"/>
  <c r="F163"/>
  <c r="M162"/>
  <c r="F162"/>
  <c r="M161"/>
  <c r="F161"/>
  <c r="M160"/>
  <c r="F160"/>
  <c r="M159"/>
  <c r="F159"/>
  <c r="M158"/>
  <c r="F158"/>
  <c r="M157"/>
  <c r="F157"/>
  <c r="M156"/>
  <c r="F156"/>
  <c r="M155"/>
  <c r="F155"/>
  <c r="M154"/>
  <c r="F154"/>
  <c r="M153"/>
  <c r="F153"/>
  <c r="M152"/>
  <c r="F152"/>
  <c r="M151"/>
  <c r="F151"/>
  <c r="M150"/>
  <c r="F150"/>
  <c r="M149"/>
  <c r="F149"/>
  <c r="M148"/>
  <c r="F148"/>
  <c r="M147"/>
  <c r="F147"/>
  <c r="M146"/>
  <c r="F146"/>
  <c r="M145"/>
  <c r="F145"/>
  <c r="M144"/>
  <c r="F144"/>
  <c r="M143"/>
  <c r="F143"/>
  <c r="M142"/>
  <c r="F142"/>
  <c r="M141"/>
  <c r="F141"/>
  <c r="M140"/>
  <c r="F140"/>
  <c r="M139"/>
  <c r="F139"/>
  <c r="M138"/>
  <c r="F138"/>
  <c r="M137"/>
  <c r="F137"/>
  <c r="M136"/>
  <c r="F136"/>
  <c r="M135"/>
  <c r="F135"/>
  <c r="M134"/>
  <c r="F134"/>
  <c r="M133"/>
  <c r="F133"/>
  <c r="M132"/>
  <c r="F132"/>
  <c r="M131"/>
  <c r="F131"/>
  <c r="M130"/>
  <c r="F130"/>
  <c r="M129"/>
  <c r="F129"/>
  <c r="M128"/>
  <c r="F128"/>
  <c r="M127"/>
  <c r="F127"/>
  <c r="M126"/>
  <c r="F126"/>
  <c r="M125"/>
  <c r="F125"/>
  <c r="M124"/>
  <c r="F124"/>
  <c r="M123"/>
  <c r="F123"/>
  <c r="M122"/>
  <c r="F122"/>
  <c r="M121"/>
  <c r="F121"/>
  <c r="M120"/>
  <c r="F120"/>
  <c r="M119"/>
  <c r="F119"/>
  <c r="M118"/>
  <c r="F118"/>
  <c r="M117"/>
  <c r="F117"/>
  <c r="M116"/>
  <c r="F116"/>
  <c r="M115"/>
  <c r="F115"/>
  <c r="M114"/>
  <c r="F114"/>
  <c r="M113"/>
  <c r="F113"/>
  <c r="M112"/>
  <c r="F112"/>
  <c r="M111"/>
  <c r="F111"/>
  <c r="M110"/>
  <c r="F110"/>
  <c r="M109"/>
  <c r="F109"/>
  <c r="M108"/>
  <c r="F108"/>
  <c r="M107"/>
  <c r="F107"/>
  <c r="M106"/>
  <c r="F106"/>
  <c r="M105"/>
  <c r="F105"/>
  <c r="M104"/>
  <c r="F104"/>
  <c r="M103"/>
  <c r="F103"/>
  <c r="M102"/>
  <c r="F102"/>
  <c r="M101"/>
  <c r="F101"/>
  <c r="M100"/>
  <c r="F100"/>
  <c r="M99"/>
  <c r="F99"/>
  <c r="M98"/>
  <c r="F98"/>
  <c r="M97"/>
  <c r="F97"/>
  <c r="M96"/>
  <c r="F96"/>
  <c r="M95"/>
  <c r="F95"/>
  <c r="M94"/>
  <c r="F94"/>
  <c r="M93"/>
  <c r="F93"/>
  <c r="M92"/>
  <c r="F92"/>
  <c r="M91"/>
  <c r="F91"/>
  <c r="M90"/>
  <c r="F90"/>
  <c r="M89"/>
  <c r="F89"/>
  <c r="M88"/>
  <c r="F88"/>
  <c r="M87"/>
  <c r="F87"/>
  <c r="M86"/>
  <c r="F86"/>
  <c r="M85"/>
  <c r="F85"/>
  <c r="M84"/>
  <c r="F84"/>
  <c r="M83"/>
  <c r="F83"/>
  <c r="M82"/>
  <c r="F82"/>
  <c r="M81"/>
  <c r="F81"/>
  <c r="M80"/>
  <c r="F80"/>
  <c r="M79"/>
  <c r="F79"/>
  <c r="M78"/>
  <c r="F78"/>
  <c r="M77"/>
  <c r="F77"/>
  <c r="M76"/>
  <c r="F76"/>
  <c r="M75"/>
  <c r="F75"/>
  <c r="M74"/>
  <c r="F74"/>
  <c r="M73"/>
  <c r="F73"/>
  <c r="M72"/>
  <c r="F72"/>
  <c r="M71"/>
  <c r="F71"/>
  <c r="M70"/>
  <c r="F70"/>
  <c r="M69"/>
  <c r="F69"/>
  <c r="M68"/>
  <c r="F68"/>
  <c r="M67"/>
  <c r="F67"/>
  <c r="M66"/>
  <c r="F66"/>
  <c r="M65"/>
  <c r="F65"/>
  <c r="M64"/>
  <c r="F64"/>
  <c r="M63"/>
  <c r="F63"/>
  <c r="M62"/>
  <c r="F62"/>
  <c r="M61"/>
  <c r="F61"/>
  <c r="M60"/>
  <c r="F60"/>
  <c r="M59"/>
  <c r="F59"/>
  <c r="M58"/>
  <c r="F58"/>
  <c r="M57"/>
  <c r="F57"/>
  <c r="M56"/>
  <c r="F56"/>
  <c r="M55"/>
  <c r="F55"/>
  <c r="M54"/>
  <c r="F54"/>
  <c r="M53"/>
  <c r="F53"/>
  <c r="M52"/>
  <c r="F52"/>
  <c r="M51"/>
  <c r="F51"/>
  <c r="M50"/>
  <c r="F50"/>
  <c r="M49"/>
  <c r="F49"/>
  <c r="M48"/>
  <c r="F48"/>
  <c r="M47"/>
  <c r="F47"/>
  <c r="M46"/>
  <c r="F46"/>
  <c r="M45"/>
  <c r="F45"/>
  <c r="M44"/>
  <c r="F44"/>
  <c r="M43"/>
  <c r="F43"/>
  <c r="M42"/>
  <c r="F42"/>
  <c r="M41"/>
  <c r="F41"/>
  <c r="M40"/>
  <c r="F40"/>
  <c r="M39"/>
  <c r="F39"/>
  <c r="M38"/>
  <c r="F38"/>
  <c r="M37"/>
  <c r="F37"/>
  <c r="M36"/>
  <c r="F36"/>
  <c r="M35"/>
  <c r="F35"/>
  <c r="M34"/>
  <c r="F34"/>
  <c r="M33"/>
  <c r="F33"/>
  <c r="M32"/>
  <c r="F32"/>
  <c r="M31"/>
  <c r="F31"/>
  <c r="M30"/>
  <c r="F30"/>
  <c r="M29"/>
  <c r="F29"/>
  <c r="M28"/>
  <c r="F28"/>
  <c r="M27"/>
  <c r="F27"/>
  <c r="M26"/>
  <c r="F26"/>
  <c r="M25"/>
  <c r="F25"/>
  <c r="M24"/>
  <c r="F24"/>
  <c r="M23"/>
  <c r="F23"/>
  <c r="M22"/>
  <c r="F22"/>
  <c r="M21"/>
  <c r="F21"/>
  <c r="M20"/>
  <c r="F20"/>
  <c r="M19"/>
  <c r="F19"/>
  <c r="M18"/>
  <c r="F18"/>
  <c r="M17"/>
  <c r="F17"/>
  <c r="M16"/>
  <c r="F16"/>
  <c r="M15"/>
  <c r="F15"/>
  <c r="M14"/>
  <c r="F14"/>
  <c r="M13"/>
  <c r="F13"/>
  <c r="M12"/>
  <c r="F12"/>
  <c r="M11"/>
  <c r="F11"/>
  <c r="M10"/>
  <c r="F10"/>
  <c r="M9"/>
  <c r="F9"/>
  <c r="M8"/>
  <c r="F8"/>
  <c r="M7"/>
  <c r="F7"/>
  <c r="M6"/>
  <c r="F6"/>
  <c r="M5"/>
  <c r="F5"/>
  <c r="M4"/>
  <c r="F4"/>
  <c r="M3"/>
  <c r="F3"/>
  <c r="M2"/>
  <c r="F2"/>
  <c r="M1"/>
  <c r="B6" i="4" l="1"/>
  <c r="G5"/>
  <c r="B7" l="1"/>
  <c r="G6"/>
  <c r="B8" l="1"/>
  <c r="G7"/>
  <c r="B9" l="1"/>
  <c r="G8"/>
  <c r="B10" l="1"/>
  <c r="G9"/>
  <c r="B11" l="1"/>
  <c r="G10"/>
  <c r="B12" l="1"/>
  <c r="G11"/>
  <c r="B13" l="1"/>
  <c r="G12"/>
  <c r="B14" l="1"/>
  <c r="G13"/>
  <c r="B15" l="1"/>
  <c r="G14"/>
  <c r="B16" l="1"/>
  <c r="G15"/>
  <c r="B17" l="1"/>
  <c r="G16"/>
  <c r="B18" l="1"/>
  <c r="G17"/>
  <c r="B19" l="1"/>
  <c r="G18"/>
  <c r="B20" l="1"/>
  <c r="G19"/>
  <c r="B21" l="1"/>
  <c r="G20"/>
  <c r="B22" l="1"/>
  <c r="G21"/>
  <c r="B23" l="1"/>
  <c r="G22"/>
  <c r="B24" l="1"/>
  <c r="G23"/>
  <c r="B25" l="1"/>
  <c r="G24"/>
  <c r="B26" l="1"/>
  <c r="G25"/>
  <c r="B27" l="1"/>
  <c r="G26"/>
  <c r="B28" l="1"/>
  <c r="G27"/>
  <c r="B29" l="1"/>
  <c r="G28"/>
  <c r="B30" l="1"/>
  <c r="G29"/>
  <c r="B31" l="1"/>
  <c r="G30"/>
  <c r="B32" l="1"/>
  <c r="G32" s="1"/>
  <c r="G31"/>
</calcChain>
</file>

<file path=xl/sharedStrings.xml><?xml version="1.0" encoding="utf-8"?>
<sst xmlns="http://schemas.openxmlformats.org/spreadsheetml/2006/main" count="31219" uniqueCount="15572">
  <si>
    <t>Alpha</t>
  </si>
  <si>
    <t>LName</t>
  </si>
  <si>
    <t>mName</t>
  </si>
  <si>
    <t>fName</t>
  </si>
  <si>
    <t>rank</t>
  </si>
  <si>
    <t>company</t>
  </si>
  <si>
    <t>platoon</t>
  </si>
  <si>
    <t>squad</t>
  </si>
  <si>
    <t>dutySection</t>
  </si>
  <si>
    <t>roomNumber_id</t>
  </si>
  <si>
    <t>phoneNumber</t>
  </si>
  <si>
    <t>weekends</t>
  </si>
  <si>
    <t>weekendsComment</t>
  </si>
  <si>
    <t>CQPR</t>
  </si>
  <si>
    <t>SQPR</t>
  </si>
  <si>
    <t>performanceGrade</t>
  </si>
  <si>
    <t>conductGrade</t>
  </si>
  <si>
    <t>PRT</t>
  </si>
  <si>
    <t>ABID</t>
  </si>
  <si>
    <t>ANASTASIA</t>
  </si>
  <si>
    <t>B</t>
  </si>
  <si>
    <t>ABNEY</t>
  </si>
  <si>
    <t>DANIEL</t>
  </si>
  <si>
    <t>A</t>
  </si>
  <si>
    <t>ACKERMANN</t>
  </si>
  <si>
    <t>NORA</t>
  </si>
  <si>
    <t>C</t>
  </si>
  <si>
    <t>ADAMSKI</t>
  </si>
  <si>
    <t>MICHAEL</t>
  </si>
  <si>
    <t>AHERN</t>
  </si>
  <si>
    <t>ALANA</t>
  </si>
  <si>
    <t>AHRNSBRAK</t>
  </si>
  <si>
    <t>MATTHEW</t>
  </si>
  <si>
    <t>AIKEN</t>
  </si>
  <si>
    <t>AARON</t>
  </si>
  <si>
    <t>ALLAIRE</t>
  </si>
  <si>
    <t>HANNAH</t>
  </si>
  <si>
    <t>ALVESTEFFER</t>
  </si>
  <si>
    <t>THEREZA</t>
  </si>
  <si>
    <t>ARMIJO</t>
  </si>
  <si>
    <t>LORENZO</t>
  </si>
  <si>
    <t>ARNOLD</t>
  </si>
  <si>
    <t>ERIC</t>
  </si>
  <si>
    <t>BALTIS</t>
  </si>
  <si>
    <t>ARIEL</t>
  </si>
  <si>
    <t>BARRETT</t>
  </si>
  <si>
    <t>BRETT</t>
  </si>
  <si>
    <t>BASHORE</t>
  </si>
  <si>
    <t>WHITNEY</t>
  </si>
  <si>
    <t>BECKLER</t>
  </si>
  <si>
    <t>BRANDON</t>
  </si>
  <si>
    <t>BELL</t>
  </si>
  <si>
    <t>BIANCIA</t>
  </si>
  <si>
    <t>BETTIS</t>
  </si>
  <si>
    <t>BOGARDUS</t>
  </si>
  <si>
    <t>TANNER</t>
  </si>
  <si>
    <t>BORDA</t>
  </si>
  <si>
    <t>BROWN</t>
  </si>
  <si>
    <t>GREGORY</t>
  </si>
  <si>
    <t>KALEB</t>
  </si>
  <si>
    <t>BRUGLER</t>
  </si>
  <si>
    <t>BURROW</t>
  </si>
  <si>
    <t>CALEB</t>
  </si>
  <si>
    <t>BURTON</t>
  </si>
  <si>
    <t>CARSON</t>
  </si>
  <si>
    <t>JEFFREY</t>
  </si>
  <si>
    <t>CAMERON</t>
  </si>
  <si>
    <t>JONATHAN</t>
  </si>
  <si>
    <t>CANDALOR</t>
  </si>
  <si>
    <t>BETHANY</t>
  </si>
  <si>
    <t>CASTRO</t>
  </si>
  <si>
    <t>VICTOR</t>
  </si>
  <si>
    <t>CHURCHEY</t>
  </si>
  <si>
    <t>BRITTANY</t>
  </si>
  <si>
    <t>CLAY</t>
  </si>
  <si>
    <t>BENJAMIN</t>
  </si>
  <si>
    <t>COHEN</t>
  </si>
  <si>
    <t>JESSE</t>
  </si>
  <si>
    <t>COLLARD</t>
  </si>
  <si>
    <t>SCOTT</t>
  </si>
  <si>
    <t>COOK</t>
  </si>
  <si>
    <t>CORRIN</t>
  </si>
  <si>
    <t>JAMES</t>
  </si>
  <si>
    <t>COULSON</t>
  </si>
  <si>
    <t>DEIDRE</t>
  </si>
  <si>
    <t>COVINGTON</t>
  </si>
  <si>
    <t>DAVIS</t>
  </si>
  <si>
    <t>AMY</t>
  </si>
  <si>
    <t>DE SOUSA</t>
  </si>
  <si>
    <t>ERIK</t>
  </si>
  <si>
    <t>DE VILLERS</t>
  </si>
  <si>
    <t>DEBBINK</t>
  </si>
  <si>
    <t>DELFINE</t>
  </si>
  <si>
    <t>DERRICK</t>
  </si>
  <si>
    <t>JEREMIAH</t>
  </si>
  <si>
    <t>DEVER</t>
  </si>
  <si>
    <t>JOHN</t>
  </si>
  <si>
    <t>DEVLIN</t>
  </si>
  <si>
    <t>JULIE</t>
  </si>
  <si>
    <t>DIERKER</t>
  </si>
  <si>
    <t>ADAM</t>
  </si>
  <si>
    <t>DILUCCIO</t>
  </si>
  <si>
    <t>DINN</t>
  </si>
  <si>
    <t>SEAN</t>
  </si>
  <si>
    <t>DOSKOCIL</t>
  </si>
  <si>
    <t>DRURY</t>
  </si>
  <si>
    <t>PATRICK</t>
  </si>
  <si>
    <t>DUNN</t>
  </si>
  <si>
    <t>KEVIN</t>
  </si>
  <si>
    <t>FAWCETT</t>
  </si>
  <si>
    <t>ERIN</t>
  </si>
  <si>
    <t>FERNANDES</t>
  </si>
  <si>
    <t>LAUREL</t>
  </si>
  <si>
    <t>FERRAO</t>
  </si>
  <si>
    <t>RYAN</t>
  </si>
  <si>
    <t>FIAMMETTA</t>
  </si>
  <si>
    <t>THOMAS</t>
  </si>
  <si>
    <t>FINNERTY</t>
  </si>
  <si>
    <t>FITZMAURICE</t>
  </si>
  <si>
    <t>FOSHAGE</t>
  </si>
  <si>
    <t>WILLIAM</t>
  </si>
  <si>
    <t>FRANZ</t>
  </si>
  <si>
    <t>GARBER</t>
  </si>
  <si>
    <t>ANDREW</t>
  </si>
  <si>
    <t>GARDEN</t>
  </si>
  <si>
    <t>JASON</t>
  </si>
  <si>
    <t>GILL</t>
  </si>
  <si>
    <t>GILLQUIST</t>
  </si>
  <si>
    <t>JOEL</t>
  </si>
  <si>
    <t>GRANT</t>
  </si>
  <si>
    <t>SARAH</t>
  </si>
  <si>
    <t>GREENAWALT</t>
  </si>
  <si>
    <t>GAYLAN</t>
  </si>
  <si>
    <t>GRIFFIN</t>
  </si>
  <si>
    <t>MERYDEN</t>
  </si>
  <si>
    <t>GROSSMANN</t>
  </si>
  <si>
    <t>RALPH</t>
  </si>
  <si>
    <t>GUIDRY</t>
  </si>
  <si>
    <t>STEVE</t>
  </si>
  <si>
    <t>HAAS</t>
  </si>
  <si>
    <t>HALL</t>
  </si>
  <si>
    <t>HAMPSON</t>
  </si>
  <si>
    <t>HARMON</t>
  </si>
  <si>
    <t>HARRISON</t>
  </si>
  <si>
    <t>HATLEY</t>
  </si>
  <si>
    <t>DMITRI</t>
  </si>
  <si>
    <t>HAUBURGER</t>
  </si>
  <si>
    <t>JERRY</t>
  </si>
  <si>
    <t>HEMLER</t>
  </si>
  <si>
    <t>HENEVELD</t>
  </si>
  <si>
    <t>HEATH</t>
  </si>
  <si>
    <t>HERSHMAN</t>
  </si>
  <si>
    <t>LOGAN</t>
  </si>
  <si>
    <t>HOFF</t>
  </si>
  <si>
    <t>JOSEPH</t>
  </si>
  <si>
    <t>HOPP</t>
  </si>
  <si>
    <t>JACKSON</t>
  </si>
  <si>
    <t>JUSTIN</t>
  </si>
  <si>
    <t>WESLEY</t>
  </si>
  <si>
    <t>JESTER</t>
  </si>
  <si>
    <t>EVAN</t>
  </si>
  <si>
    <t>KANG</t>
  </si>
  <si>
    <t>WONHO</t>
  </si>
  <si>
    <t>KEEF</t>
  </si>
  <si>
    <t>CODY</t>
  </si>
  <si>
    <t>KIERNAN</t>
  </si>
  <si>
    <t>KILBURN</t>
  </si>
  <si>
    <t>SYLVIA</t>
  </si>
  <si>
    <t>KIRBY</t>
  </si>
  <si>
    <t>KRISTOPHER</t>
  </si>
  <si>
    <t>KNORR</t>
  </si>
  <si>
    <t>KELLY</t>
  </si>
  <si>
    <t>KRAMER</t>
  </si>
  <si>
    <t>KROEGER</t>
  </si>
  <si>
    <t>LANDIS</t>
  </si>
  <si>
    <t>LAWS</t>
  </si>
  <si>
    <t>LOCKHART</t>
  </si>
  <si>
    <t>MARC</t>
  </si>
  <si>
    <t>LUKANICH</t>
  </si>
  <si>
    <t>PHILIP</t>
  </si>
  <si>
    <t>LUY</t>
  </si>
  <si>
    <t>LUIS</t>
  </si>
  <si>
    <t>MACEDO</t>
  </si>
  <si>
    <t>ROBERT</t>
  </si>
  <si>
    <t>MAGYAR</t>
  </si>
  <si>
    <t>MALYCKE</t>
  </si>
  <si>
    <t>JONATHON</t>
  </si>
  <si>
    <t>MANNION</t>
  </si>
  <si>
    <t>LUKE</t>
  </si>
  <si>
    <t>MARQUET</t>
  </si>
  <si>
    <t>KAYLA</t>
  </si>
  <si>
    <t>MARTINETTE</t>
  </si>
  <si>
    <t>SAMUEL</t>
  </si>
  <si>
    <t>MAXWELL</t>
  </si>
  <si>
    <t>JESSICA</t>
  </si>
  <si>
    <t>MCKENNA</t>
  </si>
  <si>
    <t>MCMANN</t>
  </si>
  <si>
    <t>MCSHEA</t>
  </si>
  <si>
    <t>BRIAN</t>
  </si>
  <si>
    <t>MEARN</t>
  </si>
  <si>
    <t>MECKLE</t>
  </si>
  <si>
    <t>ERICK</t>
  </si>
  <si>
    <t>MELENDEZ</t>
  </si>
  <si>
    <t>FRANCISCO</t>
  </si>
  <si>
    <t>MENDEZ</t>
  </si>
  <si>
    <t>DAVID</t>
  </si>
  <si>
    <t>MERRILL</t>
  </si>
  <si>
    <t>MICHEL</t>
  </si>
  <si>
    <t>ELI</t>
  </si>
  <si>
    <t>MIDDLETON</t>
  </si>
  <si>
    <t>WYATT</t>
  </si>
  <si>
    <t>MILLER</t>
  </si>
  <si>
    <t>CLAIRE</t>
  </si>
  <si>
    <t>MINCKS</t>
  </si>
  <si>
    <t>STEVEN</t>
  </si>
  <si>
    <t>MISENCIK</t>
  </si>
  <si>
    <t>MEGAN</t>
  </si>
  <si>
    <t>MOBERG</t>
  </si>
  <si>
    <t>MOLETT</t>
  </si>
  <si>
    <t>CHERIE</t>
  </si>
  <si>
    <t>MOLINA</t>
  </si>
  <si>
    <t>SHAUN</t>
  </si>
  <si>
    <t>MONCADA</t>
  </si>
  <si>
    <t>LEIGHTON</t>
  </si>
  <si>
    <t>MONTOYA</t>
  </si>
  <si>
    <t>MOOMAU</t>
  </si>
  <si>
    <t>ALAINIA</t>
  </si>
  <si>
    <t>MOSHOS</t>
  </si>
  <si>
    <t>MURPHY</t>
  </si>
  <si>
    <t>CHRISTIAN</t>
  </si>
  <si>
    <t>MUSCARELLO</t>
  </si>
  <si>
    <t>ANDY</t>
  </si>
  <si>
    <t>NAFIS</t>
  </si>
  <si>
    <t>THERESA</t>
  </si>
  <si>
    <t>NAPIER</t>
  </si>
  <si>
    <t>FRANK</t>
  </si>
  <si>
    <t>NELSON</t>
  </si>
  <si>
    <t>RACHEL</t>
  </si>
  <si>
    <t>NEW</t>
  </si>
  <si>
    <t>JEREMY</t>
  </si>
  <si>
    <t>NISSEN</t>
  </si>
  <si>
    <t>NYGAARD</t>
  </si>
  <si>
    <t>CRAIG</t>
  </si>
  <si>
    <t>ODONNELL</t>
  </si>
  <si>
    <t>RORY</t>
  </si>
  <si>
    <t>OCHS</t>
  </si>
  <si>
    <t>KRISTOFER</t>
  </si>
  <si>
    <t>OLIVAS</t>
  </si>
  <si>
    <t>OLSON</t>
  </si>
  <si>
    <t>WESTLEY</t>
  </si>
  <si>
    <t>PACHECO</t>
  </si>
  <si>
    <t>ASHLY</t>
  </si>
  <si>
    <t>PAPPALARDO</t>
  </si>
  <si>
    <t>PETER</t>
  </si>
  <si>
    <t>PARROTT</t>
  </si>
  <si>
    <t>DYLAN</t>
  </si>
  <si>
    <t>PECK</t>
  </si>
  <si>
    <t>PENLEY</t>
  </si>
  <si>
    <t>MICAH</t>
  </si>
  <si>
    <t>PETERS</t>
  </si>
  <si>
    <t>PIERRE</t>
  </si>
  <si>
    <t>ANNDREA</t>
  </si>
  <si>
    <t>PRICE</t>
  </si>
  <si>
    <t>CHRISTOPHER</t>
  </si>
  <si>
    <t>PRISK</t>
  </si>
  <si>
    <t>ANNE</t>
  </si>
  <si>
    <t>QUITIQUIT</t>
  </si>
  <si>
    <t>MEILYN</t>
  </si>
  <si>
    <t>RABE</t>
  </si>
  <si>
    <t>RAMSEY</t>
  </si>
  <si>
    <t>LAURA</t>
  </si>
  <si>
    <t>READ</t>
  </si>
  <si>
    <t>RECKENBEIL</t>
  </si>
  <si>
    <t>ALISON</t>
  </si>
  <si>
    <t>REESE</t>
  </si>
  <si>
    <t>REMICK</t>
  </si>
  <si>
    <t>RETTER</t>
  </si>
  <si>
    <t>RIVERA</t>
  </si>
  <si>
    <t>ROBERSON</t>
  </si>
  <si>
    <t>FRANKLIN</t>
  </si>
  <si>
    <t>ROBERTS</t>
  </si>
  <si>
    <t>ROCHE</t>
  </si>
  <si>
    <t>JACOB</t>
  </si>
  <si>
    <t>RODRIGUEZ</t>
  </si>
  <si>
    <t>MARCELLA</t>
  </si>
  <si>
    <t>ROMERO</t>
  </si>
  <si>
    <t>MICHELLE</t>
  </si>
  <si>
    <t>ROMOSER</t>
  </si>
  <si>
    <t>KEITH</t>
  </si>
  <si>
    <t>ROONEY</t>
  </si>
  <si>
    <t>SIERRA</t>
  </si>
  <si>
    <t>ROSSOVSKIJ</t>
  </si>
  <si>
    <t>NIKOLAJ</t>
  </si>
  <si>
    <t>ROUKEMA</t>
  </si>
  <si>
    <t>ROWE</t>
  </si>
  <si>
    <t>SADDORIS</t>
  </si>
  <si>
    <t>BRYCE</t>
  </si>
  <si>
    <t>SCHIAVO</t>
  </si>
  <si>
    <t>SCHMIDT</t>
  </si>
  <si>
    <t>SCHONBERG</t>
  </si>
  <si>
    <t>KARL</t>
  </si>
  <si>
    <t>SCHUPP</t>
  </si>
  <si>
    <t>ALLISON</t>
  </si>
  <si>
    <t>SHELLGREN</t>
  </si>
  <si>
    <t>SHULTIS</t>
  </si>
  <si>
    <t>SIMMS</t>
  </si>
  <si>
    <t>MELANIE</t>
  </si>
  <si>
    <t>SIRICO</t>
  </si>
  <si>
    <t>ANTHONY</t>
  </si>
  <si>
    <t>SLAUGH</t>
  </si>
  <si>
    <t>SMITH</t>
  </si>
  <si>
    <t>SMITHSON</t>
  </si>
  <si>
    <t>SNOW</t>
  </si>
  <si>
    <t>SPROULE</t>
  </si>
  <si>
    <t>STADLER</t>
  </si>
  <si>
    <t>STEPHENSON</t>
  </si>
  <si>
    <t>STEVENS-HAAS</t>
  </si>
  <si>
    <t>STRATTON</t>
  </si>
  <si>
    <t>LAWRENCE</t>
  </si>
  <si>
    <t>STRAUSS</t>
  </si>
  <si>
    <t>STRIFFLER</t>
  </si>
  <si>
    <t>STRONG</t>
  </si>
  <si>
    <t>HENRY</t>
  </si>
  <si>
    <t>STUMP</t>
  </si>
  <si>
    <t>NATHAN</t>
  </si>
  <si>
    <t>SUHR</t>
  </si>
  <si>
    <t>SWEENEY</t>
  </si>
  <si>
    <t>TAFFER</t>
  </si>
  <si>
    <t>JOSHUA</t>
  </si>
  <si>
    <t>TAGAN</t>
  </si>
  <si>
    <t>TRUVER</t>
  </si>
  <si>
    <t>TUCKERDAVIS</t>
  </si>
  <si>
    <t>KYLE</t>
  </si>
  <si>
    <t>TURNER</t>
  </si>
  <si>
    <t>ALEXANDER</t>
  </si>
  <si>
    <t>VEAZEY</t>
  </si>
  <si>
    <t>MARK</t>
  </si>
  <si>
    <t>VIOLA</t>
  </si>
  <si>
    <t>NICHOLAS</t>
  </si>
  <si>
    <t>VO</t>
  </si>
  <si>
    <t>VIET</t>
  </si>
  <si>
    <t>VONEIFF</t>
  </si>
  <si>
    <t>JANET</t>
  </si>
  <si>
    <t>WALTERS</t>
  </si>
  <si>
    <t>WARD</t>
  </si>
  <si>
    <t>WARWICK</t>
  </si>
  <si>
    <t>WEBBER</t>
  </si>
  <si>
    <t>WESTLUND</t>
  </si>
  <si>
    <t>WEXLER</t>
  </si>
  <si>
    <t>STEPHANIE</t>
  </si>
  <si>
    <t>WHITE</t>
  </si>
  <si>
    <t>WIEDORN</t>
  </si>
  <si>
    <t>WILLIAMS</t>
  </si>
  <si>
    <t>JARED</t>
  </si>
  <si>
    <t>WISSMANN</t>
  </si>
  <si>
    <t>WITT</t>
  </si>
  <si>
    <t>TUCKER</t>
  </si>
  <si>
    <t>WITTKOPP</t>
  </si>
  <si>
    <t>WRIGHT</t>
  </si>
  <si>
    <t>RENALDO</t>
  </si>
  <si>
    <t>YAPTINCHAY</t>
  </si>
  <si>
    <t>YUHANIAK</t>
  </si>
  <si>
    <t>ZIEMBA</t>
  </si>
  <si>
    <t>GRAHAM</t>
  </si>
  <si>
    <t>ALBRECHT</t>
  </si>
  <si>
    <t>AMON</t>
  </si>
  <si>
    <t>APPLING</t>
  </si>
  <si>
    <t>WILL</t>
  </si>
  <si>
    <t>ASPHOLM</t>
  </si>
  <si>
    <t>BALLARD</t>
  </si>
  <si>
    <t>SIDNEY</t>
  </si>
  <si>
    <t>BANKUS</t>
  </si>
  <si>
    <t>BARCELON</t>
  </si>
  <si>
    <t>TERRENCE</t>
  </si>
  <si>
    <t>BASSETT</t>
  </si>
  <si>
    <t>KAYLEE</t>
  </si>
  <si>
    <t>BERGER</t>
  </si>
  <si>
    <t>HOLLY</t>
  </si>
  <si>
    <t>BIDDLE</t>
  </si>
  <si>
    <t>BLACKMORE</t>
  </si>
  <si>
    <t>BLAKE</t>
  </si>
  <si>
    <t>BLICK</t>
  </si>
  <si>
    <t>BLUME</t>
  </si>
  <si>
    <t>BOLLINO</t>
  </si>
  <si>
    <t>KATHERINE</t>
  </si>
  <si>
    <t>BOORNAZIAN</t>
  </si>
  <si>
    <t>CHARLES</t>
  </si>
  <si>
    <t>BOSS</t>
  </si>
  <si>
    <t>JENYA</t>
  </si>
  <si>
    <t>BOSTON</t>
  </si>
  <si>
    <t>TYLER</t>
  </si>
  <si>
    <t>BRADEN</t>
  </si>
  <si>
    <t>BRONSON</t>
  </si>
  <si>
    <t>BRUNO</t>
  </si>
  <si>
    <t>BUCK</t>
  </si>
  <si>
    <t>CORIA</t>
  </si>
  <si>
    <t>BULL</t>
  </si>
  <si>
    <t>BUONACCORSO</t>
  </si>
  <si>
    <t>BURR</t>
  </si>
  <si>
    <t>CHELSEA</t>
  </si>
  <si>
    <t>BYRNE</t>
  </si>
  <si>
    <t>COLIN</t>
  </si>
  <si>
    <t>IAN</t>
  </si>
  <si>
    <t>CANTOS</t>
  </si>
  <si>
    <t>MILTON</t>
  </si>
  <si>
    <t>CARLSON</t>
  </si>
  <si>
    <t>REBECCA</t>
  </si>
  <si>
    <t>CAVINS</t>
  </si>
  <si>
    <t>CHESSON</t>
  </si>
  <si>
    <t>CHOI</t>
  </si>
  <si>
    <t>WARREN</t>
  </si>
  <si>
    <t>CLARK</t>
  </si>
  <si>
    <t>COLE</t>
  </si>
  <si>
    <t>CONDON</t>
  </si>
  <si>
    <t>KASEY</t>
  </si>
  <si>
    <t>COPPOLA</t>
  </si>
  <si>
    <t>CORRIGAN</t>
  </si>
  <si>
    <t>COTTON</t>
  </si>
  <si>
    <t>COUILLARD</t>
  </si>
  <si>
    <t>COWHERD</t>
  </si>
  <si>
    <t>ALLEN</t>
  </si>
  <si>
    <t>CRAWFORD</t>
  </si>
  <si>
    <t>KELLEN</t>
  </si>
  <si>
    <t>CREEVY</t>
  </si>
  <si>
    <t>CRUZ</t>
  </si>
  <si>
    <t>DAM</t>
  </si>
  <si>
    <t>LEE</t>
  </si>
  <si>
    <t>DANS</t>
  </si>
  <si>
    <t>ARIANA</t>
  </si>
  <si>
    <t>DEVUONO</t>
  </si>
  <si>
    <t>CHRISTINA</t>
  </si>
  <si>
    <t>DEBENEDETTI</t>
  </si>
  <si>
    <t>VINCENT</t>
  </si>
  <si>
    <t>DIDONATO</t>
  </si>
  <si>
    <t>DIXON</t>
  </si>
  <si>
    <t>DANIELLE</t>
  </si>
  <si>
    <t>EDWARDS</t>
  </si>
  <si>
    <t>ELLEDGE</t>
  </si>
  <si>
    <t>EMILY</t>
  </si>
  <si>
    <t>ESTREM</t>
  </si>
  <si>
    <t>TINA</t>
  </si>
  <si>
    <t>EVERS</t>
  </si>
  <si>
    <t>FALLON</t>
  </si>
  <si>
    <t>COLLEEN</t>
  </si>
  <si>
    <t>FARRAR</t>
  </si>
  <si>
    <t>FERRANO</t>
  </si>
  <si>
    <t>RAYMOND</t>
  </si>
  <si>
    <t>FINN</t>
  </si>
  <si>
    <t>FISCHER</t>
  </si>
  <si>
    <t>FLOOD</t>
  </si>
  <si>
    <t>FOLEY</t>
  </si>
  <si>
    <t>JORDAN</t>
  </si>
  <si>
    <t>FOXTON</t>
  </si>
  <si>
    <t>HEATHER</t>
  </si>
  <si>
    <t>FREEDMAN</t>
  </si>
  <si>
    <t>SETH</t>
  </si>
  <si>
    <t>FRENCH</t>
  </si>
  <si>
    <t>FRUNZI</t>
  </si>
  <si>
    <t>GAIDRY</t>
  </si>
  <si>
    <t>ALICIA</t>
  </si>
  <si>
    <t>GEHRKE</t>
  </si>
  <si>
    <t>GEIMER</t>
  </si>
  <si>
    <t>PHOENIX</t>
  </si>
  <si>
    <t>GOLDSMITH</t>
  </si>
  <si>
    <t>GORIE</t>
  </si>
  <si>
    <t>GRAVES</t>
  </si>
  <si>
    <t>DEREK</t>
  </si>
  <si>
    <t>GURRISTER</t>
  </si>
  <si>
    <t>GUZA</t>
  </si>
  <si>
    <t>HAHN</t>
  </si>
  <si>
    <t>HAISLIP</t>
  </si>
  <si>
    <t>DUSTIN</t>
  </si>
  <si>
    <t>ANNA</t>
  </si>
  <si>
    <t>HAMLIN</t>
  </si>
  <si>
    <t>HARRELL</t>
  </si>
  <si>
    <t>HEIN</t>
  </si>
  <si>
    <t>HILL</t>
  </si>
  <si>
    <t>AUSTIN</t>
  </si>
  <si>
    <t>PAUL</t>
  </si>
  <si>
    <t>HOTSKO</t>
  </si>
  <si>
    <t>HUGHES</t>
  </si>
  <si>
    <t>ROSS</t>
  </si>
  <si>
    <t>HUTANU</t>
  </si>
  <si>
    <t>DORU</t>
  </si>
  <si>
    <t>JAMGOCHIAN</t>
  </si>
  <si>
    <t>JOHNS</t>
  </si>
  <si>
    <t>JOHNSEN</t>
  </si>
  <si>
    <t>JOYCE</t>
  </si>
  <si>
    <t>JULIA</t>
  </si>
  <si>
    <t>KAILA</t>
  </si>
  <si>
    <t>KALSBEEK</t>
  </si>
  <si>
    <t>KASCSAK</t>
  </si>
  <si>
    <t>KASHMANIAN</t>
  </si>
  <si>
    <t>KAWAMURA</t>
  </si>
  <si>
    <t>COLTON</t>
  </si>
  <si>
    <t>KEENE</t>
  </si>
  <si>
    <t>KELLNER</t>
  </si>
  <si>
    <t>KIM</t>
  </si>
  <si>
    <t>KING</t>
  </si>
  <si>
    <t>KIERSTIN</t>
  </si>
  <si>
    <t>KOHL</t>
  </si>
  <si>
    <t>REISS</t>
  </si>
  <si>
    <t>KRIEGEL</t>
  </si>
  <si>
    <t>ALEX</t>
  </si>
  <si>
    <t>KRUHOEFFER</t>
  </si>
  <si>
    <t>KUBACH</t>
  </si>
  <si>
    <t>LAMSA</t>
  </si>
  <si>
    <t>KATRINA</t>
  </si>
  <si>
    <t>LANFORD</t>
  </si>
  <si>
    <t>LANOUETTE</t>
  </si>
  <si>
    <t>LAUFER</t>
  </si>
  <si>
    <t>TIMOTHY</t>
  </si>
  <si>
    <t>LEARY</t>
  </si>
  <si>
    <t>TRAVIS</t>
  </si>
  <si>
    <t>LEES</t>
  </si>
  <si>
    <t>LEONARD</t>
  </si>
  <si>
    <t>NICOLE</t>
  </si>
  <si>
    <t>TERRANCE</t>
  </si>
  <si>
    <t>LINDBERG</t>
  </si>
  <si>
    <t>LINN</t>
  </si>
  <si>
    <t>KENNETH</t>
  </si>
  <si>
    <t>LITFIN</t>
  </si>
  <si>
    <t>LOCKETT</t>
  </si>
  <si>
    <t>CAROLINE</t>
  </si>
  <si>
    <t>LONG</t>
  </si>
  <si>
    <t>GARRETT</t>
  </si>
  <si>
    <t>SHANE</t>
  </si>
  <si>
    <t>LUCAS</t>
  </si>
  <si>
    <t>ALLAN</t>
  </si>
  <si>
    <t>MALDARI</t>
  </si>
  <si>
    <t>SAVERIO</t>
  </si>
  <si>
    <t>MANZI</t>
  </si>
  <si>
    <t>EMMA</t>
  </si>
  <si>
    <t>MASKELL</t>
  </si>
  <si>
    <t>MCGRAIL</t>
  </si>
  <si>
    <t>MARINA</t>
  </si>
  <si>
    <t>MCINTYRE</t>
  </si>
  <si>
    <t>MATHEW</t>
  </si>
  <si>
    <t>MCLEOD</t>
  </si>
  <si>
    <t>MCMONAGLE</t>
  </si>
  <si>
    <t>MEDFORDDAVIS</t>
  </si>
  <si>
    <t>MARY</t>
  </si>
  <si>
    <t>MENKE</t>
  </si>
  <si>
    <t>STEFAN</t>
  </si>
  <si>
    <t>MEYER</t>
  </si>
  <si>
    <t>MILIAN</t>
  </si>
  <si>
    <t>ISIS</t>
  </si>
  <si>
    <t>MINAHAN</t>
  </si>
  <si>
    <t>MINKOFF</t>
  </si>
  <si>
    <t>MITCHELL</t>
  </si>
  <si>
    <t>KWESI</t>
  </si>
  <si>
    <t>MORALES</t>
  </si>
  <si>
    <t>MORAN</t>
  </si>
  <si>
    <t>KARLA</t>
  </si>
  <si>
    <t>MORGAN</t>
  </si>
  <si>
    <t>BRYSON</t>
  </si>
  <si>
    <t>MORLEY</t>
  </si>
  <si>
    <t>MOTEN</t>
  </si>
  <si>
    <t>ELIZABETH</t>
  </si>
  <si>
    <t>MURTHY</t>
  </si>
  <si>
    <t>PRAVEEN</t>
  </si>
  <si>
    <t>NEWMAN</t>
  </si>
  <si>
    <t>SCHAFER</t>
  </si>
  <si>
    <t>NGUYEN</t>
  </si>
  <si>
    <t>NIEPORTE</t>
  </si>
  <si>
    <t>NOWLIN</t>
  </si>
  <si>
    <t>NOYOLA</t>
  </si>
  <si>
    <t>MIGUEL</t>
  </si>
  <si>
    <t>OLEARY</t>
  </si>
  <si>
    <t>OLONA</t>
  </si>
  <si>
    <t>GERRED</t>
  </si>
  <si>
    <t>OSWALD</t>
  </si>
  <si>
    <t>PAJARILLO</t>
  </si>
  <si>
    <t>IRVINMICHAEL</t>
  </si>
  <si>
    <t>PAULSON</t>
  </si>
  <si>
    <t>PECCHENINO</t>
  </si>
  <si>
    <t>PESKOSKY</t>
  </si>
  <si>
    <t>PETERSON</t>
  </si>
  <si>
    <t>PHELPS</t>
  </si>
  <si>
    <t>AMANDA</t>
  </si>
  <si>
    <t>PINACHIO</t>
  </si>
  <si>
    <t>POLLOCK</t>
  </si>
  <si>
    <t>PRATT</t>
  </si>
  <si>
    <t>PREVATT</t>
  </si>
  <si>
    <t>RICHARD</t>
  </si>
  <si>
    <t>PRITCHARD</t>
  </si>
  <si>
    <t>PROULX</t>
  </si>
  <si>
    <t>PRUDENTE</t>
  </si>
  <si>
    <t>JADESURELA</t>
  </si>
  <si>
    <t>PULVER</t>
  </si>
  <si>
    <t>MITCH</t>
  </si>
  <si>
    <t>QUINN</t>
  </si>
  <si>
    <t>RABA</t>
  </si>
  <si>
    <t>RALEY</t>
  </si>
  <si>
    <t>REBERSAK</t>
  </si>
  <si>
    <t>MARCUS</t>
  </si>
  <si>
    <t>RINKLIN</t>
  </si>
  <si>
    <t>GERALDRAMIR</t>
  </si>
  <si>
    <t>ROME</t>
  </si>
  <si>
    <t>ROSENDE</t>
  </si>
  <si>
    <t>CARLOS</t>
  </si>
  <si>
    <t>ROSSITER</t>
  </si>
  <si>
    <t>DILLON</t>
  </si>
  <si>
    <t>ROY</t>
  </si>
  <si>
    <t>BRANDEN</t>
  </si>
  <si>
    <t>RUBI</t>
  </si>
  <si>
    <t>RUSK</t>
  </si>
  <si>
    <t>SAMSON</t>
  </si>
  <si>
    <t>SANDERS</t>
  </si>
  <si>
    <t>SERFASS</t>
  </si>
  <si>
    <t>SHIELD</t>
  </si>
  <si>
    <t>SHUTE</t>
  </si>
  <si>
    <t>SAMANTHA</t>
  </si>
  <si>
    <t>SMITHMENA</t>
  </si>
  <si>
    <t>MARIO</t>
  </si>
  <si>
    <t>SONG</t>
  </si>
  <si>
    <t>RAN</t>
  </si>
  <si>
    <t>STANDARD</t>
  </si>
  <si>
    <t>STARR</t>
  </si>
  <si>
    <t>ELLA</t>
  </si>
  <si>
    <t>STEFFER</t>
  </si>
  <si>
    <t>CARL</t>
  </si>
  <si>
    <t>STEVENSON</t>
  </si>
  <si>
    <t>GEORGE</t>
  </si>
  <si>
    <t>STRICKLAND</t>
  </si>
  <si>
    <t>COLEMAN</t>
  </si>
  <si>
    <t>SWEETSER</t>
  </si>
  <si>
    <t>TALBOT</t>
  </si>
  <si>
    <t>TAN</t>
  </si>
  <si>
    <t>WEI</t>
  </si>
  <si>
    <t>TAYLOR</t>
  </si>
  <si>
    <t>KATHARIN</t>
  </si>
  <si>
    <t>TECCE</t>
  </si>
  <si>
    <t>CRANE</t>
  </si>
  <si>
    <t>TEICH</t>
  </si>
  <si>
    <t>TORRES</t>
  </si>
  <si>
    <t>ARMANDO</t>
  </si>
  <si>
    <t>TORTORICH</t>
  </si>
  <si>
    <t>TRACEY</t>
  </si>
  <si>
    <t>TRUJILLO</t>
  </si>
  <si>
    <t>ALEJANDRO</t>
  </si>
  <si>
    <t>TSAO</t>
  </si>
  <si>
    <t>SUNNY</t>
  </si>
  <si>
    <t>TUMOLO</t>
  </si>
  <si>
    <t>TYSON</t>
  </si>
  <si>
    <t>UCHIDA</t>
  </si>
  <si>
    <t>VALDERRABANO</t>
  </si>
  <si>
    <t>JUDY</t>
  </si>
  <si>
    <t>VANDAL</t>
  </si>
  <si>
    <t>STEPHEN</t>
  </si>
  <si>
    <t>VERNAM</t>
  </si>
  <si>
    <t>VU</t>
  </si>
  <si>
    <t>CAROLYNE</t>
  </si>
  <si>
    <t>WAGGENER</t>
  </si>
  <si>
    <t>WALSH</t>
  </si>
  <si>
    <t>WALTER</t>
  </si>
  <si>
    <t>WALTRIP</t>
  </si>
  <si>
    <t>WARNER</t>
  </si>
  <si>
    <t>WEHNER</t>
  </si>
  <si>
    <t>WENDZICKI</t>
  </si>
  <si>
    <t>WENGLER</t>
  </si>
  <si>
    <t>JACQUELINE</t>
  </si>
  <si>
    <t>WICKHAM</t>
  </si>
  <si>
    <t>JADE</t>
  </si>
  <si>
    <t>YOUNG</t>
  </si>
  <si>
    <t>CLAYTON</t>
  </si>
  <si>
    <t>ZIMMER</t>
  </si>
  <si>
    <t>ZITTERKOPF</t>
  </si>
  <si>
    <t>BARRINGTON</t>
  </si>
  <si>
    <t>ZACHARY</t>
  </si>
  <si>
    <t>PRINKEY</t>
  </si>
  <si>
    <t>MEGHAN</t>
  </si>
  <si>
    <t>MESZAROS</t>
  </si>
  <si>
    <t>ANONGOS</t>
  </si>
  <si>
    <t>ARNDT</t>
  </si>
  <si>
    <t>BEATY</t>
  </si>
  <si>
    <t>CLARENCE</t>
  </si>
  <si>
    <t>BENITO</t>
  </si>
  <si>
    <t>BENOIT</t>
  </si>
  <si>
    <t>BLASINSKY</t>
  </si>
  <si>
    <t>BOLCHOZ</t>
  </si>
  <si>
    <t>BOUCHARD</t>
  </si>
  <si>
    <t>HUNTER</t>
  </si>
  <si>
    <t>BOYKIN</t>
  </si>
  <si>
    <t>BREWER</t>
  </si>
  <si>
    <t>BRICCETTI</t>
  </si>
  <si>
    <t>ANGELO</t>
  </si>
  <si>
    <t>BRUNDAGE</t>
  </si>
  <si>
    <t>BRUTON</t>
  </si>
  <si>
    <t>BRYANT</t>
  </si>
  <si>
    <t>JAKE</t>
  </si>
  <si>
    <t>BURDICK</t>
  </si>
  <si>
    <t>CALLANDER</t>
  </si>
  <si>
    <t>CAMPBELL</t>
  </si>
  <si>
    <t>CAPULONG</t>
  </si>
  <si>
    <t>CARPENTER</t>
  </si>
  <si>
    <t>LAUREN</t>
  </si>
  <si>
    <t>CHATMAN</t>
  </si>
  <si>
    <t>CHILTON</t>
  </si>
  <si>
    <t>CHRISTOPH</t>
  </si>
  <si>
    <t>CLOVER</t>
  </si>
  <si>
    <t>COCO</t>
  </si>
  <si>
    <t>BRYAN</t>
  </si>
  <si>
    <t>COFFEY</t>
  </si>
  <si>
    <t>CORBETT</t>
  </si>
  <si>
    <t>CRAIN</t>
  </si>
  <si>
    <t>CRISTIANO</t>
  </si>
  <si>
    <t>CURTIS</t>
  </si>
  <si>
    <t>DAVIDSON</t>
  </si>
  <si>
    <t>KATELYN</t>
  </si>
  <si>
    <t>DELAND</t>
  </si>
  <si>
    <t>DELONG</t>
  </si>
  <si>
    <t>DENNING</t>
  </si>
  <si>
    <t>DISSETTE</t>
  </si>
  <si>
    <t>DOMINIK</t>
  </si>
  <si>
    <t>DOOLEY</t>
  </si>
  <si>
    <t>DORADO</t>
  </si>
  <si>
    <t>ALEJANDRA</t>
  </si>
  <si>
    <t>DORRIETY</t>
  </si>
  <si>
    <t>DRAUGHON</t>
  </si>
  <si>
    <t>ROBYN</t>
  </si>
  <si>
    <t>DUBEY</t>
  </si>
  <si>
    <t>JAMAL</t>
  </si>
  <si>
    <t>DULLNIG</t>
  </si>
  <si>
    <t>CHRISTINE</t>
  </si>
  <si>
    <t>EDEGRAN</t>
  </si>
  <si>
    <t>LUKAS</t>
  </si>
  <si>
    <t>ELAM</t>
  </si>
  <si>
    <t>ELLIS</t>
  </si>
  <si>
    <t>EMERLING</t>
  </si>
  <si>
    <t>ENG</t>
  </si>
  <si>
    <t>ESCOBEDO</t>
  </si>
  <si>
    <t>JOSE</t>
  </si>
  <si>
    <t>EVANS</t>
  </si>
  <si>
    <t>EWERT</t>
  </si>
  <si>
    <t>CAROLYN</t>
  </si>
  <si>
    <t>FINNEY</t>
  </si>
  <si>
    <t>FIORELLI</t>
  </si>
  <si>
    <t>FISHER</t>
  </si>
  <si>
    <t>HARPER</t>
  </si>
  <si>
    <t>FORAN</t>
  </si>
  <si>
    <t>FOWLER</t>
  </si>
  <si>
    <t>FRUIN</t>
  </si>
  <si>
    <t>FUSELIER</t>
  </si>
  <si>
    <t>TODD</t>
  </si>
  <si>
    <t>GENTRY</t>
  </si>
  <si>
    <t>GERALD</t>
  </si>
  <si>
    <t>GLENN</t>
  </si>
  <si>
    <t>CIARDI</t>
  </si>
  <si>
    <t>GORINSKI</t>
  </si>
  <si>
    <t>GREENE</t>
  </si>
  <si>
    <t>GREWAL</t>
  </si>
  <si>
    <t>SHUBEG</t>
  </si>
  <si>
    <t>GROVES</t>
  </si>
  <si>
    <t>HILLERI</t>
  </si>
  <si>
    <t>GRUBER</t>
  </si>
  <si>
    <t>GURECK</t>
  </si>
  <si>
    <t>GUTIERREZ</t>
  </si>
  <si>
    <t>DUNCAN</t>
  </si>
  <si>
    <t>HANTON</t>
  </si>
  <si>
    <t>HARRIS</t>
  </si>
  <si>
    <t>HATHAWAY</t>
  </si>
  <si>
    <t>HAUSER</t>
  </si>
  <si>
    <t>CHARLOTTE</t>
  </si>
  <si>
    <t>HEGARTY</t>
  </si>
  <si>
    <t>HENDERSON</t>
  </si>
  <si>
    <t>DESTINI</t>
  </si>
  <si>
    <t>HERMANN</t>
  </si>
  <si>
    <t>HICKEY</t>
  </si>
  <si>
    <t>NOLAN</t>
  </si>
  <si>
    <t>HIGGINS</t>
  </si>
  <si>
    <t>HOWARD</t>
  </si>
  <si>
    <t>GRACE</t>
  </si>
  <si>
    <t>HOWELL</t>
  </si>
  <si>
    <t>HUANG</t>
  </si>
  <si>
    <t>HUNTLEY</t>
  </si>
  <si>
    <t>HUSSEY</t>
  </si>
  <si>
    <t>INLOES</t>
  </si>
  <si>
    <t>ITHIER</t>
  </si>
  <si>
    <t>JAN</t>
  </si>
  <si>
    <t>JASMIN</t>
  </si>
  <si>
    <t>JOHNSON</t>
  </si>
  <si>
    <t>KANE</t>
  </si>
  <si>
    <t>DOUGLAS</t>
  </si>
  <si>
    <t>KEANE</t>
  </si>
  <si>
    <t>KELLEY</t>
  </si>
  <si>
    <t>KEMPA</t>
  </si>
  <si>
    <t>KEMPEL</t>
  </si>
  <si>
    <t>KOLTON</t>
  </si>
  <si>
    <t>HAROLD</t>
  </si>
  <si>
    <t>PRISCILLA</t>
  </si>
  <si>
    <t>KINDERVATER</t>
  </si>
  <si>
    <t>KOENIG</t>
  </si>
  <si>
    <t>KORPELA</t>
  </si>
  <si>
    <t>KEEGAN</t>
  </si>
  <si>
    <t>KOTLER</t>
  </si>
  <si>
    <t>KRONSHAGE</t>
  </si>
  <si>
    <t>LADAW</t>
  </si>
  <si>
    <t>UZIEL</t>
  </si>
  <si>
    <t>LAGERGREN</t>
  </si>
  <si>
    <t>ELISE</t>
  </si>
  <si>
    <t>LAMADRID</t>
  </si>
  <si>
    <t>LAMB</t>
  </si>
  <si>
    <t>LASSONDE</t>
  </si>
  <si>
    <t>LAVENDER</t>
  </si>
  <si>
    <t>CHANTEL</t>
  </si>
  <si>
    <t>LAYUG</t>
  </si>
  <si>
    <t>LENTZ</t>
  </si>
  <si>
    <t>JEFF</t>
  </si>
  <si>
    <t>LEWIS</t>
  </si>
  <si>
    <t>BRENDAN</t>
  </si>
  <si>
    <t>LIGHTFOOT</t>
  </si>
  <si>
    <t>JEWEL</t>
  </si>
  <si>
    <t>LOEFFLER</t>
  </si>
  <si>
    <t>LUTTON</t>
  </si>
  <si>
    <t>NIKOLAS</t>
  </si>
  <si>
    <t>MAHER</t>
  </si>
  <si>
    <t>MAHONEY</t>
  </si>
  <si>
    <t>KIMBERLY</t>
  </si>
  <si>
    <t>MALL</t>
  </si>
  <si>
    <t>BRIJET</t>
  </si>
  <si>
    <t>MANN</t>
  </si>
  <si>
    <t>MARTINEZ</t>
  </si>
  <si>
    <t>MARZIALE</t>
  </si>
  <si>
    <t>MATACOTTA</t>
  </si>
  <si>
    <t>MAYER</t>
  </si>
  <si>
    <t>MCCLELLAN</t>
  </si>
  <si>
    <t>MCLEAN</t>
  </si>
  <si>
    <t>CHASE</t>
  </si>
  <si>
    <t>MELLO</t>
  </si>
  <si>
    <t>ISAAC</t>
  </si>
  <si>
    <t>MENSING</t>
  </si>
  <si>
    <t>ALEXANDRA</t>
  </si>
  <si>
    <t>MERKERT</t>
  </si>
  <si>
    <t>METREVELI</t>
  </si>
  <si>
    <t>BEKA</t>
  </si>
  <si>
    <t>MINN</t>
  </si>
  <si>
    <t>YALE</t>
  </si>
  <si>
    <t>MONTERMINI</t>
  </si>
  <si>
    <t>RAND</t>
  </si>
  <si>
    <t>MONTGOMERY</t>
  </si>
  <si>
    <t>MOREJON</t>
  </si>
  <si>
    <t>NICKOLUS</t>
  </si>
  <si>
    <t>MOURAFETIS</t>
  </si>
  <si>
    <t>MUN</t>
  </si>
  <si>
    <t>KATHY</t>
  </si>
  <si>
    <t>MURRAY</t>
  </si>
  <si>
    <t>NANARTOWICH</t>
  </si>
  <si>
    <t>NEWNAM</t>
  </si>
  <si>
    <t>NEWSOME</t>
  </si>
  <si>
    <t>RANDALL</t>
  </si>
  <si>
    <t>NEWTON</t>
  </si>
  <si>
    <t>OHIOMOBA</t>
  </si>
  <si>
    <t>TEMITOPE</t>
  </si>
  <si>
    <t>OLECHOWSKI</t>
  </si>
  <si>
    <t>ONTAI</t>
  </si>
  <si>
    <t>CYRIL</t>
  </si>
  <si>
    <t>OWENS</t>
  </si>
  <si>
    <t>PARKER</t>
  </si>
  <si>
    <t>PARMIGIANE</t>
  </si>
  <si>
    <t>PARUSO</t>
  </si>
  <si>
    <t>TONI</t>
  </si>
  <si>
    <t>PATANE</t>
  </si>
  <si>
    <t>PAYNE</t>
  </si>
  <si>
    <t>PEDROTTY</t>
  </si>
  <si>
    <t>JENNIFER</t>
  </si>
  <si>
    <t>PETROS</t>
  </si>
  <si>
    <t>HABEN</t>
  </si>
  <si>
    <t>PIERCE</t>
  </si>
  <si>
    <t>PRIETO</t>
  </si>
  <si>
    <t>PUPPOLO</t>
  </si>
  <si>
    <t>PUTBRESE</t>
  </si>
  <si>
    <t>RAUCH</t>
  </si>
  <si>
    <t>RAYNES</t>
  </si>
  <si>
    <t>RICHMOND</t>
  </si>
  <si>
    <t>RIDDICK</t>
  </si>
  <si>
    <t>RO</t>
  </si>
  <si>
    <t>EDWARD</t>
  </si>
  <si>
    <t>ROCKEFELLER</t>
  </si>
  <si>
    <t>ROHLFING</t>
  </si>
  <si>
    <t>MARKUS</t>
  </si>
  <si>
    <t>ROYSTER</t>
  </si>
  <si>
    <t>RUPP</t>
  </si>
  <si>
    <t>SANTOS</t>
  </si>
  <si>
    <t>SCHALLES</t>
  </si>
  <si>
    <t>SCHNEIDER</t>
  </si>
  <si>
    <t>ROBERTO</t>
  </si>
  <si>
    <t>SEESE</t>
  </si>
  <si>
    <t>SEVERSON</t>
  </si>
  <si>
    <t>SHARMA</t>
  </si>
  <si>
    <t>ROHIT</t>
  </si>
  <si>
    <t>SIEFRING</t>
  </si>
  <si>
    <t>SEAMUS</t>
  </si>
  <si>
    <t>SIMPSON</t>
  </si>
  <si>
    <t>SLACK</t>
  </si>
  <si>
    <t>SLUZEWICZ</t>
  </si>
  <si>
    <t>SNELGROVE</t>
  </si>
  <si>
    <t>MILES</t>
  </si>
  <si>
    <t>SO</t>
  </si>
  <si>
    <t>SOHN</t>
  </si>
  <si>
    <t>SOTO</t>
  </si>
  <si>
    <t>FRANCHESKA</t>
  </si>
  <si>
    <t>SOTOMAYOR</t>
  </si>
  <si>
    <t>SPADA</t>
  </si>
  <si>
    <t>SPERRY</t>
  </si>
  <si>
    <t>SPIVEY</t>
  </si>
  <si>
    <t>STAMER</t>
  </si>
  <si>
    <t>STOOKSBURY</t>
  </si>
  <si>
    <t>ANDREA</t>
  </si>
  <si>
    <t>STOUT</t>
  </si>
  <si>
    <t>SWEET</t>
  </si>
  <si>
    <t>TAUBER</t>
  </si>
  <si>
    <t>TROY</t>
  </si>
  <si>
    <t>TESKA</t>
  </si>
  <si>
    <t>THOMERSON</t>
  </si>
  <si>
    <t>LORA</t>
  </si>
  <si>
    <t>TOOMBS</t>
  </si>
  <si>
    <t>TREZZA</t>
  </si>
  <si>
    <t>URBASHICH</t>
  </si>
  <si>
    <t>VAN DRIESSCHE</t>
  </si>
  <si>
    <t>VANSLAMBROUCK</t>
  </si>
  <si>
    <t>VEECH</t>
  </si>
  <si>
    <t>VERBEECK</t>
  </si>
  <si>
    <t>WATTERSON</t>
  </si>
  <si>
    <t>WERNER</t>
  </si>
  <si>
    <t>ALEXIS</t>
  </si>
  <si>
    <t>WESTLAKE</t>
  </si>
  <si>
    <t>WILKE</t>
  </si>
  <si>
    <t>KORIN</t>
  </si>
  <si>
    <t>KAMERON</t>
  </si>
  <si>
    <t>YUN</t>
  </si>
  <si>
    <t>ZIMINSKI</t>
  </si>
  <si>
    <t>ADAMS</t>
  </si>
  <si>
    <t>AMMOND</t>
  </si>
  <si>
    <t>RACHELLE</t>
  </si>
  <si>
    <t>ASHMORE</t>
  </si>
  <si>
    <t>AUFDERHEIDE</t>
  </si>
  <si>
    <t>AULD</t>
  </si>
  <si>
    <t>AVILA</t>
  </si>
  <si>
    <t>BALL</t>
  </si>
  <si>
    <t>DEIRDRE</t>
  </si>
  <si>
    <t>BALTZ</t>
  </si>
  <si>
    <t>LANCE</t>
  </si>
  <si>
    <t>BERNARDY</t>
  </si>
  <si>
    <t>BINGHAM</t>
  </si>
  <si>
    <t>OSBORNE</t>
  </si>
  <si>
    <t>BOTTOMLEY</t>
  </si>
  <si>
    <t>BOUCHOT</t>
  </si>
  <si>
    <t>ALFREDO</t>
  </si>
  <si>
    <t>BOWMAN</t>
  </si>
  <si>
    <t>BOYD</t>
  </si>
  <si>
    <t>CAROL</t>
  </si>
  <si>
    <t>BRAIDA</t>
  </si>
  <si>
    <t>BRANTLEY</t>
  </si>
  <si>
    <t>BRUBAKER</t>
  </si>
  <si>
    <t>CASPER</t>
  </si>
  <si>
    <t>CEASER</t>
  </si>
  <si>
    <t>LORNA</t>
  </si>
  <si>
    <t>CHAN</t>
  </si>
  <si>
    <t>CHANG</t>
  </si>
  <si>
    <t>EUGENE</t>
  </si>
  <si>
    <t>JACK</t>
  </si>
  <si>
    <t>CHAPMAN</t>
  </si>
  <si>
    <t>CHATRY</t>
  </si>
  <si>
    <t>CHEPURKO</t>
  </si>
  <si>
    <t>KRISTINA</t>
  </si>
  <si>
    <t>CHO</t>
  </si>
  <si>
    <t>COLBY</t>
  </si>
  <si>
    <t>COLLIER</t>
  </si>
  <si>
    <t>CORTESIO</t>
  </si>
  <si>
    <t>CATHERINE</t>
  </si>
  <si>
    <t>COTTRELL</t>
  </si>
  <si>
    <t>COUGHLIN</t>
  </si>
  <si>
    <t>JILLIAN</t>
  </si>
  <si>
    <t>COVARRUBIAS</t>
  </si>
  <si>
    <t>VANESSA</t>
  </si>
  <si>
    <t>COX</t>
  </si>
  <si>
    <t>CROWELL</t>
  </si>
  <si>
    <t>DALTON</t>
  </si>
  <si>
    <t>DAVINSIZER</t>
  </si>
  <si>
    <t>DAVROS</t>
  </si>
  <si>
    <t>DELVALLE</t>
  </si>
  <si>
    <t>DEMPSEY</t>
  </si>
  <si>
    <t>CONNER</t>
  </si>
  <si>
    <t>DENNIS</t>
  </si>
  <si>
    <t>KATHLEEN</t>
  </si>
  <si>
    <t>DERATHE</t>
  </si>
  <si>
    <t>DETCHON</t>
  </si>
  <si>
    <t>DIPIETRO</t>
  </si>
  <si>
    <t>DOYLE</t>
  </si>
  <si>
    <t>HALEY</t>
  </si>
  <si>
    <t>DROGOWSKI</t>
  </si>
  <si>
    <t>DUGGER</t>
  </si>
  <si>
    <t>DURDEN</t>
  </si>
  <si>
    <t>DARIAN</t>
  </si>
  <si>
    <t>DURKIN</t>
  </si>
  <si>
    <t>EBLIN</t>
  </si>
  <si>
    <t>EDMOND</t>
  </si>
  <si>
    <t>ESCOBAR</t>
  </si>
  <si>
    <t>ESPINO</t>
  </si>
  <si>
    <t>GABRIELA</t>
  </si>
  <si>
    <t>ESPINOSA</t>
  </si>
  <si>
    <t>CARA</t>
  </si>
  <si>
    <t>FLAMIO</t>
  </si>
  <si>
    <t>JUSTIS</t>
  </si>
  <si>
    <t>FORTNER</t>
  </si>
  <si>
    <t>FOSKETT</t>
  </si>
  <si>
    <t>FREUND</t>
  </si>
  <si>
    <t>FRITZ</t>
  </si>
  <si>
    <t>FUGLEBERG</t>
  </si>
  <si>
    <t>GALLAHER</t>
  </si>
  <si>
    <t>GAMEZ</t>
  </si>
  <si>
    <t>GARCIA</t>
  </si>
  <si>
    <t>GEDEON</t>
  </si>
  <si>
    <t>GEER</t>
  </si>
  <si>
    <t>CONNOR</t>
  </si>
  <si>
    <t>GOLANKIEWICZ</t>
  </si>
  <si>
    <t>GRIMM</t>
  </si>
  <si>
    <t>GROSCH</t>
  </si>
  <si>
    <t>SILAS</t>
  </si>
  <si>
    <t>GROVE</t>
  </si>
  <si>
    <t>GUERIN</t>
  </si>
  <si>
    <t>HARMS</t>
  </si>
  <si>
    <t>HAYANO</t>
  </si>
  <si>
    <t>HEASTY</t>
  </si>
  <si>
    <t>HENSHAW</t>
  </si>
  <si>
    <t>KELSEY</t>
  </si>
  <si>
    <t>HITT</t>
  </si>
  <si>
    <t>JULIANN</t>
  </si>
  <si>
    <t>HOFFSTADT</t>
  </si>
  <si>
    <t>HOFMAN</t>
  </si>
  <si>
    <t>HOLLOWAY</t>
  </si>
  <si>
    <t>HUGGINS</t>
  </si>
  <si>
    <t>BRYNMOR</t>
  </si>
  <si>
    <t>HURD</t>
  </si>
  <si>
    <t>ANDREAS</t>
  </si>
  <si>
    <t>JACQUIER</t>
  </si>
  <si>
    <t>JESSEN</t>
  </si>
  <si>
    <t>ERICA</t>
  </si>
  <si>
    <t>QUENTIN</t>
  </si>
  <si>
    <t>RAHSAAN</t>
  </si>
  <si>
    <t>JONES</t>
  </si>
  <si>
    <t>DONNA</t>
  </si>
  <si>
    <t>JOOST</t>
  </si>
  <si>
    <t>BO</t>
  </si>
  <si>
    <t>KIDD</t>
  </si>
  <si>
    <t>YECHAN</t>
  </si>
  <si>
    <t>KIMBROW</t>
  </si>
  <si>
    <t>KLASINSKI</t>
  </si>
  <si>
    <t>JOHNHENRY</t>
  </si>
  <si>
    <t>KLAUSNER</t>
  </si>
  <si>
    <t>KLEINSCHMIDT</t>
  </si>
  <si>
    <t>KARISSA</t>
  </si>
  <si>
    <t>KLUNDER</t>
  </si>
  <si>
    <t>KRYSIL</t>
  </si>
  <si>
    <t>KUEGEL</t>
  </si>
  <si>
    <t>LASCH</t>
  </si>
  <si>
    <t>DOYOUNG</t>
  </si>
  <si>
    <t>LIEBERT</t>
  </si>
  <si>
    <t>LLUY</t>
  </si>
  <si>
    <t>LOWMAN</t>
  </si>
  <si>
    <t>LUBER</t>
  </si>
  <si>
    <t>CLIFTON</t>
  </si>
  <si>
    <t>LYONS</t>
  </si>
  <si>
    <t>MADDOX</t>
  </si>
  <si>
    <t>MAPLES</t>
  </si>
  <si>
    <t>HAYDEN</t>
  </si>
  <si>
    <t>MAPUGAY</t>
  </si>
  <si>
    <t>ARTHUR</t>
  </si>
  <si>
    <t>MARQUEZ</t>
  </si>
  <si>
    <t>LOCKLEAR</t>
  </si>
  <si>
    <t>MASTRIANO</t>
  </si>
  <si>
    <t>MAW</t>
  </si>
  <si>
    <t>MAYES</t>
  </si>
  <si>
    <t>MCCLYMONT</t>
  </si>
  <si>
    <t>MCELWEE</t>
  </si>
  <si>
    <t>MCMILLAN</t>
  </si>
  <si>
    <t>NEIL</t>
  </si>
  <si>
    <t>ABIGAIL</t>
  </si>
  <si>
    <t>MIGNEAULT</t>
  </si>
  <si>
    <t>MICALA</t>
  </si>
  <si>
    <t>LANDON</t>
  </si>
  <si>
    <t>MORGENROTH</t>
  </si>
  <si>
    <t>MORRISON</t>
  </si>
  <si>
    <t>MORSE</t>
  </si>
  <si>
    <t>MOSS</t>
  </si>
  <si>
    <t>MURTHA</t>
  </si>
  <si>
    <t>MUTI</t>
  </si>
  <si>
    <t>MYUNG</t>
  </si>
  <si>
    <t>SEUNGUN</t>
  </si>
  <si>
    <t>NEWHALLER</t>
  </si>
  <si>
    <t>NORDQUIST</t>
  </si>
  <si>
    <t>NORMAN</t>
  </si>
  <si>
    <t>ODELL</t>
  </si>
  <si>
    <t>OSULLIVAN</t>
  </si>
  <si>
    <t>OH</t>
  </si>
  <si>
    <t>PAGLIARULO</t>
  </si>
  <si>
    <t>PARK</t>
  </si>
  <si>
    <t>HONGYONG</t>
  </si>
  <si>
    <t>PATEL</t>
  </si>
  <si>
    <t>SAHIL</t>
  </si>
  <si>
    <t>PEAU</t>
  </si>
  <si>
    <t>ARLETTA</t>
  </si>
  <si>
    <t>PEREZ</t>
  </si>
  <si>
    <t>JAREK</t>
  </si>
  <si>
    <t>PIERSON</t>
  </si>
  <si>
    <t>PINE</t>
  </si>
  <si>
    <t>PAULENA</t>
  </si>
  <si>
    <t>PINTO</t>
  </si>
  <si>
    <t>POLLINGER</t>
  </si>
  <si>
    <t>KARA</t>
  </si>
  <si>
    <t>POULIN</t>
  </si>
  <si>
    <t>PULIDO</t>
  </si>
  <si>
    <t>ASHLEY</t>
  </si>
  <si>
    <t>RAGAN</t>
  </si>
  <si>
    <t>REED</t>
  </si>
  <si>
    <t>REIMERS</t>
  </si>
  <si>
    <t>RENTZ</t>
  </si>
  <si>
    <t>CONOR</t>
  </si>
  <si>
    <t>RIZZO</t>
  </si>
  <si>
    <t>ALEXA</t>
  </si>
  <si>
    <t>ALBERTO</t>
  </si>
  <si>
    <t>ROPER</t>
  </si>
  <si>
    <t>RUIZ</t>
  </si>
  <si>
    <t>SANTAMARIA</t>
  </si>
  <si>
    <t>SANTOSALBORNA</t>
  </si>
  <si>
    <t>ADRIAN</t>
  </si>
  <si>
    <t>SARGENTI</t>
  </si>
  <si>
    <t>SARJEANT</t>
  </si>
  <si>
    <t>JASMINE</t>
  </si>
  <si>
    <t>SCHELSKE</t>
  </si>
  <si>
    <t>GAVIN</t>
  </si>
  <si>
    <t>SCHERER</t>
  </si>
  <si>
    <t>SCHLENBECKER</t>
  </si>
  <si>
    <t>SKYLER</t>
  </si>
  <si>
    <t>SHARPE</t>
  </si>
  <si>
    <t>QUINCY</t>
  </si>
  <si>
    <t>SHONTZ</t>
  </si>
  <si>
    <t>SIMIKVALADEZ</t>
  </si>
  <si>
    <t>SMALLWOOD</t>
  </si>
  <si>
    <t>SMISSON</t>
  </si>
  <si>
    <t>SNOWDEN</t>
  </si>
  <si>
    <t>SOKOLOSKI</t>
  </si>
  <si>
    <t>SOUTHWORTH</t>
  </si>
  <si>
    <t>COLTEN</t>
  </si>
  <si>
    <t>SPAULDING</t>
  </si>
  <si>
    <t>STATEN</t>
  </si>
  <si>
    <t>DARIUS</t>
  </si>
  <si>
    <t>STRANSKY</t>
  </si>
  <si>
    <t>SZABO</t>
  </si>
  <si>
    <t>TARR</t>
  </si>
  <si>
    <t>TEMPLE</t>
  </si>
  <si>
    <t>THOMPSON</t>
  </si>
  <si>
    <t>THURMAN</t>
  </si>
  <si>
    <t>TISDALE</t>
  </si>
  <si>
    <t>CANDICE</t>
  </si>
  <si>
    <t>TRAINOR</t>
  </si>
  <si>
    <t>PHILLIP</t>
  </si>
  <si>
    <t>TREVINO</t>
  </si>
  <si>
    <t>CASSANDRA</t>
  </si>
  <si>
    <t>TROPF</t>
  </si>
  <si>
    <t>URMENITA</t>
  </si>
  <si>
    <t>JERICHO</t>
  </si>
  <si>
    <t>UTO</t>
  </si>
  <si>
    <t>RACE</t>
  </si>
  <si>
    <t>VALLADARES</t>
  </si>
  <si>
    <t>BRIANNA</t>
  </si>
  <si>
    <t>VALLES</t>
  </si>
  <si>
    <t>WAGNER</t>
  </si>
  <si>
    <t>WALKER</t>
  </si>
  <si>
    <t>J</t>
  </si>
  <si>
    <t>KRIS</t>
  </si>
  <si>
    <t>WARNE</t>
  </si>
  <si>
    <t>WATKIS</t>
  </si>
  <si>
    <t>WEARS</t>
  </si>
  <si>
    <t>JON</t>
  </si>
  <si>
    <t>KENYON</t>
  </si>
  <si>
    <t>WILSON</t>
  </si>
  <si>
    <t>WOHAR</t>
  </si>
  <si>
    <t>WOMACK</t>
  </si>
  <si>
    <t>WORTHINGTON</t>
  </si>
  <si>
    <t>WAYNE</t>
  </si>
  <si>
    <t>YANG</t>
  </si>
  <si>
    <t>YUST</t>
  </si>
  <si>
    <t>ZIEMSKI</t>
  </si>
  <si>
    <t>ZURITA</t>
  </si>
  <si>
    <t>id</t>
  </si>
  <si>
    <t>username</t>
  </si>
  <si>
    <t>first_name</t>
  </si>
  <si>
    <t>last_name</t>
  </si>
  <si>
    <t>email</t>
  </si>
  <si>
    <t>password</t>
  </si>
  <si>
    <t>is_staff</t>
  </si>
  <si>
    <t>is_active</t>
  </si>
  <si>
    <t>is_superuser</t>
  </si>
  <si>
    <t>last_login</t>
  </si>
  <si>
    <t>date_joined</t>
  </si>
  <si>
    <t>m110018</t>
  </si>
  <si>
    <t>'','m110018','ANASTASIA','ABID','m110018@usna.edu','','0','1','0','40628.8399305556','40628.7757175926'</t>
  </si>
  <si>
    <t>m110024</t>
  </si>
  <si>
    <t>'','m110024','DANIEL','ABNEY','m110024@usna.edu','','0','1','0','40628.8399305556','40628.7757175926'</t>
  </si>
  <si>
    <t>m110030</t>
  </si>
  <si>
    <t>'','m110030','NORA','ACKERMANN','m110030@usna.edu','','0','1','0','40628.8399305556','40628.7757175926'</t>
  </si>
  <si>
    <t>m110054</t>
  </si>
  <si>
    <t>'','m110054','MICHAEL','ADAMSKI','m110054@usna.edu','','0','1','0','40628.8399305556','40628.7757175926'</t>
  </si>
  <si>
    <t>m110078</t>
  </si>
  <si>
    <t>'','m110078','ALANA','AHERN','m110078@usna.edu','','0','1','0','40628.8399305556','40628.7757175926'</t>
  </si>
  <si>
    <t>m110090</t>
  </si>
  <si>
    <t>'','m110090','MATTHEW','AHRNSBRAK','m110090@usna.edu','','0','1','0','40628.8399305556','40628.7757175926'</t>
  </si>
  <si>
    <t>m110096</t>
  </si>
  <si>
    <t>'','m110096','AARON','AIKEN','m110096@usna.edu','','0','1','0','40628.8399305556','40628.7757175926'</t>
  </si>
  <si>
    <t>m110126</t>
  </si>
  <si>
    <t>'','m110126','HANNAH','ALLAIRE','m110126@usna.edu','','0','1','0','40628.8399305556','40628.7757175926'</t>
  </si>
  <si>
    <t>m110168</t>
  </si>
  <si>
    <t>'','m110168','THEREZA','ALVESTEFFER','m110168@usna.edu','','0','1','0','40628.8399305556','40628.7757175926'</t>
  </si>
  <si>
    <t>m110234</t>
  </si>
  <si>
    <t>'','m110234','LORENZO','ARMIJO','m110234@usna.edu','','0','1','0','40628.8399305556','40628.7757175926'</t>
  </si>
  <si>
    <t>m110240</t>
  </si>
  <si>
    <t>'','m110240','ERIC','ARNOLD','m110240@usna.edu','','0','1','0','40628.8399305556','40628.7757175926'</t>
  </si>
  <si>
    <t>m110360</t>
  </si>
  <si>
    <t>'','m110360','ARIEL','BALTIS','m110360@usna.edu','','0','1','0','40628.8399305556','40628.7757175926'</t>
  </si>
  <si>
    <t>m110432</t>
  </si>
  <si>
    <t>'','m110432','BRETT','BARRETT','m110432@usna.edu','','0','1','0','40628.8399305556','40628.7757175926'</t>
  </si>
  <si>
    <t>m110438</t>
  </si>
  <si>
    <t>'','m110438','WHITNEY','BASHORE','m110438@usna.edu','','0','1','0','40628.8399305556','40628.7757175926'</t>
  </si>
  <si>
    <t>m110516</t>
  </si>
  <si>
    <t>'','m110516','BRANDON','BECKLER','m110516@usna.edu','','0','1','0','40628.8399305556','40628.7757175926'</t>
  </si>
  <si>
    <t>m110540</t>
  </si>
  <si>
    <t>'','m110540','BIANCIA','BELL','m110540@usna.edu','','0','1','0','40628.8399305556','40628.7757175926'</t>
  </si>
  <si>
    <t>m110636</t>
  </si>
  <si>
    <t>'','m110636','MICHAEL','BETTIS','m110636@usna.edu','','0','1','0','40628.8399305556','40628.7757175926'</t>
  </si>
  <si>
    <t>m110750</t>
  </si>
  <si>
    <t>'','m110750','TANNER','BOGARDUS','m110750@usna.edu','','0','1','0','40628.8399305556','40628.7757175926'</t>
  </si>
  <si>
    <t>m110774</t>
  </si>
  <si>
    <t>'','m110774','BRETT','BORDA','m110774@usna.edu','','0','1','0','40628.8399305556','40628.7757175926'</t>
  </si>
  <si>
    <t>m110906</t>
  </si>
  <si>
    <t>'','m110906','GREGORY','BROWN','m110906@usna.edu','','0','1','0','40628.8399305556','40628.7757175926'</t>
  </si>
  <si>
    <t>m110918</t>
  </si>
  <si>
    <t>'','m110918','KALEB','BROWN','m110918@usna.edu','','0','1','0','40628.8399305556','40628.7757175926'</t>
  </si>
  <si>
    <t>m110942</t>
  </si>
  <si>
    <t>'','m110942','ERIC','BRUGLER','m110942@usna.edu','','0','1','0','40628.8399305556','40628.7757175926'</t>
  </si>
  <si>
    <t>m111062</t>
  </si>
  <si>
    <t>'','m111062','CALEB','BURROW','m111062@usna.edu','','0','1','0','40628.8399305556','40628.7757175926'</t>
  </si>
  <si>
    <t>m111068</t>
  </si>
  <si>
    <t>'','m111068','CARSON','BURTON','m111068@usna.edu','','0','1','0','40628.8399305556','40628.7757175926'</t>
  </si>
  <si>
    <t>m111074</t>
  </si>
  <si>
    <t>'','m111074','JEFFREY','BURTON','m111074@usna.edu','','0','1','0','40628.8399305556','40628.7757175926'</t>
  </si>
  <si>
    <t>m111140</t>
  </si>
  <si>
    <t>'','m111140','JONATHAN','CAMERON','m111140@usna.edu','','0','1','0','40628.8399305556','40628.7757175926'</t>
  </si>
  <si>
    <t>m111146</t>
  </si>
  <si>
    <t>'','m111146','BETHANY','CANDALOR','m111146@usna.edu','','0','1','0','40628.8399305556','40628.7757175926'</t>
  </si>
  <si>
    <t>m111239</t>
  </si>
  <si>
    <t>'','m111239','VICTOR','CASTRO','m111239@usna.edu','','0','1','0','40628.8399305556','40628.7757175926'</t>
  </si>
  <si>
    <t>m111332</t>
  </si>
  <si>
    <t>'','m111332','BRITTANY','CHURCHEY','m111332@usna.edu','','0','1','0','40628.8399305556','40628.7757175926'</t>
  </si>
  <si>
    <t>m111380</t>
  </si>
  <si>
    <t>'','m111380','BENJAMIN','CLAY','m111380@usna.edu','','0','1','0','40628.8399305556','40628.7757175926'</t>
  </si>
  <si>
    <t>m111422</t>
  </si>
  <si>
    <t>'','m111422','JESSE','COHEN','m111422@usna.edu','','0','1','0','40628.8399305556','40628.7757175926'</t>
  </si>
  <si>
    <t>m111446</t>
  </si>
  <si>
    <t>'','m111446','SCOTT','COLLARD','m111446@usna.edu','','0','1','0','40628.8399305556','40628.7757175926'</t>
  </si>
  <si>
    <t>m111494</t>
  </si>
  <si>
    <t>'','m111494','MATTHEW','COOK','m111494@usna.edu','','0','1','0','40628.8399305556','40628.7757175926'</t>
  </si>
  <si>
    <t>m111536</t>
  </si>
  <si>
    <t>'','m111536','JAMES','CORRIN','m111536@usna.edu','','0','1','0','40628.8399305556','40628.7757175926'</t>
  </si>
  <si>
    <t>m111566</t>
  </si>
  <si>
    <t>'','m111566','DEIDRE','COULSON','m111566@usna.edu','','0','1','0','40628.8399305556','40628.7757175926'</t>
  </si>
  <si>
    <t>m111572</t>
  </si>
  <si>
    <t>'','m111572','GREGORY','COVINGTON','m111572@usna.edu','','0','1','0','40628.8399305556','40628.7757175926'</t>
  </si>
  <si>
    <t>m111734</t>
  </si>
  <si>
    <t>'','m111734','AMY','DAVIS','m111734@usna.edu','','0','1','0','40628.8399305556','40628.7757175926'</t>
  </si>
  <si>
    <t>m111758</t>
  </si>
  <si>
    <t>'','m111758','ERIK','DE SOUSA','m111758@usna.edu','','0','1','0','40628.8399305556','40628.7757175926'</t>
  </si>
  <si>
    <t>m111764</t>
  </si>
  <si>
    <t>'','m111764','MATTHEW','DE VILLERS','m111764@usna.edu','','0','1','0','40628.8399305556','40628.7757175926'</t>
  </si>
  <si>
    <t>m111776</t>
  </si>
  <si>
    <t>'','m111776','MATTHEW','DEBBINK','m111776@usna.edu','','0','1','0','40628.8399305556','40628.7757175926'</t>
  </si>
  <si>
    <t>m111812</t>
  </si>
  <si>
    <t>'','m111812','KALEB','DELFINE','m111812@usna.edu','','0','1','0','40628.8399305556','40628.7757175926'</t>
  </si>
  <si>
    <t>m111866</t>
  </si>
  <si>
    <t>'','m111866','JEREMIAH','DERRICK','m111866@usna.edu','','0','1','0','40628.8399305556','40628.7757175926'</t>
  </si>
  <si>
    <t>m111884</t>
  </si>
  <si>
    <t>'','m111884','JOHN','DEVER','m111884@usna.edu','','0','1','0','40628.8399305556','40628.7757175926'</t>
  </si>
  <si>
    <t>m111890</t>
  </si>
  <si>
    <t>'','m111890','JULIE','DEVLIN','m111890@usna.edu','','0','1','0','40628.8399305556','40628.7757175926'</t>
  </si>
  <si>
    <t>m111932</t>
  </si>
  <si>
    <t>'','m111932','ADAM','DIERKER','m111932@usna.edu','','0','1','0','40628.8399305556','40628.7757175926'</t>
  </si>
  <si>
    <t>m111938</t>
  </si>
  <si>
    <t>'','m111938','AMY','DILUCCIO','m111938@usna.edu','','0','1','0','40628.8399305556','40628.7757175926'</t>
  </si>
  <si>
    <t>m111944</t>
  </si>
  <si>
    <t>'','m111944','SEAN','DINN','m111944@usna.edu','','0','1','0','40628.8399305556','40628.7757175926'</t>
  </si>
  <si>
    <t>m112016</t>
  </si>
  <si>
    <t>'','m112016','JONATHAN','DOSKOCIL','m112016@usna.edu','','0','1','0','40628.8399305556','40628.7757175926'</t>
  </si>
  <si>
    <t>m112040</t>
  </si>
  <si>
    <t>'','m112040','PATRICK','DRURY','m112040@usna.edu','','0','1','0','40628.8399305556','40628.7757175926'</t>
  </si>
  <si>
    <t>m112058</t>
  </si>
  <si>
    <t>'','m112058','KEVIN','DUNN','m112058@usna.edu','','0','1','0','40628.8399305556','40628.7757175926'</t>
  </si>
  <si>
    <t>m112196</t>
  </si>
  <si>
    <t>'','m112196','ERIN','FAWCETT','m112196@usna.edu','','0','1','0','40628.8399305556','40628.7757175926'</t>
  </si>
  <si>
    <t>m112220</t>
  </si>
  <si>
    <t>'','m112220','LAUREL','FERNANDES','m112220@usna.edu','','0','1','0','40628.8399305556','40628.7757175926'</t>
  </si>
  <si>
    <t>m112226</t>
  </si>
  <si>
    <t>'','m112226','RYAN','FERRAO','m112226@usna.edu','','0','1','0','40628.8399305556','40628.7757175926'</t>
  </si>
  <si>
    <t>m112232</t>
  </si>
  <si>
    <t>'','m112232','THOMAS','FIAMMETTA','m112232@usna.edu','','0','1','0','40628.8399305556','40628.7757175926'</t>
  </si>
  <si>
    <t>m112250</t>
  </si>
  <si>
    <t>'','m112250','MATTHEW','FINNERTY','m112250@usna.edu','','0','1','0','40628.8399305556','40628.7757175926'</t>
  </si>
  <si>
    <t>m112274</t>
  </si>
  <si>
    <t>'','m112274','SEAN','FITZMAURICE','m112274@usna.edu','','0','1','0','40628.8399305556','40628.7757175926'</t>
  </si>
  <si>
    <t>m112340</t>
  </si>
  <si>
    <t>'','m112340','WILLIAM','FOSHAGE','m112340@usna.edu','','0','1','0','40628.8399305556','40628.7757175926'</t>
  </si>
  <si>
    <t>m112370</t>
  </si>
  <si>
    <t>'','m112370','AARON','FRANZ','m112370@usna.edu','','0','1','0','40628.8399305556','40628.7757175926'</t>
  </si>
  <si>
    <t>m112430</t>
  </si>
  <si>
    <t>'','m112430','ANDREW','GARBER','m112430@usna.edu','','0','1','0','40628.8399305556','40628.7757175926'</t>
  </si>
  <si>
    <t>m112448</t>
  </si>
  <si>
    <t>'','m112448','JASON','GARDEN','m112448@usna.edu','','0','1','0','40628.8399305556','40628.7757175926'</t>
  </si>
  <si>
    <t>m112496</t>
  </si>
  <si>
    <t>'','m112496','LAUREL','GILL','m112496@usna.edu','','0','1','0','40628.8399305556','40628.7757175926'</t>
  </si>
  <si>
    <t>m112502</t>
  </si>
  <si>
    <t>'','m112502','JOEL','GILLQUIST','m112502@usna.edu','','0','1','0','40628.8399305556','40628.7757175926'</t>
  </si>
  <si>
    <t>m112568</t>
  </si>
  <si>
    <t>'','m112568','SARAH','GRANT','m112568@usna.edu','','0','1','0','40628.8399305556','40628.7757175926'</t>
  </si>
  <si>
    <t>m112586</t>
  </si>
  <si>
    <t>'','m112586','GAYLAN','GREENAWALT','m112586@usna.edu','','0','1','0','40628.8399305556','40628.7757175926'</t>
  </si>
  <si>
    <t>m112598</t>
  </si>
  <si>
    <t>'','m112598','MERYDEN','GRIFFIN','m112598@usna.edu','','0','1','0','40628.8399305556','40628.7757175926'</t>
  </si>
  <si>
    <t>m112607</t>
  </si>
  <si>
    <t>'','m112607','RALPH','GROSSMANN','m112607@usna.edu','','0','1','0','40628.8399305556','40628.7757175926'</t>
  </si>
  <si>
    <t>m112634</t>
  </si>
  <si>
    <t>'','m112634','STEVE','GUIDRY','m112634@usna.edu','','0','1','0','40628.8399305556','40628.7757175926'</t>
  </si>
  <si>
    <t>m112664</t>
  </si>
  <si>
    <t>'','m112664','MICHAEL','HAAS','m112664@usna.edu','','0','1','0','40628.8399305556','40628.7757175926'</t>
  </si>
  <si>
    <t>m112694</t>
  </si>
  <si>
    <t>'','m112694','THOMAS','HALL','m112694@usna.edu','','0','1','0','40628.8399305556','40628.7757175926'</t>
  </si>
  <si>
    <t>m112718</t>
  </si>
  <si>
    <t>'','m112718','JOHN','HAMPSON','m112718@usna.edu','','0','1','0','40628.8399305556','40628.7757175926'</t>
  </si>
  <si>
    <t>m112790</t>
  </si>
  <si>
    <t>'','m112790','MATTHEW','HARMON','m112790@usna.edu','','0','1','0','40628.8399305556','40628.7757175926'</t>
  </si>
  <si>
    <t>m112802</t>
  </si>
  <si>
    <t>'','m112802','MICHAEL','HARRISON','m112802@usna.edu','','0','1','0','40628.8399305556','40628.7757175926'</t>
  </si>
  <si>
    <t>m112826</t>
  </si>
  <si>
    <t>'','m112826','DMITRI','HATLEY','m112826@usna.edu','','0','1','0','40628.8399305556','40628.7757175926'</t>
  </si>
  <si>
    <t>m112832</t>
  </si>
  <si>
    <t>'','m112832','JERRY','HAUBURGER','m112832@usna.edu','','0','1','0','40628.8399305556','40628.7757175926'</t>
  </si>
  <si>
    <t>m112898</t>
  </si>
  <si>
    <t>'','m112898','JONATHAN','HEMLER','m112898@usna.edu','','0','1','0','40628.8399305556','40628.7757175926'</t>
  </si>
  <si>
    <t>m112910</t>
  </si>
  <si>
    <t>'','m112910','HEATH','HENEVELD','m112910@usna.edu','','0','1','0','40628.8399305556','40628.7757175926'</t>
  </si>
  <si>
    <t>m112952</t>
  </si>
  <si>
    <t>'','m112952','LOGAN','HERSHMAN','m112952@usna.edu','','0','1','0','40628.8399305556','40628.7757175926'</t>
  </si>
  <si>
    <t>m113012</t>
  </si>
  <si>
    <t>'','m113012','JOSEPH','HOFF','m113012@usna.edu','','0','1','0','40628.8399305556','40628.7757175926'</t>
  </si>
  <si>
    <t>m113066</t>
  </si>
  <si>
    <t>'','m113066','MICHAEL','HOPP','m113066@usna.edu','','0','1','0','40628.8399305556','40628.7757175926'</t>
  </si>
  <si>
    <t>m113186</t>
  </si>
  <si>
    <t>'','m113186','JUSTIN','JACKSON','m113186@usna.edu','','0','1','0','40628.8399305556','40628.7757175926'</t>
  </si>
  <si>
    <t>m113198</t>
  </si>
  <si>
    <t>'','m113198','WESLEY','JACKSON','m113198@usna.edu','','0','1','0','40628.8399305556','40628.7757175926'</t>
  </si>
  <si>
    <t>m113246</t>
  </si>
  <si>
    <t>'','m113246','EVAN','JESTER','m113246@usna.edu','','0','1','0','40628.8399305556','40628.7757175926'</t>
  </si>
  <si>
    <t>m113336</t>
  </si>
  <si>
    <t>'','m113336','WONHO','KANG','m113336@usna.edu','','0','1','0','40628.8399305556','40628.7757175926'</t>
  </si>
  <si>
    <t>m113366</t>
  </si>
  <si>
    <t>'','m113366','CODY','KEEF','m113366@usna.edu','','0','1','0','40628.8399305556','40628.7757175926'</t>
  </si>
  <si>
    <t>m113402</t>
  </si>
  <si>
    <t>'','m113402','JULIE','KIERNAN','m113402@usna.edu','','0','1','0','40628.8399305556','40628.7757175926'</t>
  </si>
  <si>
    <t>m113408</t>
  </si>
  <si>
    <t>'','m113408','SYLVIA','KILBURN','m113408@usna.edu','','0','1','0','40628.8399305556','40628.7757175926'</t>
  </si>
  <si>
    <t>m113438</t>
  </si>
  <si>
    <t>'','m113438','KRISTOPHER','KIRBY','m113438@usna.edu','','0','1','0','40628.8399305556','40628.7757175926'</t>
  </si>
  <si>
    <t>m113492</t>
  </si>
  <si>
    <t>'','m113492','KELLY','KNORR','m113492@usna.edu','','0','1','0','40628.8399305556','40628.7757175926'</t>
  </si>
  <si>
    <t>m113534</t>
  </si>
  <si>
    <t>'','m113534','ANDREW','KRAMER','m113534@usna.edu','','0','1','0','40628.8399305556','40628.7757175926'</t>
  </si>
  <si>
    <t>m113540</t>
  </si>
  <si>
    <t>'','m113540','JOSEPH','KRAMER','m113540@usna.edu','','0','1','0','40628.8399305556','40628.7757175926'</t>
  </si>
  <si>
    <t>m113564</t>
  </si>
  <si>
    <t>'','m113564','ERIC','KROEGER','m113564@usna.edu','','0','1','0','40628.8399305556','40628.7757175926'</t>
  </si>
  <si>
    <t>m113624</t>
  </si>
  <si>
    <t>'','m113624','MICHAEL','LANDIS','m113624@usna.edu','','0','1','0','40628.8399305556','40628.7757175926'</t>
  </si>
  <si>
    <t>m113666</t>
  </si>
  <si>
    <t>'','m113666','MICHAEL','LAWS','m113666@usna.edu','','0','1','0','40628.8399305556','40628.7757175926'</t>
  </si>
  <si>
    <t>m113816</t>
  </si>
  <si>
    <t>'','m113816','MARC','LOCKHART','m113816@usna.edu','','0','1','0','40628.8399305556','40628.7757175926'</t>
  </si>
  <si>
    <t>m113912</t>
  </si>
  <si>
    <t>'','m113912','PHILIP','LUKANICH','m113912@usna.edu','','0','1','0','40628.8399305556','40628.7757175926'</t>
  </si>
  <si>
    <t>m113936</t>
  </si>
  <si>
    <t>'','m113936','LUIS','LUY','m113936@usna.edu','','0','1','0','40628.8399305556','40628.7757175926'</t>
  </si>
  <si>
    <t>m113954</t>
  </si>
  <si>
    <t>'','m113954','ROBERT','MACEDO','m113954@usna.edu','','0','1','0','40628.8399305556','40628.7757175926'</t>
  </si>
  <si>
    <t>m113978</t>
  </si>
  <si>
    <t>'','m113978','MICHAEL','MAGYAR','m113978@usna.edu','','0','1','0','40628.8399305556','40628.7757175926'</t>
  </si>
  <si>
    <t>m114020</t>
  </si>
  <si>
    <t>'','m114020','JONATHON','MALYCKE','m114020@usna.edu','','0','1','0','40628.8399305556','40628.7757175926'</t>
  </si>
  <si>
    <t>m114038</t>
  </si>
  <si>
    <t>'','m114038','LUKE','MANNION','m114038@usna.edu','','0','1','0','40628.8399305556','40628.7757175926'</t>
  </si>
  <si>
    <t>m114074</t>
  </si>
  <si>
    <t>'','m114074','KAYLA','MARQUET','m114074@usna.edu','','0','1','0','40628.8399305556','40628.7757175926'</t>
  </si>
  <si>
    <t>m114104</t>
  </si>
  <si>
    <t>'','m114104','SAMUEL','MARTINETTE','m114104@usna.edu','','0','1','0','40628.8399305556','40628.7757175926'</t>
  </si>
  <si>
    <t>m114146</t>
  </si>
  <si>
    <t>'','m114146','JESSICA','MAXWELL','m114146@usna.edu','','0','1','0','40628.8399305556','40628.7757175926'</t>
  </si>
  <si>
    <t>m114284</t>
  </si>
  <si>
    <t>'','m114284','ERIN','MCKENNA','m114284@usna.edu','','0','1','0','40628.8399305556','40628.7757175926'</t>
  </si>
  <si>
    <t>m114296</t>
  </si>
  <si>
    <t>'','m114296','PATRICK','MCMANN','m114296@usna.edu','','0','1','0','40628.8399305556','40628.7757175926'</t>
  </si>
  <si>
    <t>m114308</t>
  </si>
  <si>
    <t>'','m114308','BRIAN','MCSHEA','m114308@usna.edu','','0','1','0','40628.8399305556','40628.7757175926'</t>
  </si>
  <si>
    <t>m114320</t>
  </si>
  <si>
    <t>'','m114320','MICHAEL','MEARN','m114320@usna.edu','','0','1','0','40628.8399305556','40628.7757175926'</t>
  </si>
  <si>
    <t>m114326</t>
  </si>
  <si>
    <t>'','m114326','ERICK','MECKLE','m114326@usna.edu','','0','1','0','40628.8399305556','40628.7757175926'</t>
  </si>
  <si>
    <t>m114350</t>
  </si>
  <si>
    <t>'','m114350','FRANCISCO','MELENDEZ','m114350@usna.edu','','0','1','0','40628.8399305556','40628.7757175926'</t>
  </si>
  <si>
    <t>m114380</t>
  </si>
  <si>
    <t>'','m114380','DAVID','MENDEZ','m114380@usna.edu','','0','1','0','40628.8399305556','40628.7757175926'</t>
  </si>
  <si>
    <t>m114416</t>
  </si>
  <si>
    <t>'','m114416','MATTHEW','MERRILL','m114416@usna.edu','','0','1','0','40628.8399305556','40628.7757175926'</t>
  </si>
  <si>
    <t>m114428</t>
  </si>
  <si>
    <t>'','m114428','ELI','MICHEL','m114428@usna.edu','','0','1','0','40628.8399305556','40628.7757175926'</t>
  </si>
  <si>
    <t>m114434</t>
  </si>
  <si>
    <t>'','m114434','WYATT','MIDDLETON','m114434@usna.edu','','0','1','0','40628.8399305556','40628.7757175926'</t>
  </si>
  <si>
    <t>m114446</t>
  </si>
  <si>
    <t>'','m114446','CLAIRE','MILLER','m114446@usna.edu','','0','1','0','40628.8399305556','40628.7757175926'</t>
  </si>
  <si>
    <t>m114482</t>
  </si>
  <si>
    <t>'','m114482','STEVEN','MINCKS','m114482@usna.edu','','0','1','0','40628.8399305556','40628.7757175926'</t>
  </si>
  <si>
    <t>m114500</t>
  </si>
  <si>
    <t>'','m114500','MEGAN','MISENCIK','m114500@usna.edu','','0','1','0','40628.8399305556','40628.7757175926'</t>
  </si>
  <si>
    <t>m114512</t>
  </si>
  <si>
    <t>'','m114512','MICHAEL','MOBERG','m114512@usna.edu','','0','1','0','40628.8399305556','40628.7757175926'</t>
  </si>
  <si>
    <t>m114524</t>
  </si>
  <si>
    <t>'','m114524','CHERIE','MOLETT','m114524@usna.edu','','0','1','0','40628.8399305556','40628.7757175926'</t>
  </si>
  <si>
    <t>m114530</t>
  </si>
  <si>
    <t>'','m114530','SHAUN','MOLINA','m114530@usna.edu','','0','1','0','40628.8399305556','40628.7757175926'</t>
  </si>
  <si>
    <t>m114542</t>
  </si>
  <si>
    <t>'','m114542','LEIGHTON','MONCADA','m114542@usna.edu','','0','1','0','40628.8399305556','40628.7757175926'</t>
  </si>
  <si>
    <t>m114560</t>
  </si>
  <si>
    <t>'','m114560','JAMES','MONTOYA','m114560@usna.edu','','0','1','0','40628.8399305556','40628.7757175926'</t>
  </si>
  <si>
    <t>m114566</t>
  </si>
  <si>
    <t>'','m114566','ALAINIA','MOOMAU','m114566@usna.edu','','0','1','0','40628.8399305556','40628.7757175926'</t>
  </si>
  <si>
    <t>m114614</t>
  </si>
  <si>
    <t>'','m114614','THOMAS','MOSHOS','m114614@usna.edu','','0','1','0','40628.8399305556','40628.7757175926'</t>
  </si>
  <si>
    <t>m114662</t>
  </si>
  <si>
    <t>'','m114662','CHRISTIAN','MURPHY','m114662@usna.edu','','0','1','0','40628.8399305556','40628.7757175926'</t>
  </si>
  <si>
    <t>m114674</t>
  </si>
  <si>
    <t>'','m114674','MATTHEW','MURPHY','m114674@usna.edu','','0','1','0','40628.8399305556','40628.7757175926'</t>
  </si>
  <si>
    <t>m114686</t>
  </si>
  <si>
    <t>'','m114686','ANDY','MUSCARELLO','m114686@usna.edu','','0','1','0','40628.8399305556','40628.7757175926'</t>
  </si>
  <si>
    <t>m114716</t>
  </si>
  <si>
    <t>'','m114716','THERESA','NAFIS','m114716@usna.edu','','0','1','0','40628.8399305556','40628.7757175926'</t>
  </si>
  <si>
    <t>m114734</t>
  </si>
  <si>
    <t>'','m114734','FRANK','NAPIER','m114734@usna.edu','','0','1','0','40628.8399305556','40628.7757175926'</t>
  </si>
  <si>
    <t>m114788</t>
  </si>
  <si>
    <t>'','m114788','RACHEL','NELSON','m114788@usna.edu','','0','1','0','40628.8399305556','40628.7757175926'</t>
  </si>
  <si>
    <t>m114818</t>
  </si>
  <si>
    <t>'','m114818','JEREMY','NEW','m114818@usna.edu','','0','1','0','40628.8399305556','40628.7757175926'</t>
  </si>
  <si>
    <t>m114884</t>
  </si>
  <si>
    <t>'','m114884','CODY','NISSEN','m114884@usna.edu','','0','1','0','40628.8399305556','40628.7757175926'</t>
  </si>
  <si>
    <t>m114926</t>
  </si>
  <si>
    <t>'','m114926','CRAIG','NYGAARD','m114926@usna.edu','','0','1','0','40628.8399305556','40628.7757175926'</t>
  </si>
  <si>
    <t>m114944</t>
  </si>
  <si>
    <t>'','m114944','RORY','ODONNELL','m114944@usna.edu','','0','1','0','40628.8399305556','40628.7757175926'</t>
  </si>
  <si>
    <t>m114968</t>
  </si>
  <si>
    <t>'','m114968','KRISTOFER','OCHS','m114968@usna.edu','','0','1','0','40628.8399305556','40628.7757175926'</t>
  </si>
  <si>
    <t>m114974</t>
  </si>
  <si>
    <t>'','m114974','BENJAMIN','OLIVAS','m114974@usna.edu','','0','1','0','40628.8399305556','40628.7757175926'</t>
  </si>
  <si>
    <t>m114986</t>
  </si>
  <si>
    <t>'','m114986','WESTLEY','OLSON','m114986@usna.edu','','0','1','0','40628.8399305556','40628.7757175926'</t>
  </si>
  <si>
    <t>m115040</t>
  </si>
  <si>
    <t>'','m115040','ASHLY','PACHECO','m115040@usna.edu','','0','1','0','40628.8399305556','40628.7757175926'</t>
  </si>
  <si>
    <t>m115064</t>
  </si>
  <si>
    <t>'','m115064','PETER','PAPPALARDO','m115064@usna.edu','','0','1','0','40628.8399305556','40628.7757175926'</t>
  </si>
  <si>
    <t>m115082</t>
  </si>
  <si>
    <t>'','m115082','DYLAN','PARROTT','m115082@usna.edu','','0','1','0','40628.8399305556','40628.7757175926'</t>
  </si>
  <si>
    <t>m115112</t>
  </si>
  <si>
    <t>'','m115112','JASON','PECK','m115112@usna.edu','','0','1','0','40628.8399305556','40628.7757175926'</t>
  </si>
  <si>
    <t>m115130</t>
  </si>
  <si>
    <t>'','m115130','MICAH','PENLEY','m115130@usna.edu','','0','1','0','40628.8399305556','40628.7757175926'</t>
  </si>
  <si>
    <t>m115166</t>
  </si>
  <si>
    <t>'','m115166','DANIEL','PETERS','m115166@usna.edu','','0','1','0','40628.8399305556','40628.7757175926'</t>
  </si>
  <si>
    <t>m115208</t>
  </si>
  <si>
    <t>'','m115208','ANNDREA','PIERRE','m115208@usna.edu','','0','1','0','40628.8399305556','40628.7757175926'</t>
  </si>
  <si>
    <t>m115340</t>
  </si>
  <si>
    <t>'','m115340','CHRISTOPHER','PRICE','m115340@usna.edu','','0','1','0','40628.8399305556','40628.7757175926'</t>
  </si>
  <si>
    <t>m115364</t>
  </si>
  <si>
    <t>'','m115364','ANNE','PRISK','m115364@usna.edu','','0','1','0','40628.8399305556','40628.7757175926'</t>
  </si>
  <si>
    <t>m115406</t>
  </si>
  <si>
    <t>'','m115406','MEILYN','QUITIQUIT','m115406@usna.edu','','0','1','0','40628.8399305556','40628.7757175926'</t>
  </si>
  <si>
    <t>m115412</t>
  </si>
  <si>
    <t>'','m115412','RYAN','RABE','m115412@usna.edu','','0','1','0','40628.8399305556','40628.7757175926'</t>
  </si>
  <si>
    <t>m115442</t>
  </si>
  <si>
    <t>'','m115442','LAURA','RAMSEY','m115442@usna.edu','','0','1','0','40628.8399305556','40628.7757175926'</t>
  </si>
  <si>
    <t>m115478</t>
  </si>
  <si>
    <t>'','m115478','BENJAMIN','READ','m115478@usna.edu','','0','1','0','40628.8399305556','40628.7757175926'</t>
  </si>
  <si>
    <t>m115490</t>
  </si>
  <si>
    <t>'','m115490','ALISON','RECKENBEIL','m115490@usna.edu','','0','1','0','40628.8399305556','40628.7757175926'</t>
  </si>
  <si>
    <t>m115496</t>
  </si>
  <si>
    <t>'','m115496','DANIEL','REESE','m115496@usna.edu','','0','1','0','40628.8399305556','40628.7757175926'</t>
  </si>
  <si>
    <t>m115514</t>
  </si>
  <si>
    <t>'','m115514','DAVID','REMICK','m115514@usna.edu','','0','1','0','40628.8399305556','40628.7757175926'</t>
  </si>
  <si>
    <t>m115538</t>
  </si>
  <si>
    <t>'','m115538','JASON','RETTER','m115538@usna.edu','','0','1','0','40628.8399305556','40628.7757175926'</t>
  </si>
  <si>
    <t>m115574</t>
  </si>
  <si>
    <t>'','m115574','FRANCISCO','RIVERA','m115574@usna.edu','','0','1','0','40628.8399305556','40628.7757175926'</t>
  </si>
  <si>
    <t>m115589</t>
  </si>
  <si>
    <t>'','m115589','FRANKLIN','ROBERSON','m115589@usna.edu','','0','1','0','40628.8399305556','40628.7757175926'</t>
  </si>
  <si>
    <t>m115598</t>
  </si>
  <si>
    <t>'','m115598','MATTHEW','ROBERTS','m115598@usna.edu','','0','1','0','40628.8399305556','40628.7757175926'</t>
  </si>
  <si>
    <t>m115628</t>
  </si>
  <si>
    <t>'','m115628','JACOB','ROCHE','m115628@usna.edu','','0','1','0','40628.8399305556','40628.7757175926'</t>
  </si>
  <si>
    <t>m115646</t>
  </si>
  <si>
    <t>'','m115646','MARCELLA','RODRIGUEZ','m115646@usna.edu','','0','1','0','40628.8399305556','40628.7757175926'</t>
  </si>
  <si>
    <t>m115700</t>
  </si>
  <si>
    <t>'','m115700','MICHELLE','ROMERO','m115700@usna.edu','','0','1','0','40628.8399305556','40628.7757175926'</t>
  </si>
  <si>
    <t>m115706</t>
  </si>
  <si>
    <t>'','m115706','KEITH','ROMOSER','m115706@usna.edu','','0','1','0','40628.8399305556','40628.7757175926'</t>
  </si>
  <si>
    <t>m115712</t>
  </si>
  <si>
    <t>'','m115712','SIERRA','ROONEY','m115712@usna.edu','','0','1','0','40628.8399305556','40628.7757175926'</t>
  </si>
  <si>
    <t>m115760</t>
  </si>
  <si>
    <t>'','m115760','NIKOLAJ','ROSSOVSKIJ','m115760@usna.edu','','0','1','0','40628.8399305556','40628.7757175926'</t>
  </si>
  <si>
    <t>m115766</t>
  </si>
  <si>
    <t>'','m115766','MATTHEW','ROUKEMA','m115766@usna.edu','','0','1','0','40628.8399305556','40628.7757175926'</t>
  </si>
  <si>
    <t>m115772</t>
  </si>
  <si>
    <t>'','m115772','EVAN','ROWE','m115772@usna.edu','','0','1','0','40628.8399305556','40628.7757175926'</t>
  </si>
  <si>
    <t>m115856</t>
  </si>
  <si>
    <t>'','m115856','BRYCE','SADDORIS','m115856@usna.edu','','0','1','0','40628.8399305556','40628.7757175926'</t>
  </si>
  <si>
    <t>m115928</t>
  </si>
  <si>
    <t>'','m115928','DANIEL','SCHIAVO','m115928@usna.edu','','0','1','0','40628.8399305556','40628.7757175926'</t>
  </si>
  <si>
    <t>m115940</t>
  </si>
  <si>
    <t>'','m115940','PETER','SCHMIDT','m115940@usna.edu','','0','1','0','40628.8399305556','40628.7757175926'</t>
  </si>
  <si>
    <t>m115964</t>
  </si>
  <si>
    <t>'','m115964','KARL','SCHONBERG','m115964@usna.edu','','0','1','0','40628.8399305556','40628.7757175926'</t>
  </si>
  <si>
    <t>m115982</t>
  </si>
  <si>
    <t>'','m115982','MICHAEL','SCHUPP','m115982@usna.edu','','0','1','0','40628.8399305556','40628.7757175926'</t>
  </si>
  <si>
    <t>m115994</t>
  </si>
  <si>
    <t>'','m115994','ALLISON','SCOTT','m115994@usna.edu','','0','1','0','40628.8399305556','40628.7757175926'</t>
  </si>
  <si>
    <t>m116102</t>
  </si>
  <si>
    <t>'','m116102','ANDREW','SHELLGREN','m116102@usna.edu','','0','1','0','40628.8399305556','40628.7757175926'</t>
  </si>
  <si>
    <t>m116138</t>
  </si>
  <si>
    <t>'','m116138','PETER','SHULTIS','m116138@usna.edu','','0','1','0','40628.8399305556','40628.7757175926'</t>
  </si>
  <si>
    <t>m116168</t>
  </si>
  <si>
    <t>'','m116168','MELANIE','SIMMS','m116168@usna.edu','','0','1','0','40628.8399305556','40628.7757175926'</t>
  </si>
  <si>
    <t>m116180</t>
  </si>
  <si>
    <t>'','m116180','ANTHONY','SIRICO','m116180@usna.edu','','0','1','0','40628.8399305556','40628.7757175926'</t>
  </si>
  <si>
    <t>m116192</t>
  </si>
  <si>
    <t>'','m116192','STEVEN','SLAUGH','m116192@usna.edu','','0','1','0','40628.8399305556','40628.7757175926'</t>
  </si>
  <si>
    <t>m116228</t>
  </si>
  <si>
    <t>'','m116228','MICHAEL','SMITH','m116228@usna.edu','','0','1','0','40628.8399305556','40628.7757175926'</t>
  </si>
  <si>
    <t>m116240</t>
  </si>
  <si>
    <t>'','m116240','MICHAEL','SMITHSON','m116240@usna.edu','','0','1','0','40628.8399305556','40628.7757175926'</t>
  </si>
  <si>
    <t>m116252</t>
  </si>
  <si>
    <t>'','m116252','STEVEN','SNOW','m116252@usna.edu','','0','1','0','40628.8399305556','40628.7757175926'</t>
  </si>
  <si>
    <t>m116318</t>
  </si>
  <si>
    <t>'','m116318','JESSICA','SPROULE','m116318@usna.edu','','0','1','0','40628.8399305556','40628.7757175926'</t>
  </si>
  <si>
    <t>m116330</t>
  </si>
  <si>
    <t>'','m116330','SARAH','STADLER','m116330@usna.edu','','0','1','0','40628.8399305556','40628.7757175926'</t>
  </si>
  <si>
    <t>m116378</t>
  </si>
  <si>
    <t>'','m116378','ANDREW','STEPHENSON','m116378@usna.edu','','0','1','0','40628.8399305556','40628.7757175926'</t>
  </si>
  <si>
    <t>m116390</t>
  </si>
  <si>
    <t>'','m116390','JACOB','STEVENS-HAAS','m116390@usna.edu','','0','1','0','40628.8399305556','40628.7757175926'</t>
  </si>
  <si>
    <t>m116414</t>
  </si>
  <si>
    <t>'','m116414','LAWRENCE','STRATTON','m116414@usna.edu','','0','1','0','40628.8399305556','40628.7757175926'</t>
  </si>
  <si>
    <t>m116420</t>
  </si>
  <si>
    <t>'','m116420','MICHAEL','STRAUSS','m116420@usna.edu','','0','1','0','40628.8399305556','40628.7757175926'</t>
  </si>
  <si>
    <t>m116426</t>
  </si>
  <si>
    <t>'','m116426','BRIAN','STRIFFLER','m116426@usna.edu','','0','1','0','40628.8399305556','40628.7757175926'</t>
  </si>
  <si>
    <t>m116438</t>
  </si>
  <si>
    <t>'','m116438','HENRY','STRONG','m116438@usna.edu','','0','1','0','40628.8399305556','40628.7757175926'</t>
  </si>
  <si>
    <t>m116450</t>
  </si>
  <si>
    <t>'','m116450','NATHAN','STUMP','m116450@usna.edu','','0','1','0','40628.8399305556','40628.7757175926'</t>
  </si>
  <si>
    <t>m116468</t>
  </si>
  <si>
    <t>'','m116468','MATTHEW','SUHR','m116468@usna.edu','','0','1','0','40628.8399305556','40628.7757175926'</t>
  </si>
  <si>
    <t>m116492</t>
  </si>
  <si>
    <t>'','m116492','MICHAEL','SWEENEY','m116492@usna.edu','','0','1','0','40628.8399305556','40628.7757175926'</t>
  </si>
  <si>
    <t>m116522</t>
  </si>
  <si>
    <t>'','m116522','JOSHUA','TAFFER','m116522@usna.edu','','0','1','0','40628.8399305556','40628.7757175926'</t>
  </si>
  <si>
    <t>m116528</t>
  </si>
  <si>
    <t>'','m116528','PATRICK','TAGAN','m116528@usna.edu','','0','1','0','40628.8399305556','40628.7757175926'</t>
  </si>
  <si>
    <t>m116666</t>
  </si>
  <si>
    <t>'','m116666','ROBERT','TRUVER','m116666@usna.edu','','0','1','0','40628.8399305556','40628.7757175926'</t>
  </si>
  <si>
    <t>m116678</t>
  </si>
  <si>
    <t>'','m116678','KYLE','TUCKERDAVIS','m116678@usna.edu','','0','1','0','40628.8399305556','40628.7757175926'</t>
  </si>
  <si>
    <t>m116684</t>
  </si>
  <si>
    <t>'','m116684','ALEXANDER','TURNER','m116684@usna.edu','','0','1','0','40628.8399305556','40628.7757175926'</t>
  </si>
  <si>
    <t>m116762</t>
  </si>
  <si>
    <t>'','m116762','MARK','VEAZEY','m116762@usna.edu','','0','1','0','40628.8399305556','40628.7757175926'</t>
  </si>
  <si>
    <t>m116786</t>
  </si>
  <si>
    <t>'','m116786','NICHOLAS','VIOLA','m116786@usna.edu','','0','1','0','40628.8399305556','40628.7757175926'</t>
  </si>
  <si>
    <t>m116792</t>
  </si>
  <si>
    <t>'','m116792','VIET','VO','m116792@usna.edu','','0','1','0','40628.8399305556','40628.7757175926'</t>
  </si>
  <si>
    <t>m116810</t>
  </si>
  <si>
    <t>'','m116810','JANET','VONEIFF','m116810@usna.edu','','0','1','0','40628.8399305556','40628.7757175926'</t>
  </si>
  <si>
    <t>m116840</t>
  </si>
  <si>
    <t>'','m116840','ANTHONY','WALTERS','m116840@usna.edu','','0','1','0','40628.8399305556','40628.7757175926'</t>
  </si>
  <si>
    <t>m116858</t>
  </si>
  <si>
    <t>'','m116858','RYAN','WARD','m116858@usna.edu','','0','1','0','40628.8399305556','40628.7757175926'</t>
  </si>
  <si>
    <t>m116882</t>
  </si>
  <si>
    <t>'','m116882','ALLISON','WARWICK','m116882@usna.edu','','0','1','0','40628.8399305556','40628.7757175926'</t>
  </si>
  <si>
    <t>m116924</t>
  </si>
  <si>
    <t>'','m116924','KYLE','WEBBER','m116924@usna.edu','','0','1','0','40628.8399305556','40628.7757175926'</t>
  </si>
  <si>
    <t>m116966</t>
  </si>
  <si>
    <t>'','m116966','JOSHUA','WESTLUND','m116966@usna.edu','','0','1','0','40628.8399305556','40628.7757175926'</t>
  </si>
  <si>
    <t>m116978</t>
  </si>
  <si>
    <t>'','m116978','STEPHANIE','WEXLER','m116978@usna.edu','','0','1','0','40628.8399305556','40628.7757175926'</t>
  </si>
  <si>
    <t>m117002</t>
  </si>
  <si>
    <t>'','m117002','SCOTT','WHITE','m117002@usna.edu','','0','1','0','40628.8399305556','40628.7757175926'</t>
  </si>
  <si>
    <t>m117014</t>
  </si>
  <si>
    <t>'','m117014','PATRICK','WIEDORN','m117014@usna.edu','','0','1','0','40628.8399305556','40628.7757175926'</t>
  </si>
  <si>
    <t>m117062</t>
  </si>
  <si>
    <t>'','m117062','JARED','WILLIAMS','m117062@usna.edu','','0','1','0','40628.8399305556','40628.7757175926'</t>
  </si>
  <si>
    <t>m117065</t>
  </si>
  <si>
    <t>'','m117065','JONATHAN','WILLIAMS','m117065@usna.edu','','0','1','0','40628.8399305556','40628.7757175926'</t>
  </si>
  <si>
    <t>m117104</t>
  </si>
  <si>
    <t>'','m117104','MATTHEW','WISSMANN','m117104@usna.edu','','0','1','0','40628.8399305556','40628.7757175926'</t>
  </si>
  <si>
    <t>m117110</t>
  </si>
  <si>
    <t>'','m117110','TUCKER','WITT','m117110@usna.edu','','0','1','0','40628.8399305556','40628.7757175926'</t>
  </si>
  <si>
    <t>m117116</t>
  </si>
  <si>
    <t>'','m117116','MATTHEW','WITTKOPP','m117116@usna.edu','','0','1','0','40628.8399305556','40628.7757175926'</t>
  </si>
  <si>
    <t>m117146</t>
  </si>
  <si>
    <t>'','m117146','CALEB','WRIGHT','m117146@usna.edu','','0','1','0','40628.8399305556','40628.7757175926'</t>
  </si>
  <si>
    <t>m117164</t>
  </si>
  <si>
    <t>'','m117164','RENALDO','WRIGHT','m117164@usna.edu','','0','1','0','40628.8399305556','40628.7757175926'</t>
  </si>
  <si>
    <t>m117182</t>
  </si>
  <si>
    <t>'','m117182','BRIAN','YAPTINCHAY','m117182@usna.edu','','0','1','0','40628.8399305556','40628.7757175926'</t>
  </si>
  <si>
    <t>m117221</t>
  </si>
  <si>
    <t>'','m117221','THOMAS','YUHANIAK','m117221@usna.edu','','0','1','0','40628.8399305556','40628.7757175926'</t>
  </si>
  <si>
    <t>m117236</t>
  </si>
  <si>
    <t>'','m117236','GRAHAM','ZIEMBA','m117236@usna.edu','','0','1','0','40628.8399305556','40628.7757175926'</t>
  </si>
  <si>
    <t>m120078</t>
  </si>
  <si>
    <t>'','m120078','ADAM','ALBRECHT','m120078@usna.edu','','0','1','0','40628.8399305556','40628.7757175926'</t>
  </si>
  <si>
    <t>m120114</t>
  </si>
  <si>
    <t>'','m120114','JACOB','AMON','m120114@usna.edu','','0','1','0','40628.8399305556','40628.7757175926'</t>
  </si>
  <si>
    <t>m120168</t>
  </si>
  <si>
    <t>'','m120168','WILL','APPLING','m120168@usna.edu','','0','1','0','40628.8399305556','40628.7757175926'</t>
  </si>
  <si>
    <t>m120198</t>
  </si>
  <si>
    <t>'','m120198','BENJAMIN','ASPHOLM','m120198@usna.edu','','0','1','0','40628.8399305556','40628.7757175926'</t>
  </si>
  <si>
    <t>m120300</t>
  </si>
  <si>
    <t>'','m120300','SIDNEY','BALLARD','m120300@usna.edu','','0','1','0','40628.8399305556','40628.7757175926'</t>
  </si>
  <si>
    <t>m120312</t>
  </si>
  <si>
    <t>'','m120312','AARON','BANKUS','m120312@usna.edu','','0','1','0','40628.8399305556','40628.7757175926'</t>
  </si>
  <si>
    <t>m120330</t>
  </si>
  <si>
    <t>'','m120330','TERRENCE','BARCELON','m120330@usna.edu','','0','1','0','40628.8399305556','40628.7757175926'</t>
  </si>
  <si>
    <t>m120378</t>
  </si>
  <si>
    <t>'','m120378','KAYLEE','BASSETT','m120378@usna.edu','','0','1','0','40628.8399305556','40628.7757175926'</t>
  </si>
  <si>
    <t>m120450</t>
  </si>
  <si>
    <t>'','m120450','HOLLY','BERGER','m120450@usna.edu','','0','1','0','40628.8399305556','40628.7757175926'</t>
  </si>
  <si>
    <t>m120486</t>
  </si>
  <si>
    <t>'','m120486','JOHN','BIDDLE','m120486@usna.edu','','0','1','0','40628.8399305556','40628.7757175926'</t>
  </si>
  <si>
    <t>m120516</t>
  </si>
  <si>
    <t>'','m120516','THOMAS','BLACKMORE','m120516@usna.edu','','0','1','0','40628.8399305556','40628.7757175926'</t>
  </si>
  <si>
    <t>m120522</t>
  </si>
  <si>
    <t>'','m120522','JAMES','BLAKE','m120522@usna.edu','','0','1','0','40628.8399305556','40628.7757175926'</t>
  </si>
  <si>
    <t>m120528</t>
  </si>
  <si>
    <t>'','m120528','BRIAN','BLICK','m120528@usna.edu','','0','1','0','40628.8399305556','40628.7757175926'</t>
  </si>
  <si>
    <t>m120552</t>
  </si>
  <si>
    <t>'','m120552','JONATHAN','BLUME','m120552@usna.edu','','0','1','0','40628.8399305556','40628.7757175926'</t>
  </si>
  <si>
    <t>m120570</t>
  </si>
  <si>
    <t>'','m120570','KATHERINE','BOLLINO','m120570@usna.edu','','0','1','0','40628.8399305556','40628.7757175926'</t>
  </si>
  <si>
    <t>m120594</t>
  </si>
  <si>
    <t>'','m120594','CHARLES','BOORNAZIAN','m120594@usna.edu','','0','1','0','40628.8399305556','40628.7757175926'</t>
  </si>
  <si>
    <t>m120612</t>
  </si>
  <si>
    <t>'','m120612','JENYA','BOSS','m120612@usna.edu','','0','1','0','40628.8399305556','40628.7757175926'</t>
  </si>
  <si>
    <t>m120618</t>
  </si>
  <si>
    <t>'','m120618','TYLER','BOSTON','m120618@usna.edu','','0','1','0','40628.8399305556','40628.7757175926'</t>
  </si>
  <si>
    <t>m120648</t>
  </si>
  <si>
    <t>'','m120648','DANIEL','BRADEN','m120648@usna.edu','','0','1','0','40628.8399305556','40628.7757175926'</t>
  </si>
  <si>
    <t>m120714</t>
  </si>
  <si>
    <t>'','m120714','JESSICA','BRONSON','m120714@usna.edu','','0','1','0','40628.8399305556','40628.7757175926'</t>
  </si>
  <si>
    <t>m120774</t>
  </si>
  <si>
    <t>'','m120774','MICHAEL','BRUNO','m120774@usna.edu','','0','1','0','40628.8399305556','40628.7757175926'</t>
  </si>
  <si>
    <t>m120792</t>
  </si>
  <si>
    <t>'','m120792','CORIA','BUCK','m120792@usna.edu','','0','1','0','40628.8399305556','40628.7757175926'</t>
  </si>
  <si>
    <t>m120810</t>
  </si>
  <si>
    <t>'','m120810','SARAH','BULL','m120810@usna.edu','','0','1','0','40628.8399305556','40628.7757175926'</t>
  </si>
  <si>
    <t>m120822</t>
  </si>
  <si>
    <t>'','m120822','JOSEPH','BUONACCORSO','m120822@usna.edu','','0','1','0','40628.8399305556','40628.7757175926'</t>
  </si>
  <si>
    <t>m120828</t>
  </si>
  <si>
    <t>'','m120828','CHELSEA','BURR','m120828@usna.edu','','0','1','0','40628.8399305556','40628.7757175926'</t>
  </si>
  <si>
    <t>m120852</t>
  </si>
  <si>
    <t>'','m120852','COLIN','BYRNE','m120852@usna.edu','','0','1','0','40628.8399305556','40628.7757175926'</t>
  </si>
  <si>
    <t>m120906</t>
  </si>
  <si>
    <t>'','m120906','IAN','CAMERON','m120906@usna.edu','','0','1','0','40628.8399305556','40628.7757175926'</t>
  </si>
  <si>
    <t>m120924</t>
  </si>
  <si>
    <t>'','m120924','MILTON','CANTOS','m120924@usna.edu','','0','1','0','40628.8399305556','40628.7757175926'</t>
  </si>
  <si>
    <t>m120936</t>
  </si>
  <si>
    <t>'','m120936','ADAM','CARLSON','m120936@usna.edu','','0','1','0','40628.8399305556','40628.7757175926'</t>
  </si>
  <si>
    <t>m120948</t>
  </si>
  <si>
    <t>'','m120948','REBECCA','CARLSON','m120948@usna.edu','','0','1','0','40628.8399305556','40628.7757175926'</t>
  </si>
  <si>
    <t>m121056</t>
  </si>
  <si>
    <t>'','m121056','ALEXANDER','CAVINS','m121056@usna.edu','','0','1','0','40628.8399305556','40628.7757175926'</t>
  </si>
  <si>
    <t>m121104</t>
  </si>
  <si>
    <t>'','m121104','JAMES','CHESSON','m121104@usna.edu','','0','1','0','40628.8399305556','40628.7757175926'</t>
  </si>
  <si>
    <t>m121122</t>
  </si>
  <si>
    <t>'','m121122','WARREN','CHOI','m121122@usna.edu','','0','1','0','40628.8399305556','40628.7757175926'</t>
  </si>
  <si>
    <t>m121140</t>
  </si>
  <si>
    <t>'','m121140','BENJAMIN','CLARK','m121140@usna.edu','','0','1','0','40628.8399305556','40628.7757175926'</t>
  </si>
  <si>
    <t>m121176</t>
  </si>
  <si>
    <t>'','m121176','JACOB','COLE','m121176@usna.edu','','0','1','0','40628.8399305556','40628.7757175926'</t>
  </si>
  <si>
    <t>m121218</t>
  </si>
  <si>
    <t>'','m121218','KASEY','CONDON','m121218@usna.edu','','0','1','0','40628.8399305556','40628.7757175926'</t>
  </si>
  <si>
    <t>m121260</t>
  </si>
  <si>
    <t>'','m121260','MICHAEL','COPPOLA','m121260@usna.edu','','0','1','0','40628.8399305556','40628.7757175926'</t>
  </si>
  <si>
    <t>m121266</t>
  </si>
  <si>
    <t>'','m121266','ALEXANDER','CORRIGAN','m121266@usna.edu','','0','1','0','40628.8399305556','40628.7757175926'</t>
  </si>
  <si>
    <t>m121296</t>
  </si>
  <si>
    <t>'','m121296','SCOTT','COTTON','m121296@usna.edu','','0','1','0','40628.8399305556','40628.7757175926'</t>
  </si>
  <si>
    <t>m121308</t>
  </si>
  <si>
    <t>'','m121308','KYLE','COUILLARD','m121308@usna.edu','','0','1','0','40628.8399305556','40628.7757175926'</t>
  </si>
  <si>
    <t>m121326</t>
  </si>
  <si>
    <t>'','m121326','ALLEN','COWHERD','m121326@usna.edu','','0','1','0','40628.8399305556','40628.7757175926'</t>
  </si>
  <si>
    <t>m121350</t>
  </si>
  <si>
    <t>'','m121350','KELLEN','CRAWFORD','m121350@usna.edu','','0','1','0','40628.8399305556','40628.7757175926'</t>
  </si>
  <si>
    <t>m121356</t>
  </si>
  <si>
    <t>'','m121356','TYLER','CREEVY','m121356@usna.edu','','0','1','0','40628.8399305556','40628.7757175926'</t>
  </si>
  <si>
    <t>m121398</t>
  </si>
  <si>
    <t>'','m121398','SEAN','CRUZ','m121398@usna.edu','','0','1','0','40628.8399305556','40628.7757175926'</t>
  </si>
  <si>
    <t>m121440</t>
  </si>
  <si>
    <t>'','m121440','LEE','DAM','m121440@usna.edu','','0','1','0','40628.8399305556','40628.7757175926'</t>
  </si>
  <si>
    <t>m121476</t>
  </si>
  <si>
    <t>'','m121476','ARIANA','DANS','m121476@usna.edu','','0','1','0','40628.8399305556','40628.7757175926'</t>
  </si>
  <si>
    <t>m121560</t>
  </si>
  <si>
    <t>'','m121560','CHRISTINA','DEVUONO','m121560@usna.edu','','0','1','0','40628.8399305556','40628.7757175926'</t>
  </si>
  <si>
    <t>m121584</t>
  </si>
  <si>
    <t>'','m121584','VINCENT','DEBENEDETTI','m121584@usna.edu','','0','1','0','40628.8399305556','40628.7757175926'</t>
  </si>
  <si>
    <t>m121680</t>
  </si>
  <si>
    <t>'','m121680','MICHAEL','DIDONATO','m121680@usna.edu','','0','1','0','40628.8399305556','40628.7757175926'</t>
  </si>
  <si>
    <t>m121710</t>
  </si>
  <si>
    <t>'','m121710','DANIELLE','DIXON','m121710@usna.edu','','0','1','0','40628.8399305556','40628.7757175926'</t>
  </si>
  <si>
    <t>m121866</t>
  </si>
  <si>
    <t>'','m121866','ERIN','EDWARDS','m121866@usna.edu','','0','1','0','40628.8399305556','40628.7757175926'</t>
  </si>
  <si>
    <t>m121896</t>
  </si>
  <si>
    <t>'','m121896','EMILY','ELLEDGE','m121896@usna.edu','','0','1','0','40628.8399305556','40628.7757175926'</t>
  </si>
  <si>
    <t>m121962</t>
  </si>
  <si>
    <t>'','m121962','TINA','ESTREM','m121962@usna.edu','','0','1','0','40628.8399305556','40628.7757175926'</t>
  </si>
  <si>
    <t>m121968</t>
  </si>
  <si>
    <t>'','m121968','MATTHEW','EVERS','m121968@usna.edu','','0','1','0','40628.8399305556','40628.7757175926'</t>
  </si>
  <si>
    <t>m122004</t>
  </si>
  <si>
    <t>'','m122004','COLLEEN','FALLON','m122004@usna.edu','','0','1','0','40628.8399305556','40628.7757175926'</t>
  </si>
  <si>
    <t>m122016</t>
  </si>
  <si>
    <t>'','m122016','TYLER','FARRAR','m122016@usna.edu','','0','1','0','40628.8399305556','40628.7757175926'</t>
  </si>
  <si>
    <t>m122046</t>
  </si>
  <si>
    <t>'','m122046','RAYMOND','FERRANO','m122046@usna.edu','','0','1','0','40628.8399305556','40628.7757175926'</t>
  </si>
  <si>
    <t>m122076</t>
  </si>
  <si>
    <t>'','m122076','BRIAN','FINN','m122076@usna.edu','','0','1','0','40628.8399305556','40628.7757175926'</t>
  </si>
  <si>
    <t>m122082</t>
  </si>
  <si>
    <t>'','m122082','WARREN','FISCHER','m122082@usna.edu','','0','1','0','40628.8399305556','40628.7757175926'</t>
  </si>
  <si>
    <t>m122136</t>
  </si>
  <si>
    <t>'','m122136','KEVIN','FLOOD','m122136@usna.edu','','0','1','0','40628.8399305556','40628.7757175926'</t>
  </si>
  <si>
    <t>m122172</t>
  </si>
  <si>
    <t>'','m122172','JORDAN','FOLEY','m122172@usna.edu','','0','1','0','40628.8399305556','40628.7757175926'</t>
  </si>
  <si>
    <t>m122196</t>
  </si>
  <si>
    <t>'','m122196','HEATHER','FOXTON','m122196@usna.edu','','0','1','0','40628.8399305556','40628.7757175926'</t>
  </si>
  <si>
    <t>m122238</t>
  </si>
  <si>
    <t>'','m122238','SETH','FREEDMAN','m122238@usna.edu','','0','1','0','40628.8399305556','40628.7757175926'</t>
  </si>
  <si>
    <t>m122256</t>
  </si>
  <si>
    <t>'','m122256','JAMES','FRENCH','m122256@usna.edu','','0','1','0','40628.8399305556','40628.7757175926'</t>
  </si>
  <si>
    <t>m122280</t>
  </si>
  <si>
    <t>'','m122280','AARON','FRUNZI','m122280@usna.edu','','0','1','0','40628.8399305556','40628.7757175926'</t>
  </si>
  <si>
    <t>m122316</t>
  </si>
  <si>
    <t>'','m122316','ALICIA','GAIDRY','m122316@usna.edu','','0','1','0','40628.8399305556','40628.7757175926'</t>
  </si>
  <si>
    <t>m122406</t>
  </si>
  <si>
    <t>'','m122406','CHARLES','GEHRKE','m122406@usna.edu','','0','1','0','40628.8399305556','40628.7757175926'</t>
  </si>
  <si>
    <t>m122412</t>
  </si>
  <si>
    <t>'','m122412','PHOENIX','GEIMER','m122412@usna.edu','','0','1','0','40628.8399305556','40628.7757175926'</t>
  </si>
  <si>
    <t>m122502</t>
  </si>
  <si>
    <t>'','m122502','RYAN','GOLDSMITH','m122502@usna.edu','','0','1','0','40628.8399305556','40628.7757175926'</t>
  </si>
  <si>
    <t>m122532</t>
  </si>
  <si>
    <t>'','m122532','ANDREW','GORIE','m122532@usna.edu','','0','1','0','40628.8399305556','40628.7757175926'</t>
  </si>
  <si>
    <t>m122550</t>
  </si>
  <si>
    <t>'','m122550','DEREK','GRAVES','m122550@usna.edu','','0','1','0','40628.8399305556','40628.7757175926'</t>
  </si>
  <si>
    <t>m122616</t>
  </si>
  <si>
    <t>'','m122616','MATTHEW','GURRISTER','m122616@usna.edu','','0','1','0','40628.8399305556','40628.7757175926'</t>
  </si>
  <si>
    <t>m122634</t>
  </si>
  <si>
    <t>'','m122634','MATTHEW','GUZA','m122634@usna.edu','','0','1','0','40628.8399305556','40628.7757175926'</t>
  </si>
  <si>
    <t>m122658</t>
  </si>
  <si>
    <t>'','m122658','ANDREW','HAHN','m122658@usna.edu','','0','1','0','40628.8399305556','40628.7757175926'</t>
  </si>
  <si>
    <t>m122670</t>
  </si>
  <si>
    <t>'','m122670','DUSTIN','HAISLIP','m122670@usna.edu','','0','1','0','40628.8399305556','40628.7757175926'</t>
  </si>
  <si>
    <t>m122676</t>
  </si>
  <si>
    <t>'','m122676','ANNA','HALL','m122676@usna.edu','','0','1','0','40628.8399305556','40628.7757175926'</t>
  </si>
  <si>
    <t>m122694</t>
  </si>
  <si>
    <t>'','m122694','JOSEPH','HAMLIN','m122694@usna.edu','','0','1','0','40628.8399305556','40628.7757175926'</t>
  </si>
  <si>
    <t>m122754</t>
  </si>
  <si>
    <t>'','m122754','ANDREW','HARRELL','m122754@usna.edu','','0','1','0','40628.8399305556','40628.7757175926'</t>
  </si>
  <si>
    <t>m122910</t>
  </si>
  <si>
    <t>'','m122910','MATTHEW','HEIN','m122910@usna.edu','','0','1','0','40628.8399305556','40628.7757175926'</t>
  </si>
  <si>
    <t>m122916</t>
  </si>
  <si>
    <t>'','m122916','CHRISTOPHER','HEMLER','m122916@usna.edu','','0','1','0','40628.8399305556','40628.7757175926'</t>
  </si>
  <si>
    <t>m123012</t>
  </si>
  <si>
    <t>'','m123012','AUSTIN','HILL','m123012@usna.edu','','0','1','0','40628.8399305556','40628.7757175926'</t>
  </si>
  <si>
    <t>m123036</t>
  </si>
  <si>
    <t>'','m123036','PAUL','HILL','m123036@usna.edu','','0','1','0','40628.8399305556','40628.7757175926'</t>
  </si>
  <si>
    <t>m123108</t>
  </si>
  <si>
    <t>'','m123108','ANDREW','HOTSKO','m123108@usna.edu','','0','1','0','40628.8399305556','40628.7757175926'</t>
  </si>
  <si>
    <t>m123174</t>
  </si>
  <si>
    <t>'','m123174','ROSS','HUGHES','m123174@usna.edu','','0','1','0','40628.8399305556','40628.7757175926'</t>
  </si>
  <si>
    <t>m123222</t>
  </si>
  <si>
    <t>'','m123222','DORU','HUTANU','m123222@usna.edu','','0','1','0','40628.8399305556','40628.7757175926'</t>
  </si>
  <si>
    <t>m123342</t>
  </si>
  <si>
    <t>'','m123342','JOSEPH','JAMGOCHIAN','m123342@usna.edu','','0','1','0','40628.8399305556','40628.7757175926'</t>
  </si>
  <si>
    <t>m123390</t>
  </si>
  <si>
    <t>'','m123390','CHRISTINA','JOHNS','m123390@usna.edu','','0','1','0','40628.8399305556','40628.7757175926'</t>
  </si>
  <si>
    <t>m123402</t>
  </si>
  <si>
    <t>'','m123402','DAVID','JOHNSEN','m123402@usna.edu','','0','1','0','40628.8399305556','40628.7757175926'</t>
  </si>
  <si>
    <t>m123492</t>
  </si>
  <si>
    <t>'','m123492','KELLY','JOYCE','m123492@usna.edu','','0','1','0','40628.8399305556','40628.7757175926'</t>
  </si>
  <si>
    <t>m123504</t>
  </si>
  <si>
    <t>'','m123504','KAILA','JULIA','m123504@usna.edu','','0','1','0','40628.8399305556','40628.7757175926'</t>
  </si>
  <si>
    <t>m123540</t>
  </si>
  <si>
    <t>'','m123540','JOHN','KALSBEEK','m123540@usna.edu','','0','1','0','40628.8399305556','40628.7757175926'</t>
  </si>
  <si>
    <t>m123558</t>
  </si>
  <si>
    <t>'','m123558','NICHOLAS','KASCSAK','m123558@usna.edu','','0','1','0','40628.8399305556','40628.7757175926'</t>
  </si>
  <si>
    <t>m123564</t>
  </si>
  <si>
    <t>'','m123564','JOHN','KASHMANIAN','m123564@usna.edu','','0','1','0','40628.8399305556','40628.7757175926'</t>
  </si>
  <si>
    <t>m123588</t>
  </si>
  <si>
    <t>'','m123588','COLTON','KAWAMURA','m123588@usna.edu','','0','1','0','40628.8399305556','40628.7757175926'</t>
  </si>
  <si>
    <t>m123600</t>
  </si>
  <si>
    <t>'','m123600','ANDREW','KEENE','m123600@usna.edu','','0','1','0','40628.8399305556','40628.7757175926'</t>
  </si>
  <si>
    <t>m123618</t>
  </si>
  <si>
    <t>'','m123618','SCOTT','KELLNER','m123618@usna.edu','','0','1','0','40628.8399305556','40628.7757175926'</t>
  </si>
  <si>
    <t>m123630</t>
  </si>
  <si>
    <t>'','m123630','IAN','KELLY','m123630@usna.edu','','0','1','0','40628.8399305556','40628.7757175926'</t>
  </si>
  <si>
    <t>m123684</t>
  </si>
  <si>
    <t>'','m123684','RYAN','KIM','m123684@usna.edu','','0','1','0','40628.8399305556','40628.7757175926'</t>
  </si>
  <si>
    <t>m123714</t>
  </si>
  <si>
    <t>'','m123714','KIERSTIN','KING','m123714@usna.edu','','0','1','0','40628.8399305556','40628.7757175926'</t>
  </si>
  <si>
    <t>m123774</t>
  </si>
  <si>
    <t>'','m123774','REISS','KOHL','m123774@usna.edu','','0','1','0','40628.8399305556','40628.7757175926'</t>
  </si>
  <si>
    <t>m123816</t>
  </si>
  <si>
    <t>'','m123816','ALEX','KRIEGEL','m123816@usna.edu','','0','1','0','40628.8399305556','40628.7757175926'</t>
  </si>
  <si>
    <t>m123828</t>
  </si>
  <si>
    <t>'','m123828','BRETT','KRUHOEFFER','m123828@usna.edu','','0','1','0','40628.8399305556','40628.7757175926'</t>
  </si>
  <si>
    <t>m123834</t>
  </si>
  <si>
    <t>'','m123834','JEREMY','KUBACH','m123834@usna.edu','','0','1','0','40628.8399305556','40628.7757175926'</t>
  </si>
  <si>
    <t>m123888</t>
  </si>
  <si>
    <t>'','m123888','KATRINA','LAMSA','m123888@usna.edu','','0','1','0','40628.8399305556','40628.7757175926'</t>
  </si>
  <si>
    <t>m123918</t>
  </si>
  <si>
    <t>'','m123918','MICHELLE','LANFORD','m123918@usna.edu','','0','1','0','40628.8399305556','40628.7757175926'</t>
  </si>
  <si>
    <t>m123930</t>
  </si>
  <si>
    <t>'','m123930','CHRISTINA','LANOUETTE','m123930@usna.edu','','0','1','0','40628.8399305556','40628.7757175926'</t>
  </si>
  <si>
    <t>m123966</t>
  </si>
  <si>
    <t>'','m123966','TIMOTHY','LAUFER','m123966@usna.edu','','0','1','0','40628.8399305556','40628.7757175926'</t>
  </si>
  <si>
    <t>m124002</t>
  </si>
  <si>
    <t>'','m124002','TRAVIS','LEARY','m124002@usna.edu','','0','1','0','40628.8399305556','40628.7757175926'</t>
  </si>
  <si>
    <t>m124032</t>
  </si>
  <si>
    <t>'','m124032','KEVIN','LEES','m124032@usna.edu','','0','1','0','40628.8399305556','40628.7757175926'</t>
  </si>
  <si>
    <t>m124050</t>
  </si>
  <si>
    <t>'','m124050','NICOLE','LEONARD','m124050@usna.edu','','0','1','0','40628.8399305556','40628.7757175926'</t>
  </si>
  <si>
    <t>m124056</t>
  </si>
  <si>
    <t>'','m124056','TERRANCE','LEONARD','m124056@usna.edu','','0','1','0','40628.8399305556','40628.7757175926'</t>
  </si>
  <si>
    <t>m124092</t>
  </si>
  <si>
    <t>'','m124092','SARAH','LINDBERG','m124092@usna.edu','','0','1','0','40628.8399305556','40628.7757175926'</t>
  </si>
  <si>
    <t>m124110</t>
  </si>
  <si>
    <t>'','m124110','KENNETH','LINN','m124110@usna.edu','','0','1','0','40628.8399305556','40628.7757175926'</t>
  </si>
  <si>
    <t>m124122</t>
  </si>
  <si>
    <t>'','m124122','NICHOLAS','LITFIN','m124122@usna.edu','','0','1','0','40628.8399305556','40628.7757175926'</t>
  </si>
  <si>
    <t>m124140</t>
  </si>
  <si>
    <t>'','m124140','CAROLINE','LOCKETT','m124140@usna.edu','','0','1','0','40628.8399305556','40628.7757175926'</t>
  </si>
  <si>
    <t>m124164</t>
  </si>
  <si>
    <t>'','m124164','GARRETT','LONG','m124164@usna.edu','','0','1','0','40628.8399305556','40628.7757175926'</t>
  </si>
  <si>
    <t>m124170</t>
  </si>
  <si>
    <t>'','m124170','SHANE','LONG','m124170@usna.edu','','0','1','0','40628.8399305556','40628.7757175926'</t>
  </si>
  <si>
    <t>m124224</t>
  </si>
  <si>
    <t>'','m124224','ALLAN','LUCAS','m124224@usna.edu','','0','1','0','40628.8399305556','40628.7757175926'</t>
  </si>
  <si>
    <t>m124296</t>
  </si>
  <si>
    <t>'','m124296','SAVERIO','MALDARI','m124296@usna.edu','','0','1','0','40628.8399305556','40628.7757175926'</t>
  </si>
  <si>
    <t>m124338</t>
  </si>
  <si>
    <t>'','m124338','EMMA','MANZI','m124338@usna.edu','','0','1','0','40628.8399305556','40628.7757175926'</t>
  </si>
  <si>
    <t>m124416</t>
  </si>
  <si>
    <t>'','m124416','NICHOLAS','MASKELL','m124416@usna.edu','','0','1','0','40628.8399305556','40628.7757175926'</t>
  </si>
  <si>
    <t>m124536</t>
  </si>
  <si>
    <t>'','m124536','MARINA','MCGRAIL','m124536@usna.edu','','0','1','0','40628.8399305556','40628.7757175926'</t>
  </si>
  <si>
    <t>m124566</t>
  </si>
  <si>
    <t>'','m124566','MATHEW','MCINTYRE','m124566@usna.edu','','0','1','0','40628.8399305556','40628.7757175926'</t>
  </si>
  <si>
    <t>m124602</t>
  </si>
  <si>
    <t>'','m124602','PETER','MCLEOD','m124602@usna.edu','','0','1','0','40628.8399305556','40628.7757175926'</t>
  </si>
  <si>
    <t>m124614</t>
  </si>
  <si>
    <t>'','m124614','MICHAEL','MCMONAGLE','m124614@usna.edu','','0','1','0','40628.8399305556','40628.7757175926'</t>
  </si>
  <si>
    <t>m124650</t>
  </si>
  <si>
    <t>'','m124650','MARY','MEDFORDDAVIS','m124650@usna.edu','','0','1','0','40628.8399305556','40628.7757175926'</t>
  </si>
  <si>
    <t>m124662</t>
  </si>
  <si>
    <t>'','m124662','BENJAMIN','MELENDEZ','m124662@usna.edu','','0','1','0','40628.8399305556','40628.7757175926'</t>
  </si>
  <si>
    <t>m124674</t>
  </si>
  <si>
    <t>'','m124674','STEFAN','MENKE','m124674@usna.edu','','0','1','0','40628.8399305556','40628.7757175926'</t>
  </si>
  <si>
    <t>m124716</t>
  </si>
  <si>
    <t>'','m124716','MARK','MEYER','m124716@usna.edu','','0','1','0','40628.8399305556','40628.7757175926'</t>
  </si>
  <si>
    <t>m124740</t>
  </si>
  <si>
    <t>'','m124740','ISIS','MILIAN','m124740@usna.edu','','0','1','0','40628.8399305556','40628.7757175926'</t>
  </si>
  <si>
    <t>m124788</t>
  </si>
  <si>
    <t>'','m124788','JOHN','MINAHAN','m124788@usna.edu','','0','1','0','40628.8399305556','40628.7757175926'</t>
  </si>
  <si>
    <t>m124800</t>
  </si>
  <si>
    <t>'','m124800','MATTHEW','MINKOFF','m124800@usna.edu','','0','1','0','40628.8399305556','40628.7757175926'</t>
  </si>
  <si>
    <t>m124812</t>
  </si>
  <si>
    <t>'','m124812','KWESI','MITCHELL','m124812@usna.edu','','0','1','0','40628.8399305556','40628.7757175926'</t>
  </si>
  <si>
    <t>m124878</t>
  </si>
  <si>
    <t>'','m124878','CARSON','MORALES','m124878@usna.edu','','0','1','0','40628.8399305556','40628.7757175926'</t>
  </si>
  <si>
    <t>m124884</t>
  </si>
  <si>
    <t>'','m124884','KARLA','MORAN','m124884@usna.edu','','0','1','0','40628.8399305556','40628.7757175926'</t>
  </si>
  <si>
    <t>m124890</t>
  </si>
  <si>
    <t>'','m124890','SHANE','MORAN','m124890@usna.edu','','0','1','0','40628.8399305556','40628.7757175926'</t>
  </si>
  <si>
    <t>m124902</t>
  </si>
  <si>
    <t>'','m124902','BRYSON','MORGAN','m124902@usna.edu','','0','1','0','40628.8399305556','40628.7757175926'</t>
  </si>
  <si>
    <t>m124908</t>
  </si>
  <si>
    <t>'','m124908','CHRISTOPHER','MORGAN','m124908@usna.edu','','0','1','0','40628.8399305556','40628.7757175926'</t>
  </si>
  <si>
    <t>m124911</t>
  </si>
  <si>
    <t>'','m124911','JOSEPH','MORLEY','m124911@usna.edu','','0','1','0','40628.8399305556','40628.7757175926'</t>
  </si>
  <si>
    <t>m124932</t>
  </si>
  <si>
    <t>'','m124932','ELIZABETH','MOTEN','m124932@usna.edu','','0','1','0','40628.8399305556','40628.7757175926'</t>
  </si>
  <si>
    <t>m124986</t>
  </si>
  <si>
    <t>'','m124986','PRAVEEN','MURTHY','m124986@usna.edu','','0','1','0','40628.8399305556','40628.7757175926'</t>
  </si>
  <si>
    <t>m125070</t>
  </si>
  <si>
    <t>'','m125070','SCHAFER','NEWMAN','m125070@usna.edu','','0','1','0','40628.8399305556','40628.7757175926'</t>
  </si>
  <si>
    <t>m125088</t>
  </si>
  <si>
    <t>'','m125088','JEFFREY','NGUYEN','m125088@usna.edu','','0','1','0','40628.8399305556','40628.7757175926'</t>
  </si>
  <si>
    <t>m125106</t>
  </si>
  <si>
    <t>'','m125106','THOMAS','NIEPORTE','m125106@usna.edu','','0','1','0','40628.8399305556','40628.7757175926'</t>
  </si>
  <si>
    <t>m125148</t>
  </si>
  <si>
    <t>'','m125148','AARON','NOWLIN','m125148@usna.edu','','0','1','0','40628.8399305556','40628.7757175926'</t>
  </si>
  <si>
    <t>m125154</t>
  </si>
  <si>
    <t>'','m125154','MIGUEL','NOYOLA','m125154@usna.edu','','0','1','0','40628.8399305556','40628.7757175926'</t>
  </si>
  <si>
    <t>m125184</t>
  </si>
  <si>
    <t>'','m125184','KYLE','OLEARY','m125184@usna.edu','','0','1','0','40628.8399305556','40628.7757175926'</t>
  </si>
  <si>
    <t>m125220</t>
  </si>
  <si>
    <t>'','m125220','GERRED','OLONA','m125220@usna.edu','','0','1','0','40628.8399305556','40628.7757175926'</t>
  </si>
  <si>
    <t>m125256</t>
  </si>
  <si>
    <t>'','m125256','THOMAS','OSWALD','m125256@usna.edu','','0','1','0','40628.8399305556','40628.7757175926'</t>
  </si>
  <si>
    <t>m125280</t>
  </si>
  <si>
    <t>'','m125280','IRVINMICHAEL','PAJARILLO','m125280@usna.edu','','0','1','0','40628.8399305556','40628.7757175926'</t>
  </si>
  <si>
    <t>m125328</t>
  </si>
  <si>
    <t>'','m125328','THOMAS','PAUL','m125328@usna.edu','','0','1','0','40628.8399305556','40628.7757175926'</t>
  </si>
  <si>
    <t>m125334</t>
  </si>
  <si>
    <t>'','m125334','ALLISON','PAULSON','m125334@usna.edu','','0','1','0','40628.8399305556','40628.7757175926'</t>
  </si>
  <si>
    <t>m125340</t>
  </si>
  <si>
    <t>'','m125340','CHRISTOPHER','PAULSON','m125340@usna.edu','','0','1','0','40628.8399305556','40628.7757175926'</t>
  </si>
  <si>
    <t>m125364</t>
  </si>
  <si>
    <t>'','m125364','ALEX','PECCHENINO','m125364@usna.edu','','0','1','0','40628.8399305556','40628.7757175926'</t>
  </si>
  <si>
    <t>m125400</t>
  </si>
  <si>
    <t>'','m125400','NICHOLAS','PESKOSKY','m125400@usna.edu','','0','1','0','40628.8399305556','40628.7757175926'</t>
  </si>
  <si>
    <t>m125412</t>
  </si>
  <si>
    <t>'','m125412','JONATHAN','PETERSON','m125412@usna.edu','','0','1','0','40628.8399305556','40628.7757175926'</t>
  </si>
  <si>
    <t>m125426</t>
  </si>
  <si>
    <t>'','m125426','AMANDA','PHELPS','m125426@usna.edu','','0','1','0','40628.8399305556','40628.7757175926'</t>
  </si>
  <si>
    <t>m125442</t>
  </si>
  <si>
    <t>'','m125442','JOHN','PINACHIO','m125442@usna.edu','','0','1','0','40628.8399305556','40628.7757175926'</t>
  </si>
  <si>
    <t>m125466</t>
  </si>
  <si>
    <t>'','m125466','MATTHEW','POLLOCK','m125466@usna.edu','','0','1','0','40628.8399305556','40628.7757175926'</t>
  </si>
  <si>
    <t>m125508</t>
  </si>
  <si>
    <t>'','m125508','MICHAEL','PRATT','m125508@usna.edu','','0','1','0','40628.8399305556','40628.7757175926'</t>
  </si>
  <si>
    <t>m125529</t>
  </si>
  <si>
    <t>'','m125529','RICHARD','PREVATT','m125529@usna.edu','','0','1','0','40628.8399305556','40628.7757175926'</t>
  </si>
  <si>
    <t>m125544</t>
  </si>
  <si>
    <t>'','m125544','SARAH','PRITCHARD','m125544@usna.edu','','0','1','0','40628.8399305556','40628.7757175926'</t>
  </si>
  <si>
    <t>m125568</t>
  </si>
  <si>
    <t>'','m125568','TRAVIS','PROULX','m125568@usna.edu','','0','1','0','40628.8399305556','40628.7757175926'</t>
  </si>
  <si>
    <t>m125580</t>
  </si>
  <si>
    <t>'','m125580','JADESURELA','PRUDENTE','m125580@usna.edu','','0','1','0','40628.8399305556','40628.7757175926'</t>
  </si>
  <si>
    <t>m125598</t>
  </si>
  <si>
    <t>'','m125598','MITCH','PULVER','m125598@usna.edu','','0','1','0','40628.8399305556','40628.7757175926'</t>
  </si>
  <si>
    <t>m125628</t>
  </si>
  <si>
    <t>'','m125628','JOSEPH','QUINN','m125628@usna.edu','','0','1','0','40628.8399305556','40628.7757175926'</t>
  </si>
  <si>
    <t>m125634</t>
  </si>
  <si>
    <t>'','m125634','DAVID','RABA','m125634@usna.edu','','0','1','0','40628.8399305556','40628.7757175926'</t>
  </si>
  <si>
    <t>m125652</t>
  </si>
  <si>
    <t>'','m125652','JOEL','RALEY','m125652@usna.edu','','0','1','0','40628.8399305556','40628.7757175926'</t>
  </si>
  <si>
    <t>m125694</t>
  </si>
  <si>
    <t>'','m125694','MARCUS','REBERSAK','m125694@usna.edu','','0','1','0','40628.8399305556','40628.7757175926'</t>
  </si>
  <si>
    <t>m125778</t>
  </si>
  <si>
    <t>'','m125778','BENJAMIN','RINKLIN','m125778@usna.edu','','0','1','0','40628.8399305556','40628.7757175926'</t>
  </si>
  <si>
    <t>m125790</t>
  </si>
  <si>
    <t>'','m125790','GERALDRAMIR','RIVERA','m125790@usna.edu','','0','1','0','40628.8399305556','40628.7757175926'</t>
  </si>
  <si>
    <t>m125868</t>
  </si>
  <si>
    <t>'','m125868','CODY','ROME','m125868@usna.edu','','0','1','0','40628.8399305556','40628.7757175926'</t>
  </si>
  <si>
    <t>m125886</t>
  </si>
  <si>
    <t>'','m125886','CARLOS','ROSENDE','m125886@usna.edu','','0','1','0','40628.8399305556','40628.7757175926'</t>
  </si>
  <si>
    <t>m125898</t>
  </si>
  <si>
    <t>'','m125898','DILLON','ROSSITER','m125898@usna.edu','','0','1','0','40628.8399305556','40628.7757175926'</t>
  </si>
  <si>
    <t>m125916</t>
  </si>
  <si>
    <t>'','m125916','BENJAMIN','ROWE','m125916@usna.edu','','0','1','0','40628.8399305556','40628.7757175926'</t>
  </si>
  <si>
    <t>m125928</t>
  </si>
  <si>
    <t>'','m125928','BRANDEN','ROY','m125928@usna.edu','','0','1','0','40628.8399305556','40628.7757175926'</t>
  </si>
  <si>
    <t>m125940</t>
  </si>
  <si>
    <t>'','m125940','ANDREW','RUBI','m125940@usna.edu','','0','1','0','40628.8399305556','40628.7757175926'</t>
  </si>
  <si>
    <t>m125946</t>
  </si>
  <si>
    <t>'','m125946','JORDAN','RUSK','m125946@usna.edu','','0','1','0','40628.8399305556','40628.7757175926'</t>
  </si>
  <si>
    <t>m126006</t>
  </si>
  <si>
    <t>'','m126006','DAVID','SAMSON','m126006@usna.edu','','0','1','0','40628.8399305556','40628.7757175926'</t>
  </si>
  <si>
    <t>m126024</t>
  </si>
  <si>
    <t>'','m126024','MATTHEW','SANDERS','m126024@usna.edu','','0','1','0','40628.8399305556','40628.7757175926'</t>
  </si>
  <si>
    <t>m126186</t>
  </si>
  <si>
    <t>'','m126186','AMANDA','SERFASS','m126186@usna.edu','','0','1','0','40628.8399305556','40628.7757175926'</t>
  </si>
  <si>
    <t>m126246</t>
  </si>
  <si>
    <t>'','m126246','TIMOTHY','SHIELD','m126246@usna.edu','','0','1','0','40628.8399305556','40628.7757175926'</t>
  </si>
  <si>
    <t>m126258</t>
  </si>
  <si>
    <t>'','m126258','MICAH','SHUTE','m126258@usna.edu','','0','1','0','40628.8399305556','40628.7757175926'</t>
  </si>
  <si>
    <t>m126384</t>
  </si>
  <si>
    <t>'','m126384','SAMANTHA','SMITH','m126384@usna.edu','','0','1','0','40628.8399305556','40628.7757175926'</t>
  </si>
  <si>
    <t>m126390</t>
  </si>
  <si>
    <t>'','m126390','THOMAS','SMITH','m126390@usna.edu','','0','1','0','40628.8399305556','40628.7757175926'</t>
  </si>
  <si>
    <t>m126402</t>
  </si>
  <si>
    <t>'','m126402','MARIO','SMITHMENA','m126402@usna.edu','','0','1','0','40628.8399305556','40628.7757175926'</t>
  </si>
  <si>
    <t>m126450</t>
  </si>
  <si>
    <t>'','m126450','RAN','SONG','m126450@usna.edu','','0','1','0','40628.8399305556','40628.7757175926'</t>
  </si>
  <si>
    <t>m126462</t>
  </si>
  <si>
    <t>'','m126462','MATTHEW','STANDARD','m126462@usna.edu','','0','1','0','40628.8399305556','40628.7757175926'</t>
  </si>
  <si>
    <t>m126474</t>
  </si>
  <si>
    <t>'','m126474','ELLA','STARR','m126474@usna.edu','','0','1','0','40628.8399305556','40628.7757175926'</t>
  </si>
  <si>
    <t>m126480</t>
  </si>
  <si>
    <t>'','m126480','CARL','STEFFER','m126480@usna.edu','','0','1','0','40628.8399305556','40628.7757175926'</t>
  </si>
  <si>
    <t>m126522</t>
  </si>
  <si>
    <t>'','m126522','GEORGE','STEVENSON','m126522@usna.edu','','0','1','0','40628.8399305556','40628.7757175926'</t>
  </si>
  <si>
    <t>m126582</t>
  </si>
  <si>
    <t>'','m126582','COLEMAN','STRICKLAND','m126582@usna.edu','','0','1','0','40628.8399305556','40628.7757175926'</t>
  </si>
  <si>
    <t>m126666</t>
  </si>
  <si>
    <t>'','m126666','NICHOLAS','SWEETSER','m126666@usna.edu','','0','1','0','40628.8399305556','40628.7757175926'</t>
  </si>
  <si>
    <t>m126678</t>
  </si>
  <si>
    <t>'','m126678','LUKE','TALBOT','m126678@usna.edu','','0','1','0','40628.8399305556','40628.7757175926'</t>
  </si>
  <si>
    <t>m126690</t>
  </si>
  <si>
    <t>'','m126690','WEI','TAN','m126690@usna.edu','','0','1','0','40628.8399305556','40628.7757175926'</t>
  </si>
  <si>
    <t>m126696</t>
  </si>
  <si>
    <t>'','m126696','KATHARIN','TAYLOR','m126696@usna.edu','','0','1','0','40628.8399305556','40628.7757175926'</t>
  </si>
  <si>
    <t>m126714</t>
  </si>
  <si>
    <t>'','m126714','CRANE','TECCE','m126714@usna.edu','','0','1','0','40628.8399305556','40628.7757175926'</t>
  </si>
  <si>
    <t>m126720</t>
  </si>
  <si>
    <t>'','m126720','ALEXANDER','TEICH','m126720@usna.edu','','0','1','0','40628.8399305556','40628.7757175926'</t>
  </si>
  <si>
    <t>m126864</t>
  </si>
  <si>
    <t>'','m126864','ARMANDO','TORRES','m126864@usna.edu','','0','1','0','40628.8399305556','40628.7757175926'</t>
  </si>
  <si>
    <t>m126870</t>
  </si>
  <si>
    <t>'','m126870','JOHN','TORTORICH','m126870@usna.edu','','0','1','0','40628.8399305556','40628.7757175926'</t>
  </si>
  <si>
    <t>m126876</t>
  </si>
  <si>
    <t>'','m126876','JOHN','TRACEY','m126876@usna.edu','','0','1','0','40628.8399305556','40628.7757175926'</t>
  </si>
  <si>
    <t>m126888</t>
  </si>
  <si>
    <t>'','m126888','ALEJANDRO','TRUJILLO','m126888@usna.edu','','0','1','0','40628.8399305556','40628.7757175926'</t>
  </si>
  <si>
    <t>m126900</t>
  </si>
  <si>
    <t>'','m126900','SUNNY','TSAO','m126900@usna.edu','','0','1','0','40628.8399305556','40628.7757175926'</t>
  </si>
  <si>
    <t>m126924</t>
  </si>
  <si>
    <t>'','m126924','JAMES','TUMOLO','m126924@usna.edu','','0','1','0','40628.8399305556','40628.7757175926'</t>
  </si>
  <si>
    <t>m126942</t>
  </si>
  <si>
    <t>'','m126942','CHRISTOPHER','TYSON','m126942@usna.edu','','0','1','0','40628.8399305556','40628.7757175926'</t>
  </si>
  <si>
    <t>m126948</t>
  </si>
  <si>
    <t>'','m126948','NICOLE','UCHIDA','m126948@usna.edu','','0','1','0','40628.8399305556','40628.7757175926'</t>
  </si>
  <si>
    <t>m126966</t>
  </si>
  <si>
    <t>'','m126966','JUDY','VALDERRABANO','m126966@usna.edu','','0','1','0','40628.8399305556','40628.7757175926'</t>
  </si>
  <si>
    <t>m126996</t>
  </si>
  <si>
    <t>'','m126996','STEPHEN','VANDAL','m126996@usna.edu','','0','1','0','40628.8399305556','40628.7757175926'</t>
  </si>
  <si>
    <t>m127026</t>
  </si>
  <si>
    <t>'','m127026','MATTHEW','VERNAM','m127026@usna.edu','','0','1','0','40628.8399305556','40628.7757175926'</t>
  </si>
  <si>
    <t>m127080</t>
  </si>
  <si>
    <t>'','m127080','CAROLYNE','VU','m127080@usna.edu','','0','1','0','40628.8399305556','40628.7757175926'</t>
  </si>
  <si>
    <t>m127092</t>
  </si>
  <si>
    <t>'','m127092','JOHN','WAGGENER','m127092@usna.edu','','0','1','0','40628.8399305556','40628.7757175926'</t>
  </si>
  <si>
    <t>m127122</t>
  </si>
  <si>
    <t>'','m127122','MARY','WALSH','m127122@usna.edu','','0','1','0','40628.8399305556','40628.7757175926'</t>
  </si>
  <si>
    <t>m127128</t>
  </si>
  <si>
    <t>'','m127128','JOSEPH','WALTER','m127128@usna.edu','','0','1','0','40628.8399305556','40628.7757175926'</t>
  </si>
  <si>
    <t>m127134</t>
  </si>
  <si>
    <t>'','m127134','CHARLES','WALTRIP','m127134@usna.edu','','0','1','0','40628.8399305556','40628.7757175926'</t>
  </si>
  <si>
    <t>m127164</t>
  </si>
  <si>
    <t>'','m127164','THOMAS','WARNER','m127164@usna.edu','','0','1','0','40628.8399305556','40628.7757175926'</t>
  </si>
  <si>
    <t>m127248</t>
  </si>
  <si>
    <t>'','m127248','CHRISTOPHER','WEHNER','m127248@usna.edu','','0','1','0','40628.8399305556','40628.7757175926'</t>
  </si>
  <si>
    <t>m127278</t>
  </si>
  <si>
    <t>'','m127278','GREGORY','WENDZICKI','m127278@usna.edu','','0','1','0','40628.8399305556','40628.7757175926'</t>
  </si>
  <si>
    <t>m127284</t>
  </si>
  <si>
    <t>'','m127284','JACQUELINE','WENGLER','m127284@usna.edu','','0','1','0','40628.8399305556','40628.7757175926'</t>
  </si>
  <si>
    <t>m127362</t>
  </si>
  <si>
    <t>'','m127362','RYAN','WICKHAM','m127362@usna.edu','','0','1','0','40628.8399305556','40628.7757175926'</t>
  </si>
  <si>
    <t>m127386</t>
  </si>
  <si>
    <t>'','m127386','CHRISTOPHER','WILLIAMS','m127386@usna.edu','','0','1','0','40628.8399305556','40628.7757175926'</t>
  </si>
  <si>
    <t>m127404</t>
  </si>
  <si>
    <t>'','m127404','MORGAN','WILLIAMS','m127404@usna.edu','','0','1','0','40628.8399305556','40628.7757175926'</t>
  </si>
  <si>
    <t>m127578</t>
  </si>
  <si>
    <t>'','m127578','JADE','WRIGHT','m127578@usna.edu','','0','1','0','40628.8399305556','40628.7757175926'</t>
  </si>
  <si>
    <t>m127626</t>
  </si>
  <si>
    <t>'','m127626','CLAYTON','YOUNG','m127626@usna.edu','','0','1','0','40628.8399305556','40628.7757175926'</t>
  </si>
  <si>
    <t>m127668</t>
  </si>
  <si>
    <t>'','m127668','JOHN','ZIMMER','m127668@usna.edu','','0','1','0','40628.8399305556','40628.7757175926'</t>
  </si>
  <si>
    <t>m127674</t>
  </si>
  <si>
    <t>'','m127674','BRIAN','ZITTERKOPF','m127674@usna.edu','','0','1','0','40628.8399305556','40628.7757175926'</t>
  </si>
  <si>
    <t>m129108</t>
  </si>
  <si>
    <t>'','m129108','ZACHARY','BARRINGTON','m129108@usna.edu','','0','1','0','40628.8399305556','40628.7757175926'</t>
  </si>
  <si>
    <t>m129146</t>
  </si>
  <si>
    <t>'','m129146','MEGHAN','PRINKEY','m129146@usna.edu','','0','1','0','40628.8399305556','40628.7757175926'</t>
  </si>
  <si>
    <t>m129148</t>
  </si>
  <si>
    <t>'','m129148','MICHAEL','SMITH','m129148@usna.edu','','0','1','0','40628.8399305556','40628.7757175926'</t>
  </si>
  <si>
    <t>m129233</t>
  </si>
  <si>
    <t>'','m129233','MICHAEL','MESZAROS','m129233@usna.edu','','0','1','0','40628.8399305556','40628.7757175926'</t>
  </si>
  <si>
    <t>m130084</t>
  </si>
  <si>
    <t>'','m130084','SEAN','ALEXANDER','m130084@usna.edu','','0','1','0','40628.8399305556','40628.7757175926'</t>
  </si>
  <si>
    <t>m130156</t>
  </si>
  <si>
    <t>'','m130156','JARED','ANONGOS','m130156@usna.edu','','0','1','0','40628.8399305556','40628.7757175926'</t>
  </si>
  <si>
    <t>m130174</t>
  </si>
  <si>
    <t>'','m130174','CHRISTOPHER','ARNDT','m130174@usna.edu','','0','1','0','40628.8399305556','40628.7757175926'</t>
  </si>
  <si>
    <t>m130366</t>
  </si>
  <si>
    <t>'','m130366','AUSTIN','BEATY','m130366@usna.edu','','0','1','0','40628.8399305556','40628.7757175926'</t>
  </si>
  <si>
    <t>m130396</t>
  </si>
  <si>
    <t>'','m130396','CLARENCE','BELL','m130396@usna.edu','','0','1','0','40628.8399305556','40628.7757175926'</t>
  </si>
  <si>
    <t>m130414</t>
  </si>
  <si>
    <t>'','m130414','RYAN','BENITO','m130414@usna.edu','','0','1','0','40628.8399305556','40628.7757175926'</t>
  </si>
  <si>
    <t>m130426</t>
  </si>
  <si>
    <t>'','m130426','TIMOTHY','BENOIT','m130426@usna.edu','','0','1','0','40628.8399305556','40628.7757175926'</t>
  </si>
  <si>
    <t>m130516</t>
  </si>
  <si>
    <t>'','m130516','SCOTT','BLASINSKY','m130516@usna.edu','','0','1','0','40628.8399305556','40628.7757175926'</t>
  </si>
  <si>
    <t>m130534</t>
  </si>
  <si>
    <t>'','m130534','JOHN','BOLCHOZ','m130534@usna.edu','','0','1','0','40628.8399305556','40628.7757175926'</t>
  </si>
  <si>
    <t>m130576</t>
  </si>
  <si>
    <t>'','m130576','HUNTER','BOUCHARD','m130576@usna.edu','','0','1','0','40628.8399305556','40628.7757175926'</t>
  </si>
  <si>
    <t>m130612</t>
  </si>
  <si>
    <t>'','m130612','JOSEPH','BOYKIN','m130612@usna.edu','','0','1','0','40628.8399305556','40628.7757175926'</t>
  </si>
  <si>
    <t>m130654</t>
  </si>
  <si>
    <t>'','m130654','MARCUS','BREWER','m130654@usna.edu','','0','1','0','40628.8399305556','40628.7757175926'</t>
  </si>
  <si>
    <t>m130660</t>
  </si>
  <si>
    <t>'','m130660','MATTHEW','BREWER','m130660@usna.edu','','0','1','0','40628.8399305556','40628.7757175926'</t>
  </si>
  <si>
    <t>m130666</t>
  </si>
  <si>
    <t>'','m130666','ANGELO','BRICCETTI','m130666@usna.edu','','0','1','0','40628.8399305556','40628.7757175926'</t>
  </si>
  <si>
    <t>m130708</t>
  </si>
  <si>
    <t>'','m130708','WILLIAM','BRUNDAGE','m130708@usna.edu','','0','1','0','40628.8399305556','40628.7757175926'</t>
  </si>
  <si>
    <t>m130720</t>
  </si>
  <si>
    <t>'','m130720','COLIN','BRUTON','m130720@usna.edu','','0','1','0','40628.8399305556','40628.7757175926'</t>
  </si>
  <si>
    <t>m130738</t>
  </si>
  <si>
    <t>'','m130738','JAKE','BRYANT','m130738@usna.edu','','0','1','0','40628.8399305556','40628.7757175926'</t>
  </si>
  <si>
    <t>m130762</t>
  </si>
  <si>
    <t>'','m130762','KYLE','BURDICK','m130762@usna.edu','','0','1','0','40628.8399305556','40628.7757175926'</t>
  </si>
  <si>
    <t>m130840</t>
  </si>
  <si>
    <t>'','m130840','CLAYTON','CALLANDER','m130840@usna.edu','','0','1','0','40628.8399305556','40628.7757175926'</t>
  </si>
  <si>
    <t>m130846</t>
  </si>
  <si>
    <t>'','m130846','CHRISTOPHER','CAMPBELL','m130846@usna.edu','','0','1','0','40628.8399305556','40628.7757175926'</t>
  </si>
  <si>
    <t>m130864</t>
  </si>
  <si>
    <t>'','m130864','NICHOLAS','CAMPBELL','m130864@usna.edu','','0','1','0','40628.8399305556','40628.7757175926'</t>
  </si>
  <si>
    <t>m130882</t>
  </si>
  <si>
    <t>'','m130882','ERICK','CAPULONG','m130882@usna.edu','','0','1','0','40628.8399305556','40628.7757175926'</t>
  </si>
  <si>
    <t>m130888</t>
  </si>
  <si>
    <t>'','m130888','JOHN','CARLOS','m130888@usna.edu','','0','1','0','40628.8399305556','40628.7757175926'</t>
  </si>
  <si>
    <t>m130912</t>
  </si>
  <si>
    <t>'','m130912','LAUREN','CARPENTER','m130912@usna.edu','','0','1','0','40628.8399305556','40628.7757175926'</t>
  </si>
  <si>
    <t>m130924</t>
  </si>
  <si>
    <t>'','m130924','CHRISTINA','CARSON','m130924@usna.edu','','0','1','0','40628.8399305556','40628.7757175926'</t>
  </si>
  <si>
    <t>m131002</t>
  </si>
  <si>
    <t>'','m131002','ALEXANDER','CHATMAN','m131002@usna.edu','','0','1','0','40628.8399305556','40628.7757175926'</t>
  </si>
  <si>
    <t>m131032</t>
  </si>
  <si>
    <t>'','m131032','THOMAS','CHILTON','m131032@usna.edu','','0','1','0','40628.8399305556','40628.7757175926'</t>
  </si>
  <si>
    <t>m131086</t>
  </si>
  <si>
    <t>'','m131086','WILLIAM','CHRISTOPH','m131086@usna.edu','','0','1','0','40628.8399305556','40628.7757175926'</t>
  </si>
  <si>
    <t>m131134</t>
  </si>
  <si>
    <t>'','m131134','AUSTIN','CLOVER','m131134@usna.edu','','0','1','0','40628.8399305556','40628.7757175926'</t>
  </si>
  <si>
    <t>m131146</t>
  </si>
  <si>
    <t>'','m131146','BRYAN','COCO','m131146@usna.edu','','0','1','0','40628.8399305556','40628.7757175926'</t>
  </si>
  <si>
    <t>m131152</t>
  </si>
  <si>
    <t>'','m131152','JACOB','COFFEY','m131152@usna.edu','','0','1','0','40628.8399305556','40628.7757175926'</t>
  </si>
  <si>
    <t>m131248</t>
  </si>
  <si>
    <t>'','m131248','THOMAS','CORBETT','m131248@usna.edu','','0','1','0','40628.8399305556','40628.7757175926'</t>
  </si>
  <si>
    <t>m131314</t>
  </si>
  <si>
    <t>'','m131314','SEAN','CRAIN','m131314@usna.edu','','0','1','0','40628.8399305556','40628.7757175926'</t>
  </si>
  <si>
    <t>m131338</t>
  </si>
  <si>
    <t>'','m131338','MICHAEL','CRISTIANO','m131338@usna.edu','','0','1','0','40628.8399305556','40628.7757175926'</t>
  </si>
  <si>
    <t>m131410</t>
  </si>
  <si>
    <t>'','m131410','LAURA','CURTIS','m131410@usna.edu','','0','1','0','40628.8399305556','40628.7757175926'</t>
  </si>
  <si>
    <t>m131512</t>
  </si>
  <si>
    <t>'','m131512','KATELYN','DAVIDSON','m131512@usna.edu','','0','1','0','40628.8399305556','40628.7757175926'</t>
  </si>
  <si>
    <t>m131584</t>
  </si>
  <si>
    <t>'','m131584','DANIEL','DELAND','m131584@usna.edu','','0','1','0','40628.8399305556','40628.7757175926'</t>
  </si>
  <si>
    <t>m131590</t>
  </si>
  <si>
    <t>'','m131590','MICHAEL','DELONG','m131590@usna.edu','','0','1','0','40628.8399305556','40628.7757175926'</t>
  </si>
  <si>
    <t>m131620</t>
  </si>
  <si>
    <t>'','m131620','TIMOTHY','DENNING','m131620@usna.edu','','0','1','0','40628.8399305556','40628.7757175926'</t>
  </si>
  <si>
    <t>m131722</t>
  </si>
  <si>
    <t>'','m131722','KRISTOPHER','DISSETTE','m131722@usna.edu','','0','1','0','40628.8399305556','40628.7757175926'</t>
  </si>
  <si>
    <t>m131758</t>
  </si>
  <si>
    <t>'','m131758','MICHAEL','DOMINIK','m131758@usna.edu','','0','1','0','40628.8399305556','40628.7757175926'</t>
  </si>
  <si>
    <t>m131776</t>
  </si>
  <si>
    <t>'','m131776','SEAN','DOOLEY','m131776@usna.edu','','0','1','0','40628.8399305556','40628.7757175926'</t>
  </si>
  <si>
    <t>m131782</t>
  </si>
  <si>
    <t>'','m131782','ALEJANDRA','DORADO','m131782@usna.edu','','0','1','0','40628.8399305556','40628.7757175926'</t>
  </si>
  <si>
    <t>m131788</t>
  </si>
  <si>
    <t>'','m131788','WILLIAM','DORRIETY','m131788@usna.edu','','0','1','0','40628.8399305556','40628.7757175926'</t>
  </si>
  <si>
    <t>m131818</t>
  </si>
  <si>
    <t>'','m131818','ROBYN','DRAUGHON','m131818@usna.edu','','0','1','0','40628.8399305556','40628.7757175926'</t>
  </si>
  <si>
    <t>m131854</t>
  </si>
  <si>
    <t>'','m131854','JAMAL','DUBEY','m131854@usna.edu','','0','1','0','40628.8399305556','40628.7757175926'</t>
  </si>
  <si>
    <t>m131878</t>
  </si>
  <si>
    <t>'','m131878','CHRISTINE','DULLNIG','m131878@usna.edu','','0','1','0','40628.8399305556','40628.7757175926'</t>
  </si>
  <si>
    <t>m131938</t>
  </si>
  <si>
    <t>'','m131938','LUKAS','EDEGRAN','m131938@usna.edu','','0','1','0','40628.8399305556','40628.7757175926'</t>
  </si>
  <si>
    <t>m131962</t>
  </si>
  <si>
    <t>'','m131962','KYLE','ELAM','m131962@usna.edu','','0','1','0','40628.8399305556','40628.7757175926'</t>
  </si>
  <si>
    <t>m131974</t>
  </si>
  <si>
    <t>'','m131974','JACOB','ELLIS','m131974@usna.edu','','0','1','0','40628.8399305556','40628.7757175926'</t>
  </si>
  <si>
    <t>m131998</t>
  </si>
  <si>
    <t>'','m131998','ERIC','EMERLING','m131998@usna.edu','','0','1','0','40628.8399305556','40628.7757175926'</t>
  </si>
  <si>
    <t>m132004</t>
  </si>
  <si>
    <t>'','m132004','BRYANT','ENG','m132004@usna.edu','','0','1','0','40628.8399305556','40628.7757175926'</t>
  </si>
  <si>
    <t>m132046</t>
  </si>
  <si>
    <t>'','m132046','JOSE','ESCOBEDO','m132046@usna.edu','','0','1','0','40628.8399305556','40628.7757175926'</t>
  </si>
  <si>
    <t>m132076</t>
  </si>
  <si>
    <t>'','m132076','LUCAS','EVANS','m132076@usna.edu','','0','1','0','40628.8399305556','40628.7757175926'</t>
  </si>
  <si>
    <t>m132094</t>
  </si>
  <si>
    <t>'','m132094','CAROLYN','EWERT','m132094@usna.edu','','0','1','0','40628.8399305556','40628.7757175926'</t>
  </si>
  <si>
    <t>m132178</t>
  </si>
  <si>
    <t>'','m132178','SEAN','FINNEY','m132178@usna.edu','','0','1','0','40628.8399305556','40628.7757175926'</t>
  </si>
  <si>
    <t>m132184</t>
  </si>
  <si>
    <t>'','m132184','MICHAEL','FIORELLI','m132184@usna.edu','','0','1','0','40628.8399305556','40628.7757175926'</t>
  </si>
  <si>
    <t>m132196</t>
  </si>
  <si>
    <t>'','m132196','IAN','FISHER','m132196@usna.edu','','0','1','0','40628.8399305556','40628.7757175926'</t>
  </si>
  <si>
    <t>m132262</t>
  </si>
  <si>
    <t>'','m132262','HARPER','FOLEY','m132262@usna.edu','','0','1','0','40628.8399305556','40628.7757175926'</t>
  </si>
  <si>
    <t>m132274</t>
  </si>
  <si>
    <t>'','m132274','MATTHEW','FORAN','m132274@usna.edu','','0','1','0','40628.8399305556','40628.7757175926'</t>
  </si>
  <si>
    <t>m132292</t>
  </si>
  <si>
    <t>'','m132292','NICHOLAS','FOWLER','m132292@usna.edu','','0','1','0','40628.8399305556','40628.7757175926'</t>
  </si>
  <si>
    <t>m132346</t>
  </si>
  <si>
    <t>'','m132346','BRITTANY','FRUIN','m132346@usna.edu','','0','1','0','40628.8399305556','40628.7757175926'</t>
  </si>
  <si>
    <t>m132358</t>
  </si>
  <si>
    <t>'','m132358','TODD','FUSELIER','m132358@usna.edu','','0','1','0','40628.8399305556','40628.7757175926'</t>
  </si>
  <si>
    <t>m132454</t>
  </si>
  <si>
    <t>'','m132454','ANTHONY','GENTRY','m132454@usna.edu','','0','1','0','40628.8399305556','40628.7757175926'</t>
  </si>
  <si>
    <t>m132466</t>
  </si>
  <si>
    <t>'','m132466','TODD','GERALD','m132466@usna.edu','','0','1','0','40628.8399305556','40628.7757175926'</t>
  </si>
  <si>
    <t>m132550</t>
  </si>
  <si>
    <t>'','m132550','CIARDI','GLENN','m132550@usna.edu','','0','1','0','40628.8399305556','40628.7757175926'</t>
  </si>
  <si>
    <t>m132628</t>
  </si>
  <si>
    <t>'','m132628','LAURA','GORINSKI','m132628@usna.edu','','0','1','0','40628.8399305556','40628.7757175926'</t>
  </si>
  <si>
    <t>m132634</t>
  </si>
  <si>
    <t>'','m132634','MITCHELL','GRAVES','m132634@usna.edu','','0','1','0','40628.8399305556','40628.7757175926'</t>
  </si>
  <si>
    <t>m132664</t>
  </si>
  <si>
    <t>'','m132664','ALEXANDER','GREENE','m132664@usna.edu','','0','1','0','40628.8399305556','40628.7757175926'</t>
  </si>
  <si>
    <t>m132682</t>
  </si>
  <si>
    <t>'','m132682','SHUBEG','GREWAL','m132682@usna.edu','','0','1','0','40628.8399305556','40628.7757175926'</t>
  </si>
  <si>
    <t>m132694</t>
  </si>
  <si>
    <t>'','m132694','AMANDA','GRIFFIN','m132694@usna.edu','','0','1','0','40628.8399305556','40628.7757175926'</t>
  </si>
  <si>
    <t>m132706</t>
  </si>
  <si>
    <t>'','m132706','HILLERI','GROVES','m132706@usna.edu','','0','1','0','40628.8399305556','40628.7757175926'</t>
  </si>
  <si>
    <t>m132712</t>
  </si>
  <si>
    <t>'','m132712','JORDAN','GRUBER','m132712@usna.edu','','0','1','0','40628.8399305556','40628.7757175926'</t>
  </si>
  <si>
    <t>m132754</t>
  </si>
  <si>
    <t>'','m132754','WILLIAM','GURECK','m132754@usna.edu','','0','1','0','40628.8399305556','40628.7757175926'</t>
  </si>
  <si>
    <t>m132760</t>
  </si>
  <si>
    <t>'','m132760','ANTHONY','GUTIERREZ','m132760@usna.edu','','0','1','0','40628.8399305556','40628.7757175926'</t>
  </si>
  <si>
    <t>m132796</t>
  </si>
  <si>
    <t>'','m132796','DUNCAN','HALL','m132796@usna.edu','','0','1','0','40628.8399305556','40628.7757175926'</t>
  </si>
  <si>
    <t>m132844</t>
  </si>
  <si>
    <t>'','m132844','KYLE','HANTON','m132844@usna.edu','','0','1','0','40628.8399305556','40628.7757175926'</t>
  </si>
  <si>
    <t>m132868</t>
  </si>
  <si>
    <t>'','m132868','JONATHAN','HARRELL','m132868@usna.edu','','0','1','0','40628.8399305556','40628.7757175926'</t>
  </si>
  <si>
    <t>m132886</t>
  </si>
  <si>
    <t>'','m132886','WILLIAM','HARRIS','m132886@usna.edu','','0','1','0','40628.8399305556','40628.7757175926'</t>
  </si>
  <si>
    <t>m132916</t>
  </si>
  <si>
    <t>'','m132916','PAUL','HATHAWAY','m132916@usna.edu','','0','1','0','40628.8399305556','40628.7757175926'</t>
  </si>
  <si>
    <t>m132922</t>
  </si>
  <si>
    <t>'','m132922','CHARLOTTE','HAUSER','m132922@usna.edu','','0','1','0','40628.8399305556','40628.7757175926'</t>
  </si>
  <si>
    <t>m132952</t>
  </si>
  <si>
    <t>'','m132952','ELIZABETH','HEGARTY','m132952@usna.edu','','0','1','0','40628.8399305556','40628.7757175926'</t>
  </si>
  <si>
    <t>m132964</t>
  </si>
  <si>
    <t>'','m132964','DESTINI','HENDERSON','m132964@usna.edu','','0','1','0','40628.8399305556','40628.7757175926'</t>
  </si>
  <si>
    <t>m132988</t>
  </si>
  <si>
    <t>'','m132988','ROSS','HERMANN','m132988@usna.edu','','0','1','0','40628.8399305556','40628.7757175926'</t>
  </si>
  <si>
    <t>m133030</t>
  </si>
  <si>
    <t>'','m133030','NOLAN','HICKEY','m133030@usna.edu','','0','1','0','40628.8399305556','40628.7757175926'</t>
  </si>
  <si>
    <t>m133042</t>
  </si>
  <si>
    <t>'','m133042','LAWRENCE','HIGGINS','m133042@usna.edu','','0','1','0','40628.8399305556','40628.7757175926'</t>
  </si>
  <si>
    <t>m133138</t>
  </si>
  <si>
    <t>'','m133138','GRACE','HOWARD','m133138@usna.edu','','0','1','0','40628.8399305556','40628.7757175926'</t>
  </si>
  <si>
    <t>m133144</t>
  </si>
  <si>
    <t>'','m133144','JOHN','HOWELL','m133144@usna.edu','','0','1','0','40628.8399305556','40628.7757175926'</t>
  </si>
  <si>
    <t>m133168</t>
  </si>
  <si>
    <t>'','m133168','NICHOLAS','HUANG','m133168@usna.edu','','0','1','0','40628.8399305556','40628.7757175926'</t>
  </si>
  <si>
    <t>m133210</t>
  </si>
  <si>
    <t>'','m133210','PETER','HUNTLEY','m133210@usna.edu','','0','1','0','40628.8399305556','40628.7757175926'</t>
  </si>
  <si>
    <t>m133216</t>
  </si>
  <si>
    <t>'','m133216','JOSEPH','HUSSEY','m133216@usna.edu','','0','1','0','40628.8399305556','40628.7757175926'</t>
  </si>
  <si>
    <t>m133264</t>
  </si>
  <si>
    <t>'','m133264','JEFFREY','INLOES','m133264@usna.edu','','0','1','0','40628.8399305556','40628.7757175926'</t>
  </si>
  <si>
    <t>m133276</t>
  </si>
  <si>
    <t>'','m133276','JAN','ITHIER','m133276@usna.edu','','0','1','0','40628.8399305556','40628.7757175926'</t>
  </si>
  <si>
    <t>m133294</t>
  </si>
  <si>
    <t>'','m133294','JASMIN','JACKSON','m133294@usna.edu','','0','1','0','40628.8399305556','40628.7757175926'</t>
  </si>
  <si>
    <t>m133342</t>
  </si>
  <si>
    <t>'','m133342','ANTHONY','JOHNSON','m133342@usna.edu','','0','1','0','40628.8399305556','40628.7757175926'</t>
  </si>
  <si>
    <t>m133366</t>
  </si>
  <si>
    <t>'','m133366','MAXWELL','JOHNSON','m133366@usna.edu','','0','1','0','40628.8399305556','40628.7757175926'</t>
  </si>
  <si>
    <t>m133444</t>
  </si>
  <si>
    <t>'','m133444','ALEXANDER','KANE','m133444@usna.edu','','0','1','0','40628.8399305556','40628.7757175926'</t>
  </si>
  <si>
    <t>m133450</t>
  </si>
  <si>
    <t>'','m133450','DOUGLAS','KANG','m133450@usna.edu','','0','1','0','40628.8399305556','40628.7757175926'</t>
  </si>
  <si>
    <t>m133462</t>
  </si>
  <si>
    <t>'','m133462','MICHAEL','KEANE','m133462@usna.edu','','0','1','0','40628.8399305556','40628.7757175926'</t>
  </si>
  <si>
    <t>m133504</t>
  </si>
  <si>
    <t>'','m133504','MATTHEW','KELLEY','m133504@usna.edu','','0','1','0','40628.8399305556','40628.7757175926'</t>
  </si>
  <si>
    <t>m133528</t>
  </si>
  <si>
    <t>'','m133528','STEVEN','KEMPA','m133528@usna.edu','','0','1','0','40628.8399305556','40628.7757175926'</t>
  </si>
  <si>
    <t>m133534</t>
  </si>
  <si>
    <t>'','m133534','KOLTON','KEMPEL','m133534@usna.edu','','0','1','0','40628.8399305556','40628.7757175926'</t>
  </si>
  <si>
    <t>m133600</t>
  </si>
  <si>
    <t>'','m133600','HAROLD','KIM','m133600@usna.edu','','0','1','0','40628.8399305556','40628.7757175926'</t>
  </si>
  <si>
    <t>m133606</t>
  </si>
  <si>
    <t>'','m133606','PRISCILLA','KIM','m133606@usna.edu','','0','1','0','40628.8399305556','40628.7757175926'</t>
  </si>
  <si>
    <t>m133612</t>
  </si>
  <si>
    <t>'','m133612','DANIEL','KINDERVATER','m133612@usna.edu','','0','1','0','40628.8399305556','40628.7757175926'</t>
  </si>
  <si>
    <t>m133684</t>
  </si>
  <si>
    <t>'','m133684','DAVID','KOENIG','m133684@usna.edu','','0','1','0','40628.8399305556','40628.7757175926'</t>
  </si>
  <si>
    <t>m133714</t>
  </si>
  <si>
    <t>'','m133714','KEEGAN','KORPELA','m133714@usna.edu','','0','1','0','40628.8399305556','40628.7757175926'</t>
  </si>
  <si>
    <t>m133720</t>
  </si>
  <si>
    <t>'','m133720','JOSHUA','KOTLER','m133720@usna.edu','','0','1','0','40628.8399305556','40628.7757175926'</t>
  </si>
  <si>
    <t>m133750</t>
  </si>
  <si>
    <t>'','m133750','JORDAN','KRONSHAGE','m133750@usna.edu','','0','1','0','40628.8399305556','40628.7757175926'</t>
  </si>
  <si>
    <t>m133762</t>
  </si>
  <si>
    <t>'','m133762','UZIEL','LADAW','m133762@usna.edu','','0','1','0','40628.8399305556','40628.7757175926'</t>
  </si>
  <si>
    <t>m133774</t>
  </si>
  <si>
    <t>'','m133774','ELISE','LAGERGREN','m133774@usna.edu','','0','1','0','40628.8399305556','40628.7757175926'</t>
  </si>
  <si>
    <t>m133780</t>
  </si>
  <si>
    <t>'','m133780','MARCUS','LAMADRID','m133780@usna.edu','','0','1','0','40628.8399305556','40628.7757175926'</t>
  </si>
  <si>
    <t>m133792</t>
  </si>
  <si>
    <t>'','m133792','RYAN','LAMB','m133792@usna.edu','','0','1','0','40628.8399305556','40628.7757175926'</t>
  </si>
  <si>
    <t>m133846</t>
  </si>
  <si>
    <t>'','m133846','IAN','LASSONDE','m133846@usna.edu','','0','1','0','40628.8399305556','40628.7757175926'</t>
  </si>
  <si>
    <t>m133870</t>
  </si>
  <si>
    <t>'','m133870','CHANTEL','LAVENDER','m133870@usna.edu','','0','1','0','40628.8399305556','40628.7757175926'</t>
  </si>
  <si>
    <t>m133906</t>
  </si>
  <si>
    <t>'','m133906','CHRISTINE','LAYUG','m133906@usna.edu','','0','1','0','40628.8399305556','40628.7757175926'</t>
  </si>
  <si>
    <t>m133972</t>
  </si>
  <si>
    <t>'','m133972','JEFF','LENTZ','m133972@usna.edu','','0','1','0','40628.8399305556','40628.7757175926'</t>
  </si>
  <si>
    <t>m134014</t>
  </si>
  <si>
    <t>'','m134014','BRENDAN','LEWIS','m134014@usna.edu','','0','1','0','40628.8399305556','40628.7757175926'</t>
  </si>
  <si>
    <t>m134026</t>
  </si>
  <si>
    <t>'','m134026','JEWEL','LIGHTFOOT','m134026@usna.edu','','0','1','0','40628.8399305556','40628.7757175926'</t>
  </si>
  <si>
    <t>m134104</t>
  </si>
  <si>
    <t>'','m134104','PAUL','LOEFFLER','m134104@usna.edu','','0','1','0','40628.8399305556','40628.7757175926'</t>
  </si>
  <si>
    <t>m134176</t>
  </si>
  <si>
    <t>'','m134176','NIKOLAS','LUTTON','m134176@usna.edu','','0','1','0','40628.8399305556','40628.7757175926'</t>
  </si>
  <si>
    <t>m134224</t>
  </si>
  <si>
    <t>'','m134224','ALLISON','MAHER','m134224@usna.edu','','0','1','0','40628.8399305556','40628.7757175926'</t>
  </si>
  <si>
    <t>m134230</t>
  </si>
  <si>
    <t>'','m134230','KIMBERLY','MAHONEY','m134230@usna.edu','','0','1','0','40628.8399305556','40628.7757175926'</t>
  </si>
  <si>
    <t>m134236</t>
  </si>
  <si>
    <t>'','m134236','BRIJET','MALL','m134236@usna.edu','','0','1','0','40628.8399305556','40628.7757175926'</t>
  </si>
  <si>
    <t>m134248</t>
  </si>
  <si>
    <t>'','m134248','JEFFREY','MANN','m134248@usna.edu','','0','1','0','40628.8399305556','40628.7757175926'</t>
  </si>
  <si>
    <t>m134320</t>
  </si>
  <si>
    <t>'','m134320','DAVID','MARTINEZ','m134320@usna.edu','','0','1','0','40628.8399305556','40628.7757175926'</t>
  </si>
  <si>
    <t>m134338</t>
  </si>
  <si>
    <t>'','m134338','JOSHUA','MARZIALE','m134338@usna.edu','','0','1','0','40628.8399305556','40628.7757175926'</t>
  </si>
  <si>
    <t>m134350</t>
  </si>
  <si>
    <t>'','m134350','ANTHONY','MATACOTTA','m134350@usna.edu','','0','1','0','40628.8399305556','40628.7757175926'</t>
  </si>
  <si>
    <t>m134374</t>
  </si>
  <si>
    <t>'','m134374','HANNAH','MAYER','m134374@usna.edu','','0','1','0','40628.8399305556','40628.7757175926'</t>
  </si>
  <si>
    <t>m134398</t>
  </si>
  <si>
    <t>'','m134398','DANIEL','MCCLELLAN','m134398@usna.edu','','0','1','0','40628.8399305556','40628.7757175926'</t>
  </si>
  <si>
    <t>m134482</t>
  </si>
  <si>
    <t>'','m134482','CHASE','MCLEAN','m134482@usna.edu','','0','1','0','40628.8399305556','40628.7757175926'</t>
  </si>
  <si>
    <t>m134536</t>
  </si>
  <si>
    <t>'','m134536','ISAAC','MELLO','m134536@usna.edu','','0','1','0','40628.8399305556','40628.7757175926'</t>
  </si>
  <si>
    <t>m134548</t>
  </si>
  <si>
    <t>'','m134548','ALEXANDRA','MENSING','m134548@usna.edu','','0','1','0','40628.8399305556','40628.7757175926'</t>
  </si>
  <si>
    <t>m134554</t>
  </si>
  <si>
    <t>'','m134554','KEEGAN','MERKERT','m134554@usna.edu','','0','1','0','40628.8399305556','40628.7757175926'</t>
  </si>
  <si>
    <t>m134560</t>
  </si>
  <si>
    <t>'','m134560','BEKA','METREVELI','m134560@usna.edu','','0','1','0','40628.8399305556','40628.7757175926'</t>
  </si>
  <si>
    <t>m134614</t>
  </si>
  <si>
    <t>'','m134614','MATTHEW','MILLER','m134614@usna.edu','','0','1','0','40628.8399305556','40628.7757175926'</t>
  </si>
  <si>
    <t>m134638</t>
  </si>
  <si>
    <t>'','m134638','YALE','MINN','m134638@usna.edu','','0','1','0','40628.8399305556','40628.7757175926'</t>
  </si>
  <si>
    <t>m134692</t>
  </si>
  <si>
    <t>'','m134692','RAND','MONTERMINI','m134692@usna.edu','','0','1','0','40628.8399305556','40628.7757175926'</t>
  </si>
  <si>
    <t>m134710</t>
  </si>
  <si>
    <t>'','m134710','RYAN','MONTGOMERY','m134710@usna.edu','','0','1','0','40628.8399305556','40628.7757175926'</t>
  </si>
  <si>
    <t>m134770</t>
  </si>
  <si>
    <t>'','m134770','DANIEL','MORALES','m134770@usna.edu','','0','1','0','40628.8399305556','40628.7757175926'</t>
  </si>
  <si>
    <t>m134782</t>
  </si>
  <si>
    <t>'','m134782','NICKOLUS','MOREJON','m134782@usna.edu','','0','1','0','40628.8399305556','40628.7757175926'</t>
  </si>
  <si>
    <t>m134824</t>
  </si>
  <si>
    <t>'','m134824','MICHAEL','MOURAFETIS','m134824@usna.edu','','0','1','0','40628.8399305556','40628.7757175926'</t>
  </si>
  <si>
    <t>m134836</t>
  </si>
  <si>
    <t>'','m134836','KATHY','MUN','m134836@usna.edu','','0','1','0','40628.8399305556','40628.7757175926'</t>
  </si>
  <si>
    <t>m134854</t>
  </si>
  <si>
    <t>'','m134854','KYLE','MURRAY','m134854@usna.edu','','0','1','0','40628.8399305556','40628.7757175926'</t>
  </si>
  <si>
    <t>m134884</t>
  </si>
  <si>
    <t>'','m134884','MARINA','NANARTOWICH','m134884@usna.edu','','0','1','0','40628.8399305556','40628.7757175926'</t>
  </si>
  <si>
    <t>m134920</t>
  </si>
  <si>
    <t>'','m134920','CHARLES','NEWNAM','m134920@usna.edu','','0','1','0','40628.8399305556','40628.7757175926'</t>
  </si>
  <si>
    <t>m134926</t>
  </si>
  <si>
    <t>'','m134926','RANDALL','NEWSOME','m134926@usna.edu','','0','1','0','40628.8399305556','40628.7757175926'</t>
  </si>
  <si>
    <t>m134932</t>
  </si>
  <si>
    <t>'','m134932','MICHAEL','NEWTON','m134932@usna.edu','','0','1','0','40628.8399305556','40628.7757175926'</t>
  </si>
  <si>
    <t>m135082</t>
  </si>
  <si>
    <t>'','m135082','TEMITOPE','OHIOMOBA','m135082@usna.edu','','0','1','0','40628.8399305556','40628.7757175926'</t>
  </si>
  <si>
    <t>m135094</t>
  </si>
  <si>
    <t>'','m135094','CLAIRE','OLECHOWSKI','m135094@usna.edu','','0','1','0','40628.8399305556','40628.7757175926'</t>
  </si>
  <si>
    <t>m135100</t>
  </si>
  <si>
    <t>'','m135100','CYRIL','ONTAI','m135100@usna.edu','','0','1','0','40628.8399305556','40628.7757175926'</t>
  </si>
  <si>
    <t>m135136</t>
  </si>
  <si>
    <t>'','m135136','ANDREW','OWENS','m135136@usna.edu','','0','1','0','40628.8399305556','40628.7757175926'</t>
  </si>
  <si>
    <t>m135214</t>
  </si>
  <si>
    <t>'','m135214','WILLIAM','PARKER','m135214@usna.edu','','0','1','0','40628.8399305556','40628.7757175926'</t>
  </si>
  <si>
    <t>m135220</t>
  </si>
  <si>
    <t>'','m135220','SEAN','PARMIGIANE','m135220@usna.edu','','0','1','0','40628.8399305556','40628.7757175926'</t>
  </si>
  <si>
    <t>m135232</t>
  </si>
  <si>
    <t>'','m135232','TONI','PARUSO','m135232@usna.edu','','0','1','0','40628.8399305556','40628.7757175926'</t>
  </si>
  <si>
    <t>m135238</t>
  </si>
  <si>
    <t>'','m135238','STEPHEN','PATANE','m135238@usna.edu','','0','1','0','40628.8399305556','40628.7757175926'</t>
  </si>
  <si>
    <t>m135250</t>
  </si>
  <si>
    <t>'','m135250','GARRETT','PATRICK','m135250@usna.edu','','0','1','0','40628.8399305556','40628.7757175926'</t>
  </si>
  <si>
    <t>m135280</t>
  </si>
  <si>
    <t>'','m135280','STEPHANIE','PAYNE','m135280@usna.edu','','0','1','0','40628.8399305556','40628.7757175926'</t>
  </si>
  <si>
    <t>m135292</t>
  </si>
  <si>
    <t>'','m135292','PAUL','PEDROTTY','m135292@usna.edu','','0','1','0','40628.8399305556','40628.7757175926'</t>
  </si>
  <si>
    <t>m135310</t>
  </si>
  <si>
    <t>'','m135310','JENNIFER','PENLEY','m135310@usna.edu','','0','1','0','40628.8399305556','40628.7757175926'</t>
  </si>
  <si>
    <t>m135352</t>
  </si>
  <si>
    <t>'','m135352','HABEN','PETROS','m135352@usna.edu','','0','1','0','40628.8399305556','40628.7757175926'</t>
  </si>
  <si>
    <t>m135364</t>
  </si>
  <si>
    <t>'','m135364','DILLON','PIERCE','m135364@usna.edu','','0','1','0','40628.8399305556','40628.7757175926'</t>
  </si>
  <si>
    <t>m135490</t>
  </si>
  <si>
    <t>'','m135490','GEORGE','PRIETO','m135490@usna.edu','','0','1','0','40628.8399305556','40628.7757175926'</t>
  </si>
  <si>
    <t>m135526</t>
  </si>
  <si>
    <t>'','m135526','FALLON','PUPPOLO','m135526@usna.edu','','0','1','0','40628.8399305556','40628.7757175926'</t>
  </si>
  <si>
    <t>m135532</t>
  </si>
  <si>
    <t>'','m135532','BENJAMIN','PUTBRESE','m135532@usna.edu','','0','1','0','40628.8399305556','40628.7757175926'</t>
  </si>
  <si>
    <t>m135544</t>
  </si>
  <si>
    <t>'','m135544','EMMA','QUINN','m135544@usna.edu','','0','1','0','40628.8399305556','40628.7757175926'</t>
  </si>
  <si>
    <t>m135616</t>
  </si>
  <si>
    <t>'','m135616','JOHN','RAUCH','m135616@usna.edu','','0','1','0','40628.8399305556','40628.7757175926'</t>
  </si>
  <si>
    <t>m135634</t>
  </si>
  <si>
    <t>'','m135634','MICHAEL','RAYNES','m135634@usna.edu','','0','1','0','40628.8399305556','40628.7757175926'</t>
  </si>
  <si>
    <t>m135754</t>
  </si>
  <si>
    <t>'','m135754','MATTHEW','RICHMOND','m135754@usna.edu','','0','1','0','40628.8399305556','40628.7757175926'</t>
  </si>
  <si>
    <t>m135760</t>
  </si>
  <si>
    <t>'','m135760','JUSTIN','RIDDICK','m135760@usna.edu','','0','1','0','40628.8399305556','40628.7757175926'</t>
  </si>
  <si>
    <t>m135820</t>
  </si>
  <si>
    <t>'','m135820','EDWARD','RO','m135820@usna.edu','','0','1','0','40628.8399305556','40628.7757175926'</t>
  </si>
  <si>
    <t>m135892</t>
  </si>
  <si>
    <t>'','m135892','COLIN','ROCKEFELLER','m135892@usna.edu','','0','1','0','40628.8399305556','40628.7757175926'</t>
  </si>
  <si>
    <t>m135928</t>
  </si>
  <si>
    <t>'','m135928','MARKUS','ROHLFING','m135928@usna.edu','','0','1','0','40628.8399305556','40628.7757175926'</t>
  </si>
  <si>
    <t>m135988</t>
  </si>
  <si>
    <t>'','m135988','CHARLES','ROYSTER','m135988@usna.edu','','0','1','0','40628.8399305556','40628.7757175926'</t>
  </si>
  <si>
    <t>m135994</t>
  </si>
  <si>
    <t>'','m135994','SARAH','RUPP','m135994@usna.edu','','0','1','0','40628.8399305556','40628.7757175926'</t>
  </si>
  <si>
    <t>m136012</t>
  </si>
  <si>
    <t>'','m136012','KEEGAN','RYAN','m136012@usna.edu','','0','1','0','40628.8399305556','40628.7757175926'</t>
  </si>
  <si>
    <t>m136018</t>
  </si>
  <si>
    <t>'','m136018','ZACHARY','RYAN','m136018@usna.edu','','0','1','0','40628.8399305556','40628.7757175926'</t>
  </si>
  <si>
    <t>m136090</t>
  </si>
  <si>
    <t>'','m136090','LORENZO','SANTOS','m136090@usna.edu','','0','1','0','40628.8399305556','40628.7757175926'</t>
  </si>
  <si>
    <t>m136144</t>
  </si>
  <si>
    <t>'','m136144','JACOB','SCHALLES','m136144@usna.edu','','0','1','0','40628.8399305556','40628.7757175926'</t>
  </si>
  <si>
    <t>m136186</t>
  </si>
  <si>
    <t>'','m136186','ROBERTO','SCHNEIDER','m136186@usna.edu','','0','1','0','40628.8399305556','40628.7757175926'</t>
  </si>
  <si>
    <t>m136216</t>
  </si>
  <si>
    <t>'','m136216','STEPHEN','SCOTT','m136216@usna.edu','','0','1','0','40628.8399305556','40628.7757175926'</t>
  </si>
  <si>
    <t>m136222</t>
  </si>
  <si>
    <t>'','m136222','RAYMOND','SEESE','m136222@usna.edu','','0','1','0','40628.8399305556','40628.7757175926'</t>
  </si>
  <si>
    <t>m136252</t>
  </si>
  <si>
    <t>'','m136252','PETER','SEVERSON','m136252@usna.edu','','0','1','0','40628.8399305556','40628.7757175926'</t>
  </si>
  <si>
    <t>m136270</t>
  </si>
  <si>
    <t>'','m136270','ROHIT','SHARMA','m136270@usna.edu','','0','1','0','40628.8399305556','40628.7757175926'</t>
  </si>
  <si>
    <t>m136342</t>
  </si>
  <si>
    <t>'','m136342','SEAMUS','SIEFRING','m136342@usna.edu','','0','1','0','40628.8399305556','40628.7757175926'</t>
  </si>
  <si>
    <t>m136360</t>
  </si>
  <si>
    <t>'','m136360','MICHAEL','SIMPSON','m136360@usna.edu','','0','1','0','40628.8399305556','40628.7757175926'</t>
  </si>
  <si>
    <t>m136390</t>
  </si>
  <si>
    <t>'','m136390','PATRICK','SLACK','m136390@usna.edu','','0','1','0','40628.8399305556','40628.7757175926'</t>
  </si>
  <si>
    <t>m136402</t>
  </si>
  <si>
    <t>'','m136402','MELANIE','SLUZEWICZ','m136402@usna.edu','','0','1','0','40628.8399305556','40628.7757175926'</t>
  </si>
  <si>
    <t>m136450</t>
  </si>
  <si>
    <t>'','m136450','JOHN','SMITH','m136450@usna.edu','','0','1','0','40628.8399305556','40628.7757175926'</t>
  </si>
  <si>
    <t>m136474</t>
  </si>
  <si>
    <t>'','m136474','MILES','SNELGROVE','m136474@usna.edu','','0','1','0','40628.8399305556','40628.7757175926'</t>
  </si>
  <si>
    <t>m136498</t>
  </si>
  <si>
    <t>'','m136498','WILLIAM','SO','m136498@usna.edu','','0','1','0','40628.8399305556','40628.7757175926'</t>
  </si>
  <si>
    <t>m136504</t>
  </si>
  <si>
    <t>'','m136504','JOSHUA','SOHN','m136504@usna.edu','','0','1','0','40628.8399305556','40628.7757175926'</t>
  </si>
  <si>
    <t>m136522</t>
  </si>
  <si>
    <t>'','m136522','FRANCHESKA','SOTO','m136522@usna.edu','','0','1','0','40628.8399305556','40628.7757175926'</t>
  </si>
  <si>
    <t>m136528</t>
  </si>
  <si>
    <t>'','m136528','JESSICA','SOTOMAYOR','m136528@usna.edu','','0','1','0','40628.8399305556','40628.7757175926'</t>
  </si>
  <si>
    <t>m136534</t>
  </si>
  <si>
    <t>'','m136534','STEVEN','SPADA','m136534@usna.edu','','0','1','0','40628.8399305556','40628.7757175926'</t>
  </si>
  <si>
    <t>m136546</t>
  </si>
  <si>
    <t>'','m136546','DAVID','SPERRY','m136546@usna.edu','','0','1','0','40628.8399305556','40628.7757175926'</t>
  </si>
  <si>
    <t>m136558</t>
  </si>
  <si>
    <t>'','m136558','JOHN','SPIVEY','m136558@usna.edu','','0','1','0','40628.8399305556','40628.7757175926'</t>
  </si>
  <si>
    <t>m136588</t>
  </si>
  <si>
    <t>'','m136588','SCOTT','STAMER','m136588@usna.edu','','0','1','0','40628.8399305556','40628.7757175926'</t>
  </si>
  <si>
    <t>m136612</t>
  </si>
  <si>
    <t>'','m136612','LUKE','STEPHENSON','m136612@usna.edu','','0','1','0','40628.8399305556','40628.7757175926'</t>
  </si>
  <si>
    <t>m136642</t>
  </si>
  <si>
    <t>'','m136642','ANDREA','STOOKSBURY','m136642@usna.edu','','0','1','0','40628.8399305556','40628.7757175926'</t>
  </si>
  <si>
    <t>m136648</t>
  </si>
  <si>
    <t>'','m136648','CLAYTON','STOUT','m136648@usna.edu','','0','1','0','40628.8399305556','40628.7757175926'</t>
  </si>
  <si>
    <t>m136696</t>
  </si>
  <si>
    <t>'','m136696','ALEXANDER','SWEET','m136696@usna.edu','','0','1','0','40628.8399305556','40628.7757175926'</t>
  </si>
  <si>
    <t>m136750</t>
  </si>
  <si>
    <t>'','m136750','TROY','TAUBER','m136750@usna.edu','','0','1','0','40628.8399305556','40628.7757175926'</t>
  </si>
  <si>
    <t>m136780</t>
  </si>
  <si>
    <t>'','m136780','CHRISTOPHER','TESKA','m136780@usna.edu','','0','1','0','40628.8399305556','40628.7757175926'</t>
  </si>
  <si>
    <t>m136816</t>
  </si>
  <si>
    <t>'','m136816','LORA','THOMERSON','m136816@usna.edu','','0','1','0','40628.8399305556','40628.7757175926'</t>
  </si>
  <si>
    <t>m136864</t>
  </si>
  <si>
    <t>'','m136864','AUSTIN','TOOMBS','m136864@usna.edu','','0','1','0','40628.8399305556','40628.7757175926'</t>
  </si>
  <si>
    <t>m136906</t>
  </si>
  <si>
    <t>'','m136906','JEFFREY','TREZZA','m136906@usna.edu','','0','1','0','40628.8399305556','40628.7757175926'</t>
  </si>
  <si>
    <t>m136930</t>
  </si>
  <si>
    <t>'','m136930','JAMES','TURNER','m136930@usna.edu','','0','1','0','40628.8399305556','40628.7757175926'</t>
  </si>
  <si>
    <t>m136942</t>
  </si>
  <si>
    <t>'','m136942','JOSEPH','URBASHICH','m136942@usna.edu','','0','1','0','40628.8399305556','40628.7757175926'</t>
  </si>
  <si>
    <t>m136972</t>
  </si>
  <si>
    <t>'','m136972','AARON','VAN DRIESSCHE','m136972@usna.edu','','0','1','0','40628.8399305556','40628.7757175926'</t>
  </si>
  <si>
    <t>m137026</t>
  </si>
  <si>
    <t>'','m137026','BRANDON','VANSLAMBROUCK','m137026@usna.edu','','0','1','0','40628.8399305556','40628.7757175926'</t>
  </si>
  <si>
    <t>m137038</t>
  </si>
  <si>
    <t>'','m137038','ROBERT','VEECH','m137038@usna.edu','','0','1','0','40628.8399305556','40628.7757175926'</t>
  </si>
  <si>
    <t>m137044</t>
  </si>
  <si>
    <t>'','m137044','MICHELLE','VERBEECK','m137044@usna.edu','','0','1','0','40628.8399305556','40628.7757175926'</t>
  </si>
  <si>
    <t>m137146</t>
  </si>
  <si>
    <t>'','m137146','PHILIP','WATTERSON','m137146@usna.edu','','0','1','0','40628.8399305556','40628.7757175926'</t>
  </si>
  <si>
    <t>m137182</t>
  </si>
  <si>
    <t>'','m137182','ALEXIS','WERNER','m137182@usna.edu','','0','1','0','40628.8399305556','40628.7757175926'</t>
  </si>
  <si>
    <t>m137194</t>
  </si>
  <si>
    <t>'','m137194','ZACHARY','WESTLAKE','m137194@usna.edu','','0','1','0','40628.8399305556','40628.7757175926'</t>
  </si>
  <si>
    <t>m137266</t>
  </si>
  <si>
    <t>'','m137266','KORIN','WILKE','m137266@usna.edu','','0','1','0','40628.8399305556','40628.7757175926'</t>
  </si>
  <si>
    <t>m137416</t>
  </si>
  <si>
    <t>'','m137416','KAMERON','WRIGHT','m137416@usna.edu','','0','1','0','40628.8399305556','40628.7757175926'</t>
  </si>
  <si>
    <t>m137452</t>
  </si>
  <si>
    <t>'','m137452','HANNAH','YUN','m137452@usna.edu','','0','1','0','40628.8399305556','40628.7757175926'</t>
  </si>
  <si>
    <t>m137506</t>
  </si>
  <si>
    <t>'','m137506','DANIEL','ZIMINSKI','m137506@usna.edu','','0','1','0','40628.8399305556','40628.7757175926'</t>
  </si>
  <si>
    <t>m140030</t>
  </si>
  <si>
    <t>'','m140030','BRENDAN','ADAMS','m140030@usna.edu','','0','1','0','40628.8399305556','40628.7757175926'</t>
  </si>
  <si>
    <t>m140060</t>
  </si>
  <si>
    <t>'','m140060','MATTHEW','AIKEN','m140060@usna.edu','','0','1','0','40628.8399305556','40628.7757175926'</t>
  </si>
  <si>
    <t>m140126</t>
  </si>
  <si>
    <t>'','m140126','RACHELLE','AMMOND','m140126@usna.edu','','0','1','0','40628.8399305556','40628.7757175926'</t>
  </si>
  <si>
    <t>m140216</t>
  </si>
  <si>
    <t>'','m140216','MICHAEL','ASHMORE','m140216@usna.edu','','0','1','0','40628.8399305556','40628.7757175926'</t>
  </si>
  <si>
    <t>m140246</t>
  </si>
  <si>
    <t>'','m140246','NICHOLAS','AUFDERHEIDE','m140246@usna.edu','','0','1','0','40628.8399305556','40628.7757175926'</t>
  </si>
  <si>
    <t>m140252</t>
  </si>
  <si>
    <t>'','m140252','KYLE','AULD','m140252@usna.edu','','0','1','0','40628.8399305556','40628.7757175926'</t>
  </si>
  <si>
    <t>m140276</t>
  </si>
  <si>
    <t>'','m140276','JOSEPH','AVILA','m140276@usna.edu','','0','1','0','40628.8399305556','40628.7757175926'</t>
  </si>
  <si>
    <t>m140330</t>
  </si>
  <si>
    <t>'','m140330','DEIRDRE','BALL','m140330@usna.edu','','0','1','0','40628.8399305556','40628.7757175926'</t>
  </si>
  <si>
    <t>m140342</t>
  </si>
  <si>
    <t>'','m140342','BENJAMIN','BALTZ','m140342@usna.edu','','0','1','0','40628.8399305556','40628.7757175926'</t>
  </si>
  <si>
    <t>m140438</t>
  </si>
  <si>
    <t>'','m140438','LANCE','BELL','m140438@usna.edu','','0','1','0','40628.8399305556','40628.7757175926'</t>
  </si>
  <si>
    <t>m140474</t>
  </si>
  <si>
    <t>'','m140474','KIMBERLY','BERNARDY','m140474@usna.edu','','0','1','0','40628.8399305556','40628.7757175926'</t>
  </si>
  <si>
    <t>m140486</t>
  </si>
  <si>
    <t>'','m140486','OSBORNE','BINGHAM','m140486@usna.edu','','0','1','0','40628.8399305556','40628.7757175926'</t>
  </si>
  <si>
    <t>m140570</t>
  </si>
  <si>
    <t>'','m140570','JEREMY','BOTTOMLEY','m140570@usna.edu','','0','1','0','40628.8399305556','40628.7757175926'</t>
  </si>
  <si>
    <t>m140576</t>
  </si>
  <si>
    <t>'','m140576','ALFREDO','BOUCHOT','m140576@usna.edu','','0','1','0','40628.8399305556','40628.7757175926'</t>
  </si>
  <si>
    <t>m140594</t>
  </si>
  <si>
    <t>'','m140594','SARAH','BOWMAN','m140594@usna.edu','','0','1','0','40628.8399305556','40628.7757175926'</t>
  </si>
  <si>
    <t>m140600</t>
  </si>
  <si>
    <t>'','m140600','CAROL','BOYD','m140600@usna.edu','','0','1','0','40628.8399305556','40628.7757175926'</t>
  </si>
  <si>
    <t>m140624</t>
  </si>
  <si>
    <t>'','m140624','ZACHARY','BRAIDA','m140624@usna.edu','','0','1','0','40628.8399305556','40628.7757175926'</t>
  </si>
  <si>
    <t>m140642</t>
  </si>
  <si>
    <t>'','m140642','AARON','BRANTLEY','m140642@usna.edu','','0','1','0','40628.8399305556','40628.7757175926'</t>
  </si>
  <si>
    <t>m140732</t>
  </si>
  <si>
    <t>'','m140732','ROBERT','BRUBAKER','m140732@usna.edu','','0','1','0','40628.8399305556','40628.7757175926'</t>
  </si>
  <si>
    <t>m140942</t>
  </si>
  <si>
    <t>'','m140942','BRENDAN','CASPER','m140942@usna.edu','','0','1','0','40628.8399305556','40628.7757175926'</t>
  </si>
  <si>
    <t>m140960</t>
  </si>
  <si>
    <t>'','m140960','NICOLE','CASTRO','m140960@usna.edu','','0','1','0','40628.8399305556','40628.7757175926'</t>
  </si>
  <si>
    <t>m140984</t>
  </si>
  <si>
    <t>'','m140984','LORNA','CEASER','m140984@usna.edu','','0','1','0','40628.8399305556','40628.7757175926'</t>
  </si>
  <si>
    <t>m141002</t>
  </si>
  <si>
    <t>'','m141002','ALEXANDRA','CHAN','m141002@usna.edu','','0','1','0','40628.8399305556','40628.7757175926'</t>
  </si>
  <si>
    <t>m141014</t>
  </si>
  <si>
    <t>'','m141014','EUGENE','CHANG','m141014@usna.edu','','0','1','0','40628.8399305556','40628.7757175926'</t>
  </si>
  <si>
    <t>m141020</t>
  </si>
  <si>
    <t>'','m141020','JACK','CHANG','m141020@usna.edu','','0','1','0','40628.8399305556','40628.7757175926'</t>
  </si>
  <si>
    <t>m141026</t>
  </si>
  <si>
    <t>'','m141026','JOHN','CHAPMAN','m141026@usna.edu','','0','1','0','40628.8399305556','40628.7757175926'</t>
  </si>
  <si>
    <t>m141044</t>
  </si>
  <si>
    <t>'','m141044','PETER','CHATRY','m141044@usna.edu','','0','1','0','40628.8399305556','40628.7757175926'</t>
  </si>
  <si>
    <t>m141068</t>
  </si>
  <si>
    <t>'','m141068','KRISTINA','CHEPURKO','m141068@usna.edu','','0','1','0','40628.8399305556','40628.7757175926'</t>
  </si>
  <si>
    <t>m141098</t>
  </si>
  <si>
    <t>'','m141098','PAUL','CHO','m141098@usna.edu','','0','1','0','40628.8399305556','40628.7757175926'</t>
  </si>
  <si>
    <t>m141164</t>
  </si>
  <si>
    <t>'','m141164','ANTHONY','CLAY','m141164@usna.edu','','0','1','0','40628.8399305556','40628.7757175926'</t>
  </si>
  <si>
    <t>m141176</t>
  </si>
  <si>
    <t>'','m141176','ANDREW','COCO','m141176@usna.edu','','0','1','0','40628.8399305556','40628.7757175926'</t>
  </si>
  <si>
    <t>m141182</t>
  </si>
  <si>
    <t>'','m141182','BRIAN','COLBY','m141182@usna.edu','','0','1','0','40628.8399305556','40628.7757175926'</t>
  </si>
  <si>
    <t>m141206</t>
  </si>
  <si>
    <t>'','m141206','LAURA','COLLIER','m141206@usna.edu','','0','1','0','40628.8399305556','40628.7757175926'</t>
  </si>
  <si>
    <t>m141272</t>
  </si>
  <si>
    <t>'','m141272','CATHERINE','CORTESIO','m141272@usna.edu','','0','1','0','40628.8399305556','40628.7757175926'</t>
  </si>
  <si>
    <t>m141290</t>
  </si>
  <si>
    <t>'','m141290','CLAYTON','COTTRELL','m141290@usna.edu','','0','1','0','40628.8399305556','40628.7757175926'</t>
  </si>
  <si>
    <t>m141296</t>
  </si>
  <si>
    <t>'','m141296','JILLIAN','COUGHLIN','m141296@usna.edu','','0','1','0','40628.8399305556','40628.7757175926'</t>
  </si>
  <si>
    <t>m141302</t>
  </si>
  <si>
    <t>'','m141302','VANESSA','COVARRUBIAS','m141302@usna.edu','','0','1','0','40628.8399305556','40628.7757175926'</t>
  </si>
  <si>
    <t>m141326</t>
  </si>
  <si>
    <t>'','m141326','WILLIAM','COX','m141326@usna.edu','','0','1','0','40628.8399305556','40628.7757175926'</t>
  </si>
  <si>
    <t>m141344</t>
  </si>
  <si>
    <t>'','m141344','EVAN','CRAIG','m141344@usna.edu','','0','1','0','40628.8399305556','40628.7757175926'</t>
  </si>
  <si>
    <t>m141356</t>
  </si>
  <si>
    <t>'','m141356','CAMERON','CROWELL','m141356@usna.edu','','0','1','0','40628.8399305556','40628.7757175926'</t>
  </si>
  <si>
    <t>m141434</t>
  </si>
  <si>
    <t>'','m141434','MATTHEW','DALTON','m141434@usna.edu','','0','1','0','40628.8399305556','40628.7757175926'</t>
  </si>
  <si>
    <t>m141506</t>
  </si>
  <si>
    <t>'','m141506','KYLE','DAVINSIZER','m141506@usna.edu','','0','1','0','40628.8399305556','40628.7757175926'</t>
  </si>
  <si>
    <t>m141530</t>
  </si>
  <si>
    <t>'','m141530','ZACHARY','DAVIS','m141530@usna.edu','','0','1','0','40628.8399305556','40628.7757175926'</t>
  </si>
  <si>
    <t>m141542</t>
  </si>
  <si>
    <t>'','m141542','GEORGE','DAVROS','m141542@usna.edu','','0','1','0','40628.8399305556','40628.7757175926'</t>
  </si>
  <si>
    <t>m141608</t>
  </si>
  <si>
    <t>'','m141608','JONATHAN','DELVALLE','m141608@usna.edu','','0','1','0','40628.8399305556','40628.7757175926'</t>
  </si>
  <si>
    <t>m141632</t>
  </si>
  <si>
    <t>'','m141632','CONNER','DEMPSEY','m141632@usna.edu','','0','1','0','40628.8399305556','40628.7757175926'</t>
  </si>
  <si>
    <t>m141644</t>
  </si>
  <si>
    <t>'','m141644','KATHLEEN','DENNIS','m141644@usna.edu','','0','1','0','40628.8399305556','40628.7757175926'</t>
  </si>
  <si>
    <t>m141656</t>
  </si>
  <si>
    <t>'','m141656','BENJAMIN','DERATHE','m141656@usna.edu','','0','1','0','40628.8399305556','40628.7757175926'</t>
  </si>
  <si>
    <t>m141662</t>
  </si>
  <si>
    <t>'','m141662','ROBERT','DETCHON','m141662@usna.edu','','0','1','0','40628.8399305556','40628.7757175926'</t>
  </si>
  <si>
    <t>m141668</t>
  </si>
  <si>
    <t>'','m141668','JOSEPH','DIPIETRO','m141668@usna.edu','','0','1','0','40628.8399305556','40628.7757175926'</t>
  </si>
  <si>
    <t>m141752</t>
  </si>
  <si>
    <t>'','m141752','HALEY','DOYLE','m141752@usna.edu','','0','1','0','40628.8399305556','40628.7757175926'</t>
  </si>
  <si>
    <t>m141782</t>
  </si>
  <si>
    <t>'','m141782','CALEB','DROGOWSKI','m141782@usna.edu','','0','1','0','40628.8399305556','40628.7757175926'</t>
  </si>
  <si>
    <t>m141806</t>
  </si>
  <si>
    <t>'','m141806','LANCE','DUGGER','m141806@usna.edu','','0','1','0','40628.8399305556','40628.7757175926'</t>
  </si>
  <si>
    <t>m141842</t>
  </si>
  <si>
    <t>'','m141842','DARIAN','DURDEN','m141842@usna.edu','','0','1','0','40628.8399305556','40628.7757175926'</t>
  </si>
  <si>
    <t>m141854</t>
  </si>
  <si>
    <t>'','m141854','PATRICK','DURKIN','m141854@usna.edu','','0','1','0','40628.8399305556','40628.7757175926'</t>
  </si>
  <si>
    <t>m141878</t>
  </si>
  <si>
    <t>'','m141878','MATTHEW','EBLIN','m141878@usna.edu','','0','1','0','40628.8399305556','40628.7757175926'</t>
  </si>
  <si>
    <t>m141896</t>
  </si>
  <si>
    <t>'','m141896','PATRICK','EDMOND','m141896@usna.edu','','0','1','0','40628.8399305556','40628.7757175926'</t>
  </si>
  <si>
    <t>m141908</t>
  </si>
  <si>
    <t>'','m141908','ANDREW','EDWARDS','m141908@usna.edu','','0','1','0','40628.8399305556','40628.7757175926'</t>
  </si>
  <si>
    <t>m141980</t>
  </si>
  <si>
    <t>'','m141980','JOSHUA','ESCOBAR','m141980@usna.edu','','0','1','0','40628.8399305556','40628.7757175926'</t>
  </si>
  <si>
    <t>m141986</t>
  </si>
  <si>
    <t>'','m141986','GABRIELA','ESPINO','m141986@usna.edu','','0','1','0','40628.8399305556','40628.7757175926'</t>
  </si>
  <si>
    <t>m141992</t>
  </si>
  <si>
    <t>'','m141992','SAMANTHA','ESPINOSA','m141992@usna.edu','','0','1','0','40628.8399305556','40628.7757175926'</t>
  </si>
  <si>
    <t>m142076</t>
  </si>
  <si>
    <t>'','m142076','CARA','FISHER','m142076@usna.edu','','0','1','0','40628.8399305556','40628.7757175926'</t>
  </si>
  <si>
    <t>m142100</t>
  </si>
  <si>
    <t>'','m142100','JUSTIS','FLAMIO','m142100@usna.edu','','0','1','0','40628.8399305556','40628.7757175926'</t>
  </si>
  <si>
    <t>m142130</t>
  </si>
  <si>
    <t>'','m142130','ERIN','FORTNER','m142130@usna.edu','','0','1','0','40628.8399305556','40628.7757175926'</t>
  </si>
  <si>
    <t>m142142</t>
  </si>
  <si>
    <t>'','m142142','ANDREW','FOSKETT','m142142@usna.edu','','0','1','0','40628.8399305556','40628.7757175926'</t>
  </si>
  <si>
    <t>m142232</t>
  </si>
  <si>
    <t>'','m142232','PETER','FREUND','m142232@usna.edu','','0','1','0','40628.8399305556','40628.7757175926'</t>
  </si>
  <si>
    <t>m142244</t>
  </si>
  <si>
    <t>'','m142244','BRIAN','FRITZ','m142244@usna.edu','','0','1','0','40628.8399305556','40628.7757175926'</t>
  </si>
  <si>
    <t>m142256</t>
  </si>
  <si>
    <t>'','m142256','ERIC','FUGLEBERG','m142256@usna.edu','','0','1','0','40628.8399305556','40628.7757175926'</t>
  </si>
  <si>
    <t>m142292</t>
  </si>
  <si>
    <t>'','m142292','DAVID','GALLAHER','m142292@usna.edu','','0','1','0','40628.8399305556','40628.7757175926'</t>
  </si>
  <si>
    <t>m142304</t>
  </si>
  <si>
    <t>'','m142304','SHANE','GAMEZ','m142304@usna.edu','','0','1','0','40628.8399305556','40628.7757175926'</t>
  </si>
  <si>
    <t>m142328</t>
  </si>
  <si>
    <t>'','m142328','JONATHAN','GARCIA','m142328@usna.edu','','0','1','0','40628.8399305556','40628.7757175926'</t>
  </si>
  <si>
    <t>m142358</t>
  </si>
  <si>
    <t>'','m142358','SAMUEL','GEDEON','m142358@usna.edu','','0','1','0','40628.8399305556','40628.7757175926'</t>
  </si>
  <si>
    <t>m142364</t>
  </si>
  <si>
    <t>'','m142364','CONNOR','GEER','m142364@usna.edu','','0','1','0','40628.8399305556','40628.7757175926'</t>
  </si>
  <si>
    <t>m142496</t>
  </si>
  <si>
    <t>'','m142496','ANDREW','GOLANKIEWICZ','m142496@usna.edu','','0','1','0','40628.8399305556','40628.7757175926'</t>
  </si>
  <si>
    <t>m142628</t>
  </si>
  <si>
    <t>'','m142628','MATTHEW','GRIMM','m142628@usna.edu','','0','1','0','40628.8399305556','40628.7757175926'</t>
  </si>
  <si>
    <t>m142640</t>
  </si>
  <si>
    <t>'','m142640','SILAS','GROSCH','m142640@usna.edu','','0','1','0','40628.8399305556','40628.7757175926'</t>
  </si>
  <si>
    <t>m142646</t>
  </si>
  <si>
    <t>'','m142646','BENJAMIN','GROVE','m142646@usna.edu','','0','1','0','40628.8399305556','40628.7757175926'</t>
  </si>
  <si>
    <t>m142664</t>
  </si>
  <si>
    <t>'','m142664','DAVID','GUERIN','m142664@usna.edu','','0','1','0','40628.8399305556','40628.7757175926'</t>
  </si>
  <si>
    <t>m142700</t>
  </si>
  <si>
    <t>'','m142700','DAVID','HALL','m142700@usna.edu','','0','1','0','40628.8399305556','40628.7757175926'</t>
  </si>
  <si>
    <t>m142766</t>
  </si>
  <si>
    <t>'','m142766','MATTHEW','HARMS','m142766@usna.edu','','0','1','0','40628.8399305556','40628.7757175926'</t>
  </si>
  <si>
    <t>m142808</t>
  </si>
  <si>
    <t>'','m142808','ALEX','HAYANO','m142808@usna.edu','','0','1','0','40628.8399305556','40628.7757175926'</t>
  </si>
  <si>
    <t>m142832</t>
  </si>
  <si>
    <t>'','m142832','BRYAN','HEASTY','m142832@usna.edu','','0','1','0','40628.8399305556','40628.7757175926'</t>
  </si>
  <si>
    <t>m142862</t>
  </si>
  <si>
    <t>'','m142862','KELSEY','HENSHAW','m142862@usna.edu','','0','1','0','40628.8399305556','40628.7757175926'</t>
  </si>
  <si>
    <t>m142934</t>
  </si>
  <si>
    <t>'','m142934','JULIANN','HITT','m142934@usna.edu','','0','1','0','40628.8399305556','40628.7757175926'</t>
  </si>
  <si>
    <t>m142958</t>
  </si>
  <si>
    <t>'','m142958','ERIK','HOFFSTADT','m142958@usna.edu','','0','1','0','40628.8399305556','40628.7757175926'</t>
  </si>
  <si>
    <t>m142964</t>
  </si>
  <si>
    <t>'','m142964','JARED','HOFMAN','m142964@usna.edu','','0','1','0','40628.8399305556','40628.7757175926'</t>
  </si>
  <si>
    <t>m142976</t>
  </si>
  <si>
    <t>'','m142976','BRIAN','HOLLOWAY','m142976@usna.edu','','0','1','0','40628.8399305556','40628.7757175926'</t>
  </si>
  <si>
    <t>m143066</t>
  </si>
  <si>
    <t>'','m143066','BENJAMIN','HUGGINS','m143066@usna.edu','','0','1','0','40628.8399305556','40628.7757175926'</t>
  </si>
  <si>
    <t>m143072</t>
  </si>
  <si>
    <t>'','m143072','BRYNMOR','HUGHES','m143072@usna.edu','','0','1','0','40628.8399305556','40628.7757175926'</t>
  </si>
  <si>
    <t>m143108</t>
  </si>
  <si>
    <t>'','m143108','JONATHAN','HURD','m143108@usna.edu','','0','1','0','40628.8399305556','40628.7757175926'</t>
  </si>
  <si>
    <t>m143150</t>
  </si>
  <si>
    <t>'','m143150','ANDREAS','JACKSON','m143150@usna.edu','','0','1','0','40628.8399305556','40628.7757175926'</t>
  </si>
  <si>
    <t>m143198</t>
  </si>
  <si>
    <t>'','m143198','DANIEL','JACQUIER','m143198@usna.edu','','0','1','0','40628.8399305556','40628.7757175926'</t>
  </si>
  <si>
    <t>m143216</t>
  </si>
  <si>
    <t>'','m143216','ERICA','JESSEN','m143216@usna.edu','','0','1','0','40628.8399305556','40628.7757175926'</t>
  </si>
  <si>
    <t>m143234</t>
  </si>
  <si>
    <t>'','m143234','CHRISTOPHER','JOHNSON','m143234@usna.edu','','0','1','0','40628.8399305556','40628.7757175926'</t>
  </si>
  <si>
    <t>m143252</t>
  </si>
  <si>
    <t>'','m143252','QUENTIN','JOHNSON','m143252@usna.edu','','0','1','0','40628.8399305556','40628.7757175926'</t>
  </si>
  <si>
    <t>m143258</t>
  </si>
  <si>
    <t>'','m143258','RAHSAAN','JOHNSON','m143258@usna.edu','','0','1','0','40628.8399305556','40628.7757175926'</t>
  </si>
  <si>
    <t>m143294</t>
  </si>
  <si>
    <t>'','m143294','DONNA','JONES','m143294@usna.edu','','0','1','0','40628.8399305556','40628.7757175926'</t>
  </si>
  <si>
    <t>m143330</t>
  </si>
  <si>
    <t>'','m143330','BO','JOOST','m143330@usna.edu','','0','1','0','40628.8399305556','40628.7757175926'</t>
  </si>
  <si>
    <t>m143486</t>
  </si>
  <si>
    <t>'','m143486','JOSEPH','KIDD','m143486@usna.edu','','0','1','0','40628.8399305556','40628.7757175926'</t>
  </si>
  <si>
    <t>m143528</t>
  </si>
  <si>
    <t>'','m143528','YECHAN','KIM','m143528@usna.edu','','0','1','0','40628.8399305556','40628.7757175926'</t>
  </si>
  <si>
    <t>m143534</t>
  </si>
  <si>
    <t>'','m143534','TIMOTHY','KIMBROW','m143534@usna.edu','','0','1','0','40628.8399305556','40628.7757175926'</t>
  </si>
  <si>
    <t>m143570</t>
  </si>
  <si>
    <t>'','m143570','JOHNHENRY','KLASINSKI','m143570@usna.edu','','0','1','0','40628.8399305556','40628.7757175926'</t>
  </si>
  <si>
    <t>m143576</t>
  </si>
  <si>
    <t>'','m143576','EDWARD','KLAUSNER','m143576@usna.edu','','0','1','0','40628.8399305556','40628.7757175926'</t>
  </si>
  <si>
    <t>m143582</t>
  </si>
  <si>
    <t>'','m143582','KARISSA','KLEINSCHMIDT','m143582@usna.edu','','0','1','0','40628.8399305556','40628.7757175926'</t>
  </si>
  <si>
    <t>m143588</t>
  </si>
  <si>
    <t>'','m143588','MICHAEL','KLUNDER','m143588@usna.edu','','0','1','0','40628.8399305556','40628.7757175926'</t>
  </si>
  <si>
    <t>m143654</t>
  </si>
  <si>
    <t>'','m143654','THOMAS','KRYSIL','m143654@usna.edu','','0','1','0','40628.8399305556','40628.7757175926'</t>
  </si>
  <si>
    <t>m143660</t>
  </si>
  <si>
    <t>'','m143660','WILLIAM','KUEGEL','m143660@usna.edu','','0','1','0','40628.8399305556','40628.7757175926'</t>
  </si>
  <si>
    <t>m143726</t>
  </si>
  <si>
    <t>'','m143726','STEPHANIE','LASCH','m143726@usna.edu','','0','1','0','40628.8399305556','40628.7757175926'</t>
  </si>
  <si>
    <t>m143750</t>
  </si>
  <si>
    <t>'','m143750','DANIEL','LEE','m143750@usna.edu','','0','1','0','40628.8399305556','40628.7757175926'</t>
  </si>
  <si>
    <t>m143762</t>
  </si>
  <si>
    <t>'','m143762','DOYOUNG','LEE','m143762@usna.edu','','0','1','0','40628.8399305556','40628.7757175926'</t>
  </si>
  <si>
    <t>m143774</t>
  </si>
  <si>
    <t>'','m143774','KELSEY','LEE','m143774@usna.edu','','0','1','0','40628.8399305556','40628.7757175926'</t>
  </si>
  <si>
    <t>m143798</t>
  </si>
  <si>
    <t>'','m143798','BRANDON','LEWIS','m143798@usna.edu','','0','1','0','40628.8399305556','40628.7757175926'</t>
  </si>
  <si>
    <t>m143804</t>
  </si>
  <si>
    <t>'','m143804','KELLEN','LEWIS','m143804@usna.edu','','0','1','0','40628.8399305556','40628.7757175926'</t>
  </si>
  <si>
    <t>m143816</t>
  </si>
  <si>
    <t>'','m143816','JACOB','LIEBERT','m143816@usna.edu','','0','1','0','40628.8399305556','40628.7757175926'</t>
  </si>
  <si>
    <t>m143882</t>
  </si>
  <si>
    <t>'','m143882','RYAN','LLUY','m143882@usna.edu','','0','1','0','40628.8399305556','40628.7757175926'</t>
  </si>
  <si>
    <t>m143966</t>
  </si>
  <si>
    <t>'','m143966','CHRISTOPHER','LOWMAN','m143966@usna.edu','','0','1','0','40628.8399305556','40628.7757175926'</t>
  </si>
  <si>
    <t>m143990</t>
  </si>
  <si>
    <t>'','m143990','CLIFTON','LUBER','m143990@usna.edu','','0','1','0','40628.8399305556','40628.7757175926'</t>
  </si>
  <si>
    <t>m144026</t>
  </si>
  <si>
    <t>'','m144026','PATRICK','LYONS','m144026@usna.edu','','0','1','0','40628.8399305556','40628.7757175926'</t>
  </si>
  <si>
    <t>m144080</t>
  </si>
  <si>
    <t>'','m144080','WILLIAM','MADDOX','m144080@usna.edu','','0','1','0','40628.8399305556','40628.7757175926'</t>
  </si>
  <si>
    <t>m144146</t>
  </si>
  <si>
    <t>'','m144146','HAYDEN','MAPLES','m144146@usna.edu','','0','1','0','40628.8399305556','40628.7757175926'</t>
  </si>
  <si>
    <t>m144152</t>
  </si>
  <si>
    <t>'','m144152','ARTHUR','MAPUGAY','m144152@usna.edu','','0','1','0','40628.8399305556','40628.7757175926'</t>
  </si>
  <si>
    <t>m144170</t>
  </si>
  <si>
    <t>'','m144170','ZACHARY','MARQUEZ','m144170@usna.edu','','0','1','0','40628.8399305556','40628.7757175926'</t>
  </si>
  <si>
    <t>m144194</t>
  </si>
  <si>
    <t>'','m144194','ADAM','LOCKLEAR','m144194@usna.edu','','0','1','0','40628.8399305556','40628.7757175926'</t>
  </si>
  <si>
    <t>m144206</t>
  </si>
  <si>
    <t>'','m144206','MICHELLE','MARTINEZ','m144206@usna.edu','','0','1','0','40628.8399305556','40628.7757175926'</t>
  </si>
  <si>
    <t>m144236</t>
  </si>
  <si>
    <t>'','m144236','MARIO','MASTRIANO','m144236@usna.edu','','0','1','0','40628.8399305556','40628.7757175926'</t>
  </si>
  <si>
    <t>m144272</t>
  </si>
  <si>
    <t>'','m144272','KELLY','MAW','m144272@usna.edu','','0','1','0','40628.8399305556','40628.7757175926'</t>
  </si>
  <si>
    <t>m144278</t>
  </si>
  <si>
    <t>'','m144278','CHRISTOPHER','MAYES','m144278@usna.edu','','0','1','0','40628.8399305556','40628.7757175926'</t>
  </si>
  <si>
    <t>m144332</t>
  </si>
  <si>
    <t>'','m144332','GEORGE','MCCLYMONT','m144332@usna.edu','','0','1','0','40628.8399305556','40628.7757175926'</t>
  </si>
  <si>
    <t>m144374</t>
  </si>
  <si>
    <t>'','m144374','THOMAS','MCELWEE','m144374@usna.edu','','0','1','0','40628.8399305556','40628.7757175926'</t>
  </si>
  <si>
    <t>m144434</t>
  </si>
  <si>
    <t>'','m144434','NEIL','MCMILLAN','m144434@usna.edu','','0','1','0','40628.8399305556','40628.7757175926'</t>
  </si>
  <si>
    <t>m144482</t>
  </si>
  <si>
    <t>'','m144482','ABIGAIL','MEYER','m144482@usna.edu','','0','1','0','40628.8399305556','40628.7757175926'</t>
  </si>
  <si>
    <t>m144506</t>
  </si>
  <si>
    <t>'','m144506','MICALA','MIGNEAULT','m144506@usna.edu','','0','1','0','40628.8399305556','40628.7757175926'</t>
  </si>
  <si>
    <t>m144542</t>
  </si>
  <si>
    <t>'','m144542','LANDON','MILLER','m144542@usna.edu','','0','1','0','40628.8399305556','40628.7757175926'</t>
  </si>
  <si>
    <t>m144626</t>
  </si>
  <si>
    <t>'','m144626','ADAM','MORGENROTH','m144626@usna.edu','','0','1','0','40628.8399305556','40628.7757175926'</t>
  </si>
  <si>
    <t>m144632</t>
  </si>
  <si>
    <t>'','m144632','ELIZABETH','MORRISON','m144632@usna.edu','','0','1','0','40628.8399305556','40628.7757175926'</t>
  </si>
  <si>
    <t>m144650</t>
  </si>
  <si>
    <t>'','m144650','HANNAH','MORSE','m144650@usna.edu','','0','1','0','40628.8399305556','40628.7757175926'</t>
  </si>
  <si>
    <t>m144662</t>
  </si>
  <si>
    <t>'','m144662','STEPHEN','MOSS','m144662@usna.edu','','0','1','0','40628.8399305556','40628.7757175926'</t>
  </si>
  <si>
    <t>m144734</t>
  </si>
  <si>
    <t>'','m144734','SEAN','MURPHY','m144734@usna.edu','','0','1','0','40628.8399305556','40628.7757175926'</t>
  </si>
  <si>
    <t>m144746</t>
  </si>
  <si>
    <t>'','m144746','DAVID','MURTHA','m144746@usna.edu','','0','1','0','40628.8399305556','40628.7757175926'</t>
  </si>
  <si>
    <t>m144752</t>
  </si>
  <si>
    <t>'','m144752','JOHN','MUTI','m144752@usna.edu','','0','1','0','40628.8399305556','40628.7757175926'</t>
  </si>
  <si>
    <t>m144764</t>
  </si>
  <si>
    <t>'','m144764','SEUNGUN','MYUNG','m144764@usna.edu','','0','1','0','40628.8399305556','40628.7757175926'</t>
  </si>
  <si>
    <t>m144824</t>
  </si>
  <si>
    <t>'','m144824','SAMANTHA','NEWHALLER','m144824@usna.edu','','0','1','0','40628.8399305556','40628.7757175926'</t>
  </si>
  <si>
    <t>m144830</t>
  </si>
  <si>
    <t>'','m144830','MARCUS','NGUYEN','m144830@usna.edu','','0','1','0','40628.8399305556','40628.7757175926'</t>
  </si>
  <si>
    <t>m144836</t>
  </si>
  <si>
    <t>'','m144836','VICTOR','NGUYEN','m144836@usna.edu','','0','1','0','40628.8399305556','40628.7757175926'</t>
  </si>
  <si>
    <t>m144848</t>
  </si>
  <si>
    <t>'','m144848','ERIC','NORDQUIST','m144848@usna.edu','','0','1','0','40628.8399305556','40628.7757175926'</t>
  </si>
  <si>
    <t>m144854</t>
  </si>
  <si>
    <t>'','m144854','DAVID','NORMAN','m144854@usna.edu','','0','1','0','40628.8399305556','40628.7757175926'</t>
  </si>
  <si>
    <t>m144926</t>
  </si>
  <si>
    <t>'','m144926','STEPHEN','ODELL','m144926@usna.edu','','0','1','0','40628.8399305556','40628.7757175926'</t>
  </si>
  <si>
    <t>m144950</t>
  </si>
  <si>
    <t>'','m144950','NOLAN','OSULLIVAN','m144950@usna.edu','','0','1','0','40628.8399305556','40628.7757175926'</t>
  </si>
  <si>
    <t>m144992</t>
  </si>
  <si>
    <t>'','m144992','GREGORY','OH','m144992@usna.edu','','0','1','0','40628.8399305556','40628.7757175926'</t>
  </si>
  <si>
    <t>m145082</t>
  </si>
  <si>
    <t>'','m145082','WILLIAM','PAGLIARULO','m145082@usna.edu','','0','1','0','40628.8399305556','40628.7757175926'</t>
  </si>
  <si>
    <t>m145106</t>
  </si>
  <si>
    <t>'','m145106','HONGYONG','PARK','m145106@usna.edu','','0','1','0','40628.8399305556','40628.7757175926'</t>
  </si>
  <si>
    <t>m145130</t>
  </si>
  <si>
    <t>'','m145130','SAHIL','PATEL','m145130@usna.edu','','0','1','0','40628.8399305556','40628.7757175926'</t>
  </si>
  <si>
    <t>m145148</t>
  </si>
  <si>
    <t>'','m145148','MICHAEL','PATRICK','m145148@usna.edu','','0','1','0','40628.8399305556','40628.7757175926'</t>
  </si>
  <si>
    <t>m145166</t>
  </si>
  <si>
    <t>'','m145166','ARLETTA','PEAU','m145166@usna.edu','','0','1','0','40628.8399305556','40628.7757175926'</t>
  </si>
  <si>
    <t>m145202</t>
  </si>
  <si>
    <t>'','m145202','MARCUS','PEREZ','m145202@usna.edu','','0','1','0','40628.8399305556','40628.7757175926'</t>
  </si>
  <si>
    <t>m145268</t>
  </si>
  <si>
    <t>'','m145268','JAREK','PETERSON','m145268@usna.edu','','0','1','0','40628.8399305556','40628.7757175926'</t>
  </si>
  <si>
    <t>m145334</t>
  </si>
  <si>
    <t>'','m145334','PARKER','PIERSON','m145334@usna.edu','','0','1','0','40628.8399305556','40628.7757175926'</t>
  </si>
  <si>
    <t>m145346</t>
  </si>
  <si>
    <t>'','m145346','PAULENA','PINE','m145346@usna.edu','','0','1','0','40628.8399305556','40628.7757175926'</t>
  </si>
  <si>
    <t>m145352</t>
  </si>
  <si>
    <t>'','m145352','ANTHONY','PINTO','m145352@usna.edu','','0','1','0','40628.8399305556','40628.7757175926'</t>
  </si>
  <si>
    <t>m145376</t>
  </si>
  <si>
    <t>'','m145376','KARA','POLLINGER','m145376@usna.edu','','0','1','0','40628.8399305556','40628.7757175926'</t>
  </si>
  <si>
    <t>m145400</t>
  </si>
  <si>
    <t>'','m145400','KATHERINE','POULIN','m145400@usna.edu','','0','1','0','40628.8399305556','40628.7757175926'</t>
  </si>
  <si>
    <t>m145448</t>
  </si>
  <si>
    <t>'','m145448','JOSEPH','PRICE','m145448@usna.edu','','0','1','0','40628.8399305556','40628.7757175926'</t>
  </si>
  <si>
    <t>m145454</t>
  </si>
  <si>
    <t>'','m145454','SEAN','PRICE','m145454@usna.edu','','0','1','0','40628.8399305556','40628.7757175926'</t>
  </si>
  <si>
    <t>m145472</t>
  </si>
  <si>
    <t>'','m145472','ASHLEY','PULIDO','m145472@usna.edu','','0','1','0','40628.8399305556','40628.7757175926'</t>
  </si>
  <si>
    <t>m145526</t>
  </si>
  <si>
    <t>'','m145526','AMANDA','RAGAN','m145526@usna.edu','','0','1','0','40628.8399305556','40628.7757175926'</t>
  </si>
  <si>
    <t>m145604</t>
  </si>
  <si>
    <t>'','m145604','THOMAS','REED','m145604@usna.edu','','0','1','0','40628.8399305556','40628.7757175926'</t>
  </si>
  <si>
    <t>m145610</t>
  </si>
  <si>
    <t>'','m145610','PAUL','REESE','m145610@usna.edu','','0','1','0','40628.8399305556','40628.7757175926'</t>
  </si>
  <si>
    <t>m145634</t>
  </si>
  <si>
    <t>'','m145634','DAVID','REIMERS','m145634@usna.edu','','0','1','0','40628.8399305556','40628.7757175926'</t>
  </si>
  <si>
    <t>m145658</t>
  </si>
  <si>
    <t>'','m145658','CONOR','RENTZ','m145658@usna.edu','','0','1','0','40628.8399305556','40628.7757175926'</t>
  </si>
  <si>
    <t>m145712</t>
  </si>
  <si>
    <t>'','m145712','JOSHUA','RIVERA','m145712@usna.edu','','0','1','0','40628.8399305556','40628.7757175926'</t>
  </si>
  <si>
    <t>m145730</t>
  </si>
  <si>
    <t>'','m145730','ALEXA','RIZZO','m145730@usna.edu','','0','1','0','40628.8399305556','40628.7757175926'</t>
  </si>
  <si>
    <t>m145766</t>
  </si>
  <si>
    <t>'','m145766','WILLIAM','ROBERTS','m145766@usna.edu','','0','1','0','40628.8399305556','40628.7757175926'</t>
  </si>
  <si>
    <t>m145808</t>
  </si>
  <si>
    <t>'','m145808','ALBERTO','RODRIGUEZ','m145808@usna.edu','','0','1','0','40628.8399305556','40628.7757175926'</t>
  </si>
  <si>
    <t>m145838</t>
  </si>
  <si>
    <t>'','m145838','BLAKE','ROPER','m145838@usna.edu','','0','1','0','40628.8399305556','40628.7757175926'</t>
  </si>
  <si>
    <t>m145892</t>
  </si>
  <si>
    <t>'','m145892','JOSE','RUIZ','m145892@usna.edu','','0','1','0','40628.8399305556','40628.7757175926'</t>
  </si>
  <si>
    <t>m145964</t>
  </si>
  <si>
    <t>'','m145964','MARK','SANTAMARIA','m145964@usna.edu','','0','1','0','40628.8399305556','40628.7757175926'</t>
  </si>
  <si>
    <t>m145970</t>
  </si>
  <si>
    <t>'','m145970','ADRIAN','SANTOSALBORNA','m145970@usna.edu','','0','1','0','40628.8399305556','40628.7757175926'</t>
  </si>
  <si>
    <t>m145982</t>
  </si>
  <si>
    <t>'','m145982','DANIEL','SARGENTI','m145982@usna.edu','','0','1','0','40628.8399305556','40628.7757175926'</t>
  </si>
  <si>
    <t>m145988</t>
  </si>
  <si>
    <t>'','m145988','JASMINE','SARJEANT','m145988@usna.edu','','0','1','0','40628.8399305556','40628.7757175926'</t>
  </si>
  <si>
    <t>m146030</t>
  </si>
  <si>
    <t>'','m146030','GAVIN','SCHELSKE','m146030@usna.edu','','0','1','0','40628.8399305556','40628.7757175926'</t>
  </si>
  <si>
    <t>m146036</t>
  </si>
  <si>
    <t>'','m146036','GABRIELA','SCHERER','m146036@usna.edu','','0','1','0','40628.8399305556','40628.7757175926'</t>
  </si>
  <si>
    <t>m146054</t>
  </si>
  <si>
    <t>'','m146054','JACOB','SCHLENBECKER','m146054@usna.edu','','0','1','0','40628.8399305556','40628.7757175926'</t>
  </si>
  <si>
    <t>m146060</t>
  </si>
  <si>
    <t>'','m146060','BRYAN','SCHMIDT','m146060@usna.edu','','0','1','0','40628.8399305556','40628.7757175926'</t>
  </si>
  <si>
    <t>m146078</t>
  </si>
  <si>
    <t>'','m146078','SKYLER','SCHNEIDER','m146078@usna.edu','','0','1','0','40628.8399305556','40628.7757175926'</t>
  </si>
  <si>
    <t>m146204</t>
  </si>
  <si>
    <t>'','m146204','QUINCY','SHARPE','m146204@usna.edu','','0','1','0','40628.8399305556','40628.7757175926'</t>
  </si>
  <si>
    <t>m146240</t>
  </si>
  <si>
    <t>'','m146240','JONATHAN','SHONTZ','m146240@usna.edu','','0','1','0','40628.8399305556','40628.7757175926'</t>
  </si>
  <si>
    <t>m146246</t>
  </si>
  <si>
    <t>'','m146246','JUSTIN','SIMIKVALADEZ','m146246@usna.edu','','0','1','0','40628.8399305556','40628.7757175926'</t>
  </si>
  <si>
    <t>m146306</t>
  </si>
  <si>
    <t>'','m146306','MARY','SMALLWOOD','m146306@usna.edu','','0','1','0','40628.8399305556','40628.7757175926'</t>
  </si>
  <si>
    <t>m146312</t>
  </si>
  <si>
    <t>'','m146312','KATHERINE','SMISSON','m146312@usna.edu','','0','1','0','40628.8399305556','40628.7757175926'</t>
  </si>
  <si>
    <t>m146330</t>
  </si>
  <si>
    <t>'','m146330','JAMES','SMITH','m146330@usna.edu','','0','1','0','40628.8399305556','40628.7757175926'</t>
  </si>
  <si>
    <t>m146360</t>
  </si>
  <si>
    <t>'','m146360','SCOTT','SNOWDEN','m146360@usna.edu','','0','1','0','40628.8399305556','40628.7757175926'</t>
  </si>
  <si>
    <t>m146396</t>
  </si>
  <si>
    <t>'','m146396','PATRICK','SOKOLOSKI','m146396@usna.edu','','0','1','0','40628.8399305556','40628.7757175926'</t>
  </si>
  <si>
    <t>m146414</t>
  </si>
  <si>
    <t>'','m146414','COLTEN','SOUTHWORTH','m146414@usna.edu','','0','1','0','40628.8399305556','40628.7757175926'</t>
  </si>
  <si>
    <t>m146420</t>
  </si>
  <si>
    <t>'','m146420','JACOB','SPAULDING','m146420@usna.edu','','0','1','0','40628.8399305556','40628.7757175926'</t>
  </si>
  <si>
    <t>m146456</t>
  </si>
  <si>
    <t>'','m146456','DARIUS','STATEN','m146456@usna.edu','','0','1','0','40628.8399305556','40628.7757175926'</t>
  </si>
  <si>
    <t>m146492</t>
  </si>
  <si>
    <t>'','m146492','KEVIN','STRANSKY','m146492@usna.edu','','0','1','0','40628.8399305556','40628.7757175926'</t>
  </si>
  <si>
    <t>m146582</t>
  </si>
  <si>
    <t>'','m146582','DAVID','SZABO','m146582@usna.edu','','0','1','0','40628.8399305556','40628.7757175926'</t>
  </si>
  <si>
    <t>m146606</t>
  </si>
  <si>
    <t>'','m146606','NICHOLAS','TARR','m146606@usna.edu','','0','1','0','40628.8399305556','40628.7757175926'</t>
  </si>
  <si>
    <t>m146636</t>
  </si>
  <si>
    <t>'','m146636','JAMES','TEMPLE','m146636@usna.edu','','0','1','0','40628.8399305556','40628.7757175926'</t>
  </si>
  <si>
    <t>m146660</t>
  </si>
  <si>
    <t>'','m146660','KEVIN','THOMAS','m146660@usna.edu','','0','1','0','40628.8399305556','40628.7757175926'</t>
  </si>
  <si>
    <t>m146666</t>
  </si>
  <si>
    <t>'','m146666','MARCUS','THOMAS','m146666@usna.edu','','0','1','0','40628.8399305556','40628.7757175926'</t>
  </si>
  <si>
    <t>m146696</t>
  </si>
  <si>
    <t>'','m146696','NATHAN','THOMPSON','m146696@usna.edu','','0','1','0','40628.8399305556','40628.7757175926'</t>
  </si>
  <si>
    <t>m146714</t>
  </si>
  <si>
    <t>'','m146714','RYAN','THURMAN','m146714@usna.edu','','0','1','0','40628.8399305556','40628.7757175926'</t>
  </si>
  <si>
    <t>m146738</t>
  </si>
  <si>
    <t>'','m146738','CANDICE','TISDALE','m146738@usna.edu','','0','1','0','40628.8399305556','40628.7757175926'</t>
  </si>
  <si>
    <t>m146774</t>
  </si>
  <si>
    <t>'','m146774','PHILLIP','TRAINOR','m146774@usna.edu','','0','1','0','40628.8399305556','40628.7757175926'</t>
  </si>
  <si>
    <t>m146786</t>
  </si>
  <si>
    <t>'','m146786','CASSANDRA','TREVINO','m146786@usna.edu','','0','1','0','40628.8399305556','40628.7757175926'</t>
  </si>
  <si>
    <t>m146798</t>
  </si>
  <si>
    <t>'','m146798','JORDAN','TROPF','m146798@usna.edu','','0','1','0','40628.8399305556','40628.7757175926'</t>
  </si>
  <si>
    <t>m146864</t>
  </si>
  <si>
    <t>'','m146864','JERICHO','URMENITA','m146864@usna.edu','','0','1','0','40628.8399305556','40628.7757175926'</t>
  </si>
  <si>
    <t>m146870</t>
  </si>
  <si>
    <t>'','m146870','RACE','UTO','m146870@usna.edu','','0','1','0','40628.8399305556','40628.7757175926'</t>
  </si>
  <si>
    <t>m146882</t>
  </si>
  <si>
    <t>'','m146882','BRIANNA','VALLADARES','m146882@usna.edu','','0','1','0','40628.8399305556','40628.7757175926'</t>
  </si>
  <si>
    <t>m146888</t>
  </si>
  <si>
    <t>'','m146888','CHRISTOPHER','VALLES','m146888@usna.edu','','0','1','0','40628.8399305556','40628.7757175926'</t>
  </si>
  <si>
    <t>m146990</t>
  </si>
  <si>
    <t>'','m146990','STEVEN','WAGNER','m146990@usna.edu','','0','1','0','40628.8399305556','40628.7757175926'</t>
  </si>
  <si>
    <t>m146996</t>
  </si>
  <si>
    <t>'','m146996','J','WALKER','m146996@usna.edu','','0','1','0','40628.8399305556','40628.7757175926'</t>
  </si>
  <si>
    <t>m147020</t>
  </si>
  <si>
    <t>'','m147020','STEVEN','WALSH','m147020@usna.edu','','0','1','0','40628.8399305556','40628.7757175926'</t>
  </si>
  <si>
    <t>m147032</t>
  </si>
  <si>
    <t>'','m147032','BENJAMIN','WALTERS','m147032@usna.edu','','0','1','0','40628.8399305556','40628.7757175926'</t>
  </si>
  <si>
    <t>m147038</t>
  </si>
  <si>
    <t>'','m147038','TIMOTHY','WALTERS','m147038@usna.edu','','0','1','0','40628.8399305556','40628.7757175926'</t>
  </si>
  <si>
    <t>m147044</t>
  </si>
  <si>
    <t>'','m147044','BRANDON','WARD','m147044@usna.edu','','0','1','0','40628.8399305556','40628.7757175926'</t>
  </si>
  <si>
    <t>m147050</t>
  </si>
  <si>
    <t>'','m147050','KRIS','WARD','m147050@usna.edu','','0','1','0','40628.8399305556','40628.7757175926'</t>
  </si>
  <si>
    <t>m147056</t>
  </si>
  <si>
    <t>'','m147056','SAMUEL','WARNE','m147056@usna.edu','','0','1','0','40628.8399305556','40628.7757175926'</t>
  </si>
  <si>
    <t>m147086</t>
  </si>
  <si>
    <t>'','m147086','JUSTIN','WATKIS','m147086@usna.edu','','0','1','0','40628.8399305556','40628.7757175926'</t>
  </si>
  <si>
    <t>m147110</t>
  </si>
  <si>
    <t>'','m147110','PHILLIP','WEARS','m147110@usna.edu','','0','1','0','40628.8399305556','40628.7757175926'</t>
  </si>
  <si>
    <t>m147236</t>
  </si>
  <si>
    <t>'','m147236','DAVID','WILLIAMS','m147236@usna.edu','','0','1','0','40628.8399305556','40628.7757175926'</t>
  </si>
  <si>
    <t>m147242</t>
  </si>
  <si>
    <t>'','m147242','JON','WILLIAMS','m147242@usna.edu','','0','1','0','40628.8399305556','40628.7757175926'</t>
  </si>
  <si>
    <t>m147248</t>
  </si>
  <si>
    <t>'','m147248','KENYON','WILLIAMS','m147248@usna.edu','','0','1','0','40628.8399305556','40628.7757175926'</t>
  </si>
  <si>
    <t>m147290</t>
  </si>
  <si>
    <t>'','m147290','JOHN','WILSON','m147290@usna.edu','','0','1','0','40628.8399305556','40628.7757175926'</t>
  </si>
  <si>
    <t>m147332</t>
  </si>
  <si>
    <t>'','m147332','NICHOLAS','WOHAR','m147332@usna.edu','','0','1','0','40628.8399305556','40628.7757175926'</t>
  </si>
  <si>
    <t>m147344</t>
  </si>
  <si>
    <t>'','m147344','SAMUEL','WOMACK','m147344@usna.edu','','0','1','0','40628.8399305556','40628.7757175926'</t>
  </si>
  <si>
    <t>m147368</t>
  </si>
  <si>
    <t>'','m147368','WAYNE','WORTHINGTON','m147368@usna.edu','','0','1','0','40628.8399305556','40628.7757175926'</t>
  </si>
  <si>
    <t>m147404</t>
  </si>
  <si>
    <t>'','m147404','EUGENE','YANG','m147404@usna.edu','','0','1','0','40628.8399305556','40628.7757175926'</t>
  </si>
  <si>
    <t>m147434</t>
  </si>
  <si>
    <t>'','m147434','VINCENT','YOUNG','m147434@usna.edu','','0','1','0','40628.8399305556','40628.7757175926'</t>
  </si>
  <si>
    <t>m147452</t>
  </si>
  <si>
    <t>'','m147452','TAYLOR','YUST','m147452@usna.edu','','0','1','0','40628.8399305556','40628.7757175926'</t>
  </si>
  <si>
    <t>m147500</t>
  </si>
  <si>
    <t>'','m147500','BENJAMIN','ZIEMSKI','m147500@usna.edu','','0','1','0','40628.8399305556','40628.7757175926'</t>
  </si>
  <si>
    <t>m147530</t>
  </si>
  <si>
    <t>'','m147530','JONATHAN','ZURITA','m147530@usna.edu','','0','1','0','40628.8399305556','40628.7757175926'</t>
  </si>
  <si>
    <t>rsNumber</t>
  </si>
  <si>
    <t>('rsNumber','rank')</t>
  </si>
  <si>
    <t>ADM</t>
  </si>
  <si>
    <t>('33','ADM')</t>
  </si>
  <si>
    <t>CAPT</t>
  </si>
  <si>
    <t>('32','CAPT')</t>
  </si>
  <si>
    <t>Col</t>
  </si>
  <si>
    <t>('31','Col')</t>
  </si>
  <si>
    <t>CDR</t>
  </si>
  <si>
    <t>('30','CDR')</t>
  </si>
  <si>
    <t>LCol</t>
  </si>
  <si>
    <t>('29','LCol')</t>
  </si>
  <si>
    <t>LCDR</t>
  </si>
  <si>
    <t>('28','LCDR')</t>
  </si>
  <si>
    <t>Maj</t>
  </si>
  <si>
    <t>('27','Maj')</t>
  </si>
  <si>
    <t>LT</t>
  </si>
  <si>
    <t>('26','LT')</t>
  </si>
  <si>
    <t>Capt</t>
  </si>
  <si>
    <t>('25','Capt')</t>
  </si>
  <si>
    <t>LTJG</t>
  </si>
  <si>
    <t>('24','LTJG')</t>
  </si>
  <si>
    <t>1stLt</t>
  </si>
  <si>
    <t>('23','1stLt')</t>
  </si>
  <si>
    <t>ENS</t>
  </si>
  <si>
    <t>('22','ENS')</t>
  </si>
  <si>
    <t>2ndLt</t>
  </si>
  <si>
    <t>('21','2ndLt')</t>
  </si>
  <si>
    <t>MCPO</t>
  </si>
  <si>
    <t>('20','MCPO')</t>
  </si>
  <si>
    <t>SgtMaj</t>
  </si>
  <si>
    <t>('19','SgtMaj')</t>
  </si>
  <si>
    <t>MGySgt</t>
  </si>
  <si>
    <t>('18','MGySgt')</t>
  </si>
  <si>
    <t>SCPO</t>
  </si>
  <si>
    <t>('17','SCPO')</t>
  </si>
  <si>
    <t>1stSgt</t>
  </si>
  <si>
    <t>('16','1stSgt')</t>
  </si>
  <si>
    <t>MSgt</t>
  </si>
  <si>
    <t>('15','MSgt')</t>
  </si>
  <si>
    <t>CPO</t>
  </si>
  <si>
    <t>('14','CPO')</t>
  </si>
  <si>
    <t>GySgt</t>
  </si>
  <si>
    <t>('13','GySgt')</t>
  </si>
  <si>
    <t>PO1</t>
  </si>
  <si>
    <t>('12','PO1')</t>
  </si>
  <si>
    <t>SSgt</t>
  </si>
  <si>
    <t>('11','SSgt')</t>
  </si>
  <si>
    <t>PO2</t>
  </si>
  <si>
    <t>('10','PO2')</t>
  </si>
  <si>
    <t>Sgt</t>
  </si>
  <si>
    <t>('9','Sgt')</t>
  </si>
  <si>
    <t>PO3</t>
  </si>
  <si>
    <t>('8','PO3')</t>
  </si>
  <si>
    <t>Cpl</t>
  </si>
  <si>
    <t>('7','Cpl')</t>
  </si>
  <si>
    <t>SN</t>
  </si>
  <si>
    <t>('6','SN')</t>
  </si>
  <si>
    <t>LCpl</t>
  </si>
  <si>
    <t>('5','LCpl')</t>
  </si>
  <si>
    <t>SA</t>
  </si>
  <si>
    <t>('4','SA')</t>
  </si>
  <si>
    <t>PFC</t>
  </si>
  <si>
    <t>('3','PFC')</t>
  </si>
  <si>
    <t>SR</t>
  </si>
  <si>
    <t>('2','SR')</t>
  </si>
  <si>
    <t>Pvt</t>
  </si>
  <si>
    <t>('1','Pvt')</t>
  </si>
  <si>
    <t>battalion</t>
  </si>
  <si>
    <t>firstClassCount</t>
  </si>
  <si>
    <t>secondClassCount</t>
  </si>
  <si>
    <t>thirdClassCount</t>
  </si>
  <si>
    <t>fourthClassCount</t>
  </si>
  <si>
    <t>Lname</t>
  </si>
  <si>
    <t>officePhone</t>
  </si>
  <si>
    <t>cellPhone</t>
  </si>
  <si>
    <t>roomNumber</t>
  </si>
  <si>
    <t>unit</t>
  </si>
  <si>
    <t>billet</t>
  </si>
  <si>
    <t>Guluzian</t>
  </si>
  <si>
    <t>David</t>
  </si>
  <si>
    <t>bat1ofcr@usna.edu</t>
  </si>
  <si>
    <t>Healey</t>
  </si>
  <si>
    <t>P.</t>
  </si>
  <si>
    <t>Daniel</t>
  </si>
  <si>
    <t>Lcol</t>
  </si>
  <si>
    <t>bat2ofcr@usna.edu</t>
  </si>
  <si>
    <t>Hoskins</t>
  </si>
  <si>
    <t>Keith</t>
  </si>
  <si>
    <t>bat3ofcr@usna.edu</t>
  </si>
  <si>
    <t>Kuffel</t>
  </si>
  <si>
    <t>Glenn</t>
  </si>
  <si>
    <t>bat4ofcr@usna.edu</t>
  </si>
  <si>
    <t>Jarrett</t>
  </si>
  <si>
    <t>C.</t>
  </si>
  <si>
    <t>Andrew</t>
  </si>
  <si>
    <t>bat5ofcr@usna.edu</t>
  </si>
  <si>
    <t>Phillips</t>
  </si>
  <si>
    <t>K.</t>
  </si>
  <si>
    <t>Catherine</t>
  </si>
  <si>
    <t>bat6ofcr@usna.edu</t>
  </si>
  <si>
    <t>Brady</t>
  </si>
  <si>
    <t>S.</t>
  </si>
  <si>
    <t>Timothy</t>
  </si>
  <si>
    <t>co1ofcer@usna.edu</t>
  </si>
  <si>
    <t>CO</t>
  </si>
  <si>
    <t>Belchik</t>
  </si>
  <si>
    <t>Thomas</t>
  </si>
  <si>
    <t>co2ofcer@usna.edu</t>
  </si>
  <si>
    <t>Anderson</t>
  </si>
  <si>
    <t>Pat</t>
  </si>
  <si>
    <t>co3ofcer@usna.edu</t>
  </si>
  <si>
    <t>Scazzafavo</t>
  </si>
  <si>
    <t>J.</t>
  </si>
  <si>
    <t>co4ofcer@usna.edu</t>
  </si>
  <si>
    <t>Roseti</t>
  </si>
  <si>
    <t>Andrienne</t>
  </si>
  <si>
    <t>co5ofcer@usna.edu</t>
  </si>
  <si>
    <t>Starzmann</t>
  </si>
  <si>
    <t>Joel</t>
  </si>
  <si>
    <t>co6ofcer@usna.edu</t>
  </si>
  <si>
    <t>Lee</t>
  </si>
  <si>
    <t>Jeffery</t>
  </si>
  <si>
    <t>co7ofcer@usna.edu</t>
  </si>
  <si>
    <t>Miller</t>
  </si>
  <si>
    <t>Adam</t>
  </si>
  <si>
    <t>co8ofcer@usna.edu</t>
  </si>
  <si>
    <t>Macola</t>
  </si>
  <si>
    <t>Samantha</t>
  </si>
  <si>
    <t>co9ofcer@usna.edu</t>
  </si>
  <si>
    <t>Scott</t>
  </si>
  <si>
    <t>D.</t>
  </si>
  <si>
    <t>Vance</t>
  </si>
  <si>
    <t>co10ofcer@usna.edu</t>
  </si>
  <si>
    <t>Pitman</t>
  </si>
  <si>
    <t>Kyle</t>
  </si>
  <si>
    <t>co11ofcer@usna.edu</t>
  </si>
  <si>
    <t>Pachter</t>
  </si>
  <si>
    <t>Jessica</t>
  </si>
  <si>
    <t>co12ofcer@usna.edu</t>
  </si>
  <si>
    <t>Wernig</t>
  </si>
  <si>
    <t>Raymond</t>
  </si>
  <si>
    <t>co13ofcer@usna.edu</t>
  </si>
  <si>
    <t>Applebaugh</t>
  </si>
  <si>
    <t>Jeffrey</t>
  </si>
  <si>
    <t>co14ofcer@usna.edu</t>
  </si>
  <si>
    <t>Hills</t>
  </si>
  <si>
    <t>Robert</t>
  </si>
  <si>
    <t>co15ofcer@usna.edu</t>
  </si>
  <si>
    <t>Franz</t>
  </si>
  <si>
    <t>AJ</t>
  </si>
  <si>
    <t>co16ofcer@usna.edu</t>
  </si>
  <si>
    <t>Bloecher</t>
  </si>
  <si>
    <t>Tyler</t>
  </si>
  <si>
    <t>co17ofcer@usna.edu</t>
  </si>
  <si>
    <t>Matthew</t>
  </si>
  <si>
    <t>co18ofcer@usna.edu</t>
  </si>
  <si>
    <t>Manning</t>
  </si>
  <si>
    <t>Andrea</t>
  </si>
  <si>
    <t>co19ofcer@usna.edu</t>
  </si>
  <si>
    <t>Avery</t>
  </si>
  <si>
    <t>Geoffrey</t>
  </si>
  <si>
    <t>co20ofcer@usna.edu</t>
  </si>
  <si>
    <t>Lougee</t>
  </si>
  <si>
    <t>Corry</t>
  </si>
  <si>
    <t>co21ofcer@usna.edu</t>
  </si>
  <si>
    <t>Muellenbach</t>
  </si>
  <si>
    <t>Brian</t>
  </si>
  <si>
    <t>co22ofcer@usna.edu</t>
  </si>
  <si>
    <t>co23ofcer@usna.edu</t>
  </si>
  <si>
    <t>Reitz</t>
  </si>
  <si>
    <t>Jason</t>
  </si>
  <si>
    <t>co24ofcer@usna.edu</t>
  </si>
  <si>
    <t>Igawa</t>
  </si>
  <si>
    <t>Kenji</t>
  </si>
  <si>
    <t>co25ofcer@usna.edu</t>
  </si>
  <si>
    <t>Brockington</t>
  </si>
  <si>
    <t>A.</t>
  </si>
  <si>
    <t>Jim</t>
  </si>
  <si>
    <t>co26ofcer@usna.edu</t>
  </si>
  <si>
    <t>Neuman</t>
  </si>
  <si>
    <t>Stephan</t>
  </si>
  <si>
    <t>co27ofcer@usna.edu</t>
  </si>
  <si>
    <t>Hlad</t>
  </si>
  <si>
    <t>T.</t>
  </si>
  <si>
    <t>Michael</t>
  </si>
  <si>
    <t>co28ofcer@usna.edu</t>
  </si>
  <si>
    <t>Jewell</t>
  </si>
  <si>
    <t>Eric</t>
  </si>
  <si>
    <t>co29ofcer@usna.edu</t>
  </si>
  <si>
    <t>Ball</t>
  </si>
  <si>
    <t>Katie</t>
  </si>
  <si>
    <t>co30ofcer@usna.edu</t>
  </si>
  <si>
    <t>Seals</t>
  </si>
  <si>
    <t>Teckolar</t>
  </si>
  <si>
    <t>HMC(SW/AW)</t>
  </si>
  <si>
    <t>co1asst@usna.edu</t>
  </si>
  <si>
    <t>SEL</t>
  </si>
  <si>
    <t>Mahoney</t>
  </si>
  <si>
    <t>Joe</t>
  </si>
  <si>
    <t>ASC(SW/AW)</t>
  </si>
  <si>
    <t>co2asst@usna.edu</t>
  </si>
  <si>
    <t>Olds</t>
  </si>
  <si>
    <t>Neal</t>
  </si>
  <si>
    <t>MMCS(SS)</t>
  </si>
  <si>
    <t>co3asst@usna.edu</t>
  </si>
  <si>
    <t>Elliot</t>
  </si>
  <si>
    <t>co4asst@usna.edu</t>
  </si>
  <si>
    <t>Alek-Finkelman</t>
  </si>
  <si>
    <t>L.</t>
  </si>
  <si>
    <t>Clayton</t>
  </si>
  <si>
    <t>GMC(EXW/SW)</t>
  </si>
  <si>
    <t>co5asst@usna.edu</t>
  </si>
  <si>
    <t>Bixby</t>
  </si>
  <si>
    <t>W.</t>
  </si>
  <si>
    <t>Rex</t>
  </si>
  <si>
    <t>ETCS(SS)</t>
  </si>
  <si>
    <t>co6asst@usna.edu</t>
  </si>
  <si>
    <t>Cooper</t>
  </si>
  <si>
    <t>Kevin</t>
  </si>
  <si>
    <t>CTRCS(SW/NAC)</t>
  </si>
  <si>
    <t>co7asst@usna.edu</t>
  </si>
  <si>
    <t>Holley</t>
  </si>
  <si>
    <t>Jay</t>
  </si>
  <si>
    <t>MMC(SW/AW)</t>
  </si>
  <si>
    <t>co8asst@usna.edu</t>
  </si>
  <si>
    <t>Griffiths</t>
  </si>
  <si>
    <t>William</t>
  </si>
  <si>
    <t>DCC(SW)</t>
  </si>
  <si>
    <t>co9asst@usna.edu</t>
  </si>
  <si>
    <t>Voegel</t>
  </si>
  <si>
    <t>Marie</t>
  </si>
  <si>
    <t>co10asst@usna.edu</t>
  </si>
  <si>
    <t>Smith</t>
  </si>
  <si>
    <t>Cheri</t>
  </si>
  <si>
    <t>AZC(AW)</t>
  </si>
  <si>
    <t>co11asst@usna.edu</t>
  </si>
  <si>
    <t>co12asst@usna.edu</t>
  </si>
  <si>
    <t>Kuroski</t>
  </si>
  <si>
    <t>R.</t>
  </si>
  <si>
    <t>James</t>
  </si>
  <si>
    <t>QMCS(SW/AW)</t>
  </si>
  <si>
    <t>co13asst@usna.edu</t>
  </si>
  <si>
    <t>Hall</t>
  </si>
  <si>
    <t>Carl</t>
  </si>
  <si>
    <t>HTCS(SW)</t>
  </si>
  <si>
    <t>co14asst@usna.edu</t>
  </si>
  <si>
    <t>Rodrigues</t>
  </si>
  <si>
    <t>HMC(DSW/SW/FPJ)</t>
  </si>
  <si>
    <t>co15asst@usna.edu</t>
  </si>
  <si>
    <t>Keller</t>
  </si>
  <si>
    <t>AECS(AW)</t>
  </si>
  <si>
    <t>co16asst@usna.edu</t>
  </si>
  <si>
    <t>Jordan</t>
  </si>
  <si>
    <t>Marisol</t>
  </si>
  <si>
    <t>Ssgt</t>
  </si>
  <si>
    <t>co17asst@usna.edu</t>
  </si>
  <si>
    <t>Nielsen</t>
  </si>
  <si>
    <t>Curtis</t>
  </si>
  <si>
    <t>MRC(SW)</t>
  </si>
  <si>
    <t>co18asst@usna.edu</t>
  </si>
  <si>
    <t>Winn</t>
  </si>
  <si>
    <t>Dayna</t>
  </si>
  <si>
    <t>AMEC(AW)</t>
  </si>
  <si>
    <t>co19asst@usna.edu</t>
  </si>
  <si>
    <t>Abram</t>
  </si>
  <si>
    <t>ADC(AW/NAC)</t>
  </si>
  <si>
    <t>co20asst@usna.edu</t>
  </si>
  <si>
    <t>Brown</t>
  </si>
  <si>
    <t>DCCS(SW)</t>
  </si>
  <si>
    <t>co21asst@usna.edu</t>
  </si>
  <si>
    <t>Hall Jr.</t>
  </si>
  <si>
    <t>E.</t>
  </si>
  <si>
    <t>Bobby</t>
  </si>
  <si>
    <t>co22asst@usna.edu</t>
  </si>
  <si>
    <t>Geddes</t>
  </si>
  <si>
    <t>Lesa</t>
  </si>
  <si>
    <t>YNCS(AW/SW)</t>
  </si>
  <si>
    <t>co23asst@usna.edu</t>
  </si>
  <si>
    <t>Dekarske</t>
  </si>
  <si>
    <t>Sarah</t>
  </si>
  <si>
    <t>AOC(AW)</t>
  </si>
  <si>
    <t>co24asst@usna.edu</t>
  </si>
  <si>
    <t>Morring</t>
  </si>
  <si>
    <t>Brent</t>
  </si>
  <si>
    <t>co25asst@usna.edu</t>
  </si>
  <si>
    <t>Cornue</t>
  </si>
  <si>
    <t>F.</t>
  </si>
  <si>
    <t>HMC(FMF)</t>
  </si>
  <si>
    <t>co26asst@usna.edu</t>
  </si>
  <si>
    <t>Collins</t>
  </si>
  <si>
    <t>Phillip</t>
  </si>
  <si>
    <t>co27asst@usna.edu</t>
  </si>
  <si>
    <t>Wood</t>
  </si>
  <si>
    <t>ATCS(AW)</t>
  </si>
  <si>
    <t>co28asst@usna.edu</t>
  </si>
  <si>
    <t>Jackel</t>
  </si>
  <si>
    <t>Dave</t>
  </si>
  <si>
    <t>ETC(SW)</t>
  </si>
  <si>
    <t>co29asst@usna.edu</t>
  </si>
  <si>
    <t>Hithe</t>
  </si>
  <si>
    <t>Stephen</t>
  </si>
  <si>
    <t>YNC</t>
  </si>
  <si>
    <t>co30asst@usna.edu</t>
  </si>
  <si>
    <t>110006</t>
  </si>
  <si>
    <t>ABBOTT</t>
  </si>
  <si>
    <t>CLIFF</t>
  </si>
  <si>
    <t>110012</t>
  </si>
  <si>
    <t>ABEGUNDE</t>
  </si>
  <si>
    <t>OLUWASEUN</t>
  </si>
  <si>
    <t>110018</t>
  </si>
  <si>
    <t>110024</t>
  </si>
  <si>
    <t>110030</t>
  </si>
  <si>
    <t>110036</t>
  </si>
  <si>
    <t>ADAIR</t>
  </si>
  <si>
    <t>110048</t>
  </si>
  <si>
    <t>110054</t>
  </si>
  <si>
    <t>110060</t>
  </si>
  <si>
    <t>ADEIMY</t>
  </si>
  <si>
    <t>HALIM</t>
  </si>
  <si>
    <t>110066</t>
  </si>
  <si>
    <t>ADENIJI</t>
  </si>
  <si>
    <t>OLUDARE</t>
  </si>
  <si>
    <t>110078</t>
  </si>
  <si>
    <t>110084</t>
  </si>
  <si>
    <t>AHMED</t>
  </si>
  <si>
    <t>YOUSEF</t>
  </si>
  <si>
    <t>110090</t>
  </si>
  <si>
    <t>110096</t>
  </si>
  <si>
    <t>110102</t>
  </si>
  <si>
    <t>ALAVERDI</t>
  </si>
  <si>
    <t>MAHMOOD</t>
  </si>
  <si>
    <t>110108</t>
  </si>
  <si>
    <t>ALBERTSON</t>
  </si>
  <si>
    <t>NATALIE</t>
  </si>
  <si>
    <t>110114</t>
  </si>
  <si>
    <t>ALESSI</t>
  </si>
  <si>
    <t>110126</t>
  </si>
  <si>
    <t>110132</t>
  </si>
  <si>
    <t>110144</t>
  </si>
  <si>
    <t>ALLSOPP</t>
  </si>
  <si>
    <t>110156</t>
  </si>
  <si>
    <t>ALPUCHE</t>
  </si>
  <si>
    <t>GIANCARLO</t>
  </si>
  <si>
    <t>110162</t>
  </si>
  <si>
    <t>ALVARADO</t>
  </si>
  <si>
    <t>110168</t>
  </si>
  <si>
    <t>110174</t>
  </si>
  <si>
    <t>AMAZEEN</t>
  </si>
  <si>
    <t>110180</t>
  </si>
  <si>
    <t>AMOR</t>
  </si>
  <si>
    <t>110186</t>
  </si>
  <si>
    <t>AMORE</t>
  </si>
  <si>
    <t>MICHAELA</t>
  </si>
  <si>
    <t>110192</t>
  </si>
  <si>
    <t>ANDERSON</t>
  </si>
  <si>
    <t>110198</t>
  </si>
  <si>
    <t>JERROD</t>
  </si>
  <si>
    <t>110204</t>
  </si>
  <si>
    <t>ANDREWS</t>
  </si>
  <si>
    <t>110210</t>
  </si>
  <si>
    <t>ANGELILLO</t>
  </si>
  <si>
    <t>110222</t>
  </si>
  <si>
    <t>ARBALL</t>
  </si>
  <si>
    <t>110228</t>
  </si>
  <si>
    <t>ARDEN</t>
  </si>
  <si>
    <t>110234</t>
  </si>
  <si>
    <t>110240</t>
  </si>
  <si>
    <t>110246</t>
  </si>
  <si>
    <t>ARNSBERGER</t>
  </si>
  <si>
    <t>110252</t>
  </si>
  <si>
    <t>ARP</t>
  </si>
  <si>
    <t>110258</t>
  </si>
  <si>
    <t>ARROYO</t>
  </si>
  <si>
    <t>MARCO</t>
  </si>
  <si>
    <t>110270</t>
  </si>
  <si>
    <t>ASH</t>
  </si>
  <si>
    <t>110282</t>
  </si>
  <si>
    <t>ATWOOD</t>
  </si>
  <si>
    <t>REX</t>
  </si>
  <si>
    <t>110294</t>
  </si>
  <si>
    <t>AUGUSTINE</t>
  </si>
  <si>
    <t>110300</t>
  </si>
  <si>
    <t>AUMENT</t>
  </si>
  <si>
    <t>110306</t>
  </si>
  <si>
    <t>AVERILL</t>
  </si>
  <si>
    <t>110312</t>
  </si>
  <si>
    <t>AVWORO</t>
  </si>
  <si>
    <t>OJEVWE</t>
  </si>
  <si>
    <t>110318</t>
  </si>
  <si>
    <t>BAIRD</t>
  </si>
  <si>
    <t>110330</t>
  </si>
  <si>
    <t>BAKER</t>
  </si>
  <si>
    <t>NOAH</t>
  </si>
  <si>
    <t>110336</t>
  </si>
  <si>
    <t>110342</t>
  </si>
  <si>
    <t>BALDWIN</t>
  </si>
  <si>
    <t>110348</t>
  </si>
  <si>
    <t>110360</t>
  </si>
  <si>
    <t>110366</t>
  </si>
  <si>
    <t>BALUCH</t>
  </si>
  <si>
    <t>110372</t>
  </si>
  <si>
    <t>BAMONTE</t>
  </si>
  <si>
    <t>110378</t>
  </si>
  <si>
    <t>BARBER</t>
  </si>
  <si>
    <t>LINCOLN</t>
  </si>
  <si>
    <t>110384</t>
  </si>
  <si>
    <t>BARFIELD</t>
  </si>
  <si>
    <t>110390</t>
  </si>
  <si>
    <t>BARGER</t>
  </si>
  <si>
    <t>BOWE</t>
  </si>
  <si>
    <t>110408</t>
  </si>
  <si>
    <t>BARLOW</t>
  </si>
  <si>
    <t>110414</t>
  </si>
  <si>
    <t>BARNES</t>
  </si>
  <si>
    <t>110420</t>
  </si>
  <si>
    <t>110426</t>
  </si>
  <si>
    <t>BARREIRO</t>
  </si>
  <si>
    <t>110432</t>
  </si>
  <si>
    <t>110438</t>
  </si>
  <si>
    <t>110444</t>
  </si>
  <si>
    <t>BATTIPAGLIA</t>
  </si>
  <si>
    <t>110450</t>
  </si>
  <si>
    <t>BAUCHMAN</t>
  </si>
  <si>
    <t>110462</t>
  </si>
  <si>
    <t>BAUER</t>
  </si>
  <si>
    <t>110468</t>
  </si>
  <si>
    <t>BAUMGARTNER</t>
  </si>
  <si>
    <t>110474</t>
  </si>
  <si>
    <t>BAXTER</t>
  </si>
  <si>
    <t>110480</t>
  </si>
  <si>
    <t>BEACH</t>
  </si>
  <si>
    <t>110486</t>
  </si>
  <si>
    <t>BEARMAN</t>
  </si>
  <si>
    <t>110492</t>
  </si>
  <si>
    <t>BEASLEY</t>
  </si>
  <si>
    <t>110498</t>
  </si>
  <si>
    <t>110504</t>
  </si>
  <si>
    <t>BECENTI</t>
  </si>
  <si>
    <t>LIONEL</t>
  </si>
  <si>
    <t>110516</t>
  </si>
  <si>
    <t>110522</t>
  </si>
  <si>
    <t>BEHNE</t>
  </si>
  <si>
    <t>110528</t>
  </si>
  <si>
    <t>BEJA</t>
  </si>
  <si>
    <t>110540</t>
  </si>
  <si>
    <t>110564</t>
  </si>
  <si>
    <t>BENALLY</t>
  </si>
  <si>
    <t>110570</t>
  </si>
  <si>
    <t>BENCH</t>
  </si>
  <si>
    <t>110576</t>
  </si>
  <si>
    <t>BENNETT</t>
  </si>
  <si>
    <t>110582</t>
  </si>
  <si>
    <t>BENSON</t>
  </si>
  <si>
    <t>GRANGER</t>
  </si>
  <si>
    <t>110588</t>
  </si>
  <si>
    <t>BERG</t>
  </si>
  <si>
    <t>110594</t>
  </si>
  <si>
    <t>BERGH</t>
  </si>
  <si>
    <t>110600</t>
  </si>
  <si>
    <t>BERNSTEIN</t>
  </si>
  <si>
    <t>LESHAY</t>
  </si>
  <si>
    <t>110606</t>
  </si>
  <si>
    <t>BERRIOS</t>
  </si>
  <si>
    <t>110612</t>
  </si>
  <si>
    <t>BERRY</t>
  </si>
  <si>
    <t>110618</t>
  </si>
  <si>
    <t>BERTHOLD</t>
  </si>
  <si>
    <t>110624</t>
  </si>
  <si>
    <t>BERTUCCI</t>
  </si>
  <si>
    <t>110630</t>
  </si>
  <si>
    <t>BESCHE</t>
  </si>
  <si>
    <t>BROOKE</t>
  </si>
  <si>
    <t>110636</t>
  </si>
  <si>
    <t>110642</t>
  </si>
  <si>
    <t>BETZLER</t>
  </si>
  <si>
    <t>110654</t>
  </si>
  <si>
    <t>BEZOLD</t>
  </si>
  <si>
    <t>DEVIN</t>
  </si>
  <si>
    <t>110660</t>
  </si>
  <si>
    <t>BICE</t>
  </si>
  <si>
    <t>110666</t>
  </si>
  <si>
    <t>BIRGER</t>
  </si>
  <si>
    <t>110678</t>
  </si>
  <si>
    <t>BLACK</t>
  </si>
  <si>
    <t>DERRON</t>
  </si>
  <si>
    <t>110690</t>
  </si>
  <si>
    <t>BLALOCK</t>
  </si>
  <si>
    <t>110696</t>
  </si>
  <si>
    <t>BLAND</t>
  </si>
  <si>
    <t>110708</t>
  </si>
  <si>
    <t>BLAZUK</t>
  </si>
  <si>
    <t>110714</t>
  </si>
  <si>
    <t>BLEA</t>
  </si>
  <si>
    <t>110720</t>
  </si>
  <si>
    <t>BLEVENS</t>
  </si>
  <si>
    <t>110726</t>
  </si>
  <si>
    <t>BLEVINS</t>
  </si>
  <si>
    <t>110732</t>
  </si>
  <si>
    <t>BLOECHLE</t>
  </si>
  <si>
    <t>110738</t>
  </si>
  <si>
    <t>BOCHNER</t>
  </si>
  <si>
    <t>110744</t>
  </si>
  <si>
    <t>BOENSEL</t>
  </si>
  <si>
    <t>KAITLIN</t>
  </si>
  <si>
    <t>110750</t>
  </si>
  <si>
    <t>110768</t>
  </si>
  <si>
    <t>BOOTHE</t>
  </si>
  <si>
    <t>110774</t>
  </si>
  <si>
    <t>110780</t>
  </si>
  <si>
    <t>BOTHEL</t>
  </si>
  <si>
    <t>110786</t>
  </si>
  <si>
    <t>BOTTLER</t>
  </si>
  <si>
    <t>110792</t>
  </si>
  <si>
    <t>BOUCHER</t>
  </si>
  <si>
    <t>BRITTNEY</t>
  </si>
  <si>
    <t>110798</t>
  </si>
  <si>
    <t>BOVA</t>
  </si>
  <si>
    <t>110804</t>
  </si>
  <si>
    <t>BOWEN</t>
  </si>
  <si>
    <t>110810</t>
  </si>
  <si>
    <t>BOWER</t>
  </si>
  <si>
    <t>110816</t>
  </si>
  <si>
    <t>BOWERS</t>
  </si>
  <si>
    <t>DONALD</t>
  </si>
  <si>
    <t>110828</t>
  </si>
  <si>
    <t>110834</t>
  </si>
  <si>
    <t>BRADY</t>
  </si>
  <si>
    <t>KERRY</t>
  </si>
  <si>
    <t>110840</t>
  </si>
  <si>
    <t>NATHANIEL</t>
  </si>
  <si>
    <t>110846</t>
  </si>
  <si>
    <t>BRATTON</t>
  </si>
  <si>
    <t>JULIUS</t>
  </si>
  <si>
    <t>110852</t>
  </si>
  <si>
    <t>BRAUSER</t>
  </si>
  <si>
    <t>110864</t>
  </si>
  <si>
    <t>BRENDEL</t>
  </si>
  <si>
    <t>110870</t>
  </si>
  <si>
    <t>BRENNER</t>
  </si>
  <si>
    <t>110876</t>
  </si>
  <si>
    <t>BRESSON</t>
  </si>
  <si>
    <t>110882</t>
  </si>
  <si>
    <t>BRILEY</t>
  </si>
  <si>
    <t>110888</t>
  </si>
  <si>
    <t>BRINKLEY</t>
  </si>
  <si>
    <t>110900</t>
  </si>
  <si>
    <t>CLINTON</t>
  </si>
  <si>
    <t>110906</t>
  </si>
  <si>
    <t>110912</t>
  </si>
  <si>
    <t>110918</t>
  </si>
  <si>
    <t>110936</t>
  </si>
  <si>
    <t>SIENNA</t>
  </si>
  <si>
    <t>110942</t>
  </si>
  <si>
    <t>110948</t>
  </si>
  <si>
    <t>STUART</t>
  </si>
  <si>
    <t>110960</t>
  </si>
  <si>
    <t>BUCHOLZ</t>
  </si>
  <si>
    <t>110966</t>
  </si>
  <si>
    <t>110972</t>
  </si>
  <si>
    <t>BUCKLEY</t>
  </si>
  <si>
    <t>110978</t>
  </si>
  <si>
    <t>110984</t>
  </si>
  <si>
    <t>BUKOWSKY</t>
  </si>
  <si>
    <t>110990</t>
  </si>
  <si>
    <t>BULLARD</t>
  </si>
  <si>
    <t>OWEN</t>
  </si>
  <si>
    <t>110996</t>
  </si>
  <si>
    <t>BUNKER</t>
  </si>
  <si>
    <t>111002</t>
  </si>
  <si>
    <t>BUNTING</t>
  </si>
  <si>
    <t>SHAWN</t>
  </si>
  <si>
    <t>111005</t>
  </si>
  <si>
    <t>111008</t>
  </si>
  <si>
    <t>BURCH</t>
  </si>
  <si>
    <t>111014</t>
  </si>
  <si>
    <t>BURDON</t>
  </si>
  <si>
    <t>111020</t>
  </si>
  <si>
    <t>BURGE</t>
  </si>
  <si>
    <t>111026</t>
  </si>
  <si>
    <t>BURKARDT</t>
  </si>
  <si>
    <t>111032</t>
  </si>
  <si>
    <t>BURKE</t>
  </si>
  <si>
    <t>111044</t>
  </si>
  <si>
    <t>SARA</t>
  </si>
  <si>
    <t>111050</t>
  </si>
  <si>
    <t>BURLESON</t>
  </si>
  <si>
    <t>111056</t>
  </si>
  <si>
    <t>BURNS</t>
  </si>
  <si>
    <t>111062</t>
  </si>
  <si>
    <t>111068</t>
  </si>
  <si>
    <t>111074</t>
  </si>
  <si>
    <t>111080</t>
  </si>
  <si>
    <t>BUSSELL</t>
  </si>
  <si>
    <t>KAITLYN</t>
  </si>
  <si>
    <t>111086</t>
  </si>
  <si>
    <t>BUTTE</t>
  </si>
  <si>
    <t>111092</t>
  </si>
  <si>
    <t>BYRD</t>
  </si>
  <si>
    <t>ANDRE</t>
  </si>
  <si>
    <t>111098</t>
  </si>
  <si>
    <t>BZIK</t>
  </si>
  <si>
    <t>LARA</t>
  </si>
  <si>
    <t>111104</t>
  </si>
  <si>
    <t>CAGGIANO</t>
  </si>
  <si>
    <t>MAX</t>
  </si>
  <si>
    <t>111110</t>
  </si>
  <si>
    <t>CALAWAY</t>
  </si>
  <si>
    <t>111116</t>
  </si>
  <si>
    <t>CALDERON</t>
  </si>
  <si>
    <t>111122</t>
  </si>
  <si>
    <t>CALLIES</t>
  </si>
  <si>
    <t>111134</t>
  </si>
  <si>
    <t>CALLOWAY</t>
  </si>
  <si>
    <t>111140</t>
  </si>
  <si>
    <t>111146</t>
  </si>
  <si>
    <t>111158</t>
  </si>
  <si>
    <t>CANTU</t>
  </si>
  <si>
    <t>PALOMA</t>
  </si>
  <si>
    <t>111164</t>
  </si>
  <si>
    <t>CARBERRY</t>
  </si>
  <si>
    <t>111170</t>
  </si>
  <si>
    <t>CAREY</t>
  </si>
  <si>
    <t>111176</t>
  </si>
  <si>
    <t>CARLSEN</t>
  </si>
  <si>
    <t>111182</t>
  </si>
  <si>
    <t>111188</t>
  </si>
  <si>
    <t>111194</t>
  </si>
  <si>
    <t>111200</t>
  </si>
  <si>
    <t>CARR</t>
  </si>
  <si>
    <t>ADDISON</t>
  </si>
  <si>
    <t>111206</t>
  </si>
  <si>
    <t>111212</t>
  </si>
  <si>
    <t>CARROLL</t>
  </si>
  <si>
    <t>111218</t>
  </si>
  <si>
    <t>CARTER</t>
  </si>
  <si>
    <t>111224</t>
  </si>
  <si>
    <t>CARTERCONDON</t>
  </si>
  <si>
    <t>111236</t>
  </si>
  <si>
    <t>CASTREJON</t>
  </si>
  <si>
    <t>JOSUE</t>
  </si>
  <si>
    <t>111239</t>
  </si>
  <si>
    <t>111242</t>
  </si>
  <si>
    <t>CATRINI</t>
  </si>
  <si>
    <t>111248</t>
  </si>
  <si>
    <t>CELONE</t>
  </si>
  <si>
    <t>111254</t>
  </si>
  <si>
    <t>CHAMPOUX</t>
  </si>
  <si>
    <t>111260</t>
  </si>
  <si>
    <t>111266</t>
  </si>
  <si>
    <t>111278</t>
  </si>
  <si>
    <t>CHARLTON</t>
  </si>
  <si>
    <t>111284</t>
  </si>
  <si>
    <t>CHAUNCEY</t>
  </si>
  <si>
    <t>111290</t>
  </si>
  <si>
    <t>CHEEK</t>
  </si>
  <si>
    <t>111296</t>
  </si>
  <si>
    <t>CHELLIS</t>
  </si>
  <si>
    <t>111302</t>
  </si>
  <si>
    <t>CHENOWETH</t>
  </si>
  <si>
    <t>111308</t>
  </si>
  <si>
    <t>CHEUNG</t>
  </si>
  <si>
    <t>111314</t>
  </si>
  <si>
    <t>CHLEBO</t>
  </si>
  <si>
    <t>111326</t>
  </si>
  <si>
    <t>CHUCOSKI</t>
  </si>
  <si>
    <t>111332</t>
  </si>
  <si>
    <t>111338</t>
  </si>
  <si>
    <t>CIOCCO</t>
  </si>
  <si>
    <t>111344</t>
  </si>
  <si>
    <t>CLAPP</t>
  </si>
  <si>
    <t>111350</t>
  </si>
  <si>
    <t>111356</t>
  </si>
  <si>
    <t>111365</t>
  </si>
  <si>
    <t>111368</t>
  </si>
  <si>
    <t>111374</t>
  </si>
  <si>
    <t>CLAUS</t>
  </si>
  <si>
    <t>111380</t>
  </si>
  <si>
    <t>111392</t>
  </si>
  <si>
    <t>CLIFFORD</t>
  </si>
  <si>
    <t>111404</t>
  </si>
  <si>
    <t>CLOW</t>
  </si>
  <si>
    <t>111416</t>
  </si>
  <si>
    <t>COFSKY</t>
  </si>
  <si>
    <t>111422</t>
  </si>
  <si>
    <t>111428</t>
  </si>
  <si>
    <t>COKER</t>
  </si>
  <si>
    <t>111434</t>
  </si>
  <si>
    <t>111446</t>
  </si>
  <si>
    <t>111458</t>
  </si>
  <si>
    <t>COLLINS</t>
  </si>
  <si>
    <t>111464</t>
  </si>
  <si>
    <t>COLLMUS</t>
  </si>
  <si>
    <t>111470</t>
  </si>
  <si>
    <t>COMISKEY</t>
  </si>
  <si>
    <t>111476</t>
  </si>
  <si>
    <t>CONKLE</t>
  </si>
  <si>
    <t>111479</t>
  </si>
  <si>
    <t>CONNELL</t>
  </si>
  <si>
    <t>111482</t>
  </si>
  <si>
    <t>CONSEDINE</t>
  </si>
  <si>
    <t>111488</t>
  </si>
  <si>
    <t>CONSTANTINO</t>
  </si>
  <si>
    <t>111494</t>
  </si>
  <si>
    <t>111500</t>
  </si>
  <si>
    <t>COOKWRIGHT</t>
  </si>
  <si>
    <t>111506</t>
  </si>
  <si>
    <t>COOMBS</t>
  </si>
  <si>
    <t>111512</t>
  </si>
  <si>
    <t>COOTS</t>
  </si>
  <si>
    <t>ETHAN</t>
  </si>
  <si>
    <t>111518</t>
  </si>
  <si>
    <t>CORBIN</t>
  </si>
  <si>
    <t>111524</t>
  </si>
  <si>
    <t>CORL</t>
  </si>
  <si>
    <t>111530</t>
  </si>
  <si>
    <t>CORONADO</t>
  </si>
  <si>
    <t>111536</t>
  </si>
  <si>
    <t>111542</t>
  </si>
  <si>
    <t>COSH</t>
  </si>
  <si>
    <t>111548</t>
  </si>
  <si>
    <t>COTNEY</t>
  </si>
  <si>
    <t>111554</t>
  </si>
  <si>
    <t>COTTER</t>
  </si>
  <si>
    <t>111560</t>
  </si>
  <si>
    <t>111566</t>
  </si>
  <si>
    <t>111572</t>
  </si>
  <si>
    <t>111578</t>
  </si>
  <si>
    <t>CRABBE</t>
  </si>
  <si>
    <t>VICTORIA</t>
  </si>
  <si>
    <t>111584</t>
  </si>
  <si>
    <t>111590</t>
  </si>
  <si>
    <t>CRANER</t>
  </si>
  <si>
    <t>111596</t>
  </si>
  <si>
    <t>CRAVEN</t>
  </si>
  <si>
    <t>111602</t>
  </si>
  <si>
    <t>111608</t>
  </si>
  <si>
    <t>CROFTON</t>
  </si>
  <si>
    <t>AIDAN</t>
  </si>
  <si>
    <t>111614</t>
  </si>
  <si>
    <t>CRONIC</t>
  </si>
  <si>
    <t>111626</t>
  </si>
  <si>
    <t>CROWE</t>
  </si>
  <si>
    <t>111632</t>
  </si>
  <si>
    <t>CRUSH</t>
  </si>
  <si>
    <t>111638</t>
  </si>
  <si>
    <t>CSUTOROS</t>
  </si>
  <si>
    <t>111644</t>
  </si>
  <si>
    <t>CUBILO</t>
  </si>
  <si>
    <t>AUBREY</t>
  </si>
  <si>
    <t>111650</t>
  </si>
  <si>
    <t>CUDA</t>
  </si>
  <si>
    <t>111662</t>
  </si>
  <si>
    <t>CUNHA</t>
  </si>
  <si>
    <t>111668</t>
  </si>
  <si>
    <t>CUNNINGHAM</t>
  </si>
  <si>
    <t>111674</t>
  </si>
  <si>
    <t>CZARZASTY</t>
  </si>
  <si>
    <t>CASEY</t>
  </si>
  <si>
    <t>111680</t>
  </si>
  <si>
    <t>DAFA</t>
  </si>
  <si>
    <t>ALBAN</t>
  </si>
  <si>
    <t>111686</t>
  </si>
  <si>
    <t>DAHL</t>
  </si>
  <si>
    <t>111692</t>
  </si>
  <si>
    <t>DAIE</t>
  </si>
  <si>
    <t>111698</t>
  </si>
  <si>
    <t>DANFORTH</t>
  </si>
  <si>
    <t>111710</t>
  </si>
  <si>
    <t>DARLINGTON</t>
  </si>
  <si>
    <t>FRED</t>
  </si>
  <si>
    <t>111716</t>
  </si>
  <si>
    <t>DAUERNHEIM</t>
  </si>
  <si>
    <t>111722</t>
  </si>
  <si>
    <t>DAVENPORT</t>
  </si>
  <si>
    <t>111728</t>
  </si>
  <si>
    <t>DAVIN</t>
  </si>
  <si>
    <t>111734</t>
  </si>
  <si>
    <t>111758</t>
  </si>
  <si>
    <t>111764</t>
  </si>
  <si>
    <t>111776</t>
  </si>
  <si>
    <t>111788</t>
  </si>
  <si>
    <t>DEETER</t>
  </si>
  <si>
    <t>111794</t>
  </si>
  <si>
    <t>DEGAN</t>
  </si>
  <si>
    <t>111800</t>
  </si>
  <si>
    <t>DELAHOOKE</t>
  </si>
  <si>
    <t>111806</t>
  </si>
  <si>
    <t>DELCONTE</t>
  </si>
  <si>
    <t>111812</t>
  </si>
  <si>
    <t>111824</t>
  </si>
  <si>
    <t>DELL</t>
  </si>
  <si>
    <t>111830</t>
  </si>
  <si>
    <t>DELOACH</t>
  </si>
  <si>
    <t>111836</t>
  </si>
  <si>
    <t>MEAGHAN</t>
  </si>
  <si>
    <t>111842</t>
  </si>
  <si>
    <t>DEMATTEO</t>
  </si>
  <si>
    <t>111848</t>
  </si>
  <si>
    <t>DEMICHIEL</t>
  </si>
  <si>
    <t>111854</t>
  </si>
  <si>
    <t>THEODORE</t>
  </si>
  <si>
    <t>111866</t>
  </si>
  <si>
    <t>111872</t>
  </si>
  <si>
    <t>DESENS</t>
  </si>
  <si>
    <t>111878</t>
  </si>
  <si>
    <t>DETERDING</t>
  </si>
  <si>
    <t>111884</t>
  </si>
  <si>
    <t>111890</t>
  </si>
  <si>
    <t>111914</t>
  </si>
  <si>
    <t>DIBIASIE</t>
  </si>
  <si>
    <t>ALAINA</t>
  </si>
  <si>
    <t>111920</t>
  </si>
  <si>
    <t>DICKERSON</t>
  </si>
  <si>
    <t>111932</t>
  </si>
  <si>
    <t>111938</t>
  </si>
  <si>
    <t>111944</t>
  </si>
  <si>
    <t>111950</t>
  </si>
  <si>
    <t>DIPPEL</t>
  </si>
  <si>
    <t>111956</t>
  </si>
  <si>
    <t>111962</t>
  </si>
  <si>
    <t>DOBBS</t>
  </si>
  <si>
    <t>111968</t>
  </si>
  <si>
    <t>DOBRINEN</t>
  </si>
  <si>
    <t>111974</t>
  </si>
  <si>
    <t>DODGE</t>
  </si>
  <si>
    <t>LUPITA</t>
  </si>
  <si>
    <t>111980</t>
  </si>
  <si>
    <t>DOHERTY</t>
  </si>
  <si>
    <t>111986</t>
  </si>
  <si>
    <t>DOLAN</t>
  </si>
  <si>
    <t>111992</t>
  </si>
  <si>
    <t>DONAHUE</t>
  </si>
  <si>
    <t>111998</t>
  </si>
  <si>
    <t>DONNELL</t>
  </si>
  <si>
    <t>112004</t>
  </si>
  <si>
    <t>DONOVAN</t>
  </si>
  <si>
    <t>112010</t>
  </si>
  <si>
    <t>DORSETT</t>
  </si>
  <si>
    <t>112016</t>
  </si>
  <si>
    <t>112022</t>
  </si>
  <si>
    <t>112028</t>
  </si>
  <si>
    <t>DRISCOLL</t>
  </si>
  <si>
    <t>112034</t>
  </si>
  <si>
    <t>DRIVER</t>
  </si>
  <si>
    <t>112040</t>
  </si>
  <si>
    <t>112046</t>
  </si>
  <si>
    <t>DUFFY</t>
  </si>
  <si>
    <t>112052</t>
  </si>
  <si>
    <t>DUNAVAN</t>
  </si>
  <si>
    <t>112058</t>
  </si>
  <si>
    <t>112064</t>
  </si>
  <si>
    <t>112076</t>
  </si>
  <si>
    <t>DZIERZANOWSKI</t>
  </si>
  <si>
    <t>112082</t>
  </si>
  <si>
    <t>EADY</t>
  </si>
  <si>
    <t>112088</t>
  </si>
  <si>
    <t>EAGAN</t>
  </si>
  <si>
    <t>112094</t>
  </si>
  <si>
    <t>EBERLY</t>
  </si>
  <si>
    <t>112100</t>
  </si>
  <si>
    <t>112112</t>
  </si>
  <si>
    <t>EISENBERG</t>
  </si>
  <si>
    <t>112118</t>
  </si>
  <si>
    <t>EKMAN</t>
  </si>
  <si>
    <t>ELLE</t>
  </si>
  <si>
    <t>112124</t>
  </si>
  <si>
    <t>ELLEFSON</t>
  </si>
  <si>
    <t>112130</t>
  </si>
  <si>
    <t>EMERY</t>
  </si>
  <si>
    <t>112136</t>
  </si>
  <si>
    <t>ENGLISH</t>
  </si>
  <si>
    <t>112142</t>
  </si>
  <si>
    <t>ERWERT</t>
  </si>
  <si>
    <t>112148</t>
  </si>
  <si>
    <t>ESTABROOK</t>
  </si>
  <si>
    <t>112154</t>
  </si>
  <si>
    <t>ESTKO</t>
  </si>
  <si>
    <t>112160</t>
  </si>
  <si>
    <t>112172</t>
  </si>
  <si>
    <t>FAESSEL</t>
  </si>
  <si>
    <t>112178</t>
  </si>
  <si>
    <t>FALK</t>
  </si>
  <si>
    <t>112184</t>
  </si>
  <si>
    <t>FALT</t>
  </si>
  <si>
    <t>SUSAN</t>
  </si>
  <si>
    <t>112187</t>
  </si>
  <si>
    <t>FASTABEND</t>
  </si>
  <si>
    <t>GEOFFREY</t>
  </si>
  <si>
    <t>112196</t>
  </si>
  <si>
    <t>112202</t>
  </si>
  <si>
    <t>FAZIO</t>
  </si>
  <si>
    <t>112214</t>
  </si>
  <si>
    <t>FENSTEMAKER</t>
  </si>
  <si>
    <t>112220</t>
  </si>
  <si>
    <t>112226</t>
  </si>
  <si>
    <t>112229</t>
  </si>
  <si>
    <t>FERRELL</t>
  </si>
  <si>
    <t>LEANNE</t>
  </si>
  <si>
    <t>112232</t>
  </si>
  <si>
    <t>112250</t>
  </si>
  <si>
    <t>112253</t>
  </si>
  <si>
    <t>FIRESTONE</t>
  </si>
  <si>
    <t>112256</t>
  </si>
  <si>
    <t>112262</t>
  </si>
  <si>
    <t>112274</t>
  </si>
  <si>
    <t>112280</t>
  </si>
  <si>
    <t>FITZSIMMONS</t>
  </si>
  <si>
    <t>112286</t>
  </si>
  <si>
    <t>FLAHERTY</t>
  </si>
  <si>
    <t>112292</t>
  </si>
  <si>
    <t>FLANNERY</t>
  </si>
  <si>
    <t>112304</t>
  </si>
  <si>
    <t>FLORES</t>
  </si>
  <si>
    <t>112310</t>
  </si>
  <si>
    <t>FLOWERS</t>
  </si>
  <si>
    <t>112316</t>
  </si>
  <si>
    <t>FLOYD</t>
  </si>
  <si>
    <t>WESTON</t>
  </si>
  <si>
    <t>112328</t>
  </si>
  <si>
    <t>FONTENOT</t>
  </si>
  <si>
    <t>112334</t>
  </si>
  <si>
    <t>FOOTE</t>
  </si>
  <si>
    <t>112340</t>
  </si>
  <si>
    <t>112346</t>
  </si>
  <si>
    <t>112358</t>
  </si>
  <si>
    <t>FRANCIS</t>
  </si>
  <si>
    <t>112364</t>
  </si>
  <si>
    <t>112370</t>
  </si>
  <si>
    <t>112376</t>
  </si>
  <si>
    <t>FRIDYE</t>
  </si>
  <si>
    <t>TRACY</t>
  </si>
  <si>
    <t>112382</t>
  </si>
  <si>
    <t>FRIEDLANDER</t>
  </si>
  <si>
    <t>112388</t>
  </si>
  <si>
    <t>FRIEDRICK</t>
  </si>
  <si>
    <t>112394</t>
  </si>
  <si>
    <t>FROST</t>
  </si>
  <si>
    <t>112400</t>
  </si>
  <si>
    <t>FRYAUFF</t>
  </si>
  <si>
    <t>112406</t>
  </si>
  <si>
    <t>FURBUSH</t>
  </si>
  <si>
    <t>112412</t>
  </si>
  <si>
    <t>FUTRELL</t>
  </si>
  <si>
    <t>112418</t>
  </si>
  <si>
    <t>GALARNEAU</t>
  </si>
  <si>
    <t>112424</t>
  </si>
  <si>
    <t>GALLAGHER</t>
  </si>
  <si>
    <t>MARTIN</t>
  </si>
  <si>
    <t>112430</t>
  </si>
  <si>
    <t>112442</t>
  </si>
  <si>
    <t>ROMEO</t>
  </si>
  <si>
    <t>112448</t>
  </si>
  <si>
    <t>112454</t>
  </si>
  <si>
    <t>GARFRERICK</t>
  </si>
  <si>
    <t>112466</t>
  </si>
  <si>
    <t>GATESGEORGE</t>
  </si>
  <si>
    <t>MARGARET</t>
  </si>
  <si>
    <t>112472</t>
  </si>
  <si>
    <t>GEHRZ</t>
  </si>
  <si>
    <t>112478</t>
  </si>
  <si>
    <t>GENTZ</t>
  </si>
  <si>
    <t>112484</t>
  </si>
  <si>
    <t>GIBBONSNEFF</t>
  </si>
  <si>
    <t>112496</t>
  </si>
  <si>
    <t>112502</t>
  </si>
  <si>
    <t>112520</t>
  </si>
  <si>
    <t>GLEIS</t>
  </si>
  <si>
    <t>112532</t>
  </si>
  <si>
    <t>GOMES</t>
  </si>
  <si>
    <t>112538</t>
  </si>
  <si>
    <t>GONZALES</t>
  </si>
  <si>
    <t>112544</t>
  </si>
  <si>
    <t>GONZALEZ</t>
  </si>
  <si>
    <t>112550</t>
  </si>
  <si>
    <t>GOSS</t>
  </si>
  <si>
    <t>112556</t>
  </si>
  <si>
    <t>112568</t>
  </si>
  <si>
    <t>112580</t>
  </si>
  <si>
    <t>GREEN</t>
  </si>
  <si>
    <t>112586</t>
  </si>
  <si>
    <t>112592</t>
  </si>
  <si>
    <t>112598</t>
  </si>
  <si>
    <t>112604</t>
  </si>
  <si>
    <t>GRISSOM</t>
  </si>
  <si>
    <t>BILLY</t>
  </si>
  <si>
    <t>112607</t>
  </si>
  <si>
    <t>112610</t>
  </si>
  <si>
    <t>GRUPP</t>
  </si>
  <si>
    <t>112622</t>
  </si>
  <si>
    <t>GUERRERO</t>
  </si>
  <si>
    <t>112628</t>
  </si>
  <si>
    <t>GUIBAS</t>
  </si>
  <si>
    <t>112634</t>
  </si>
  <si>
    <t>112640</t>
  </si>
  <si>
    <t>GUILFOYLE</t>
  </si>
  <si>
    <t>112652</t>
  </si>
  <si>
    <t>GUTHRIE</t>
  </si>
  <si>
    <t>112658</t>
  </si>
  <si>
    <t>HA</t>
  </si>
  <si>
    <t>112664</t>
  </si>
  <si>
    <t>112670</t>
  </si>
  <si>
    <t>SALLIE</t>
  </si>
  <si>
    <t>112676</t>
  </si>
  <si>
    <t>HADDON</t>
  </si>
  <si>
    <t>YOSHIKOSON</t>
  </si>
  <si>
    <t>112682</t>
  </si>
  <si>
    <t>HAITH</t>
  </si>
  <si>
    <t>112688</t>
  </si>
  <si>
    <t>112694</t>
  </si>
  <si>
    <t>112700</t>
  </si>
  <si>
    <t>HAMEED</t>
  </si>
  <si>
    <t>ZISHAN</t>
  </si>
  <si>
    <t>112706</t>
  </si>
  <si>
    <t>HAMILTON</t>
  </si>
  <si>
    <t>112712</t>
  </si>
  <si>
    <t>HAMMONS</t>
  </si>
  <si>
    <t>112718</t>
  </si>
  <si>
    <t>112724</t>
  </si>
  <si>
    <t>HAMPTON</t>
  </si>
  <si>
    <t>112730</t>
  </si>
  <si>
    <t>112736</t>
  </si>
  <si>
    <t>HAN</t>
  </si>
  <si>
    <t>112742</t>
  </si>
  <si>
    <t>HANKO</t>
  </si>
  <si>
    <t>112748</t>
  </si>
  <si>
    <t>HANSBERRY</t>
  </si>
  <si>
    <t>112754</t>
  </si>
  <si>
    <t>HANSON</t>
  </si>
  <si>
    <t>112760</t>
  </si>
  <si>
    <t>HARBAUGH</t>
  </si>
  <si>
    <t>112766</t>
  </si>
  <si>
    <t>HARDEN</t>
  </si>
  <si>
    <t>BRADLEY</t>
  </si>
  <si>
    <t>112772</t>
  </si>
  <si>
    <t>HARDING</t>
  </si>
  <si>
    <t>112778</t>
  </si>
  <si>
    <t>HARLAN</t>
  </si>
  <si>
    <t>112784</t>
  </si>
  <si>
    <t>GENEVIEVE</t>
  </si>
  <si>
    <t>112790</t>
  </si>
  <si>
    <t>112802</t>
  </si>
  <si>
    <t>112808</t>
  </si>
  <si>
    <t>HARTSOG</t>
  </si>
  <si>
    <t>112814</t>
  </si>
  <si>
    <t>HARVEY</t>
  </si>
  <si>
    <t>112826</t>
  </si>
  <si>
    <t>112832</t>
  </si>
  <si>
    <t>112838</t>
  </si>
  <si>
    <t>HAUSE</t>
  </si>
  <si>
    <t>112850</t>
  </si>
  <si>
    <t>HAYES</t>
  </si>
  <si>
    <t>112856</t>
  </si>
  <si>
    <t>112862</t>
  </si>
  <si>
    <t>HEARD</t>
  </si>
  <si>
    <t>112868</t>
  </si>
  <si>
    <t>HECKELMAN</t>
  </si>
  <si>
    <t>112874</t>
  </si>
  <si>
    <t>HEGG</t>
  </si>
  <si>
    <t>112880</t>
  </si>
  <si>
    <t>HEIDER</t>
  </si>
  <si>
    <t>112886</t>
  </si>
  <si>
    <t>HELFRICH</t>
  </si>
  <si>
    <t>112892</t>
  </si>
  <si>
    <t>HELMS</t>
  </si>
  <si>
    <t>112898</t>
  </si>
  <si>
    <t>112904</t>
  </si>
  <si>
    <t>112910</t>
  </si>
  <si>
    <t>112916</t>
  </si>
  <si>
    <t>HENNING</t>
  </si>
  <si>
    <t>BLAINE</t>
  </si>
  <si>
    <t>112928</t>
  </si>
  <si>
    <t>HENSON</t>
  </si>
  <si>
    <t>DAVE</t>
  </si>
  <si>
    <t>112934</t>
  </si>
  <si>
    <t>HEPLER</t>
  </si>
  <si>
    <t>112940</t>
  </si>
  <si>
    <t>HERNANDEZ</t>
  </si>
  <si>
    <t>GUSTAVO</t>
  </si>
  <si>
    <t>112946</t>
  </si>
  <si>
    <t>HERRERA</t>
  </si>
  <si>
    <t>SONIA</t>
  </si>
  <si>
    <t>112952</t>
  </si>
  <si>
    <t>112958</t>
  </si>
  <si>
    <t>HESS</t>
  </si>
  <si>
    <t>FRANCES</t>
  </si>
  <si>
    <t>112964</t>
  </si>
  <si>
    <t>HESSLER</t>
  </si>
  <si>
    <t>112982</t>
  </si>
  <si>
    <t>HICKS</t>
  </si>
  <si>
    <t>112988</t>
  </si>
  <si>
    <t>HINZ</t>
  </si>
  <si>
    <t>112994</t>
  </si>
  <si>
    <t>HIRSCH</t>
  </si>
  <si>
    <t>113012</t>
  </si>
  <si>
    <t>113024</t>
  </si>
  <si>
    <t>HOFFMANN</t>
  </si>
  <si>
    <t>113030</t>
  </si>
  <si>
    <t>HOLCOMB</t>
  </si>
  <si>
    <t>113042</t>
  </si>
  <si>
    <t>HOLLWEDEL</t>
  </si>
  <si>
    <t>113048</t>
  </si>
  <si>
    <t>HOLMES</t>
  </si>
  <si>
    <t>NEAL</t>
  </si>
  <si>
    <t>113054</t>
  </si>
  <si>
    <t>HONAN</t>
  </si>
  <si>
    <t>113060</t>
  </si>
  <si>
    <t>HOOVER</t>
  </si>
  <si>
    <t>113066</t>
  </si>
  <si>
    <t>113072</t>
  </si>
  <si>
    <t>HOPPES</t>
  </si>
  <si>
    <t>KORY</t>
  </si>
  <si>
    <t>113084</t>
  </si>
  <si>
    <t>HORNE</t>
  </si>
  <si>
    <t>113090</t>
  </si>
  <si>
    <t>HORNY</t>
  </si>
  <si>
    <t>113114</t>
  </si>
  <si>
    <t>113126</t>
  </si>
  <si>
    <t>113132</t>
  </si>
  <si>
    <t>HUNZIKER</t>
  </si>
  <si>
    <t>113138</t>
  </si>
  <si>
    <t>IGNATZ</t>
  </si>
  <si>
    <t>KENDALL</t>
  </si>
  <si>
    <t>113144</t>
  </si>
  <si>
    <t>IHLAN</t>
  </si>
  <si>
    <t>113150</t>
  </si>
  <si>
    <t>INFANTE</t>
  </si>
  <si>
    <t>113156</t>
  </si>
  <si>
    <t>INGLE</t>
  </si>
  <si>
    <t>113162</t>
  </si>
  <si>
    <t>INGRAM</t>
  </si>
  <si>
    <t>113168</t>
  </si>
  <si>
    <t>IRELAND</t>
  </si>
  <si>
    <t>JAMIE</t>
  </si>
  <si>
    <t>113174</t>
  </si>
  <si>
    <t>113180</t>
  </si>
  <si>
    <t>113186</t>
  </si>
  <si>
    <t>113198</t>
  </si>
  <si>
    <t>113204</t>
  </si>
  <si>
    <t>113216</t>
  </si>
  <si>
    <t>JANIGIAN</t>
  </si>
  <si>
    <t>ALAN</t>
  </si>
  <si>
    <t>113222</t>
  </si>
  <si>
    <t>JANOWICZ</t>
  </si>
  <si>
    <t>113228</t>
  </si>
  <si>
    <t>JASMONTAS</t>
  </si>
  <si>
    <t>MARIUS</t>
  </si>
  <si>
    <t>113234</t>
  </si>
  <si>
    <t>JASPERSON</t>
  </si>
  <si>
    <t>113240</t>
  </si>
  <si>
    <t>JELINEK</t>
  </si>
  <si>
    <t>113246</t>
  </si>
  <si>
    <t>113252</t>
  </si>
  <si>
    <t>113264</t>
  </si>
  <si>
    <t>113270</t>
  </si>
  <si>
    <t>113276</t>
  </si>
  <si>
    <t>113282</t>
  </si>
  <si>
    <t>113288</t>
  </si>
  <si>
    <t>113294</t>
  </si>
  <si>
    <t>113300</t>
  </si>
  <si>
    <t>113312</t>
  </si>
  <si>
    <t>JURKIEWICZ</t>
  </si>
  <si>
    <t>SPENCER</t>
  </si>
  <si>
    <t>113318</t>
  </si>
  <si>
    <t>KAETTERHENRY</t>
  </si>
  <si>
    <t>113324</t>
  </si>
  <si>
    <t>KAIN</t>
  </si>
  <si>
    <t>113336</t>
  </si>
  <si>
    <t>113342</t>
  </si>
  <si>
    <t>KAPS</t>
  </si>
  <si>
    <t>113348</t>
  </si>
  <si>
    <t>KARSKI</t>
  </si>
  <si>
    <t>113354</t>
  </si>
  <si>
    <t>KASMAREK</t>
  </si>
  <si>
    <t>113360</t>
  </si>
  <si>
    <t>KAY</t>
  </si>
  <si>
    <t>113366</t>
  </si>
  <si>
    <t>113372</t>
  </si>
  <si>
    <t>KEELAN</t>
  </si>
  <si>
    <t>113378</t>
  </si>
  <si>
    <t>KEENEY</t>
  </si>
  <si>
    <t>113384</t>
  </si>
  <si>
    <t>113390</t>
  </si>
  <si>
    <t>KATHRYN</t>
  </si>
  <si>
    <t>113396</t>
  </si>
  <si>
    <t>KENMAI</t>
  </si>
  <si>
    <t>RITH</t>
  </si>
  <si>
    <t>113402</t>
  </si>
  <si>
    <t>113408</t>
  </si>
  <si>
    <t>113420</t>
  </si>
  <si>
    <t>KIMBALL</t>
  </si>
  <si>
    <t>BAILEIGH</t>
  </si>
  <si>
    <t>113426</t>
  </si>
  <si>
    <t>113432</t>
  </si>
  <si>
    <t>113438</t>
  </si>
  <si>
    <t>113444</t>
  </si>
  <si>
    <t>KIRK</t>
  </si>
  <si>
    <t>113447</t>
  </si>
  <si>
    <t>KITCHEN</t>
  </si>
  <si>
    <t>113450</t>
  </si>
  <si>
    <t>KLEIN</t>
  </si>
  <si>
    <t>113456</t>
  </si>
  <si>
    <t>113462</t>
  </si>
  <si>
    <t>KLEMAN</t>
  </si>
  <si>
    <t>113468</t>
  </si>
  <si>
    <t>KNAP</t>
  </si>
  <si>
    <t>113474</t>
  </si>
  <si>
    <t>KNESE</t>
  </si>
  <si>
    <t>113486</t>
  </si>
  <si>
    <t>KNOLLMEYER</t>
  </si>
  <si>
    <t>113492</t>
  </si>
  <si>
    <t>113498</t>
  </si>
  <si>
    <t>KOCH</t>
  </si>
  <si>
    <t>113504</t>
  </si>
  <si>
    <t>KOFSKY</t>
  </si>
  <si>
    <t>113510</t>
  </si>
  <si>
    <t>KOLLER</t>
  </si>
  <si>
    <t>113516</t>
  </si>
  <si>
    <t>KONONCHIK</t>
  </si>
  <si>
    <t>113522</t>
  </si>
  <si>
    <t>KOVALENKO</t>
  </si>
  <si>
    <t>KATERYNA</t>
  </si>
  <si>
    <t>113528</t>
  </si>
  <si>
    <t>KRAJEWSKI</t>
  </si>
  <si>
    <t>113534</t>
  </si>
  <si>
    <t>113540</t>
  </si>
  <si>
    <t>113546</t>
  </si>
  <si>
    <t>KRANZ</t>
  </si>
  <si>
    <t>113552</t>
  </si>
  <si>
    <t>KRAUSE</t>
  </si>
  <si>
    <t>KALIN</t>
  </si>
  <si>
    <t>113558</t>
  </si>
  <si>
    <t>KREMERS</t>
  </si>
  <si>
    <t>113564</t>
  </si>
  <si>
    <t>113576</t>
  </si>
  <si>
    <t>KRUSE</t>
  </si>
  <si>
    <t>113582</t>
  </si>
  <si>
    <t>KURTENBACH</t>
  </si>
  <si>
    <t>113588</t>
  </si>
  <si>
    <t>LABAK</t>
  </si>
  <si>
    <t>113600</t>
  </si>
  <si>
    <t>LADO</t>
  </si>
  <si>
    <t>113606</t>
  </si>
  <si>
    <t>LAIRD</t>
  </si>
  <si>
    <t>113612</t>
  </si>
  <si>
    <t>LAMBERT</t>
  </si>
  <si>
    <t>113618</t>
  </si>
  <si>
    <t>LANDER</t>
  </si>
  <si>
    <t>113624</t>
  </si>
  <si>
    <t>113630</t>
  </si>
  <si>
    <t>LANDRY</t>
  </si>
  <si>
    <t>LESLIE</t>
  </si>
  <si>
    <t>113636</t>
  </si>
  <si>
    <t>LANKES</t>
  </si>
  <si>
    <t>113645</t>
  </si>
  <si>
    <t>LAU</t>
  </si>
  <si>
    <t>113648</t>
  </si>
  <si>
    <t>LAUGHLIN</t>
  </si>
  <si>
    <t>113654</t>
  </si>
  <si>
    <t>LAUN</t>
  </si>
  <si>
    <t>113666</t>
  </si>
  <si>
    <t>113678</t>
  </si>
  <si>
    <t>LE</t>
  </si>
  <si>
    <t>TRUONG</t>
  </si>
  <si>
    <t>113696</t>
  </si>
  <si>
    <t>JAE UNG</t>
  </si>
  <si>
    <t>113708</t>
  </si>
  <si>
    <t>SEUNGCHAN</t>
  </si>
  <si>
    <t>113714</t>
  </si>
  <si>
    <t>LEETE</t>
  </si>
  <si>
    <t>113720</t>
  </si>
  <si>
    <t>LEFEVER</t>
  </si>
  <si>
    <t>CHERYL</t>
  </si>
  <si>
    <t>113726</t>
  </si>
  <si>
    <t>LEIN</t>
  </si>
  <si>
    <t>KRISTIN</t>
  </si>
  <si>
    <t>113732</t>
  </si>
  <si>
    <t>LEPLEY</t>
  </si>
  <si>
    <t>113744</t>
  </si>
  <si>
    <t>LERRO</t>
  </si>
  <si>
    <t>113750</t>
  </si>
  <si>
    <t>LEVESQUE</t>
  </si>
  <si>
    <t>113756</t>
  </si>
  <si>
    <t>113762</t>
  </si>
  <si>
    <t>LIBBY</t>
  </si>
  <si>
    <t>113774</t>
  </si>
  <si>
    <t>LINDBOM</t>
  </si>
  <si>
    <t>113780</t>
  </si>
  <si>
    <t>LIPPMAN</t>
  </si>
  <si>
    <t>113792</t>
  </si>
  <si>
    <t>LIVERSEDGE</t>
  </si>
  <si>
    <t>113798</t>
  </si>
  <si>
    <t>LIZAMA</t>
  </si>
  <si>
    <t>113804</t>
  </si>
  <si>
    <t>LLOYD</t>
  </si>
  <si>
    <t>113810</t>
  </si>
  <si>
    <t>113816</t>
  </si>
  <si>
    <t>113822</t>
  </si>
  <si>
    <t>113828</t>
  </si>
  <si>
    <t>LOMAX</t>
  </si>
  <si>
    <t>JEDEDIAH</t>
  </si>
  <si>
    <t>113834</t>
  </si>
  <si>
    <t>113840</t>
  </si>
  <si>
    <t>LONGO</t>
  </si>
  <si>
    <t>JOHNATHAN</t>
  </si>
  <si>
    <t>113846</t>
  </si>
  <si>
    <t>LOOBY</t>
  </si>
  <si>
    <t>113852</t>
  </si>
  <si>
    <t>LOPES</t>
  </si>
  <si>
    <t>113864</t>
  </si>
  <si>
    <t>LOPEZ</t>
  </si>
  <si>
    <t>113870</t>
  </si>
  <si>
    <t>LORENZ</t>
  </si>
  <si>
    <t>113876</t>
  </si>
  <si>
    <t>LOVELAND</t>
  </si>
  <si>
    <t>113882</t>
  </si>
  <si>
    <t>LOWE</t>
  </si>
  <si>
    <t>113894</t>
  </si>
  <si>
    <t>LU</t>
  </si>
  <si>
    <t>SOLOMON</t>
  </si>
  <si>
    <t>113900</t>
  </si>
  <si>
    <t>LUC</t>
  </si>
  <si>
    <t>MAN</t>
  </si>
  <si>
    <t>113906</t>
  </si>
  <si>
    <t>LUETKENHOELTER</t>
  </si>
  <si>
    <t>113912</t>
  </si>
  <si>
    <t>113918</t>
  </si>
  <si>
    <t>LUNG</t>
  </si>
  <si>
    <t>113930</t>
  </si>
  <si>
    <t>LUTZ</t>
  </si>
  <si>
    <t>113936</t>
  </si>
  <si>
    <t>113942</t>
  </si>
  <si>
    <t>LYDICK</t>
  </si>
  <si>
    <t>113948</t>
  </si>
  <si>
    <t>MAA</t>
  </si>
  <si>
    <t>113954</t>
  </si>
  <si>
    <t>113960</t>
  </si>
  <si>
    <t>MACINTOSH</t>
  </si>
  <si>
    <t>113966</t>
  </si>
  <si>
    <t>MACNEIL</t>
  </si>
  <si>
    <t>113978</t>
  </si>
  <si>
    <t>113984</t>
  </si>
  <si>
    <t>MAINOR</t>
  </si>
  <si>
    <t>RUSSELL</t>
  </si>
  <si>
    <t>113996</t>
  </si>
  <si>
    <t>MALANDRA</t>
  </si>
  <si>
    <t>114002</t>
  </si>
  <si>
    <t>MALDONADO</t>
  </si>
  <si>
    <t>114008</t>
  </si>
  <si>
    <t>MALINIAK</t>
  </si>
  <si>
    <t>114014</t>
  </si>
  <si>
    <t>MALINOSKI</t>
  </si>
  <si>
    <t>114020</t>
  </si>
  <si>
    <t>114026</t>
  </si>
  <si>
    <t>MANDRIN HILL</t>
  </si>
  <si>
    <t>CAITLIN</t>
  </si>
  <si>
    <t>114032</t>
  </si>
  <si>
    <t>MANNING</t>
  </si>
  <si>
    <t>114038</t>
  </si>
  <si>
    <t>114044</t>
  </si>
  <si>
    <t>MANSFIELD</t>
  </si>
  <si>
    <t>114056</t>
  </si>
  <si>
    <t>MARDER</t>
  </si>
  <si>
    <t>114062</t>
  </si>
  <si>
    <t>MARGOT</t>
  </si>
  <si>
    <t>114068</t>
  </si>
  <si>
    <t>MARISCAL</t>
  </si>
  <si>
    <t>114074</t>
  </si>
  <si>
    <t>114086</t>
  </si>
  <si>
    <t>114092</t>
  </si>
  <si>
    <t>114098</t>
  </si>
  <si>
    <t>SKYE</t>
  </si>
  <si>
    <t>114104</t>
  </si>
  <si>
    <t>114110</t>
  </si>
  <si>
    <t>GERARDO</t>
  </si>
  <si>
    <t>114116</t>
  </si>
  <si>
    <t>MARZOUGUI</t>
  </si>
  <si>
    <t>HOUSSEM</t>
  </si>
  <si>
    <t>114146</t>
  </si>
  <si>
    <t>114152</t>
  </si>
  <si>
    <t>MCARTHUR</t>
  </si>
  <si>
    <t>114158</t>
  </si>
  <si>
    <t>114164</t>
  </si>
  <si>
    <t>MCARTOR</t>
  </si>
  <si>
    <t>CORY</t>
  </si>
  <si>
    <t>114170</t>
  </si>
  <si>
    <t>MCCARTHY</t>
  </si>
  <si>
    <t>114176</t>
  </si>
  <si>
    <t>MCCLAIN</t>
  </si>
  <si>
    <t>KENDRA</t>
  </si>
  <si>
    <t>114182</t>
  </si>
  <si>
    <t>MCCONNELL</t>
  </si>
  <si>
    <t>ASHELYN</t>
  </si>
  <si>
    <t>114188</t>
  </si>
  <si>
    <t>114194</t>
  </si>
  <si>
    <t>MCCORMICK</t>
  </si>
  <si>
    <t>114200</t>
  </si>
  <si>
    <t>MCCOY</t>
  </si>
  <si>
    <t>114206</t>
  </si>
  <si>
    <t>MCCRARY</t>
  </si>
  <si>
    <t>JOEY</t>
  </si>
  <si>
    <t>114212</t>
  </si>
  <si>
    <t>MCCRERY</t>
  </si>
  <si>
    <t>114218</t>
  </si>
  <si>
    <t>MCDONALD</t>
  </si>
  <si>
    <t>114224</t>
  </si>
  <si>
    <t>MCGEEHAN</t>
  </si>
  <si>
    <t>COLLIN</t>
  </si>
  <si>
    <t>114230</t>
  </si>
  <si>
    <t>MCGHIE</t>
  </si>
  <si>
    <t>114236</t>
  </si>
  <si>
    <t>MCGLYNN</t>
  </si>
  <si>
    <t>114242</t>
  </si>
  <si>
    <t>MCGOWAN</t>
  </si>
  <si>
    <t>114248</t>
  </si>
  <si>
    <t>MCGURY</t>
  </si>
  <si>
    <t>114266</t>
  </si>
  <si>
    <t>114272</t>
  </si>
  <si>
    <t>MCKAIG</t>
  </si>
  <si>
    <t>MEREDITH</t>
  </si>
  <si>
    <t>114278</t>
  </si>
  <si>
    <t>MCKEE</t>
  </si>
  <si>
    <t>114284</t>
  </si>
  <si>
    <t>114296</t>
  </si>
  <si>
    <t>114302</t>
  </si>
  <si>
    <t>MCNAMARA</t>
  </si>
  <si>
    <t>114308</t>
  </si>
  <si>
    <t>114314</t>
  </si>
  <si>
    <t>MEADOR</t>
  </si>
  <si>
    <t>114320</t>
  </si>
  <si>
    <t>114326</t>
  </si>
  <si>
    <t>114332</t>
  </si>
  <si>
    <t>MEDFORD</t>
  </si>
  <si>
    <t>114338</t>
  </si>
  <si>
    <t>MEHALIC</t>
  </si>
  <si>
    <t>114350</t>
  </si>
  <si>
    <t>114356</t>
  </si>
  <si>
    <t>MELLON</t>
  </si>
  <si>
    <t>114362</t>
  </si>
  <si>
    <t>MELTON</t>
  </si>
  <si>
    <t>TALMADGE</t>
  </si>
  <si>
    <t>114371</t>
  </si>
  <si>
    <t>MEMMINGER</t>
  </si>
  <si>
    <t>114374</t>
  </si>
  <si>
    <t>ALBERT</t>
  </si>
  <si>
    <t>114380</t>
  </si>
  <si>
    <t>114386</t>
  </si>
  <si>
    <t>114392</t>
  </si>
  <si>
    <t>MENEZES</t>
  </si>
  <si>
    <t>114398</t>
  </si>
  <si>
    <t>MERCADO</t>
  </si>
  <si>
    <t>VICTORINO</t>
  </si>
  <si>
    <t>114404</t>
  </si>
  <si>
    <t>MERCHANT</t>
  </si>
  <si>
    <t>EMMETT</t>
  </si>
  <si>
    <t>114410</t>
  </si>
  <si>
    <t>114416</t>
  </si>
  <si>
    <t>114422</t>
  </si>
  <si>
    <t>114428</t>
  </si>
  <si>
    <t>114434</t>
  </si>
  <si>
    <t>114440</t>
  </si>
  <si>
    <t>114446</t>
  </si>
  <si>
    <t>114452</t>
  </si>
  <si>
    <t>114458</t>
  </si>
  <si>
    <t>114464</t>
  </si>
  <si>
    <t>114470</t>
  </si>
  <si>
    <t>114476</t>
  </si>
  <si>
    <t>MILNES</t>
  </si>
  <si>
    <t>114482</t>
  </si>
  <si>
    <t>114488</t>
  </si>
  <si>
    <t>MINEUR</t>
  </si>
  <si>
    <t>114494</t>
  </si>
  <si>
    <t>MIRANDA</t>
  </si>
  <si>
    <t>114500</t>
  </si>
  <si>
    <t>114509</t>
  </si>
  <si>
    <t>MLYNAREK</t>
  </si>
  <si>
    <t>114512</t>
  </si>
  <si>
    <t>114518</t>
  </si>
  <si>
    <t>MOCK</t>
  </si>
  <si>
    <t>114524</t>
  </si>
  <si>
    <t>114530</t>
  </si>
  <si>
    <t>114536</t>
  </si>
  <si>
    <t>MOLLOY</t>
  </si>
  <si>
    <t>114542</t>
  </si>
  <si>
    <t>114548</t>
  </si>
  <si>
    <t>MONROE</t>
  </si>
  <si>
    <t>114554</t>
  </si>
  <si>
    <t>114560</t>
  </si>
  <si>
    <t>114566</t>
  </si>
  <si>
    <t>114572</t>
  </si>
  <si>
    <t>MOORE</t>
  </si>
  <si>
    <t>COLCORD</t>
  </si>
  <si>
    <t>114578</t>
  </si>
  <si>
    <t>114590</t>
  </si>
  <si>
    <t>114596</t>
  </si>
  <si>
    <t>114602</t>
  </si>
  <si>
    <t>MORIN</t>
  </si>
  <si>
    <t>114608</t>
  </si>
  <si>
    <t>114614</t>
  </si>
  <si>
    <t>114620</t>
  </si>
  <si>
    <t>MOTENKO</t>
  </si>
  <si>
    <t>114638</t>
  </si>
  <si>
    <t>MOYETTE</t>
  </si>
  <si>
    <t>114656</t>
  </si>
  <si>
    <t>MUNSON</t>
  </si>
  <si>
    <t>114662</t>
  </si>
  <si>
    <t>114668</t>
  </si>
  <si>
    <t>114674</t>
  </si>
  <si>
    <t>114677</t>
  </si>
  <si>
    <t>RICK</t>
  </si>
  <si>
    <t>114680</t>
  </si>
  <si>
    <t>VINCE</t>
  </si>
  <si>
    <t>114686</t>
  </si>
  <si>
    <t>114692</t>
  </si>
  <si>
    <t>MUSLIN</t>
  </si>
  <si>
    <t>114698</t>
  </si>
  <si>
    <t>MUSMANNO</t>
  </si>
  <si>
    <t>114704</t>
  </si>
  <si>
    <t>MYERS</t>
  </si>
  <si>
    <t>ANGELA</t>
  </si>
  <si>
    <t>114710</t>
  </si>
  <si>
    <t>114716</t>
  </si>
  <si>
    <t>114722</t>
  </si>
  <si>
    <t>NAMETH</t>
  </si>
  <si>
    <t>JOY</t>
  </si>
  <si>
    <t>114728</t>
  </si>
  <si>
    <t>NANCE</t>
  </si>
  <si>
    <t>114734</t>
  </si>
  <si>
    <t>114740</t>
  </si>
  <si>
    <t>NARTKER</t>
  </si>
  <si>
    <t>114752</t>
  </si>
  <si>
    <t>114764</t>
  </si>
  <si>
    <t>NEELY</t>
  </si>
  <si>
    <t>ENICK</t>
  </si>
  <si>
    <t>114770</t>
  </si>
  <si>
    <t>NEILL</t>
  </si>
  <si>
    <t>114788</t>
  </si>
  <si>
    <t>114800</t>
  </si>
  <si>
    <t>NESBURG</t>
  </si>
  <si>
    <t>114806</t>
  </si>
  <si>
    <t>NESTER</t>
  </si>
  <si>
    <t>114812</t>
  </si>
  <si>
    <t>NEUMANN</t>
  </si>
  <si>
    <t>114818</t>
  </si>
  <si>
    <t>114824</t>
  </si>
  <si>
    <t>NEWHOUSE</t>
  </si>
  <si>
    <t>114830</t>
  </si>
  <si>
    <t>114842</t>
  </si>
  <si>
    <t>DIEN</t>
  </si>
  <si>
    <t>114854</t>
  </si>
  <si>
    <t>NICHELSON</t>
  </si>
  <si>
    <t>114860</t>
  </si>
  <si>
    <t>NICKS</t>
  </si>
  <si>
    <t>114866</t>
  </si>
  <si>
    <t>NIELSEN</t>
  </si>
  <si>
    <t>114872</t>
  </si>
  <si>
    <t>NIES</t>
  </si>
  <si>
    <t>CLINT</t>
  </si>
  <si>
    <t>114878</t>
  </si>
  <si>
    <t>NIETSCH</t>
  </si>
  <si>
    <t>114884</t>
  </si>
  <si>
    <t>114890</t>
  </si>
  <si>
    <t>114896</t>
  </si>
  <si>
    <t>NOONAN</t>
  </si>
  <si>
    <t>ISABELLA</t>
  </si>
  <si>
    <t>114902</t>
  </si>
  <si>
    <t>NORWOOD</t>
  </si>
  <si>
    <t>114908</t>
  </si>
  <si>
    <t>NUNEZ</t>
  </si>
  <si>
    <t>LEANDER</t>
  </si>
  <si>
    <t>114914</t>
  </si>
  <si>
    <t>NUNO</t>
  </si>
  <si>
    <t>114920</t>
  </si>
  <si>
    <t>NUTTING</t>
  </si>
  <si>
    <t>114926</t>
  </si>
  <si>
    <t>114932</t>
  </si>
  <si>
    <t>OBRIEN</t>
  </si>
  <si>
    <t>114938</t>
  </si>
  <si>
    <t>114944</t>
  </si>
  <si>
    <t>114953</t>
  </si>
  <si>
    <t>OSHANNESSY</t>
  </si>
  <si>
    <t>114956</t>
  </si>
  <si>
    <t>OBER</t>
  </si>
  <si>
    <t>GALEN</t>
  </si>
  <si>
    <t>114962</t>
  </si>
  <si>
    <t>OBERKROM</t>
  </si>
  <si>
    <t>114968</t>
  </si>
  <si>
    <t>114974</t>
  </si>
  <si>
    <t>114980</t>
  </si>
  <si>
    <t>OLAF</t>
  </si>
  <si>
    <t>114986</t>
  </si>
  <si>
    <t>114992</t>
  </si>
  <si>
    <t>ORNDORFF</t>
  </si>
  <si>
    <t>KELLI</t>
  </si>
  <si>
    <t>114998</t>
  </si>
  <si>
    <t>ORZECHOWSKI</t>
  </si>
  <si>
    <t>115004</t>
  </si>
  <si>
    <t>ORZETTI</t>
  </si>
  <si>
    <t>115010</t>
  </si>
  <si>
    <t>OSHMAN</t>
  </si>
  <si>
    <t>115016</t>
  </si>
  <si>
    <t>OSMUNDSEN</t>
  </si>
  <si>
    <t>115022</t>
  </si>
  <si>
    <t>OTTERSON</t>
  </si>
  <si>
    <t>115028</t>
  </si>
  <si>
    <t>OUIMETTE</t>
  </si>
  <si>
    <t>115034</t>
  </si>
  <si>
    <t>OUSLEY</t>
  </si>
  <si>
    <t>115040</t>
  </si>
  <si>
    <t>115046</t>
  </si>
  <si>
    <t>PACK</t>
  </si>
  <si>
    <t>CRAY</t>
  </si>
  <si>
    <t>115052</t>
  </si>
  <si>
    <t>PALMER</t>
  </si>
  <si>
    <t>115064</t>
  </si>
  <si>
    <t>115070</t>
  </si>
  <si>
    <t>115076</t>
  </si>
  <si>
    <t>PARREIRA</t>
  </si>
  <si>
    <t>115082</t>
  </si>
  <si>
    <t>115088</t>
  </si>
  <si>
    <t>PASINDO</t>
  </si>
  <si>
    <t>ZULLY</t>
  </si>
  <si>
    <t>115094</t>
  </si>
  <si>
    <t>PASKEY</t>
  </si>
  <si>
    <t>115100</t>
  </si>
  <si>
    <t>PATTERSON</t>
  </si>
  <si>
    <t>115106</t>
  </si>
  <si>
    <t>115112</t>
  </si>
  <si>
    <t>115118</t>
  </si>
  <si>
    <t>PEDICINI</t>
  </si>
  <si>
    <t>EOWYN</t>
  </si>
  <si>
    <t>115124</t>
  </si>
  <si>
    <t>PEELER</t>
  </si>
  <si>
    <t>115130</t>
  </si>
  <si>
    <t>115136</t>
  </si>
  <si>
    <t>PENNY</t>
  </si>
  <si>
    <t>TRES</t>
  </si>
  <si>
    <t>115142</t>
  </si>
  <si>
    <t>115148</t>
  </si>
  <si>
    <t>PERILLO</t>
  </si>
  <si>
    <t>115154</t>
  </si>
  <si>
    <t>PERRUCI</t>
  </si>
  <si>
    <t>115160</t>
  </si>
  <si>
    <t>PERSINGER</t>
  </si>
  <si>
    <t>115166</t>
  </si>
  <si>
    <t>115172</t>
  </si>
  <si>
    <t>115184</t>
  </si>
  <si>
    <t>PHAM</t>
  </si>
  <si>
    <t>DUC</t>
  </si>
  <si>
    <t>115190</t>
  </si>
  <si>
    <t>PHILLIPS</t>
  </si>
  <si>
    <t>115196</t>
  </si>
  <si>
    <t>PIANA</t>
  </si>
  <si>
    <t>115202</t>
  </si>
  <si>
    <t>CORBAN</t>
  </si>
  <si>
    <t>115208</t>
  </si>
  <si>
    <t>115214</t>
  </si>
  <si>
    <t>115226</t>
  </si>
  <si>
    <t>PINTER</t>
  </si>
  <si>
    <t>115232</t>
  </si>
  <si>
    <t>PLAZAS</t>
  </si>
  <si>
    <t>115250</t>
  </si>
  <si>
    <t>POLANCO</t>
  </si>
  <si>
    <t>SAUL</t>
  </si>
  <si>
    <t>115256</t>
  </si>
  <si>
    <t>PONCE</t>
  </si>
  <si>
    <t>115268</t>
  </si>
  <si>
    <t>PORCELLI</t>
  </si>
  <si>
    <t>115274</t>
  </si>
  <si>
    <t>PORTER</t>
  </si>
  <si>
    <t>115280</t>
  </si>
  <si>
    <t>PORTERLOTT</t>
  </si>
  <si>
    <t>KRYSTA</t>
  </si>
  <si>
    <t>115286</t>
  </si>
  <si>
    <t>PORTIGUE</t>
  </si>
  <si>
    <t>BARBARA</t>
  </si>
  <si>
    <t>115292</t>
  </si>
  <si>
    <t>POUNDERS</t>
  </si>
  <si>
    <t>115298</t>
  </si>
  <si>
    <t>POWELL</t>
  </si>
  <si>
    <t>115304</t>
  </si>
  <si>
    <t>115316</t>
  </si>
  <si>
    <t>POWERS</t>
  </si>
  <si>
    <t>LILY</t>
  </si>
  <si>
    <t>115322</t>
  </si>
  <si>
    <t>PRATER</t>
  </si>
  <si>
    <t>LATASHA</t>
  </si>
  <si>
    <t>115328</t>
  </si>
  <si>
    <t>PRIBICH</t>
  </si>
  <si>
    <t>115340</t>
  </si>
  <si>
    <t>115346</t>
  </si>
  <si>
    <t>115352</t>
  </si>
  <si>
    <t>115358</t>
  </si>
  <si>
    <t>PRIOLEAU</t>
  </si>
  <si>
    <t>GREG</t>
  </si>
  <si>
    <t>115364</t>
  </si>
  <si>
    <t>115370</t>
  </si>
  <si>
    <t>PRUSCHKI</t>
  </si>
  <si>
    <t>JAMI</t>
  </si>
  <si>
    <t>115376</t>
  </si>
  <si>
    <t>PUZO</t>
  </si>
  <si>
    <t>115382</t>
  </si>
  <si>
    <t>PYE</t>
  </si>
  <si>
    <t>115388</t>
  </si>
  <si>
    <t>QUAIL</t>
  </si>
  <si>
    <t>115400</t>
  </si>
  <si>
    <t>115406</t>
  </si>
  <si>
    <t>115412</t>
  </si>
  <si>
    <t>115418</t>
  </si>
  <si>
    <t>RAHALL</t>
  </si>
  <si>
    <t>115424</t>
  </si>
  <si>
    <t>RAMM</t>
  </si>
  <si>
    <t>CALUM</t>
  </si>
  <si>
    <t>115430</t>
  </si>
  <si>
    <t>RAMOS</t>
  </si>
  <si>
    <t>CESAR</t>
  </si>
  <si>
    <t>115436</t>
  </si>
  <si>
    <t>RAMSDEN</t>
  </si>
  <si>
    <t>115442</t>
  </si>
  <si>
    <t>115448</t>
  </si>
  <si>
    <t>115454</t>
  </si>
  <si>
    <t>RANDRIAMBOLOLONA</t>
  </si>
  <si>
    <t>CARLO</t>
  </si>
  <si>
    <t>115460</t>
  </si>
  <si>
    <t>RANZAU</t>
  </si>
  <si>
    <t>115472</t>
  </si>
  <si>
    <t>RAVELO</t>
  </si>
  <si>
    <t>115478</t>
  </si>
  <si>
    <t>115484</t>
  </si>
  <si>
    <t>RECK</t>
  </si>
  <si>
    <t>115490</t>
  </si>
  <si>
    <t>115496</t>
  </si>
  <si>
    <t>115502</t>
  </si>
  <si>
    <t>REICHEL</t>
  </si>
  <si>
    <t>115508</t>
  </si>
  <si>
    <t>REIS</t>
  </si>
  <si>
    <t>115514</t>
  </si>
  <si>
    <t>115520</t>
  </si>
  <si>
    <t>115532</t>
  </si>
  <si>
    <t>RESS</t>
  </si>
  <si>
    <t>115538</t>
  </si>
  <si>
    <t>115550</t>
  </si>
  <si>
    <t>RHEAUME</t>
  </si>
  <si>
    <t>115568</t>
  </si>
  <si>
    <t>RITCHEY</t>
  </si>
  <si>
    <t>115574</t>
  </si>
  <si>
    <t>115580</t>
  </si>
  <si>
    <t>MARCOS</t>
  </si>
  <si>
    <t>115586</t>
  </si>
  <si>
    <t>RIVERS</t>
  </si>
  <si>
    <t>115589</t>
  </si>
  <si>
    <t>115592</t>
  </si>
  <si>
    <t>115598</t>
  </si>
  <si>
    <t>115604</t>
  </si>
  <si>
    <t>ROBERTSON</t>
  </si>
  <si>
    <t>115610</t>
  </si>
  <si>
    <t>ROBIDA</t>
  </si>
  <si>
    <t>115616</t>
  </si>
  <si>
    <t>ROBINSON</t>
  </si>
  <si>
    <t>115628</t>
  </si>
  <si>
    <t>115634</t>
  </si>
  <si>
    <t>RODER</t>
  </si>
  <si>
    <t>BRYEN</t>
  </si>
  <si>
    <t>115640</t>
  </si>
  <si>
    <t>RODRIGO</t>
  </si>
  <si>
    <t>115646</t>
  </si>
  <si>
    <t>115658</t>
  </si>
  <si>
    <t>VIDAL</t>
  </si>
  <si>
    <t>115664</t>
  </si>
  <si>
    <t>ROGALSKI</t>
  </si>
  <si>
    <t>115670</t>
  </si>
  <si>
    <t>ROGERS</t>
  </si>
  <si>
    <t>115673</t>
  </si>
  <si>
    <t>115676</t>
  </si>
  <si>
    <t>115682</t>
  </si>
  <si>
    <t>115694</t>
  </si>
  <si>
    <t>ROHRS</t>
  </si>
  <si>
    <t>115700</t>
  </si>
  <si>
    <t>115706</t>
  </si>
  <si>
    <t>115712</t>
  </si>
  <si>
    <t>115718</t>
  </si>
  <si>
    <t>ROSA</t>
  </si>
  <si>
    <t>115724</t>
  </si>
  <si>
    <t>ROSE</t>
  </si>
  <si>
    <t>115730</t>
  </si>
  <si>
    <t>115736</t>
  </si>
  <si>
    <t>115742</t>
  </si>
  <si>
    <t>115748</t>
  </si>
  <si>
    <t>115760</t>
  </si>
  <si>
    <t>115766</t>
  </si>
  <si>
    <t>115772</t>
  </si>
  <si>
    <t>115778</t>
  </si>
  <si>
    <t>115784</t>
  </si>
  <si>
    <t>ROYALS</t>
  </si>
  <si>
    <t>115790</t>
  </si>
  <si>
    <t>RUANE</t>
  </si>
  <si>
    <t>115802</t>
  </si>
  <si>
    <t>RUDEWICZ</t>
  </si>
  <si>
    <t>JENNY</t>
  </si>
  <si>
    <t>115808</t>
  </si>
  <si>
    <t>RUFFIN</t>
  </si>
  <si>
    <t>115814</t>
  </si>
  <si>
    <t>MANUEL</t>
  </si>
  <si>
    <t>115820</t>
  </si>
  <si>
    <t>RUSH</t>
  </si>
  <si>
    <t>115826</t>
  </si>
  <si>
    <t>RUTH</t>
  </si>
  <si>
    <t>115832</t>
  </si>
  <si>
    <t>115838</t>
  </si>
  <si>
    <t>RYBOLT</t>
  </si>
  <si>
    <t>115847</t>
  </si>
  <si>
    <t>SABATT</t>
  </si>
  <si>
    <t>115856</t>
  </si>
  <si>
    <t>115862</t>
  </si>
  <si>
    <t>SAMANIEGO</t>
  </si>
  <si>
    <t>115874</t>
  </si>
  <si>
    <t>SANCHEZ</t>
  </si>
  <si>
    <t>115880</t>
  </si>
  <si>
    <t>115904</t>
  </si>
  <si>
    <t>SAULS</t>
  </si>
  <si>
    <t>115910</t>
  </si>
  <si>
    <t>SCALAMOGNA</t>
  </si>
  <si>
    <t>115916</t>
  </si>
  <si>
    <t>SCHAPPERT</t>
  </si>
  <si>
    <t>115922</t>
  </si>
  <si>
    <t>SCHAUPPNER</t>
  </si>
  <si>
    <t>115928</t>
  </si>
  <si>
    <t>115934</t>
  </si>
  <si>
    <t>SCHMERMUND</t>
  </si>
  <si>
    <t>115940</t>
  </si>
  <si>
    <t>115946</t>
  </si>
  <si>
    <t>SCHMITT</t>
  </si>
  <si>
    <t>115958</t>
  </si>
  <si>
    <t>SCHNECKENBURGER</t>
  </si>
  <si>
    <t>115964</t>
  </si>
  <si>
    <t>115970</t>
  </si>
  <si>
    <t>SCHULTZ</t>
  </si>
  <si>
    <t>115976</t>
  </si>
  <si>
    <t>SCHULZ</t>
  </si>
  <si>
    <t>COREY</t>
  </si>
  <si>
    <t>115982</t>
  </si>
  <si>
    <t>115988</t>
  </si>
  <si>
    <t>SCIFORD</t>
  </si>
  <si>
    <t>115994</t>
  </si>
  <si>
    <t>116006</t>
  </si>
  <si>
    <t>SCOVILL</t>
  </si>
  <si>
    <t>CARID</t>
  </si>
  <si>
    <t>116012</t>
  </si>
  <si>
    <t>SEBRING</t>
  </si>
  <si>
    <t>LELAND</t>
  </si>
  <si>
    <t>116018</t>
  </si>
  <si>
    <t>SEETS</t>
  </si>
  <si>
    <t>MELISSA</t>
  </si>
  <si>
    <t>116024</t>
  </si>
  <si>
    <t>SEGLER</t>
  </si>
  <si>
    <t>116030</t>
  </si>
  <si>
    <t>SEIDEL</t>
  </si>
  <si>
    <t>116036</t>
  </si>
  <si>
    <t>SEILER</t>
  </si>
  <si>
    <t>116042</t>
  </si>
  <si>
    <t>SENKO</t>
  </si>
  <si>
    <t>116048</t>
  </si>
  <si>
    <t>SETZER</t>
  </si>
  <si>
    <t>TRISTAN</t>
  </si>
  <si>
    <t>116054</t>
  </si>
  <si>
    <t>SHAH</t>
  </si>
  <si>
    <t>RISHI</t>
  </si>
  <si>
    <t>116060</t>
  </si>
  <si>
    <t>SHARP</t>
  </si>
  <si>
    <t>116066</t>
  </si>
  <si>
    <t>SHAW</t>
  </si>
  <si>
    <t>116072</t>
  </si>
  <si>
    <t>SHANNON</t>
  </si>
  <si>
    <t>116078</t>
  </si>
  <si>
    <t>SHEA</t>
  </si>
  <si>
    <t>116084</t>
  </si>
  <si>
    <t>SHECK</t>
  </si>
  <si>
    <t>MARYANNA</t>
  </si>
  <si>
    <t>116090</t>
  </si>
  <si>
    <t>SHEEHAN</t>
  </si>
  <si>
    <t>116096</t>
  </si>
  <si>
    <t>SHEERIN</t>
  </si>
  <si>
    <t>116102</t>
  </si>
  <si>
    <t>116114</t>
  </si>
  <si>
    <t>SHEPPERD</t>
  </si>
  <si>
    <t>116126</t>
  </si>
  <si>
    <t>SHIPLEY</t>
  </si>
  <si>
    <t>116132</t>
  </si>
  <si>
    <t>SHROY</t>
  </si>
  <si>
    <t>CHADWICK</t>
  </si>
  <si>
    <t>116138</t>
  </si>
  <si>
    <t>116144</t>
  </si>
  <si>
    <t>SHUMAN</t>
  </si>
  <si>
    <t>116150</t>
  </si>
  <si>
    <t>SIEDSMA</t>
  </si>
  <si>
    <t>CHRISTOFER</t>
  </si>
  <si>
    <t>116162</t>
  </si>
  <si>
    <t>SIMMONS</t>
  </si>
  <si>
    <t>116168</t>
  </si>
  <si>
    <t>116174</t>
  </si>
  <si>
    <t>SIRAGUSA</t>
  </si>
  <si>
    <t>116180</t>
  </si>
  <si>
    <t>116186</t>
  </si>
  <si>
    <t>SIZEMORE</t>
  </si>
  <si>
    <t>116192</t>
  </si>
  <si>
    <t>116198</t>
  </si>
  <si>
    <t>116210</t>
  </si>
  <si>
    <t>DALLAS</t>
  </si>
  <si>
    <t>116216</t>
  </si>
  <si>
    <t>116222</t>
  </si>
  <si>
    <t>116228</t>
  </si>
  <si>
    <t>116240</t>
  </si>
  <si>
    <t>116246</t>
  </si>
  <si>
    <t>116252</t>
  </si>
  <si>
    <t>116258</t>
  </si>
  <si>
    <t>TESSA</t>
  </si>
  <si>
    <t>116270</t>
  </si>
  <si>
    <t>SOLAND</t>
  </si>
  <si>
    <t>JUAQUINA</t>
  </si>
  <si>
    <t>116276</t>
  </si>
  <si>
    <t>116282</t>
  </si>
  <si>
    <t>SOTOLONGO</t>
  </si>
  <si>
    <t>116288</t>
  </si>
  <si>
    <t>SPECTOR</t>
  </si>
  <si>
    <t>116294</t>
  </si>
  <si>
    <t>SPINOZA</t>
  </si>
  <si>
    <t>HUGO</t>
  </si>
  <si>
    <t>116300</t>
  </si>
  <si>
    <t>SPIRITUS</t>
  </si>
  <si>
    <t>116306</t>
  </si>
  <si>
    <t>SPITZER</t>
  </si>
  <si>
    <t>116312</t>
  </si>
  <si>
    <t>116315</t>
  </si>
  <si>
    <t>SPONSELLER</t>
  </si>
  <si>
    <t>116318</t>
  </si>
  <si>
    <t>116324</t>
  </si>
  <si>
    <t>STACY</t>
  </si>
  <si>
    <t>116330</t>
  </si>
  <si>
    <t>116342</t>
  </si>
  <si>
    <t>STAMPFLER</t>
  </si>
  <si>
    <t>116348</t>
  </si>
  <si>
    <t>STAUB</t>
  </si>
  <si>
    <t>116354</t>
  </si>
  <si>
    <t>STEIN</t>
  </si>
  <si>
    <t>116360</t>
  </si>
  <si>
    <t>STEINBACH</t>
  </si>
  <si>
    <t>KRISTEN</t>
  </si>
  <si>
    <t>116372</t>
  </si>
  <si>
    <t>STEINMETZ</t>
  </si>
  <si>
    <t>116378</t>
  </si>
  <si>
    <t>116384</t>
  </si>
  <si>
    <t>STEVENS</t>
  </si>
  <si>
    <t>116390</t>
  </si>
  <si>
    <t>116396</t>
  </si>
  <si>
    <t>STEWART</t>
  </si>
  <si>
    <t>116402</t>
  </si>
  <si>
    <t>STOKES</t>
  </si>
  <si>
    <t>SUSANNAH</t>
  </si>
  <si>
    <t>116408</t>
  </si>
  <si>
    <t>STOLHAMMER</t>
  </si>
  <si>
    <t>ELAINE</t>
  </si>
  <si>
    <t>116414</t>
  </si>
  <si>
    <t>116420</t>
  </si>
  <si>
    <t>116426</t>
  </si>
  <si>
    <t>116432</t>
  </si>
  <si>
    <t>STRITTMATER</t>
  </si>
  <si>
    <t>116438</t>
  </si>
  <si>
    <t>116444</t>
  </si>
  <si>
    <t>STRUTT</t>
  </si>
  <si>
    <t>MOLLEE</t>
  </si>
  <si>
    <t>116450</t>
  </si>
  <si>
    <t>116456</t>
  </si>
  <si>
    <t>STUMPF</t>
  </si>
  <si>
    <t>116468</t>
  </si>
  <si>
    <t>116474</t>
  </si>
  <si>
    <t>SULLIVAN</t>
  </si>
  <si>
    <t>116480</t>
  </si>
  <si>
    <t>SUMMA</t>
  </si>
  <si>
    <t>116492</t>
  </si>
  <si>
    <t>116498</t>
  </si>
  <si>
    <t>SWIATOCHA</t>
  </si>
  <si>
    <t>116504</t>
  </si>
  <si>
    <t>SWIFT</t>
  </si>
  <si>
    <t>116510</t>
  </si>
  <si>
    <t>SZOCH</t>
  </si>
  <si>
    <t>116516</t>
  </si>
  <si>
    <t>SZYMANIAK</t>
  </si>
  <si>
    <t>116522</t>
  </si>
  <si>
    <t>116528</t>
  </si>
  <si>
    <t>116534</t>
  </si>
  <si>
    <t>116540</t>
  </si>
  <si>
    <t>TANALEGA</t>
  </si>
  <si>
    <t>116552</t>
  </si>
  <si>
    <t>TASCHNER</t>
  </si>
  <si>
    <t>116558</t>
  </si>
  <si>
    <t>116564</t>
  </si>
  <si>
    <t>MAURICE</t>
  </si>
  <si>
    <t>116576</t>
  </si>
  <si>
    <t>TEEMAN</t>
  </si>
  <si>
    <t>116582</t>
  </si>
  <si>
    <t>TENGLER</t>
  </si>
  <si>
    <t>116588</t>
  </si>
  <si>
    <t>TERRONEZ</t>
  </si>
  <si>
    <t>116594</t>
  </si>
  <si>
    <t>THAI</t>
  </si>
  <si>
    <t>116600</t>
  </si>
  <si>
    <t>THAMM</t>
  </si>
  <si>
    <t>116612</t>
  </si>
  <si>
    <t>116618</t>
  </si>
  <si>
    <t>THRASHER</t>
  </si>
  <si>
    <t>116630</t>
  </si>
  <si>
    <t>TOMPKINS</t>
  </si>
  <si>
    <t>116636</t>
  </si>
  <si>
    <t>TONKING</t>
  </si>
  <si>
    <t>116648</t>
  </si>
  <si>
    <t>TRAVERS</t>
  </si>
  <si>
    <t>116654</t>
  </si>
  <si>
    <t>TREADWAY</t>
  </si>
  <si>
    <t>116660</t>
  </si>
  <si>
    <t>TROISI</t>
  </si>
  <si>
    <t>LOUIS</t>
  </si>
  <si>
    <t>116666</t>
  </si>
  <si>
    <t>116672</t>
  </si>
  <si>
    <t>TUBLIN</t>
  </si>
  <si>
    <t>116678</t>
  </si>
  <si>
    <t>116684</t>
  </si>
  <si>
    <t>116690</t>
  </si>
  <si>
    <t>116696</t>
  </si>
  <si>
    <t>TYNDALL</t>
  </si>
  <si>
    <t>116702</t>
  </si>
  <si>
    <t>ULRICH</t>
  </si>
  <si>
    <t>VINTON</t>
  </si>
  <si>
    <t>116708</t>
  </si>
  <si>
    <t>USERY</t>
  </si>
  <si>
    <t>116714</t>
  </si>
  <si>
    <t>VAHEY</t>
  </si>
  <si>
    <t>116720</t>
  </si>
  <si>
    <t>VALLANCE</t>
  </si>
  <si>
    <t>116726</t>
  </si>
  <si>
    <t>VANN</t>
  </si>
  <si>
    <t>116732</t>
  </si>
  <si>
    <t>VANOURNEY</t>
  </si>
  <si>
    <t>KENNA</t>
  </si>
  <si>
    <t>116738</t>
  </si>
  <si>
    <t>VARBLE</t>
  </si>
  <si>
    <t>DAMON</t>
  </si>
  <si>
    <t>116744</t>
  </si>
  <si>
    <t>VARGAS</t>
  </si>
  <si>
    <t>RAFAEL</t>
  </si>
  <si>
    <t>116750</t>
  </si>
  <si>
    <t>VARVOUTIS</t>
  </si>
  <si>
    <t>ATHANASIOS</t>
  </si>
  <si>
    <t>116756</t>
  </si>
  <si>
    <t>VEATCH</t>
  </si>
  <si>
    <t>116762</t>
  </si>
  <si>
    <t>116768</t>
  </si>
  <si>
    <t>VELAZQUEZ</t>
  </si>
  <si>
    <t>116774</t>
  </si>
  <si>
    <t>VELTMAN</t>
  </si>
  <si>
    <t>116777</t>
  </si>
  <si>
    <t>116780</t>
  </si>
  <si>
    <t>VICK</t>
  </si>
  <si>
    <t>116786</t>
  </si>
  <si>
    <t>116792</t>
  </si>
  <si>
    <t>116798</t>
  </si>
  <si>
    <t>VOETBERG</t>
  </si>
  <si>
    <t>KARIN</t>
  </si>
  <si>
    <t>116804</t>
  </si>
  <si>
    <t>VOIGT</t>
  </si>
  <si>
    <t>116810</t>
  </si>
  <si>
    <t>116822</t>
  </si>
  <si>
    <t>WALDRON</t>
  </si>
  <si>
    <t>116828</t>
  </si>
  <si>
    <t>WALLACE</t>
  </si>
  <si>
    <t>116834</t>
  </si>
  <si>
    <t>116840</t>
  </si>
  <si>
    <t>116846</t>
  </si>
  <si>
    <t>WANG</t>
  </si>
  <si>
    <t>KENAN</t>
  </si>
  <si>
    <t>116852</t>
  </si>
  <si>
    <t>ANNABEL</t>
  </si>
  <si>
    <t>116858</t>
  </si>
  <si>
    <t>116864</t>
  </si>
  <si>
    <t>116870</t>
  </si>
  <si>
    <t>116876</t>
  </si>
  <si>
    <t>116882</t>
  </si>
  <si>
    <t>116894</t>
  </si>
  <si>
    <t>WATKINS</t>
  </si>
  <si>
    <t>116912</t>
  </si>
  <si>
    <t>WAYMOUTH</t>
  </si>
  <si>
    <t>116918</t>
  </si>
  <si>
    <t>WEAVER</t>
  </si>
  <si>
    <t>116924</t>
  </si>
  <si>
    <t>116942</t>
  </si>
  <si>
    <t>WEGELE</t>
  </si>
  <si>
    <t>116948</t>
  </si>
  <si>
    <t>WEIGMAN</t>
  </si>
  <si>
    <t>116954</t>
  </si>
  <si>
    <t>WELTY</t>
  </si>
  <si>
    <t>116966</t>
  </si>
  <si>
    <t>116972</t>
  </si>
  <si>
    <t>WETZEL</t>
  </si>
  <si>
    <t>116978</t>
  </si>
  <si>
    <t>116984</t>
  </si>
  <si>
    <t>WHEELER</t>
  </si>
  <si>
    <t>116990</t>
  </si>
  <si>
    <t>116996</t>
  </si>
  <si>
    <t>117002</t>
  </si>
  <si>
    <t>117008</t>
  </si>
  <si>
    <t>WHITMORE</t>
  </si>
  <si>
    <t>117014</t>
  </si>
  <si>
    <t>117026</t>
  </si>
  <si>
    <t>117032</t>
  </si>
  <si>
    <t>WILLEMSE</t>
  </si>
  <si>
    <t>TRACI</t>
  </si>
  <si>
    <t>117044</t>
  </si>
  <si>
    <t>BROOKS</t>
  </si>
  <si>
    <t>117050</t>
  </si>
  <si>
    <t>117062</t>
  </si>
  <si>
    <t>117065</t>
  </si>
  <si>
    <t>117086</t>
  </si>
  <si>
    <t>WILLIS</t>
  </si>
  <si>
    <t>117092</t>
  </si>
  <si>
    <t>117098</t>
  </si>
  <si>
    <t>117104</t>
  </si>
  <si>
    <t>117110</t>
  </si>
  <si>
    <t>117116</t>
  </si>
  <si>
    <t>117128</t>
  </si>
  <si>
    <t>WOODMAN</t>
  </si>
  <si>
    <t>LEAH</t>
  </si>
  <si>
    <t>117134</t>
  </si>
  <si>
    <t>WOODWARD</t>
  </si>
  <si>
    <t>117140</t>
  </si>
  <si>
    <t>WOOLFOLK</t>
  </si>
  <si>
    <t>117146</t>
  </si>
  <si>
    <t>117152</t>
  </si>
  <si>
    <t>117158</t>
  </si>
  <si>
    <t>117164</t>
  </si>
  <si>
    <t>117170</t>
  </si>
  <si>
    <t>WYNNE</t>
  </si>
  <si>
    <t>117176</t>
  </si>
  <si>
    <t>YANEZ</t>
  </si>
  <si>
    <t>117182</t>
  </si>
  <si>
    <t>117188</t>
  </si>
  <si>
    <t>YARBOROUGH</t>
  </si>
  <si>
    <t>117194</t>
  </si>
  <si>
    <t>YEE</t>
  </si>
  <si>
    <t>117200</t>
  </si>
  <si>
    <t>YENNY</t>
  </si>
  <si>
    <t>117206</t>
  </si>
  <si>
    <t>YOHE</t>
  </si>
  <si>
    <t>117212</t>
  </si>
  <si>
    <t>YOUKER</t>
  </si>
  <si>
    <t>CARISSA</t>
  </si>
  <si>
    <t>117218</t>
  </si>
  <si>
    <t>YUE</t>
  </si>
  <si>
    <t>JIATIAN</t>
  </si>
  <si>
    <t>117221</t>
  </si>
  <si>
    <t>117224</t>
  </si>
  <si>
    <t>ZACCARIA</t>
  </si>
  <si>
    <t>117236</t>
  </si>
  <si>
    <t>117242</t>
  </si>
  <si>
    <t>ZISKA</t>
  </si>
  <si>
    <t>120006</t>
  </si>
  <si>
    <t>120012</t>
  </si>
  <si>
    <t>ABITANTE</t>
  </si>
  <si>
    <t>120018</t>
  </si>
  <si>
    <t>ABYKAYEV</t>
  </si>
  <si>
    <t>RYMGALI</t>
  </si>
  <si>
    <t>120024</t>
  </si>
  <si>
    <t>ACKERMAN</t>
  </si>
  <si>
    <t>120030</t>
  </si>
  <si>
    <t>ACOSTA</t>
  </si>
  <si>
    <t>JUAN</t>
  </si>
  <si>
    <t>120036</t>
  </si>
  <si>
    <t>120042</t>
  </si>
  <si>
    <t>ADCOCK</t>
  </si>
  <si>
    <t>120048</t>
  </si>
  <si>
    <t>AGUILERA</t>
  </si>
  <si>
    <t>JESUS</t>
  </si>
  <si>
    <t>120060</t>
  </si>
  <si>
    <t>AHN</t>
  </si>
  <si>
    <t>120066</t>
  </si>
  <si>
    <t>AITKEN</t>
  </si>
  <si>
    <t>120072</t>
  </si>
  <si>
    <t>ALBARICO</t>
  </si>
  <si>
    <t>120078</t>
  </si>
  <si>
    <t>120084</t>
  </si>
  <si>
    <t>ALEXAKOS</t>
  </si>
  <si>
    <t>120090</t>
  </si>
  <si>
    <t>ALFRIEND</t>
  </si>
  <si>
    <t>120093</t>
  </si>
  <si>
    <t>ALKONIS</t>
  </si>
  <si>
    <t>RIDGE</t>
  </si>
  <si>
    <t>120096</t>
  </si>
  <si>
    <t>ALMENDRALES</t>
  </si>
  <si>
    <t>120102</t>
  </si>
  <si>
    <t>ALMONTE</t>
  </si>
  <si>
    <t>DANTE</t>
  </si>
  <si>
    <t>120108</t>
  </si>
  <si>
    <t>ALSUP</t>
  </si>
  <si>
    <t>120114</t>
  </si>
  <si>
    <t>120120</t>
  </si>
  <si>
    <t>ANANTACHAISILP</t>
  </si>
  <si>
    <t>FARSAI</t>
  </si>
  <si>
    <t>120126</t>
  </si>
  <si>
    <t>ANDERSEN</t>
  </si>
  <si>
    <t>MARVIN</t>
  </si>
  <si>
    <t>120132</t>
  </si>
  <si>
    <t>120138</t>
  </si>
  <si>
    <t>120150</t>
  </si>
  <si>
    <t>BRUCE</t>
  </si>
  <si>
    <t>120156</t>
  </si>
  <si>
    <t>ANGLE</t>
  </si>
  <si>
    <t>120162</t>
  </si>
  <si>
    <t>120168</t>
  </si>
  <si>
    <t>120174</t>
  </si>
  <si>
    <t>ARANDA</t>
  </si>
  <si>
    <t>ITALO</t>
  </si>
  <si>
    <t>120180</t>
  </si>
  <si>
    <t>ARCHIBALD</t>
  </si>
  <si>
    <t>120183</t>
  </si>
  <si>
    <t>ARONSON</t>
  </si>
  <si>
    <t>120186</t>
  </si>
  <si>
    <t>ARROW</t>
  </si>
  <si>
    <t>120192</t>
  </si>
  <si>
    <t>ARTIS</t>
  </si>
  <si>
    <t>120198</t>
  </si>
  <si>
    <t>120204</t>
  </si>
  <si>
    <t>ATCHISON</t>
  </si>
  <si>
    <t>120210</t>
  </si>
  <si>
    <t>ATHAVALE</t>
  </si>
  <si>
    <t>NEHA</t>
  </si>
  <si>
    <t>120228</t>
  </si>
  <si>
    <t>AYLWARD</t>
  </si>
  <si>
    <t>120234</t>
  </si>
  <si>
    <t>AZOR</t>
  </si>
  <si>
    <t>120246</t>
  </si>
  <si>
    <t>BABLITCH</t>
  </si>
  <si>
    <t>120252</t>
  </si>
  <si>
    <t>BACAL</t>
  </si>
  <si>
    <t>120258</t>
  </si>
  <si>
    <t>BAFFER</t>
  </si>
  <si>
    <t>BRENNAN</t>
  </si>
  <si>
    <t>120264</t>
  </si>
  <si>
    <t>BAGNICK</t>
  </si>
  <si>
    <t>120270</t>
  </si>
  <si>
    <t>BAILEYS</t>
  </si>
  <si>
    <t>120276</t>
  </si>
  <si>
    <t>BAIN</t>
  </si>
  <si>
    <t>120282</t>
  </si>
  <si>
    <t>JANE</t>
  </si>
  <si>
    <t>120288</t>
  </si>
  <si>
    <t>BALENT</t>
  </si>
  <si>
    <t>120294</t>
  </si>
  <si>
    <t>BALISTRERI</t>
  </si>
  <si>
    <t>120300</t>
  </si>
  <si>
    <t>120306</t>
  </si>
  <si>
    <t>BALLESTER</t>
  </si>
  <si>
    <t>120312</t>
  </si>
  <si>
    <t>120318</t>
  </si>
  <si>
    <t>BANSKE</t>
  </si>
  <si>
    <t>COURTNEY</t>
  </si>
  <si>
    <t>120330</t>
  </si>
  <si>
    <t>120336</t>
  </si>
  <si>
    <t>BARKER</t>
  </si>
  <si>
    <t>120339</t>
  </si>
  <si>
    <t>RHETT</t>
  </si>
  <si>
    <t>120342</t>
  </si>
  <si>
    <t>120348</t>
  </si>
  <si>
    <t>BARRERA</t>
  </si>
  <si>
    <t>DIANA</t>
  </si>
  <si>
    <t>120354</t>
  </si>
  <si>
    <t>BARRY</t>
  </si>
  <si>
    <t>120360</t>
  </si>
  <si>
    <t>BARTKOSKI</t>
  </si>
  <si>
    <t>120366</t>
  </si>
  <si>
    <t>BASFORD</t>
  </si>
  <si>
    <t>120372</t>
  </si>
  <si>
    <t>BASL</t>
  </si>
  <si>
    <t>120378</t>
  </si>
  <si>
    <t>120384</t>
  </si>
  <si>
    <t>BASSI</t>
  </si>
  <si>
    <t>120390</t>
  </si>
  <si>
    <t>BASSO</t>
  </si>
  <si>
    <t>120396</t>
  </si>
  <si>
    <t>BATCHELDER</t>
  </si>
  <si>
    <t>120402</t>
  </si>
  <si>
    <t>120408</t>
  </si>
  <si>
    <t>BEAUPRE</t>
  </si>
  <si>
    <t>120420</t>
  </si>
  <si>
    <t>BEIER</t>
  </si>
  <si>
    <t>GARY</t>
  </si>
  <si>
    <t>120432</t>
  </si>
  <si>
    <t>BELSCHNER</t>
  </si>
  <si>
    <t>120438</t>
  </si>
  <si>
    <t>120444</t>
  </si>
  <si>
    <t>120450</t>
  </si>
  <si>
    <t>120456</t>
  </si>
  <si>
    <t>BERTSCHINGER</t>
  </si>
  <si>
    <t>120462</t>
  </si>
  <si>
    <t>BESSER</t>
  </si>
  <si>
    <t>120468</t>
  </si>
  <si>
    <t>BEVERIDGE</t>
  </si>
  <si>
    <t>120474</t>
  </si>
  <si>
    <t>BIBBY</t>
  </si>
  <si>
    <t>120480</t>
  </si>
  <si>
    <t>BICKFORD</t>
  </si>
  <si>
    <t>120486</t>
  </si>
  <si>
    <t>120492</t>
  </si>
  <si>
    <t>120510</t>
  </si>
  <si>
    <t>BLACKELLAR</t>
  </si>
  <si>
    <t>120516</t>
  </si>
  <si>
    <t>120522</t>
  </si>
  <si>
    <t>120528</t>
  </si>
  <si>
    <t>120546</t>
  </si>
  <si>
    <t>BLUE</t>
  </si>
  <si>
    <t>120552</t>
  </si>
  <si>
    <t>120558</t>
  </si>
  <si>
    <t>BODDIFORD</t>
  </si>
  <si>
    <t>120570</t>
  </si>
  <si>
    <t>120576</t>
  </si>
  <si>
    <t>BONILLA</t>
  </si>
  <si>
    <t>120582</t>
  </si>
  <si>
    <t>120588</t>
  </si>
  <si>
    <t>BONIWELL</t>
  </si>
  <si>
    <t>120594</t>
  </si>
  <si>
    <t>120600</t>
  </si>
  <si>
    <t>BORKOWSKI</t>
  </si>
  <si>
    <t>120606</t>
  </si>
  <si>
    <t>BOSCH</t>
  </si>
  <si>
    <t>120612</t>
  </si>
  <si>
    <t>120618</t>
  </si>
  <si>
    <t>120624</t>
  </si>
  <si>
    <t>120630</t>
  </si>
  <si>
    <t>120636</t>
  </si>
  <si>
    <t>BOWRON</t>
  </si>
  <si>
    <t>120642</t>
  </si>
  <si>
    <t>BOZZELLI</t>
  </si>
  <si>
    <t>120648</t>
  </si>
  <si>
    <t>120660</t>
  </si>
  <si>
    <t>BRANT</t>
  </si>
  <si>
    <t>120666</t>
  </si>
  <si>
    <t>BRANTON</t>
  </si>
  <si>
    <t>120672</t>
  </si>
  <si>
    <t>BRASSEA</t>
  </si>
  <si>
    <t>ROBSSON</t>
  </si>
  <si>
    <t>120675</t>
  </si>
  <si>
    <t>BREEN</t>
  </si>
  <si>
    <t>120678</t>
  </si>
  <si>
    <t>BRESSLER</t>
  </si>
  <si>
    <t>120684</t>
  </si>
  <si>
    <t>BRIGHAM</t>
  </si>
  <si>
    <t>120696</t>
  </si>
  <si>
    <t>BRISKI</t>
  </si>
  <si>
    <t>120702</t>
  </si>
  <si>
    <t>BRITT</t>
  </si>
  <si>
    <t>120708</t>
  </si>
  <si>
    <t>BROERE</t>
  </si>
  <si>
    <t>ANTOINETTE</t>
  </si>
  <si>
    <t>120714</t>
  </si>
  <si>
    <t>120732</t>
  </si>
  <si>
    <t>120738</t>
  </si>
  <si>
    <t>120750</t>
  </si>
  <si>
    <t>BROWNE</t>
  </si>
  <si>
    <t>120756</t>
  </si>
  <si>
    <t>BROZ</t>
  </si>
  <si>
    <t>120762</t>
  </si>
  <si>
    <t>120774</t>
  </si>
  <si>
    <t>120780</t>
  </si>
  <si>
    <t>PATRICIA</t>
  </si>
  <si>
    <t>120786</t>
  </si>
  <si>
    <t>BUCIUS</t>
  </si>
  <si>
    <t>VYTENIS</t>
  </si>
  <si>
    <t>120792</t>
  </si>
  <si>
    <t>120798</t>
  </si>
  <si>
    <t>120804</t>
  </si>
  <si>
    <t>120810</t>
  </si>
  <si>
    <t>120816</t>
  </si>
  <si>
    <t>BUNNELL</t>
  </si>
  <si>
    <t>120822</t>
  </si>
  <si>
    <t>120828</t>
  </si>
  <si>
    <t>120834</t>
  </si>
  <si>
    <t>BUSBY</t>
  </si>
  <si>
    <t>120840</t>
  </si>
  <si>
    <t>BUSS</t>
  </si>
  <si>
    <t>120846</t>
  </si>
  <si>
    <t>BUTLER</t>
  </si>
  <si>
    <t>120852</t>
  </si>
  <si>
    <t>120858</t>
  </si>
  <si>
    <t>CABACUNGAN</t>
  </si>
  <si>
    <t>120864</t>
  </si>
  <si>
    <t>CABAN</t>
  </si>
  <si>
    <t>GABRIEL</t>
  </si>
  <si>
    <t>120870</t>
  </si>
  <si>
    <t>CABBAGE</t>
  </si>
  <si>
    <t>120876</t>
  </si>
  <si>
    <t>CALABRESE</t>
  </si>
  <si>
    <t>120888</t>
  </si>
  <si>
    <t>CALLAHAN</t>
  </si>
  <si>
    <t>120906</t>
  </si>
  <si>
    <t>120912</t>
  </si>
  <si>
    <t>120918</t>
  </si>
  <si>
    <t>CAMPOS</t>
  </si>
  <si>
    <t>120924</t>
  </si>
  <si>
    <t>120936</t>
  </si>
  <si>
    <t>120942</t>
  </si>
  <si>
    <t>120948</t>
  </si>
  <si>
    <t>120954</t>
  </si>
  <si>
    <t>CARMINATI</t>
  </si>
  <si>
    <t>120960</t>
  </si>
  <si>
    <t>CAROTHERS</t>
  </si>
  <si>
    <t>120978</t>
  </si>
  <si>
    <t>120984</t>
  </si>
  <si>
    <t>120990</t>
  </si>
  <si>
    <t>CARTWRIGHT</t>
  </si>
  <si>
    <t>120996</t>
  </si>
  <si>
    <t>CARVER</t>
  </si>
  <si>
    <t>121002</t>
  </si>
  <si>
    <t>CARY</t>
  </si>
  <si>
    <t>CYNTHIA</t>
  </si>
  <si>
    <t>121008</t>
  </si>
  <si>
    <t>121014</t>
  </si>
  <si>
    <t>CASTIEL</t>
  </si>
  <si>
    <t>121020</t>
  </si>
  <si>
    <t>121026</t>
  </si>
  <si>
    <t>FERNANDO</t>
  </si>
  <si>
    <t>121032</t>
  </si>
  <si>
    <t>121044</t>
  </si>
  <si>
    <t>CAVE</t>
  </si>
  <si>
    <t>121050</t>
  </si>
  <si>
    <t>CAVEY</t>
  </si>
  <si>
    <t>121056</t>
  </si>
  <si>
    <t>121062</t>
  </si>
  <si>
    <t>CELERIER</t>
  </si>
  <si>
    <t>121068</t>
  </si>
  <si>
    <t>CELLINI</t>
  </si>
  <si>
    <t>121074</t>
  </si>
  <si>
    <t>CEPEDA</t>
  </si>
  <si>
    <t>121080</t>
  </si>
  <si>
    <t>121086</t>
  </si>
  <si>
    <t>121092</t>
  </si>
  <si>
    <t>CHEN</t>
  </si>
  <si>
    <t>121098</t>
  </si>
  <si>
    <t>WEIHSU</t>
  </si>
  <si>
    <t>121104</t>
  </si>
  <si>
    <t>121110</t>
  </si>
  <si>
    <t>CHIMIAK</t>
  </si>
  <si>
    <t>121116</t>
  </si>
  <si>
    <t>CHMELIK</t>
  </si>
  <si>
    <t>121122</t>
  </si>
  <si>
    <t>121134</t>
  </si>
  <si>
    <t>CHRISTMAN</t>
  </si>
  <si>
    <t>121140</t>
  </si>
  <si>
    <t>121146</t>
  </si>
  <si>
    <t>121152</t>
  </si>
  <si>
    <t>CLEM</t>
  </si>
  <si>
    <t>JAMESON</t>
  </si>
  <si>
    <t>121158</t>
  </si>
  <si>
    <t>CLINE</t>
  </si>
  <si>
    <t>121164</t>
  </si>
  <si>
    <t>CLOUSE</t>
  </si>
  <si>
    <t>121170</t>
  </si>
  <si>
    <t>COCHRAN</t>
  </si>
  <si>
    <t>BRENT</t>
  </si>
  <si>
    <t>121176</t>
  </si>
  <si>
    <t>121188</t>
  </si>
  <si>
    <t>121194</t>
  </si>
  <si>
    <t>121200</t>
  </si>
  <si>
    <t>LASHAUNDRA</t>
  </si>
  <si>
    <t>121206</t>
  </si>
  <si>
    <t>COMPTON</t>
  </si>
  <si>
    <t>121212</t>
  </si>
  <si>
    <t>CONARD</t>
  </si>
  <si>
    <t>121218</t>
  </si>
  <si>
    <t>121224</t>
  </si>
  <si>
    <t>CONKELL</t>
  </si>
  <si>
    <t>BRITNEY</t>
  </si>
  <si>
    <t>121230</t>
  </si>
  <si>
    <t>CONNELLY</t>
  </si>
  <si>
    <t>121236</t>
  </si>
  <si>
    <t>CONNERS</t>
  </si>
  <si>
    <t>121242</t>
  </si>
  <si>
    <t>CONNOLLY</t>
  </si>
  <si>
    <t>121254</t>
  </si>
  <si>
    <t>COOPER</t>
  </si>
  <si>
    <t>121260</t>
  </si>
  <si>
    <t>121266</t>
  </si>
  <si>
    <t>121279</t>
  </si>
  <si>
    <t>CORTES</t>
  </si>
  <si>
    <t>RAMON</t>
  </si>
  <si>
    <t>121284</t>
  </si>
  <si>
    <t>COSTELLOE</t>
  </si>
  <si>
    <t>121290</t>
  </si>
  <si>
    <t>COSTENBADER</t>
  </si>
  <si>
    <t>121296</t>
  </si>
  <si>
    <t>121302</t>
  </si>
  <si>
    <t>121308</t>
  </si>
  <si>
    <t>121314</t>
  </si>
  <si>
    <t>121320</t>
  </si>
  <si>
    <t>COUTOUMAS</t>
  </si>
  <si>
    <t>121326</t>
  </si>
  <si>
    <t>121338</t>
  </si>
  <si>
    <t>121344</t>
  </si>
  <si>
    <t>CRANDLEY</t>
  </si>
  <si>
    <t>BERNARD</t>
  </si>
  <si>
    <t>121350</t>
  </si>
  <si>
    <t>121356</t>
  </si>
  <si>
    <t>121362</t>
  </si>
  <si>
    <t>CREMEAN</t>
  </si>
  <si>
    <t>NATHANAEL</t>
  </si>
  <si>
    <t>121368</t>
  </si>
  <si>
    <t>CROCKER</t>
  </si>
  <si>
    <t>121374</t>
  </si>
  <si>
    <t>CROTTY</t>
  </si>
  <si>
    <t>121380</t>
  </si>
  <si>
    <t>CROWDER</t>
  </si>
  <si>
    <t>121386</t>
  </si>
  <si>
    <t>121392</t>
  </si>
  <si>
    <t>CRUMLEY</t>
  </si>
  <si>
    <t>121398</t>
  </si>
  <si>
    <t>121404</t>
  </si>
  <si>
    <t>CRYMES</t>
  </si>
  <si>
    <t>121410</t>
  </si>
  <si>
    <t>CULVER</t>
  </si>
  <si>
    <t>121416</t>
  </si>
  <si>
    <t>CUMPSTON</t>
  </si>
  <si>
    <t>KAINOA</t>
  </si>
  <si>
    <t>121422</t>
  </si>
  <si>
    <t>CURRIN</t>
  </si>
  <si>
    <t>121434</t>
  </si>
  <si>
    <t>DAHLBERG</t>
  </si>
  <si>
    <t>FRANKLYN</t>
  </si>
  <si>
    <t>121440</t>
  </si>
  <si>
    <t>121452</t>
  </si>
  <si>
    <t>DANAI</t>
  </si>
  <si>
    <t>121458</t>
  </si>
  <si>
    <t>DANIELS</t>
  </si>
  <si>
    <t>121464</t>
  </si>
  <si>
    <t>MARSHALL</t>
  </si>
  <si>
    <t>121470</t>
  </si>
  <si>
    <t>TY</t>
  </si>
  <si>
    <t>121476</t>
  </si>
  <si>
    <t>121482</t>
  </si>
  <si>
    <t>DARLING</t>
  </si>
  <si>
    <t>JAY</t>
  </si>
  <si>
    <t>121488</t>
  </si>
  <si>
    <t>DAUS</t>
  </si>
  <si>
    <t>121494</t>
  </si>
  <si>
    <t>121500</t>
  </si>
  <si>
    <t>ARIAN</t>
  </si>
  <si>
    <t>121506</t>
  </si>
  <si>
    <t>121512</t>
  </si>
  <si>
    <t>KATHARINE</t>
  </si>
  <si>
    <t>121518</t>
  </si>
  <si>
    <t>NED</t>
  </si>
  <si>
    <t>121524</t>
  </si>
  <si>
    <t>121530</t>
  </si>
  <si>
    <t>DELAMORA</t>
  </si>
  <si>
    <t>SHELBY</t>
  </si>
  <si>
    <t>121536</t>
  </si>
  <si>
    <t>DELUCAWESTRATE</t>
  </si>
  <si>
    <t>AMADEO</t>
  </si>
  <si>
    <t>121542</t>
  </si>
  <si>
    <t>DEPACO</t>
  </si>
  <si>
    <t>121548</t>
  </si>
  <si>
    <t>121560</t>
  </si>
  <si>
    <t>121566</t>
  </si>
  <si>
    <t>DEAL</t>
  </si>
  <si>
    <t>121572</t>
  </si>
  <si>
    <t>DEANE</t>
  </si>
  <si>
    <t>121584</t>
  </si>
  <si>
    <t>121590</t>
  </si>
  <si>
    <t>DECKER</t>
  </si>
  <si>
    <t>121596</t>
  </si>
  <si>
    <t>DELETTI</t>
  </si>
  <si>
    <t>121602</t>
  </si>
  <si>
    <t>DELLAPELLE</t>
  </si>
  <si>
    <t>DOMINIC</t>
  </si>
  <si>
    <t>121608</t>
  </si>
  <si>
    <t>DELUCA</t>
  </si>
  <si>
    <t>121614</t>
  </si>
  <si>
    <t>DEMASTERS</t>
  </si>
  <si>
    <t>121620</t>
  </si>
  <si>
    <t>DEMELL</t>
  </si>
  <si>
    <t>121626</t>
  </si>
  <si>
    <t>DEMING</t>
  </si>
  <si>
    <t>121638</t>
  </si>
  <si>
    <t>DENNEY</t>
  </si>
  <si>
    <t>121644</t>
  </si>
  <si>
    <t>121650</t>
  </si>
  <si>
    <t>DENSON</t>
  </si>
  <si>
    <t>121656</t>
  </si>
  <si>
    <t>DESCHLER</t>
  </si>
  <si>
    <t>121662</t>
  </si>
  <si>
    <t>DESROSIERS</t>
  </si>
  <si>
    <t>121668</t>
  </si>
  <si>
    <t>DIAZ</t>
  </si>
  <si>
    <t>121674</t>
  </si>
  <si>
    <t>SEBASTIAN</t>
  </si>
  <si>
    <t>121680</t>
  </si>
  <si>
    <t>121686</t>
  </si>
  <si>
    <t>DIGGS</t>
  </si>
  <si>
    <t>DELVIN</t>
  </si>
  <si>
    <t>121692</t>
  </si>
  <si>
    <t>DINGER</t>
  </si>
  <si>
    <t>121698</t>
  </si>
  <si>
    <t>DISMANT</t>
  </si>
  <si>
    <t>121704</t>
  </si>
  <si>
    <t>DITLEVSON</t>
  </si>
  <si>
    <t>121710</t>
  </si>
  <si>
    <t>121716</t>
  </si>
  <si>
    <t>121722</t>
  </si>
  <si>
    <t>DODDS</t>
  </si>
  <si>
    <t>121734</t>
  </si>
  <si>
    <t>DOMINGUE</t>
  </si>
  <si>
    <t>KENNY</t>
  </si>
  <si>
    <t>121740</t>
  </si>
  <si>
    <t>DOMINGUEZ</t>
  </si>
  <si>
    <t>121746</t>
  </si>
  <si>
    <t>DOOGAN</t>
  </si>
  <si>
    <t>121752</t>
  </si>
  <si>
    <t>DOUGHTY</t>
  </si>
  <si>
    <t>121764</t>
  </si>
  <si>
    <t>DOUGLASS</t>
  </si>
  <si>
    <t>121776</t>
  </si>
  <si>
    <t>DOWD</t>
  </si>
  <si>
    <t>121782</t>
  </si>
  <si>
    <t>DOWNING</t>
  </si>
  <si>
    <t>121788</t>
  </si>
  <si>
    <t>DRANSFIELD</t>
  </si>
  <si>
    <t>121794</t>
  </si>
  <si>
    <t>DRUM</t>
  </si>
  <si>
    <t>121800</t>
  </si>
  <si>
    <t>DRUMMOND</t>
  </si>
  <si>
    <t>121806</t>
  </si>
  <si>
    <t>DRYDEN</t>
  </si>
  <si>
    <t>121812</t>
  </si>
  <si>
    <t>121818</t>
  </si>
  <si>
    <t>DUGARD</t>
  </si>
  <si>
    <t>121824</t>
  </si>
  <si>
    <t>DUKLETH</t>
  </si>
  <si>
    <t>121830</t>
  </si>
  <si>
    <t>DUNAWAY</t>
  </si>
  <si>
    <t>BRAY</t>
  </si>
  <si>
    <t>121842</t>
  </si>
  <si>
    <t>DYSANGCO</t>
  </si>
  <si>
    <t>IVINROBERT</t>
  </si>
  <si>
    <t>121848</t>
  </si>
  <si>
    <t>EASTBURG</t>
  </si>
  <si>
    <t>121860</t>
  </si>
  <si>
    <t>121866</t>
  </si>
  <si>
    <t>121878</t>
  </si>
  <si>
    <t>EKLUND</t>
  </si>
  <si>
    <t>121896</t>
  </si>
  <si>
    <t>121902</t>
  </si>
  <si>
    <t>ELLINGTON</t>
  </si>
  <si>
    <t>121908</t>
  </si>
  <si>
    <t>ELLIOTT</t>
  </si>
  <si>
    <t>121914</t>
  </si>
  <si>
    <t>121920</t>
  </si>
  <si>
    <t>EMERT</t>
  </si>
  <si>
    <t>121926</t>
  </si>
  <si>
    <t>121932</t>
  </si>
  <si>
    <t>ENGLE</t>
  </si>
  <si>
    <t>121938</t>
  </si>
  <si>
    <t>ENGLERT</t>
  </si>
  <si>
    <t>121944</t>
  </si>
  <si>
    <t>ERLANDSON</t>
  </si>
  <si>
    <t>121950</t>
  </si>
  <si>
    <t>ERXLEBEN</t>
  </si>
  <si>
    <t>121962</t>
  </si>
  <si>
    <t>121965</t>
  </si>
  <si>
    <t>EUBANKS</t>
  </si>
  <si>
    <t>121968</t>
  </si>
  <si>
    <t>121971</t>
  </si>
  <si>
    <t>EWING</t>
  </si>
  <si>
    <t>121974</t>
  </si>
  <si>
    <t>FABBRI</t>
  </si>
  <si>
    <t>121980</t>
  </si>
  <si>
    <t>FAERBER</t>
  </si>
  <si>
    <t>121986</t>
  </si>
  <si>
    <t>FAHEY</t>
  </si>
  <si>
    <t>121992</t>
  </si>
  <si>
    <t>FALL</t>
  </si>
  <si>
    <t>122004</t>
  </si>
  <si>
    <t>122010</t>
  </si>
  <si>
    <t>FARNOLY</t>
  </si>
  <si>
    <t>122016</t>
  </si>
  <si>
    <t>122019</t>
  </si>
  <si>
    <t>FAULK</t>
  </si>
  <si>
    <t>122028</t>
  </si>
  <si>
    <t>FAVORITE</t>
  </si>
  <si>
    <t>122031</t>
  </si>
  <si>
    <t>FEILD</t>
  </si>
  <si>
    <t>MIRIAM</t>
  </si>
  <si>
    <t>122034</t>
  </si>
  <si>
    <t>FERGERSON</t>
  </si>
  <si>
    <t>122040</t>
  </si>
  <si>
    <t>FERNANDEZ</t>
  </si>
  <si>
    <t>122046</t>
  </si>
  <si>
    <t>122052</t>
  </si>
  <si>
    <t>FICK</t>
  </si>
  <si>
    <t>122058</t>
  </si>
  <si>
    <t>FIELDS</t>
  </si>
  <si>
    <t>122064</t>
  </si>
  <si>
    <t>FIGUEROA</t>
  </si>
  <si>
    <t>MARCELINO</t>
  </si>
  <si>
    <t>122070</t>
  </si>
  <si>
    <t>FINCHER</t>
  </si>
  <si>
    <t>JACE</t>
  </si>
  <si>
    <t>122076</t>
  </si>
  <si>
    <t>122082</t>
  </si>
  <si>
    <t>122088</t>
  </si>
  <si>
    <t>122094</t>
  </si>
  <si>
    <t>FISCO</t>
  </si>
  <si>
    <t>122100</t>
  </si>
  <si>
    <t>ZACHARIAH</t>
  </si>
  <si>
    <t>122106</t>
  </si>
  <si>
    <t>FISHERMESSIER</t>
  </si>
  <si>
    <t>122112</t>
  </si>
  <si>
    <t>FLANAGAN</t>
  </si>
  <si>
    <t>122118</t>
  </si>
  <si>
    <t>FLEMING</t>
  </si>
  <si>
    <t>122124</t>
  </si>
  <si>
    <t>FLINN</t>
  </si>
  <si>
    <t>122130</t>
  </si>
  <si>
    <t>122136</t>
  </si>
  <si>
    <t>122142</t>
  </si>
  <si>
    <t>FLORA</t>
  </si>
  <si>
    <t>122148</t>
  </si>
  <si>
    <t>122154</t>
  </si>
  <si>
    <t>FLUHR</t>
  </si>
  <si>
    <t>122160</t>
  </si>
  <si>
    <t>FOBES</t>
  </si>
  <si>
    <t>122166</t>
  </si>
  <si>
    <t>122172</t>
  </si>
  <si>
    <t>122178</t>
  </si>
  <si>
    <t>FORERO</t>
  </si>
  <si>
    <t>122190</t>
  </si>
  <si>
    <t>FOSTER</t>
  </si>
  <si>
    <t>122196</t>
  </si>
  <si>
    <t>122202</t>
  </si>
  <si>
    <t>RALPHMIGUEL</t>
  </si>
  <si>
    <t>122208</t>
  </si>
  <si>
    <t>FRANKE</t>
  </si>
  <si>
    <t>122214</t>
  </si>
  <si>
    <t>FRANOVIC</t>
  </si>
  <si>
    <t>SAVO</t>
  </si>
  <si>
    <t>122220</t>
  </si>
  <si>
    <t>FRATTIN</t>
  </si>
  <si>
    <t>122226</t>
  </si>
  <si>
    <t>FREDERICK</t>
  </si>
  <si>
    <t>122232</t>
  </si>
  <si>
    <t>122238</t>
  </si>
  <si>
    <t>122256</t>
  </si>
  <si>
    <t>122262</t>
  </si>
  <si>
    <t>FRESHWATER</t>
  </si>
  <si>
    <t>122268</t>
  </si>
  <si>
    <t>FREY</t>
  </si>
  <si>
    <t>122274</t>
  </si>
  <si>
    <t>FRITTS</t>
  </si>
  <si>
    <t>122280</t>
  </si>
  <si>
    <t>122286</t>
  </si>
  <si>
    <t>FURMAN</t>
  </si>
  <si>
    <t>122292</t>
  </si>
  <si>
    <t>FURST</t>
  </si>
  <si>
    <t>122298</t>
  </si>
  <si>
    <t>FURTNER</t>
  </si>
  <si>
    <t>122304</t>
  </si>
  <si>
    <t>GABELAOCHOA</t>
  </si>
  <si>
    <t>JORGE</t>
  </si>
  <si>
    <t>122316</t>
  </si>
  <si>
    <t>122322</t>
  </si>
  <si>
    <t>GAINES</t>
  </si>
  <si>
    <t>122334</t>
  </si>
  <si>
    <t>GALE</t>
  </si>
  <si>
    <t>122340</t>
  </si>
  <si>
    <t>122346</t>
  </si>
  <si>
    <t>GALLUCH</t>
  </si>
  <si>
    <t>122352</t>
  </si>
  <si>
    <t>GALVAN</t>
  </si>
  <si>
    <t>122358</t>
  </si>
  <si>
    <t>122364</t>
  </si>
  <si>
    <t>NICOLAS</t>
  </si>
  <si>
    <t>122370</t>
  </si>
  <si>
    <t>GARGAN</t>
  </si>
  <si>
    <t>122376</t>
  </si>
  <si>
    <t>GARIBAY</t>
  </si>
  <si>
    <t>122388</t>
  </si>
  <si>
    <t>GATTI</t>
  </si>
  <si>
    <t>122394</t>
  </si>
  <si>
    <t>GEAR</t>
  </si>
  <si>
    <t>122400</t>
  </si>
  <si>
    <t>GEHLHAUSEN</t>
  </si>
  <si>
    <t>122406</t>
  </si>
  <si>
    <t>122412</t>
  </si>
  <si>
    <t>122418</t>
  </si>
  <si>
    <t>GELDMACHER</t>
  </si>
  <si>
    <t>122424</t>
  </si>
  <si>
    <t>GENSCHORCK</t>
  </si>
  <si>
    <t>122430</t>
  </si>
  <si>
    <t>122442</t>
  </si>
  <si>
    <t>122448</t>
  </si>
  <si>
    <t>GERBINO</t>
  </si>
  <si>
    <t>122454</t>
  </si>
  <si>
    <t>GEYER</t>
  </si>
  <si>
    <t>122460</t>
  </si>
  <si>
    <t>GILLESPIE</t>
  </si>
  <si>
    <t>NICKOLAS</t>
  </si>
  <si>
    <t>122466</t>
  </si>
  <si>
    <t>GINTER</t>
  </si>
  <si>
    <t>122472</t>
  </si>
  <si>
    <t>GIORGI</t>
  </si>
  <si>
    <t>122478</t>
  </si>
  <si>
    <t>GIRANI</t>
  </si>
  <si>
    <t>122484</t>
  </si>
  <si>
    <t>GITTENS</t>
  </si>
  <si>
    <t>122490</t>
  </si>
  <si>
    <t>GLAB</t>
  </si>
  <si>
    <t>122496</t>
  </si>
  <si>
    <t>GOETZ</t>
  </si>
  <si>
    <t>122502</t>
  </si>
  <si>
    <t>122508</t>
  </si>
  <si>
    <t>GOLJAN</t>
  </si>
  <si>
    <t>122514</t>
  </si>
  <si>
    <t>CINDY</t>
  </si>
  <si>
    <t>122520</t>
  </si>
  <si>
    <t>GOODRICH</t>
  </si>
  <si>
    <t>122526</t>
  </si>
  <si>
    <t>GOODWIN</t>
  </si>
  <si>
    <t>122532</t>
  </si>
  <si>
    <t>122538</t>
  </si>
  <si>
    <t>122544</t>
  </si>
  <si>
    <t>MASON</t>
  </si>
  <si>
    <t>122550</t>
  </si>
  <si>
    <t>122556</t>
  </si>
  <si>
    <t>122562</t>
  </si>
  <si>
    <t>BROK</t>
  </si>
  <si>
    <t>122568</t>
  </si>
  <si>
    <t>122574</t>
  </si>
  <si>
    <t>GRIFFING</t>
  </si>
  <si>
    <t>122580</t>
  </si>
  <si>
    <t>GROGER</t>
  </si>
  <si>
    <t>122586</t>
  </si>
  <si>
    <t>GROOVER</t>
  </si>
  <si>
    <t>122592</t>
  </si>
  <si>
    <t>GROTHAUS</t>
  </si>
  <si>
    <t>122598</t>
  </si>
  <si>
    <t>GSELL</t>
  </si>
  <si>
    <t>122604</t>
  </si>
  <si>
    <t>GUAGENTI</t>
  </si>
  <si>
    <t>122610</t>
  </si>
  <si>
    <t>GUERRA</t>
  </si>
  <si>
    <t>122616</t>
  </si>
  <si>
    <t>122622</t>
  </si>
  <si>
    <t>GRAY</t>
  </si>
  <si>
    <t>122628</t>
  </si>
  <si>
    <t>122634</t>
  </si>
  <si>
    <t>122640</t>
  </si>
  <si>
    <t>HACK</t>
  </si>
  <si>
    <t>122646</t>
  </si>
  <si>
    <t>HADDAD</t>
  </si>
  <si>
    <t>122652</t>
  </si>
  <si>
    <t>HAFEY</t>
  </si>
  <si>
    <t>122658</t>
  </si>
  <si>
    <t>122664</t>
  </si>
  <si>
    <t>HAINES</t>
  </si>
  <si>
    <t>122670</t>
  </si>
  <si>
    <t>122676</t>
  </si>
  <si>
    <t>122682</t>
  </si>
  <si>
    <t>HAMBY</t>
  </si>
  <si>
    <t>122688</t>
  </si>
  <si>
    <t>122694</t>
  </si>
  <si>
    <t>122697</t>
  </si>
  <si>
    <t>HANACEK</t>
  </si>
  <si>
    <t>122706</t>
  </si>
  <si>
    <t>HANDLEY</t>
  </si>
  <si>
    <t>122712</t>
  </si>
  <si>
    <t>HANEY</t>
  </si>
  <si>
    <t>122718</t>
  </si>
  <si>
    <t>HANLEY</t>
  </si>
  <si>
    <t>122724</t>
  </si>
  <si>
    <t>HANSEN</t>
  </si>
  <si>
    <t>122730</t>
  </si>
  <si>
    <t>HAPPY</t>
  </si>
  <si>
    <t>122736</t>
  </si>
  <si>
    <t>HARDIE</t>
  </si>
  <si>
    <t>122742</t>
  </si>
  <si>
    <t>HARDY</t>
  </si>
  <si>
    <t>KRISANDRA</t>
  </si>
  <si>
    <t>122748</t>
  </si>
  <si>
    <t>HARNESS</t>
  </si>
  <si>
    <t>122754</t>
  </si>
  <si>
    <t>122766</t>
  </si>
  <si>
    <t>122772</t>
  </si>
  <si>
    <t>HARTLEY</t>
  </si>
  <si>
    <t>122778</t>
  </si>
  <si>
    <t>HARTUNG</t>
  </si>
  <si>
    <t>122784</t>
  </si>
  <si>
    <t>HARTY</t>
  </si>
  <si>
    <t>122790</t>
  </si>
  <si>
    <t>HASE</t>
  </si>
  <si>
    <t>GREGGORY</t>
  </si>
  <si>
    <t>122796</t>
  </si>
  <si>
    <t>HASENBANK</t>
  </si>
  <si>
    <t>122802</t>
  </si>
  <si>
    <t>HASS</t>
  </si>
  <si>
    <t>122808</t>
  </si>
  <si>
    <t>HASSEL</t>
  </si>
  <si>
    <t>122826</t>
  </si>
  <si>
    <t>122832</t>
  </si>
  <si>
    <t>HAURY</t>
  </si>
  <si>
    <t>122844</t>
  </si>
  <si>
    <t>HAYDELL</t>
  </si>
  <si>
    <t>122850</t>
  </si>
  <si>
    <t>HAYTER</t>
  </si>
  <si>
    <t>122856</t>
  </si>
  <si>
    <t>HEBDA</t>
  </si>
  <si>
    <t>MOLLIE</t>
  </si>
  <si>
    <t>122868</t>
  </si>
  <si>
    <t>HEER</t>
  </si>
  <si>
    <t>FRIDOLIN</t>
  </si>
  <si>
    <t>122874</t>
  </si>
  <si>
    <t>HEETER</t>
  </si>
  <si>
    <t>122880</t>
  </si>
  <si>
    <t>122886</t>
  </si>
  <si>
    <t>HEIDGERD</t>
  </si>
  <si>
    <t>122892</t>
  </si>
  <si>
    <t>HEIL</t>
  </si>
  <si>
    <t>122898</t>
  </si>
  <si>
    <t>HEILMAN</t>
  </si>
  <si>
    <t>MADELINE</t>
  </si>
  <si>
    <t>122904</t>
  </si>
  <si>
    <t>HEIMERL</t>
  </si>
  <si>
    <t>122910</t>
  </si>
  <si>
    <t>122916</t>
  </si>
  <si>
    <t>122922</t>
  </si>
  <si>
    <t>122928</t>
  </si>
  <si>
    <t>122934</t>
  </si>
  <si>
    <t>122940</t>
  </si>
  <si>
    <t>HERBER</t>
  </si>
  <si>
    <t>122946</t>
  </si>
  <si>
    <t>HERBERT</t>
  </si>
  <si>
    <t>122952</t>
  </si>
  <si>
    <t>HERREN</t>
  </si>
  <si>
    <t>KATE</t>
  </si>
  <si>
    <t>122958</t>
  </si>
  <si>
    <t>122964</t>
  </si>
  <si>
    <t>122970</t>
  </si>
  <si>
    <t>122976</t>
  </si>
  <si>
    <t>122982</t>
  </si>
  <si>
    <t>HETRICK</t>
  </si>
  <si>
    <t>122988</t>
  </si>
  <si>
    <t>HETZEL</t>
  </si>
  <si>
    <t>122994</t>
  </si>
  <si>
    <t>123000</t>
  </si>
  <si>
    <t>HIEATT</t>
  </si>
  <si>
    <t>123006</t>
  </si>
  <si>
    <t>HILGENDORF</t>
  </si>
  <si>
    <t>123012</t>
  </si>
  <si>
    <t>123024</t>
  </si>
  <si>
    <t>123030</t>
  </si>
  <si>
    <t>123036</t>
  </si>
  <si>
    <t>123042</t>
  </si>
  <si>
    <t>HILLERY</t>
  </si>
  <si>
    <t>123048</t>
  </si>
  <si>
    <t>HINE</t>
  </si>
  <si>
    <t>123054</t>
  </si>
  <si>
    <t>HOANG</t>
  </si>
  <si>
    <t>123060</t>
  </si>
  <si>
    <t>HOEL</t>
  </si>
  <si>
    <t>123084</t>
  </si>
  <si>
    <t>HOLMSTROM</t>
  </si>
  <si>
    <t>123090</t>
  </si>
  <si>
    <t>HONG</t>
  </si>
  <si>
    <t>ALICE</t>
  </si>
  <si>
    <t>123096</t>
  </si>
  <si>
    <t>JI</t>
  </si>
  <si>
    <t>123102</t>
  </si>
  <si>
    <t>JIHUN</t>
  </si>
  <si>
    <t>123108</t>
  </si>
  <si>
    <t>123114</t>
  </si>
  <si>
    <t>HOUSTON</t>
  </si>
  <si>
    <t>123120</t>
  </si>
  <si>
    <t>123132</t>
  </si>
  <si>
    <t>HOY</t>
  </si>
  <si>
    <t>ELLIOT</t>
  </si>
  <si>
    <t>123138</t>
  </si>
  <si>
    <t>HOYLE</t>
  </si>
  <si>
    <t>123144</t>
  </si>
  <si>
    <t>HSIAO</t>
  </si>
  <si>
    <t>123150</t>
  </si>
  <si>
    <t>HUCKEBA</t>
  </si>
  <si>
    <t>123156</t>
  </si>
  <si>
    <t>HUGH</t>
  </si>
  <si>
    <t>123162</t>
  </si>
  <si>
    <t>123174</t>
  </si>
  <si>
    <t>123180</t>
  </si>
  <si>
    <t>HULL</t>
  </si>
  <si>
    <t>MARISSA</t>
  </si>
  <si>
    <t>123198</t>
  </si>
  <si>
    <t>HUNT</t>
  </si>
  <si>
    <t>123204</t>
  </si>
  <si>
    <t>123210</t>
  </si>
  <si>
    <t>HURT</t>
  </si>
  <si>
    <t>123216</t>
  </si>
  <si>
    <t>MOLLY</t>
  </si>
  <si>
    <t>123222</t>
  </si>
  <si>
    <t>123228</t>
  </si>
  <si>
    <t>HWANG</t>
  </si>
  <si>
    <t>123234</t>
  </si>
  <si>
    <t>IAFRATO</t>
  </si>
  <si>
    <t>123246</t>
  </si>
  <si>
    <t>IATI</t>
  </si>
  <si>
    <t>123252</t>
  </si>
  <si>
    <t>IDREES</t>
  </si>
  <si>
    <t>QASIM</t>
  </si>
  <si>
    <t>123258</t>
  </si>
  <si>
    <t>INGLIS</t>
  </si>
  <si>
    <t>ROBERTPAUL</t>
  </si>
  <si>
    <t>123264</t>
  </si>
  <si>
    <t>123270</t>
  </si>
  <si>
    <t>IRBY</t>
  </si>
  <si>
    <t>123276</t>
  </si>
  <si>
    <t>IRISH</t>
  </si>
  <si>
    <t>SIMON</t>
  </si>
  <si>
    <t>123288</t>
  </si>
  <si>
    <t>123294</t>
  </si>
  <si>
    <t>123300</t>
  </si>
  <si>
    <t>123306</t>
  </si>
  <si>
    <t>JACOBS</t>
  </si>
  <si>
    <t>123318</t>
  </si>
  <si>
    <t>JAIME</t>
  </si>
  <si>
    <t>ELISA</t>
  </si>
  <si>
    <t>123324</t>
  </si>
  <si>
    <t>123336</t>
  </si>
  <si>
    <t>TRENTT</t>
  </si>
  <si>
    <t>123342</t>
  </si>
  <si>
    <t>123348</t>
  </si>
  <si>
    <t>JANOWSKI</t>
  </si>
  <si>
    <t>MARYELYSE</t>
  </si>
  <si>
    <t>123351</t>
  </si>
  <si>
    <t>JANTZEN</t>
  </si>
  <si>
    <t>ANAND</t>
  </si>
  <si>
    <t>123354</t>
  </si>
  <si>
    <t>JARRELL</t>
  </si>
  <si>
    <t>123366</t>
  </si>
  <si>
    <t>JEDLICKA</t>
  </si>
  <si>
    <t>123378</t>
  </si>
  <si>
    <t>123384</t>
  </si>
  <si>
    <t>JETER</t>
  </si>
  <si>
    <t>AMBER</t>
  </si>
  <si>
    <t>123390</t>
  </si>
  <si>
    <t>123402</t>
  </si>
  <si>
    <t>123408</t>
  </si>
  <si>
    <t>DULCE</t>
  </si>
  <si>
    <t>123414</t>
  </si>
  <si>
    <t>123420</t>
  </si>
  <si>
    <t>123423</t>
  </si>
  <si>
    <t>123432</t>
  </si>
  <si>
    <t>DEANNA</t>
  </si>
  <si>
    <t>123438</t>
  </si>
  <si>
    <t>123444</t>
  </si>
  <si>
    <t>123450</t>
  </si>
  <si>
    <t>123462</t>
  </si>
  <si>
    <t>123468</t>
  </si>
  <si>
    <t>123486</t>
  </si>
  <si>
    <t>123492</t>
  </si>
  <si>
    <t>123498</t>
  </si>
  <si>
    <t>JUBA</t>
  </si>
  <si>
    <t>123504</t>
  </si>
  <si>
    <t>123510</t>
  </si>
  <si>
    <t>JURGENS</t>
  </si>
  <si>
    <t>BRIGID</t>
  </si>
  <si>
    <t>123516</t>
  </si>
  <si>
    <t>CROSBY</t>
  </si>
  <si>
    <t>123522</t>
  </si>
  <si>
    <t>KALBFLEISCH</t>
  </si>
  <si>
    <t>123528</t>
  </si>
  <si>
    <t>KALIC</t>
  </si>
  <si>
    <t>MAIDA</t>
  </si>
  <si>
    <t>123534</t>
  </si>
  <si>
    <t>KALIL</t>
  </si>
  <si>
    <t>123540</t>
  </si>
  <si>
    <t>123546</t>
  </si>
  <si>
    <t>KANNER</t>
  </si>
  <si>
    <t>123552</t>
  </si>
  <si>
    <t>KAPUSCHANSKY</t>
  </si>
  <si>
    <t>123558</t>
  </si>
  <si>
    <t>123564</t>
  </si>
  <si>
    <t>123570</t>
  </si>
  <si>
    <t>KASIK</t>
  </si>
  <si>
    <t>123582</t>
  </si>
  <si>
    <t>KAVANAUGH</t>
  </si>
  <si>
    <t>123588</t>
  </si>
  <si>
    <t>123594</t>
  </si>
  <si>
    <t>KEARNEY</t>
  </si>
  <si>
    <t>CONNLAN</t>
  </si>
  <si>
    <t>123600</t>
  </si>
  <si>
    <t>123606</t>
  </si>
  <si>
    <t>123618</t>
  </si>
  <si>
    <t>123624</t>
  </si>
  <si>
    <t>123630</t>
  </si>
  <si>
    <t>123636</t>
  </si>
  <si>
    <t>123642</t>
  </si>
  <si>
    <t>KEMPER</t>
  </si>
  <si>
    <t>123648</t>
  </si>
  <si>
    <t>KENDZIOR</t>
  </si>
  <si>
    <t>123654</t>
  </si>
  <si>
    <t>KENT</t>
  </si>
  <si>
    <t>123660</t>
  </si>
  <si>
    <t>KERINS</t>
  </si>
  <si>
    <t>123666</t>
  </si>
  <si>
    <t>KERRISK</t>
  </si>
  <si>
    <t>123672</t>
  </si>
  <si>
    <t>KESSLER</t>
  </si>
  <si>
    <t>123678</t>
  </si>
  <si>
    <t>KIL</t>
  </si>
  <si>
    <t>123684</t>
  </si>
  <si>
    <t>123690</t>
  </si>
  <si>
    <t>123696</t>
  </si>
  <si>
    <t>123702</t>
  </si>
  <si>
    <t>123708</t>
  </si>
  <si>
    <t>123714</t>
  </si>
  <si>
    <t>123720</t>
  </si>
  <si>
    <t>123726</t>
  </si>
  <si>
    <t>KINNEY</t>
  </si>
  <si>
    <t>123738</t>
  </si>
  <si>
    <t>123744</t>
  </si>
  <si>
    <t>KLEISSLER</t>
  </si>
  <si>
    <t>123750</t>
  </si>
  <si>
    <t>KLINE</t>
  </si>
  <si>
    <t>123756</t>
  </si>
  <si>
    <t>KLINGER</t>
  </si>
  <si>
    <t>WILHELM</t>
  </si>
  <si>
    <t>123762</t>
  </si>
  <si>
    <t>KNOX</t>
  </si>
  <si>
    <t>123768</t>
  </si>
  <si>
    <t>KOENNEKER</t>
  </si>
  <si>
    <t>NATASHA</t>
  </si>
  <si>
    <t>123774</t>
  </si>
  <si>
    <t>123780</t>
  </si>
  <si>
    <t>KOLTIS</t>
  </si>
  <si>
    <t>123786</t>
  </si>
  <si>
    <t>KONRAD</t>
  </si>
  <si>
    <t>EDWIN</t>
  </si>
  <si>
    <t>123792</t>
  </si>
  <si>
    <t>KOSMAN</t>
  </si>
  <si>
    <t>123801</t>
  </si>
  <si>
    <t>KOZINSKI</t>
  </si>
  <si>
    <t>123804</t>
  </si>
  <si>
    <t>KREBS</t>
  </si>
  <si>
    <t>123810</t>
  </si>
  <si>
    <t>KREN</t>
  </si>
  <si>
    <t>123816</t>
  </si>
  <si>
    <t>123822</t>
  </si>
  <si>
    <t>KROKUS</t>
  </si>
  <si>
    <t>123828</t>
  </si>
  <si>
    <t>123834</t>
  </si>
  <si>
    <t>123840</t>
  </si>
  <si>
    <t>KUCH</t>
  </si>
  <si>
    <t>123846</t>
  </si>
  <si>
    <t>KUHN</t>
  </si>
  <si>
    <t>123852</t>
  </si>
  <si>
    <t>KUPKE</t>
  </si>
  <si>
    <t>YANA</t>
  </si>
  <si>
    <t>123858</t>
  </si>
  <si>
    <t>LABRADA</t>
  </si>
  <si>
    <t>123864</t>
  </si>
  <si>
    <t>LADDUSAW</t>
  </si>
  <si>
    <t>123870</t>
  </si>
  <si>
    <t>LAFLAMME</t>
  </si>
  <si>
    <t>123876</t>
  </si>
  <si>
    <t>LAGUNZAD</t>
  </si>
  <si>
    <t>ALEXANDRIA</t>
  </si>
  <si>
    <t>123882</t>
  </si>
  <si>
    <t>LAMBARD</t>
  </si>
  <si>
    <t>123888</t>
  </si>
  <si>
    <t>123894</t>
  </si>
  <si>
    <t>LANDAAL</t>
  </si>
  <si>
    <t>123900</t>
  </si>
  <si>
    <t>LANDEEN</t>
  </si>
  <si>
    <t>123906</t>
  </si>
  <si>
    <t>CORINNE</t>
  </si>
  <si>
    <t>123918</t>
  </si>
  <si>
    <t>123930</t>
  </si>
  <si>
    <t>123936</t>
  </si>
  <si>
    <t>LANTZ</t>
  </si>
  <si>
    <t>123942</t>
  </si>
  <si>
    <t>LARSON</t>
  </si>
  <si>
    <t>123948</t>
  </si>
  <si>
    <t>LARY</t>
  </si>
  <si>
    <t>ROS</t>
  </si>
  <si>
    <t>123954</t>
  </si>
  <si>
    <t>LASCARA</t>
  </si>
  <si>
    <t>123960</t>
  </si>
  <si>
    <t>LAUER</t>
  </si>
  <si>
    <t>123966</t>
  </si>
  <si>
    <t>123972</t>
  </si>
  <si>
    <t>LAURIN</t>
  </si>
  <si>
    <t>123978</t>
  </si>
  <si>
    <t>LAUX</t>
  </si>
  <si>
    <t>123984</t>
  </si>
  <si>
    <t>LEADBETER</t>
  </si>
  <si>
    <t>123990</t>
  </si>
  <si>
    <t>LEAHY</t>
  </si>
  <si>
    <t>123996</t>
  </si>
  <si>
    <t>124002</t>
  </si>
  <si>
    <t>124008</t>
  </si>
  <si>
    <t>LECOURT</t>
  </si>
  <si>
    <t>124014</t>
  </si>
  <si>
    <t>JOANNA</t>
  </si>
  <si>
    <t>124020</t>
  </si>
  <si>
    <t>MELODY</t>
  </si>
  <si>
    <t>124026</t>
  </si>
  <si>
    <t>124032</t>
  </si>
  <si>
    <t>124038</t>
  </si>
  <si>
    <t>LEGHA</t>
  </si>
  <si>
    <t>JASKIRAT</t>
  </si>
  <si>
    <t>124044</t>
  </si>
  <si>
    <t>LEICHT</t>
  </si>
  <si>
    <t>124050</t>
  </si>
  <si>
    <t>124056</t>
  </si>
  <si>
    <t>124068</t>
  </si>
  <si>
    <t>LEVEY</t>
  </si>
  <si>
    <t>124074</t>
  </si>
  <si>
    <t>LICHTENFELD</t>
  </si>
  <si>
    <t>124080</t>
  </si>
  <si>
    <t>LIFA</t>
  </si>
  <si>
    <t>JED</t>
  </si>
  <si>
    <t>124086</t>
  </si>
  <si>
    <t>LIM</t>
  </si>
  <si>
    <t>124092</t>
  </si>
  <si>
    <t>124098</t>
  </si>
  <si>
    <t>LINDEMAN</t>
  </si>
  <si>
    <t>124104</t>
  </si>
  <si>
    <t>LINDHOME</t>
  </si>
  <si>
    <t>124110</t>
  </si>
  <si>
    <t>124116</t>
  </si>
  <si>
    <t>LISI</t>
  </si>
  <si>
    <t>124122</t>
  </si>
  <si>
    <t>124128</t>
  </si>
  <si>
    <t>LOCHMUELLER</t>
  </si>
  <si>
    <t>124134</t>
  </si>
  <si>
    <t>LOCKE</t>
  </si>
  <si>
    <t>124140</t>
  </si>
  <si>
    <t>124146</t>
  </si>
  <si>
    <t>LOEDEMAN</t>
  </si>
  <si>
    <t>124152</t>
  </si>
  <si>
    <t>KIA</t>
  </si>
  <si>
    <t>124158</t>
  </si>
  <si>
    <t>LOMELI</t>
  </si>
  <si>
    <t>124164</t>
  </si>
  <si>
    <t>124170</t>
  </si>
  <si>
    <t>124176</t>
  </si>
  <si>
    <t>LOO</t>
  </si>
  <si>
    <t>124188</t>
  </si>
  <si>
    <t>HEIDI</t>
  </si>
  <si>
    <t>124200</t>
  </si>
  <si>
    <t>LOVDAHL</t>
  </si>
  <si>
    <t>BIANCA</t>
  </si>
  <si>
    <t>124206</t>
  </si>
  <si>
    <t>LOW</t>
  </si>
  <si>
    <t>124212</t>
  </si>
  <si>
    <t>124218</t>
  </si>
  <si>
    <t>LOWERY</t>
  </si>
  <si>
    <t>124224</t>
  </si>
  <si>
    <t>124230</t>
  </si>
  <si>
    <t>LUFFEL</t>
  </si>
  <si>
    <t>124236</t>
  </si>
  <si>
    <t>LUKICH</t>
  </si>
  <si>
    <t>124242</t>
  </si>
  <si>
    <t>LUNA</t>
  </si>
  <si>
    <t>124248</t>
  </si>
  <si>
    <t>LUNING</t>
  </si>
  <si>
    <t>124254</t>
  </si>
  <si>
    <t>LUSTY</t>
  </si>
  <si>
    <t>124260</t>
  </si>
  <si>
    <t>MACAULAY</t>
  </si>
  <si>
    <t>124266</t>
  </si>
  <si>
    <t>MACDONALD</t>
  </si>
  <si>
    <t>124272</t>
  </si>
  <si>
    <t>MACMILLAN</t>
  </si>
  <si>
    <t>124278</t>
  </si>
  <si>
    <t>MADDEN</t>
  </si>
  <si>
    <t>124281</t>
  </si>
  <si>
    <t>MAHON</t>
  </si>
  <si>
    <t>124284</t>
  </si>
  <si>
    <t>MAILE</t>
  </si>
  <si>
    <t>124296</t>
  </si>
  <si>
    <t>124302</t>
  </si>
  <si>
    <t>124308</t>
  </si>
  <si>
    <t>MALIA</t>
  </si>
  <si>
    <t>124314</t>
  </si>
  <si>
    <t>MALIGSA</t>
  </si>
  <si>
    <t>PHILLIPDANIEL</t>
  </si>
  <si>
    <t>124320</t>
  </si>
  <si>
    <t>MALONA</t>
  </si>
  <si>
    <t>124326</t>
  </si>
  <si>
    <t>MANCINI</t>
  </si>
  <si>
    <t>GIA</t>
  </si>
  <si>
    <t>124332</t>
  </si>
  <si>
    <t>MANLEY</t>
  </si>
  <si>
    <t>124338</t>
  </si>
  <si>
    <t>124344</t>
  </si>
  <si>
    <t>MARION</t>
  </si>
  <si>
    <t>124350</t>
  </si>
  <si>
    <t>MARKS</t>
  </si>
  <si>
    <t>124356</t>
  </si>
  <si>
    <t>124362</t>
  </si>
  <si>
    <t>124368</t>
  </si>
  <si>
    <t>124380</t>
  </si>
  <si>
    <t>MARTHY</t>
  </si>
  <si>
    <t>124386</t>
  </si>
  <si>
    <t>124392</t>
  </si>
  <si>
    <t>124398</t>
  </si>
  <si>
    <t>124410</t>
  </si>
  <si>
    <t>MARTINO</t>
  </si>
  <si>
    <t>124416</t>
  </si>
  <si>
    <t>124422</t>
  </si>
  <si>
    <t>MATEO</t>
  </si>
  <si>
    <t>124428</t>
  </si>
  <si>
    <t>MATI</t>
  </si>
  <si>
    <t>124434</t>
  </si>
  <si>
    <t>MAURER</t>
  </si>
  <si>
    <t>124440</t>
  </si>
  <si>
    <t>MAURO</t>
  </si>
  <si>
    <t>124446</t>
  </si>
  <si>
    <t>MAXFIELD</t>
  </si>
  <si>
    <t>124452</t>
  </si>
  <si>
    <t>MAY</t>
  </si>
  <si>
    <t>NAOMI</t>
  </si>
  <si>
    <t>124458</t>
  </si>
  <si>
    <t>MAYS</t>
  </si>
  <si>
    <t>124464</t>
  </si>
  <si>
    <t>MCALEER</t>
  </si>
  <si>
    <t>124470</t>
  </si>
  <si>
    <t>MCCAFFREY</t>
  </si>
  <si>
    <t>124476</t>
  </si>
  <si>
    <t>124488</t>
  </si>
  <si>
    <t>MCCAULEY</t>
  </si>
  <si>
    <t>124494</t>
  </si>
  <si>
    <t>124500</t>
  </si>
  <si>
    <t>MCCLEVE</t>
  </si>
  <si>
    <t>124506</t>
  </si>
  <si>
    <t>CORTEZ</t>
  </si>
  <si>
    <t>124512</t>
  </si>
  <si>
    <t>MCCRONE</t>
  </si>
  <si>
    <t>124518</t>
  </si>
  <si>
    <t>MCDANIEL</t>
  </si>
  <si>
    <t>124524</t>
  </si>
  <si>
    <t>MCDONNELL</t>
  </si>
  <si>
    <t>124527</t>
  </si>
  <si>
    <t>MCDONOUGH</t>
  </si>
  <si>
    <t>124530</t>
  </si>
  <si>
    <t>MCFADDEN</t>
  </si>
  <si>
    <t>124536</t>
  </si>
  <si>
    <t>124542</t>
  </si>
  <si>
    <t>MCGRAW</t>
  </si>
  <si>
    <t>124548</t>
  </si>
  <si>
    <t>MCGUCKIN</t>
  </si>
  <si>
    <t>124554</t>
  </si>
  <si>
    <t>MCGUINNESS</t>
  </si>
  <si>
    <t>124560</t>
  </si>
  <si>
    <t>MCGUIRE</t>
  </si>
  <si>
    <t>124566</t>
  </si>
  <si>
    <t>124572</t>
  </si>
  <si>
    <t>MCKAY</t>
  </si>
  <si>
    <t>DARREN</t>
  </si>
  <si>
    <t>124578</t>
  </si>
  <si>
    <t>124584</t>
  </si>
  <si>
    <t>MCKIM</t>
  </si>
  <si>
    <t>124590</t>
  </si>
  <si>
    <t>MCLAUGHLIN</t>
  </si>
  <si>
    <t>124602</t>
  </si>
  <si>
    <t>124608</t>
  </si>
  <si>
    <t>MCMAHON</t>
  </si>
  <si>
    <t>124614</t>
  </si>
  <si>
    <t>124620</t>
  </si>
  <si>
    <t>MCMURTRIE</t>
  </si>
  <si>
    <t>124638</t>
  </si>
  <si>
    <t>MEATS</t>
  </si>
  <si>
    <t>124644</t>
  </si>
  <si>
    <t>MECHAM</t>
  </si>
  <si>
    <t>124650</t>
  </si>
  <si>
    <t>124656</t>
  </si>
  <si>
    <t>MEEHAN</t>
  </si>
  <si>
    <t>124662</t>
  </si>
  <si>
    <t>124668</t>
  </si>
  <si>
    <t>MELVIN</t>
  </si>
  <si>
    <t>124674</t>
  </si>
  <si>
    <t>124686</t>
  </si>
  <si>
    <t>124692</t>
  </si>
  <si>
    <t>MERRITT</t>
  </si>
  <si>
    <t>124701</t>
  </si>
  <si>
    <t>METROKA</t>
  </si>
  <si>
    <t>124704</t>
  </si>
  <si>
    <t>METZGER</t>
  </si>
  <si>
    <t>124710</t>
  </si>
  <si>
    <t>124716</t>
  </si>
  <si>
    <t>124722</t>
  </si>
  <si>
    <t>MIGUT</t>
  </si>
  <si>
    <t>124728</t>
  </si>
  <si>
    <t>MILAM</t>
  </si>
  <si>
    <t>124734</t>
  </si>
  <si>
    <t>MILDEN</t>
  </si>
  <si>
    <t>124740</t>
  </si>
  <si>
    <t>124746</t>
  </si>
  <si>
    <t>124752</t>
  </si>
  <si>
    <t>124758</t>
  </si>
  <si>
    <t>124764</t>
  </si>
  <si>
    <t>MILLICK</t>
  </si>
  <si>
    <t>124770</t>
  </si>
  <si>
    <t>MILLS</t>
  </si>
  <si>
    <t>124776</t>
  </si>
  <si>
    <t>MIN</t>
  </si>
  <si>
    <t>124782</t>
  </si>
  <si>
    <t>MINA</t>
  </si>
  <si>
    <t>124788</t>
  </si>
  <si>
    <t>124794</t>
  </si>
  <si>
    <t>MINKER</t>
  </si>
  <si>
    <t>124800</t>
  </si>
  <si>
    <t>124806</t>
  </si>
  <si>
    <t>124812</t>
  </si>
  <si>
    <t>124818</t>
  </si>
  <si>
    <t>MOELLER</t>
  </si>
  <si>
    <t>124824</t>
  </si>
  <si>
    <t>MOLINAR</t>
  </si>
  <si>
    <t>124830</t>
  </si>
  <si>
    <t>MONTERO</t>
  </si>
  <si>
    <t>124836</t>
  </si>
  <si>
    <t>MONTI</t>
  </si>
  <si>
    <t>124842</t>
  </si>
  <si>
    <t>124848</t>
  </si>
  <si>
    <t>124854</t>
  </si>
  <si>
    <t>124860</t>
  </si>
  <si>
    <t>124866</t>
  </si>
  <si>
    <t>MOORHOUSE</t>
  </si>
  <si>
    <t>124878</t>
  </si>
  <si>
    <t>124884</t>
  </si>
  <si>
    <t>124890</t>
  </si>
  <si>
    <t>124896</t>
  </si>
  <si>
    <t>MORENO</t>
  </si>
  <si>
    <t>124902</t>
  </si>
  <si>
    <t>124908</t>
  </si>
  <si>
    <t>124911</t>
  </si>
  <si>
    <t>124914</t>
  </si>
  <si>
    <t>MORRIS</t>
  </si>
  <si>
    <t>124932</t>
  </si>
  <si>
    <t>124938</t>
  </si>
  <si>
    <t>MOYA</t>
  </si>
  <si>
    <t>JAVIER</t>
  </si>
  <si>
    <t>124944</t>
  </si>
  <si>
    <t>MUI</t>
  </si>
  <si>
    <t>124950</t>
  </si>
  <si>
    <t>MUIR</t>
  </si>
  <si>
    <t>124956</t>
  </si>
  <si>
    <t>MULLER</t>
  </si>
  <si>
    <t>124962</t>
  </si>
  <si>
    <t>KRISTINE</t>
  </si>
  <si>
    <t>124968</t>
  </si>
  <si>
    <t>MURDOCK</t>
  </si>
  <si>
    <t>124974</t>
  </si>
  <si>
    <t>MURNER</t>
  </si>
  <si>
    <t>124980</t>
  </si>
  <si>
    <t>MURPH</t>
  </si>
  <si>
    <t>124986</t>
  </si>
  <si>
    <t>124992</t>
  </si>
  <si>
    <t>MUTTON</t>
  </si>
  <si>
    <t>124998</t>
  </si>
  <si>
    <t>125010</t>
  </si>
  <si>
    <t>NACCARATO</t>
  </si>
  <si>
    <t>125016</t>
  </si>
  <si>
    <t>NARDINI</t>
  </si>
  <si>
    <t>AMIE</t>
  </si>
  <si>
    <t>125022</t>
  </si>
  <si>
    <t>NEIDHARDT</t>
  </si>
  <si>
    <t>125028</t>
  </si>
  <si>
    <t>NELSEN</t>
  </si>
  <si>
    <t>125040</t>
  </si>
  <si>
    <t>125052</t>
  </si>
  <si>
    <t>125058</t>
  </si>
  <si>
    <t>NEVIN</t>
  </si>
  <si>
    <t>125064</t>
  </si>
  <si>
    <t>NEVINS</t>
  </si>
  <si>
    <t>125070</t>
  </si>
  <si>
    <t>125076</t>
  </si>
  <si>
    <t>125088</t>
  </si>
  <si>
    <t>125094</t>
  </si>
  <si>
    <t>125100</t>
  </si>
  <si>
    <t>NICHOLSON</t>
  </si>
  <si>
    <t>125106</t>
  </si>
  <si>
    <t>125112</t>
  </si>
  <si>
    <t>NORDLUND</t>
  </si>
  <si>
    <t>125118</t>
  </si>
  <si>
    <t>NORRIS</t>
  </si>
  <si>
    <t>CHANTILL</t>
  </si>
  <si>
    <t>125124</t>
  </si>
  <si>
    <t>125130</t>
  </si>
  <si>
    <t>NORTH</t>
  </si>
  <si>
    <t>125136</t>
  </si>
  <si>
    <t>NORTON</t>
  </si>
  <si>
    <t>125142</t>
  </si>
  <si>
    <t>NOWAK</t>
  </si>
  <si>
    <t>HANS</t>
  </si>
  <si>
    <t>125148</t>
  </si>
  <si>
    <t>125154</t>
  </si>
  <si>
    <t>125160</t>
  </si>
  <si>
    <t>NUAR</t>
  </si>
  <si>
    <t>125166</t>
  </si>
  <si>
    <t>125181</t>
  </si>
  <si>
    <t>OKEEFE</t>
  </si>
  <si>
    <t>125184</t>
  </si>
  <si>
    <t>125196</t>
  </si>
  <si>
    <t>OBAMOS</t>
  </si>
  <si>
    <t>EDILEN</t>
  </si>
  <si>
    <t>125208</t>
  </si>
  <si>
    <t>OGDEN</t>
  </si>
  <si>
    <t>ALEK</t>
  </si>
  <si>
    <t>125214</t>
  </si>
  <si>
    <t>125220</t>
  </si>
  <si>
    <t>125226</t>
  </si>
  <si>
    <t>OLSEN</t>
  </si>
  <si>
    <t>LINDSAY</t>
  </si>
  <si>
    <t>125232</t>
  </si>
  <si>
    <t>125238</t>
  </si>
  <si>
    <t>ORTEGA</t>
  </si>
  <si>
    <t>125250</t>
  </si>
  <si>
    <t>125256</t>
  </si>
  <si>
    <t>125262</t>
  </si>
  <si>
    <t>PAAR</t>
  </si>
  <si>
    <t>125268</t>
  </si>
  <si>
    <t>PACOCHA</t>
  </si>
  <si>
    <t>125274</t>
  </si>
  <si>
    <t>PAGANI</t>
  </si>
  <si>
    <t>125280</t>
  </si>
  <si>
    <t>125286</t>
  </si>
  <si>
    <t>PALACIO</t>
  </si>
  <si>
    <t>JESUSAH</t>
  </si>
  <si>
    <t>125298</t>
  </si>
  <si>
    <t>125304</t>
  </si>
  <si>
    <t>PANAL</t>
  </si>
  <si>
    <t>125310</t>
  </si>
  <si>
    <t>125316</t>
  </si>
  <si>
    <t>PASTRANA</t>
  </si>
  <si>
    <t>125322</t>
  </si>
  <si>
    <t>125328</t>
  </si>
  <si>
    <t>125334</t>
  </si>
  <si>
    <t>125340</t>
  </si>
  <si>
    <t>125343</t>
  </si>
  <si>
    <t>PAVONE</t>
  </si>
  <si>
    <t>125346</t>
  </si>
  <si>
    <t>125352</t>
  </si>
  <si>
    <t>PEABODY</t>
  </si>
  <si>
    <t>125358</t>
  </si>
  <si>
    <t>PEARSON</t>
  </si>
  <si>
    <t>125364</t>
  </si>
  <si>
    <t>125370</t>
  </si>
  <si>
    <t>PENDLYSHOK</t>
  </si>
  <si>
    <t>MARILYN</t>
  </si>
  <si>
    <t>125382</t>
  </si>
  <si>
    <t>PERKINS</t>
  </si>
  <si>
    <t>125394</t>
  </si>
  <si>
    <t>PERME</t>
  </si>
  <si>
    <t>125400</t>
  </si>
  <si>
    <t>125406</t>
  </si>
  <si>
    <t>PETERSEN</t>
  </si>
  <si>
    <t>BRICE</t>
  </si>
  <si>
    <t>125412</t>
  </si>
  <si>
    <t>125418</t>
  </si>
  <si>
    <t>PETTY</t>
  </si>
  <si>
    <t>125424</t>
  </si>
  <si>
    <t>PFENDER</t>
  </si>
  <si>
    <t>125426</t>
  </si>
  <si>
    <t>125430</t>
  </si>
  <si>
    <t>125436</t>
  </si>
  <si>
    <t>125442</t>
  </si>
  <si>
    <t>125448</t>
  </si>
  <si>
    <t>PLUNKETT</t>
  </si>
  <si>
    <t>CLARE</t>
  </si>
  <si>
    <t>125454</t>
  </si>
  <si>
    <t>POLIVY</t>
  </si>
  <si>
    <t>ARI</t>
  </si>
  <si>
    <t>125460</t>
  </si>
  <si>
    <t>125466</t>
  </si>
  <si>
    <t>125472</t>
  </si>
  <si>
    <t>PONCHIONE</t>
  </si>
  <si>
    <t>ELAINA</t>
  </si>
  <si>
    <t>125478</t>
  </si>
  <si>
    <t>POP</t>
  </si>
  <si>
    <t>125490</t>
  </si>
  <si>
    <t>125496</t>
  </si>
  <si>
    <t>POUDRIER</t>
  </si>
  <si>
    <t>125502</t>
  </si>
  <si>
    <t>ALLENWESLEY</t>
  </si>
  <si>
    <t>125508</t>
  </si>
  <si>
    <t>125514</t>
  </si>
  <si>
    <t>PRATTS</t>
  </si>
  <si>
    <t>125520</t>
  </si>
  <si>
    <t>PRESNELL</t>
  </si>
  <si>
    <t>125526</t>
  </si>
  <si>
    <t>PRESTON</t>
  </si>
  <si>
    <t>TORRI</t>
  </si>
  <si>
    <t>125529</t>
  </si>
  <si>
    <t>125532</t>
  </si>
  <si>
    <t>125538</t>
  </si>
  <si>
    <t>PRIMEAU</t>
  </si>
  <si>
    <t>125544</t>
  </si>
  <si>
    <t>125550</t>
  </si>
  <si>
    <t>PRITCHETT</t>
  </si>
  <si>
    <t>125556</t>
  </si>
  <si>
    <t>PROCTOR</t>
  </si>
  <si>
    <t>KRISS</t>
  </si>
  <si>
    <t>125568</t>
  </si>
  <si>
    <t>125574</t>
  </si>
  <si>
    <t>PROVENZANO</t>
  </si>
  <si>
    <t>KILEY</t>
  </si>
  <si>
    <t>125580</t>
  </si>
  <si>
    <t>125586</t>
  </si>
  <si>
    <t>125592</t>
  </si>
  <si>
    <t>PUISHYS</t>
  </si>
  <si>
    <t>125598</t>
  </si>
  <si>
    <t>125610</t>
  </si>
  <si>
    <t>PUTRINO</t>
  </si>
  <si>
    <t>125616</t>
  </si>
  <si>
    <t>PYBUS</t>
  </si>
  <si>
    <t>125622</t>
  </si>
  <si>
    <t>QUEEN</t>
  </si>
  <si>
    <t>125628</t>
  </si>
  <si>
    <t>125634</t>
  </si>
  <si>
    <t>125640</t>
  </si>
  <si>
    <t>125646</t>
  </si>
  <si>
    <t>RAJA</t>
  </si>
  <si>
    <t>TAIMOOR</t>
  </si>
  <si>
    <t>125652</t>
  </si>
  <si>
    <t>125658</t>
  </si>
  <si>
    <t>RAMIREZWOJCIK</t>
  </si>
  <si>
    <t>DAMIEN</t>
  </si>
  <si>
    <t>125664</t>
  </si>
  <si>
    <t>RANZ</t>
  </si>
  <si>
    <t>125670</t>
  </si>
  <si>
    <t>RASSEL</t>
  </si>
  <si>
    <t>SOPHIE</t>
  </si>
  <si>
    <t>125676</t>
  </si>
  <si>
    <t>RATHORE</t>
  </si>
  <si>
    <t>UDIT</t>
  </si>
  <si>
    <t>125679</t>
  </si>
  <si>
    <t>RATHWELL</t>
  </si>
  <si>
    <t>125682</t>
  </si>
  <si>
    <t>RAY</t>
  </si>
  <si>
    <t>125688</t>
  </si>
  <si>
    <t>REAL</t>
  </si>
  <si>
    <t>125694</t>
  </si>
  <si>
    <t>125700</t>
  </si>
  <si>
    <t>REBERTUS</t>
  </si>
  <si>
    <t>125706</t>
  </si>
  <si>
    <t>125712</t>
  </si>
  <si>
    <t>REIGHTLER</t>
  </si>
  <si>
    <t>125718</t>
  </si>
  <si>
    <t>REILLY</t>
  </si>
  <si>
    <t>125724</t>
  </si>
  <si>
    <t>CATHLEEN</t>
  </si>
  <si>
    <t>125730</t>
  </si>
  <si>
    <t>RESUE</t>
  </si>
  <si>
    <t>125742</t>
  </si>
  <si>
    <t>REYNOLDS</t>
  </si>
  <si>
    <t>125748</t>
  </si>
  <si>
    <t>REYNOSO</t>
  </si>
  <si>
    <t>BERNARDO</t>
  </si>
  <si>
    <t>125754</t>
  </si>
  <si>
    <t>RICHARDSON</t>
  </si>
  <si>
    <t>125760</t>
  </si>
  <si>
    <t>125763</t>
  </si>
  <si>
    <t>RICKARDS</t>
  </si>
  <si>
    <t>125766</t>
  </si>
  <si>
    <t>RICKS</t>
  </si>
  <si>
    <t>125778</t>
  </si>
  <si>
    <t>125790</t>
  </si>
  <si>
    <t>125796</t>
  </si>
  <si>
    <t>RIVERASILVA</t>
  </si>
  <si>
    <t>125808</t>
  </si>
  <si>
    <t>RIXEY</t>
  </si>
  <si>
    <t>125814</t>
  </si>
  <si>
    <t>ROACH</t>
  </si>
  <si>
    <t>125820</t>
  </si>
  <si>
    <t>125826</t>
  </si>
  <si>
    <t>ROBILLARD</t>
  </si>
  <si>
    <t>125832</t>
  </si>
  <si>
    <t>125838</t>
  </si>
  <si>
    <t>ROE</t>
  </si>
  <si>
    <t>NICO</t>
  </si>
  <si>
    <t>125844</t>
  </si>
  <si>
    <t>125850</t>
  </si>
  <si>
    <t>125862</t>
  </si>
  <si>
    <t>ROMAN</t>
  </si>
  <si>
    <t>125868</t>
  </si>
  <si>
    <t>125874</t>
  </si>
  <si>
    <t>125880</t>
  </si>
  <si>
    <t>ROSENBERG</t>
  </si>
  <si>
    <t>MOR</t>
  </si>
  <si>
    <t>125886</t>
  </si>
  <si>
    <t>125892</t>
  </si>
  <si>
    <t>ROSETI</t>
  </si>
  <si>
    <t>125898</t>
  </si>
  <si>
    <t>125904</t>
  </si>
  <si>
    <t>ROSSMAN</t>
  </si>
  <si>
    <t>125910</t>
  </si>
  <si>
    <t>ROUNTREE</t>
  </si>
  <si>
    <t>125916</t>
  </si>
  <si>
    <t>125928</t>
  </si>
  <si>
    <t>125934</t>
  </si>
  <si>
    <t>125940</t>
  </si>
  <si>
    <t>125946</t>
  </si>
  <si>
    <t>125952</t>
  </si>
  <si>
    <t>RUSSSTEFANCIC</t>
  </si>
  <si>
    <t>125964</t>
  </si>
  <si>
    <t>125970</t>
  </si>
  <si>
    <t>125976</t>
  </si>
  <si>
    <t>RUTTER</t>
  </si>
  <si>
    <t>125982</t>
  </si>
  <si>
    <t>125988</t>
  </si>
  <si>
    <t>SACKETT</t>
  </si>
  <si>
    <t>125994</t>
  </si>
  <si>
    <t>SALAZAR</t>
  </si>
  <si>
    <t>126000</t>
  </si>
  <si>
    <t>SAMOLOVITCH</t>
  </si>
  <si>
    <t>126006</t>
  </si>
  <si>
    <t>126012</t>
  </si>
  <si>
    <t>LORNE</t>
  </si>
  <si>
    <t>126018</t>
  </si>
  <si>
    <t>126024</t>
  </si>
  <si>
    <t>126030</t>
  </si>
  <si>
    <t>REAGAN</t>
  </si>
  <si>
    <t>126036</t>
  </si>
  <si>
    <t>SANDIFER</t>
  </si>
  <si>
    <t>126048</t>
  </si>
  <si>
    <t>SANTIAGO</t>
  </si>
  <si>
    <t>126054</t>
  </si>
  <si>
    <t>SAUSE</t>
  </si>
  <si>
    <t>126060</t>
  </si>
  <si>
    <t>SAWYER</t>
  </si>
  <si>
    <t>126072</t>
  </si>
  <si>
    <t>SCALES</t>
  </si>
  <si>
    <t>126084</t>
  </si>
  <si>
    <t>SCHEMENSKI</t>
  </si>
  <si>
    <t>126090</t>
  </si>
  <si>
    <t>SCHERGER</t>
  </si>
  <si>
    <t>126096</t>
  </si>
  <si>
    <t>SCHIFF</t>
  </si>
  <si>
    <t>126102</t>
  </si>
  <si>
    <t>SCHLAGHECK</t>
  </si>
  <si>
    <t>126114</t>
  </si>
  <si>
    <t>MARA</t>
  </si>
  <si>
    <t>126120</t>
  </si>
  <si>
    <t>SCHNUR</t>
  </si>
  <si>
    <t>126126</t>
  </si>
  <si>
    <t>SCHRYER</t>
  </si>
  <si>
    <t>126132</t>
  </si>
  <si>
    <t>SCHUECKLER</t>
  </si>
  <si>
    <t>126138</t>
  </si>
  <si>
    <t>SCHUELKE</t>
  </si>
  <si>
    <t>126150</t>
  </si>
  <si>
    <t>SCHWARTZ</t>
  </si>
  <si>
    <t>126156</t>
  </si>
  <si>
    <t>PARIS</t>
  </si>
  <si>
    <t>126168</t>
  </si>
  <si>
    <t>SEDA</t>
  </si>
  <si>
    <t>126174</t>
  </si>
  <si>
    <t>SEDBERRY</t>
  </si>
  <si>
    <t>126186</t>
  </si>
  <si>
    <t>126192</t>
  </si>
  <si>
    <t>SETTLE</t>
  </si>
  <si>
    <t>126198</t>
  </si>
  <si>
    <t>SEXTON</t>
  </si>
  <si>
    <t>KIERAN</t>
  </si>
  <si>
    <t>126204</t>
  </si>
  <si>
    <t>SHALOV</t>
  </si>
  <si>
    <t>HOLDEN</t>
  </si>
  <si>
    <t>126210</t>
  </si>
  <si>
    <t>JARRED</t>
  </si>
  <si>
    <t>126216</t>
  </si>
  <si>
    <t>SHAPIRO</t>
  </si>
  <si>
    <t>126222</t>
  </si>
  <si>
    <t>126228</t>
  </si>
  <si>
    <t>SHAY</t>
  </si>
  <si>
    <t>126234</t>
  </si>
  <si>
    <t>126240</t>
  </si>
  <si>
    <t>SHELTON</t>
  </si>
  <si>
    <t>126246</t>
  </si>
  <si>
    <t>126258</t>
  </si>
  <si>
    <t>126264</t>
  </si>
  <si>
    <t>SIGMAN</t>
  </si>
  <si>
    <t>126270</t>
  </si>
  <si>
    <t>SILBERBERG</t>
  </si>
  <si>
    <t>126282</t>
  </si>
  <si>
    <t>126288</t>
  </si>
  <si>
    <t>NAMBININTSOA</t>
  </si>
  <si>
    <t>126300</t>
  </si>
  <si>
    <t>SIPE</t>
  </si>
  <si>
    <t>126312</t>
  </si>
  <si>
    <t>SKAGGS</t>
  </si>
  <si>
    <t>126318</t>
  </si>
  <si>
    <t>SKELLEY</t>
  </si>
  <si>
    <t>126324</t>
  </si>
  <si>
    <t>SKILLMAN</t>
  </si>
  <si>
    <t>126336</t>
  </si>
  <si>
    <t>SKOV</t>
  </si>
  <si>
    <t>126342</t>
  </si>
  <si>
    <t>CARLTON</t>
  </si>
  <si>
    <t>126348</t>
  </si>
  <si>
    <t>CHEYENNA</t>
  </si>
  <si>
    <t>126354</t>
  </si>
  <si>
    <t>126366</t>
  </si>
  <si>
    <t>CULLIN</t>
  </si>
  <si>
    <t>126372</t>
  </si>
  <si>
    <t>DEVEREUX</t>
  </si>
  <si>
    <t>126384</t>
  </si>
  <si>
    <t>126390</t>
  </si>
  <si>
    <t>126396</t>
  </si>
  <si>
    <t>VALERIE</t>
  </si>
  <si>
    <t>126402</t>
  </si>
  <si>
    <t>126408</t>
  </si>
  <si>
    <t>SNELL</t>
  </si>
  <si>
    <t>126420</t>
  </si>
  <si>
    <t>SNYDER</t>
  </si>
  <si>
    <t>126426</t>
  </si>
  <si>
    <t>126432</t>
  </si>
  <si>
    <t>SOER</t>
  </si>
  <si>
    <t>126438</t>
  </si>
  <si>
    <t>126444</t>
  </si>
  <si>
    <t>SONCINI</t>
  </si>
  <si>
    <t>126450</t>
  </si>
  <si>
    <t>126456</t>
  </si>
  <si>
    <t>SPRING</t>
  </si>
  <si>
    <t>126462</t>
  </si>
  <si>
    <t>126468</t>
  </si>
  <si>
    <t>STARCK</t>
  </si>
  <si>
    <t>126474</t>
  </si>
  <si>
    <t>126480</t>
  </si>
  <si>
    <t>126486</t>
  </si>
  <si>
    <t>STEHLIN</t>
  </si>
  <si>
    <t>126492</t>
  </si>
  <si>
    <t>126498</t>
  </si>
  <si>
    <t>STEINBOCK</t>
  </si>
  <si>
    <t>126504</t>
  </si>
  <si>
    <t>STELMACH</t>
  </si>
  <si>
    <t>126510</t>
  </si>
  <si>
    <t>STER</t>
  </si>
  <si>
    <t>126522</t>
  </si>
  <si>
    <t>126528</t>
  </si>
  <si>
    <t>STICKELS</t>
  </si>
  <si>
    <t>TREVOR</t>
  </si>
  <si>
    <t>126540</t>
  </si>
  <si>
    <t>STOCKER</t>
  </si>
  <si>
    <t>126546</t>
  </si>
  <si>
    <t>STOFBERG</t>
  </si>
  <si>
    <t>126552</t>
  </si>
  <si>
    <t>STOKE</t>
  </si>
  <si>
    <t>126558</t>
  </si>
  <si>
    <t>STONE</t>
  </si>
  <si>
    <t>RAJIV</t>
  </si>
  <si>
    <t>126564</t>
  </si>
  <si>
    <t>ZZMARR</t>
  </si>
  <si>
    <t>126570</t>
  </si>
  <si>
    <t>STORTO</t>
  </si>
  <si>
    <t>126576</t>
  </si>
  <si>
    <t>STREFF</t>
  </si>
  <si>
    <t>RYLEE</t>
  </si>
  <si>
    <t>126582</t>
  </si>
  <si>
    <t>126588</t>
  </si>
  <si>
    <t>STROUSE</t>
  </si>
  <si>
    <t>126594</t>
  </si>
  <si>
    <t>STUKEL</t>
  </si>
  <si>
    <t>126600</t>
  </si>
  <si>
    <t>STUMBO</t>
  </si>
  <si>
    <t>126606</t>
  </si>
  <si>
    <t>SUGARS</t>
  </si>
  <si>
    <t>126612</t>
  </si>
  <si>
    <t>126618</t>
  </si>
  <si>
    <t>126624</t>
  </si>
  <si>
    <t>SULTZ</t>
  </si>
  <si>
    <t>126630</t>
  </si>
  <si>
    <t>SUMRALL</t>
  </si>
  <si>
    <t>126636</t>
  </si>
  <si>
    <t>SUPE</t>
  </si>
  <si>
    <t>126642</t>
  </si>
  <si>
    <t>SURIBEN</t>
  </si>
  <si>
    <t>KRISTIA</t>
  </si>
  <si>
    <t>126648</t>
  </si>
  <si>
    <t>SUTTON</t>
  </si>
  <si>
    <t>126654</t>
  </si>
  <si>
    <t>SWAIN</t>
  </si>
  <si>
    <t>126660</t>
  </si>
  <si>
    <t>SWEETMAN</t>
  </si>
  <si>
    <t>126666</t>
  </si>
  <si>
    <t>126672</t>
  </si>
  <si>
    <t>TAGLIALAVORE</t>
  </si>
  <si>
    <t>126678</t>
  </si>
  <si>
    <t>126684</t>
  </si>
  <si>
    <t>126690</t>
  </si>
  <si>
    <t>126696</t>
  </si>
  <si>
    <t>126708</t>
  </si>
  <si>
    <t>TEAGUE</t>
  </si>
  <si>
    <t>126714</t>
  </si>
  <si>
    <t>126720</t>
  </si>
  <si>
    <t>126726</t>
  </si>
  <si>
    <t>TEICHGRAB</t>
  </si>
  <si>
    <t>126738</t>
  </si>
  <si>
    <t>TELLA</t>
  </si>
  <si>
    <t>126744</t>
  </si>
  <si>
    <t>TENORIO</t>
  </si>
  <si>
    <t>JONATHANJAKE</t>
  </si>
  <si>
    <t>126750</t>
  </si>
  <si>
    <t>TESSMER</t>
  </si>
  <si>
    <t>126756</t>
  </si>
  <si>
    <t>TESTINO</t>
  </si>
  <si>
    <t>126762</t>
  </si>
  <si>
    <t>THEISS</t>
  </si>
  <si>
    <t>126774</t>
  </si>
  <si>
    <t>126780</t>
  </si>
  <si>
    <t>126786</t>
  </si>
  <si>
    <t>THOMASSON</t>
  </si>
  <si>
    <t>126792</t>
  </si>
  <si>
    <t>JEB</t>
  </si>
  <si>
    <t>126798</t>
  </si>
  <si>
    <t>THORN</t>
  </si>
  <si>
    <t>126804</t>
  </si>
  <si>
    <t>THORNBERRY</t>
  </si>
  <si>
    <t>126810</t>
  </si>
  <si>
    <t>THORNE</t>
  </si>
  <si>
    <t>126816</t>
  </si>
  <si>
    <t>THORNTON</t>
  </si>
  <si>
    <t>126822</t>
  </si>
  <si>
    <t>THYBERG</t>
  </si>
  <si>
    <t>126828</t>
  </si>
  <si>
    <t>TIMBERLAKE</t>
  </si>
  <si>
    <t>126834</t>
  </si>
  <si>
    <t>TINKHAM</t>
  </si>
  <si>
    <t>126840</t>
  </si>
  <si>
    <t>TIPTON</t>
  </si>
  <si>
    <t>126852</t>
  </si>
  <si>
    <t>TOPP</t>
  </si>
  <si>
    <t>MARIANNE</t>
  </si>
  <si>
    <t>126858</t>
  </si>
  <si>
    <t>TORRENCE</t>
  </si>
  <si>
    <t>126864</t>
  </si>
  <si>
    <t>126870</t>
  </si>
  <si>
    <t>126876</t>
  </si>
  <si>
    <t>126879</t>
  </si>
  <si>
    <t>TROMBETTA</t>
  </si>
  <si>
    <t>126882</t>
  </si>
  <si>
    <t>TRUELOVE</t>
  </si>
  <si>
    <t>126888</t>
  </si>
  <si>
    <t>126894</t>
  </si>
  <si>
    <t>TRUNZO</t>
  </si>
  <si>
    <t>126900</t>
  </si>
  <si>
    <t>126906</t>
  </si>
  <si>
    <t>TUANI</t>
  </si>
  <si>
    <t>JABAREE</t>
  </si>
  <si>
    <t>126912</t>
  </si>
  <si>
    <t>JULIAN</t>
  </si>
  <si>
    <t>126918</t>
  </si>
  <si>
    <t>126924</t>
  </si>
  <si>
    <t>126930</t>
  </si>
  <si>
    <t>TURBEVILLE</t>
  </si>
  <si>
    <t>126936</t>
  </si>
  <si>
    <t>TYREE</t>
  </si>
  <si>
    <t>126942</t>
  </si>
  <si>
    <t>126948</t>
  </si>
  <si>
    <t>126954</t>
  </si>
  <si>
    <t>UPDIKE</t>
  </si>
  <si>
    <t>126960</t>
  </si>
  <si>
    <t>VAHSEN</t>
  </si>
  <si>
    <t>126966</t>
  </si>
  <si>
    <t>126972</t>
  </si>
  <si>
    <t>VALENTICH</t>
  </si>
  <si>
    <t>126978</t>
  </si>
  <si>
    <t>VALLEJOS</t>
  </si>
  <si>
    <t>126984</t>
  </si>
  <si>
    <t>VANDYKE</t>
  </si>
  <si>
    <t>126996</t>
  </si>
  <si>
    <t>127002</t>
  </si>
  <si>
    <t>VANDAMENT</t>
  </si>
  <si>
    <t>127014</t>
  </si>
  <si>
    <t>VASQUEZ</t>
  </si>
  <si>
    <t>127020</t>
  </si>
  <si>
    <t>VENABLE</t>
  </si>
  <si>
    <t>127026</t>
  </si>
  <si>
    <t>127044</t>
  </si>
  <si>
    <t>VILLASENOR</t>
  </si>
  <si>
    <t>127056</t>
  </si>
  <si>
    <t>VIVONETTO</t>
  </si>
  <si>
    <t>127068</t>
  </si>
  <si>
    <t>VONFORELL</t>
  </si>
  <si>
    <t>127074</t>
  </si>
  <si>
    <t>VREELAND</t>
  </si>
  <si>
    <t>127080</t>
  </si>
  <si>
    <t>127086</t>
  </si>
  <si>
    <t>VUKELICH</t>
  </si>
  <si>
    <t>127092</t>
  </si>
  <si>
    <t>127098</t>
  </si>
  <si>
    <t>127110</t>
  </si>
  <si>
    <t>127116</t>
  </si>
  <si>
    <t>WALLS</t>
  </si>
  <si>
    <t>127122</t>
  </si>
  <si>
    <t>127128</t>
  </si>
  <si>
    <t>127134</t>
  </si>
  <si>
    <t>127140</t>
  </si>
  <si>
    <t>127146</t>
  </si>
  <si>
    <t>127152</t>
  </si>
  <si>
    <t>127164</t>
  </si>
  <si>
    <t>127170</t>
  </si>
  <si>
    <t>127176</t>
  </si>
  <si>
    <t>WASHBURN</t>
  </si>
  <si>
    <t>127182</t>
  </si>
  <si>
    <t>127188</t>
  </si>
  <si>
    <t>WASKO</t>
  </si>
  <si>
    <t>127194</t>
  </si>
  <si>
    <t>WASSERMAN</t>
  </si>
  <si>
    <t>127200</t>
  </si>
  <si>
    <t>WATSON</t>
  </si>
  <si>
    <t>SEQUOIA</t>
  </si>
  <si>
    <t>127206</t>
  </si>
  <si>
    <t>WATTS</t>
  </si>
  <si>
    <t>BRENDON</t>
  </si>
  <si>
    <t>127212</t>
  </si>
  <si>
    <t>127218</t>
  </si>
  <si>
    <t>WAYSON</t>
  </si>
  <si>
    <t>127224</t>
  </si>
  <si>
    <t>WEATHERHOLT</t>
  </si>
  <si>
    <t>127230</t>
  </si>
  <si>
    <t>127236</t>
  </si>
  <si>
    <t>WEBSTER</t>
  </si>
  <si>
    <t>127242</t>
  </si>
  <si>
    <t>WEGLER</t>
  </si>
  <si>
    <t>127248</t>
  </si>
  <si>
    <t>127254</t>
  </si>
  <si>
    <t>WELLOCK</t>
  </si>
  <si>
    <t>127266</t>
  </si>
  <si>
    <t>WELLS</t>
  </si>
  <si>
    <t>127272</t>
  </si>
  <si>
    <t>WELSH</t>
  </si>
  <si>
    <t>127278</t>
  </si>
  <si>
    <t>127284</t>
  </si>
  <si>
    <t>127290</t>
  </si>
  <si>
    <t>WERTZ</t>
  </si>
  <si>
    <t>127302</t>
  </si>
  <si>
    <t>WEST</t>
  </si>
  <si>
    <t>127314</t>
  </si>
  <si>
    <t>WHEELAND</t>
  </si>
  <si>
    <t>127320</t>
  </si>
  <si>
    <t>LARRY</t>
  </si>
  <si>
    <t>127326</t>
  </si>
  <si>
    <t>WHITAKER</t>
  </si>
  <si>
    <t>127332</t>
  </si>
  <si>
    <t>FLEET</t>
  </si>
  <si>
    <t>127338</t>
  </si>
  <si>
    <t>127362</t>
  </si>
  <si>
    <t>127368</t>
  </si>
  <si>
    <t>WIDMAN</t>
  </si>
  <si>
    <t>SCHYLER</t>
  </si>
  <si>
    <t>127374</t>
  </si>
  <si>
    <t>WIGGINS</t>
  </si>
  <si>
    <t>127380</t>
  </si>
  <si>
    <t>WILKIN</t>
  </si>
  <si>
    <t>127386</t>
  </si>
  <si>
    <t>127398</t>
  </si>
  <si>
    <t>127404</t>
  </si>
  <si>
    <t>127410</t>
  </si>
  <si>
    <t>127422</t>
  </si>
  <si>
    <t>WILLIAMSON</t>
  </si>
  <si>
    <t>127428</t>
  </si>
  <si>
    <t>ROGER</t>
  </si>
  <si>
    <t>127434</t>
  </si>
  <si>
    <t>WILMER</t>
  </si>
  <si>
    <t>127440</t>
  </si>
  <si>
    <t>127446</t>
  </si>
  <si>
    <t>127464</t>
  </si>
  <si>
    <t>PATRISHA</t>
  </si>
  <si>
    <t>127470</t>
  </si>
  <si>
    <t>127476</t>
  </si>
  <si>
    <t>127482</t>
  </si>
  <si>
    <t>WINSTED</t>
  </si>
  <si>
    <t>127494</t>
  </si>
  <si>
    <t>WOLFE</t>
  </si>
  <si>
    <t>127500</t>
  </si>
  <si>
    <t>WOLOWICZ</t>
  </si>
  <si>
    <t>127506</t>
  </si>
  <si>
    <t>WOLZ</t>
  </si>
  <si>
    <t>127518</t>
  </si>
  <si>
    <t>WOOD</t>
  </si>
  <si>
    <t>127524</t>
  </si>
  <si>
    <t>127530</t>
  </si>
  <si>
    <t>WOODASON</t>
  </si>
  <si>
    <t>127536</t>
  </si>
  <si>
    <t>WOODS</t>
  </si>
  <si>
    <t>127542</t>
  </si>
  <si>
    <t>127548</t>
  </si>
  <si>
    <t>WOROSZ</t>
  </si>
  <si>
    <t>127554</t>
  </si>
  <si>
    <t>127560</t>
  </si>
  <si>
    <t>WREN</t>
  </si>
  <si>
    <t>127566</t>
  </si>
  <si>
    <t>127572</t>
  </si>
  <si>
    <t>DOMINIQUE</t>
  </si>
  <si>
    <t>127578</t>
  </si>
  <si>
    <t>127584</t>
  </si>
  <si>
    <t>YAEDE</t>
  </si>
  <si>
    <t>127590</t>
  </si>
  <si>
    <t>YARCUSKO</t>
  </si>
  <si>
    <t>127596</t>
  </si>
  <si>
    <t>YEAGER</t>
  </si>
  <si>
    <t>FORD</t>
  </si>
  <si>
    <t>127602</t>
  </si>
  <si>
    <t>YEN</t>
  </si>
  <si>
    <t>LINDA</t>
  </si>
  <si>
    <t>127608</t>
  </si>
  <si>
    <t>YENIOR</t>
  </si>
  <si>
    <t>127614</t>
  </si>
  <si>
    <t>YI</t>
  </si>
  <si>
    <t>ROBIN</t>
  </si>
  <si>
    <t>127620</t>
  </si>
  <si>
    <t>YINGLING</t>
  </si>
  <si>
    <t>127626</t>
  </si>
  <si>
    <t>127632</t>
  </si>
  <si>
    <t>YOUNGER</t>
  </si>
  <si>
    <t>CODIE</t>
  </si>
  <si>
    <t>127638</t>
  </si>
  <si>
    <t>YU</t>
  </si>
  <si>
    <t>127644</t>
  </si>
  <si>
    <t>127650</t>
  </si>
  <si>
    <t>ZELMAT</t>
  </si>
  <si>
    <t>MOHAMED</t>
  </si>
  <si>
    <t>127656</t>
  </si>
  <si>
    <t>ZIEK</t>
  </si>
  <si>
    <t>127662</t>
  </si>
  <si>
    <t>ZIELINSKI</t>
  </si>
  <si>
    <t>127668</t>
  </si>
  <si>
    <t>127674</t>
  </si>
  <si>
    <t>129106</t>
  </si>
  <si>
    <t>129108</t>
  </si>
  <si>
    <t>129112</t>
  </si>
  <si>
    <t>BRILL</t>
  </si>
  <si>
    <t>KURT</t>
  </si>
  <si>
    <t>129127</t>
  </si>
  <si>
    <t>FEIGEL</t>
  </si>
  <si>
    <t>129137</t>
  </si>
  <si>
    <t>129146</t>
  </si>
  <si>
    <t>129147</t>
  </si>
  <si>
    <t>129148</t>
  </si>
  <si>
    <t>129202</t>
  </si>
  <si>
    <t>BOND</t>
  </si>
  <si>
    <t>129204</t>
  </si>
  <si>
    <t>BRUFF</t>
  </si>
  <si>
    <t>129213</t>
  </si>
  <si>
    <t>129233</t>
  </si>
  <si>
    <t>129234</t>
  </si>
  <si>
    <t>129325</t>
  </si>
  <si>
    <t>PRIESING</t>
  </si>
  <si>
    <t>129330</t>
  </si>
  <si>
    <t>STADIG</t>
  </si>
  <si>
    <t>130012</t>
  </si>
  <si>
    <t>130018</t>
  </si>
  <si>
    <t>ABELLAR</t>
  </si>
  <si>
    <t>130024</t>
  </si>
  <si>
    <t>ABRAMS</t>
  </si>
  <si>
    <t>130030</t>
  </si>
  <si>
    <t>ACEVEZ</t>
  </si>
  <si>
    <t>130036</t>
  </si>
  <si>
    <t>ADELMAN</t>
  </si>
  <si>
    <t>130042</t>
  </si>
  <si>
    <t>ADIPUTRA</t>
  </si>
  <si>
    <t>YOSEF</t>
  </si>
  <si>
    <t>130054</t>
  </si>
  <si>
    <t>AGLI</t>
  </si>
  <si>
    <t>130060</t>
  </si>
  <si>
    <t>AHMAD</t>
  </si>
  <si>
    <t>AYESHA</t>
  </si>
  <si>
    <t>130066</t>
  </si>
  <si>
    <t>AIRD</t>
  </si>
  <si>
    <t>130072</t>
  </si>
  <si>
    <t>ALBI</t>
  </si>
  <si>
    <t>130078</t>
  </si>
  <si>
    <t>ALESHIRE</t>
  </si>
  <si>
    <t>130084</t>
  </si>
  <si>
    <t>130090</t>
  </si>
  <si>
    <t>ARIC</t>
  </si>
  <si>
    <t>130096</t>
  </si>
  <si>
    <t>RONALD</t>
  </si>
  <si>
    <t>130102</t>
  </si>
  <si>
    <t>130108</t>
  </si>
  <si>
    <t>ALSTON</t>
  </si>
  <si>
    <t>130120</t>
  </si>
  <si>
    <t>AMARAL</t>
  </si>
  <si>
    <t>130126</t>
  </si>
  <si>
    <t>AMEDIA</t>
  </si>
  <si>
    <t>130138</t>
  </si>
  <si>
    <t>AMOROSO</t>
  </si>
  <si>
    <t>130144</t>
  </si>
  <si>
    <t>DANIELE</t>
  </si>
  <si>
    <t>130150</t>
  </si>
  <si>
    <t>130156</t>
  </si>
  <si>
    <t>130162</t>
  </si>
  <si>
    <t>ANSTETT</t>
  </si>
  <si>
    <t>BRET</t>
  </si>
  <si>
    <t>130168</t>
  </si>
  <si>
    <t>ARMSTRONG</t>
  </si>
  <si>
    <t>130174</t>
  </si>
  <si>
    <t>130180</t>
  </si>
  <si>
    <t>130186</t>
  </si>
  <si>
    <t>ARREDONDO</t>
  </si>
  <si>
    <t>130192</t>
  </si>
  <si>
    <t>ARVIN</t>
  </si>
  <si>
    <t>AUDREY</t>
  </si>
  <si>
    <t>130198</t>
  </si>
  <si>
    <t>ASDAL</t>
  </si>
  <si>
    <t>KIRSTEN</t>
  </si>
  <si>
    <t>130204</t>
  </si>
  <si>
    <t>ASELTON</t>
  </si>
  <si>
    <t>130216</t>
  </si>
  <si>
    <t>ASMAH</t>
  </si>
  <si>
    <t>EBENEZER</t>
  </si>
  <si>
    <t>130222</t>
  </si>
  <si>
    <t>ATWILL</t>
  </si>
  <si>
    <t>130228</t>
  </si>
  <si>
    <t>130234</t>
  </si>
  <si>
    <t>AUTELE</t>
  </si>
  <si>
    <t>JELEINA</t>
  </si>
  <si>
    <t>130240</t>
  </si>
  <si>
    <t>BAGENT</t>
  </si>
  <si>
    <t>130246</t>
  </si>
  <si>
    <t>BAGLINI</t>
  </si>
  <si>
    <t>130252</t>
  </si>
  <si>
    <t>BAILEY</t>
  </si>
  <si>
    <t>130258</t>
  </si>
  <si>
    <t>130264</t>
  </si>
  <si>
    <t>JOHN BOONE</t>
  </si>
  <si>
    <t>130270</t>
  </si>
  <si>
    <t>130276</t>
  </si>
  <si>
    <t>ZAK</t>
  </si>
  <si>
    <t>130282</t>
  </si>
  <si>
    <t>BALANDRAN</t>
  </si>
  <si>
    <t>130294</t>
  </si>
  <si>
    <t>BANKS</t>
  </si>
  <si>
    <t>RHONDA</t>
  </si>
  <si>
    <t>130306</t>
  </si>
  <si>
    <t>BARBARO</t>
  </si>
  <si>
    <t>130309</t>
  </si>
  <si>
    <t>130312</t>
  </si>
  <si>
    <t>130318</t>
  </si>
  <si>
    <t>BARNHISEL</t>
  </si>
  <si>
    <t>130324</t>
  </si>
  <si>
    <t>ANNIE</t>
  </si>
  <si>
    <t>130330</t>
  </si>
  <si>
    <t>BARTLETT</t>
  </si>
  <si>
    <t>GLENDON</t>
  </si>
  <si>
    <t>130336</t>
  </si>
  <si>
    <t>BASICH</t>
  </si>
  <si>
    <t>130342</t>
  </si>
  <si>
    <t>BAUMGARDNER</t>
  </si>
  <si>
    <t>130348</t>
  </si>
  <si>
    <t>130354</t>
  </si>
  <si>
    <t>BEALE</t>
  </si>
  <si>
    <t>130360</t>
  </si>
  <si>
    <t>BEATRICE</t>
  </si>
  <si>
    <t>130366</t>
  </si>
  <si>
    <t>130378</t>
  </si>
  <si>
    <t>BECKER</t>
  </si>
  <si>
    <t>130384</t>
  </si>
  <si>
    <t>BEKEMEIER</t>
  </si>
  <si>
    <t>130390</t>
  </si>
  <si>
    <t>BELIVEAU</t>
  </si>
  <si>
    <t>130396</t>
  </si>
  <si>
    <t>130402</t>
  </si>
  <si>
    <t>BENAVIDES</t>
  </si>
  <si>
    <t>130408</t>
  </si>
  <si>
    <t>BENITEZSTRINE</t>
  </si>
  <si>
    <t>130414</t>
  </si>
  <si>
    <t>130420</t>
  </si>
  <si>
    <t>BENNINGER</t>
  </si>
  <si>
    <t>130426</t>
  </si>
  <si>
    <t>130432</t>
  </si>
  <si>
    <t>BENROTH</t>
  </si>
  <si>
    <t>130438</t>
  </si>
  <si>
    <t>BERNREUTHER</t>
  </si>
  <si>
    <t>130444</t>
  </si>
  <si>
    <t>130450</t>
  </si>
  <si>
    <t>BETTY</t>
  </si>
  <si>
    <t>130456</t>
  </si>
  <si>
    <t>BILLMAIER</t>
  </si>
  <si>
    <t>130462</t>
  </si>
  <si>
    <t>BILOTTA</t>
  </si>
  <si>
    <t>130468</t>
  </si>
  <si>
    <t>BILQUIN</t>
  </si>
  <si>
    <t>130474</t>
  </si>
  <si>
    <t>BINAU</t>
  </si>
  <si>
    <t>130480</t>
  </si>
  <si>
    <t>BIRNBAUM</t>
  </si>
  <si>
    <t>130483</t>
  </si>
  <si>
    <t>BISHOP</t>
  </si>
  <si>
    <t>130486</t>
  </si>
  <si>
    <t>BIXLER</t>
  </si>
  <si>
    <t>130492</t>
  </si>
  <si>
    <t>DEAN</t>
  </si>
  <si>
    <t>130498</t>
  </si>
  <si>
    <t>BLACKBURN</t>
  </si>
  <si>
    <t>130516</t>
  </si>
  <si>
    <t>130522</t>
  </si>
  <si>
    <t>BLOCHBERGER</t>
  </si>
  <si>
    <t>130534</t>
  </si>
  <si>
    <t>130540</t>
  </si>
  <si>
    <t>BOLINGER</t>
  </si>
  <si>
    <t>130546</t>
  </si>
  <si>
    <t>BONDURANT</t>
  </si>
  <si>
    <t>130552</t>
  </si>
  <si>
    <t>BONSALL</t>
  </si>
  <si>
    <t>130558</t>
  </si>
  <si>
    <t>BOOSMANN</t>
  </si>
  <si>
    <t>130564</t>
  </si>
  <si>
    <t>BORTZ</t>
  </si>
  <si>
    <t>KERRI</t>
  </si>
  <si>
    <t>130570</t>
  </si>
  <si>
    <t>130576</t>
  </si>
  <si>
    <t>130582</t>
  </si>
  <si>
    <t>BOUDREAU</t>
  </si>
  <si>
    <t>DANE</t>
  </si>
  <si>
    <t>130588</t>
  </si>
  <si>
    <t>BOWDEN</t>
  </si>
  <si>
    <t>MCKENZIE</t>
  </si>
  <si>
    <t>130594</t>
  </si>
  <si>
    <t>130600</t>
  </si>
  <si>
    <t>BOWLING</t>
  </si>
  <si>
    <t>130606</t>
  </si>
  <si>
    <t>130612</t>
  </si>
  <si>
    <t>130618</t>
  </si>
  <si>
    <t>MAXIMILLIAN</t>
  </si>
  <si>
    <t>130624</t>
  </si>
  <si>
    <t>130630</t>
  </si>
  <si>
    <t>BRANNON</t>
  </si>
  <si>
    <t>130636</t>
  </si>
  <si>
    <t>130642</t>
  </si>
  <si>
    <t>130648</t>
  </si>
  <si>
    <t>AIMEE</t>
  </si>
  <si>
    <t>130654</t>
  </si>
  <si>
    <t>130660</t>
  </si>
  <si>
    <t>130666</t>
  </si>
  <si>
    <t>130672</t>
  </si>
  <si>
    <t>BRICKMAN</t>
  </si>
  <si>
    <t>130678</t>
  </si>
  <si>
    <t>BROADHURST</t>
  </si>
  <si>
    <t>130684</t>
  </si>
  <si>
    <t>BRONIATOWSKA</t>
  </si>
  <si>
    <t>DAGMARA</t>
  </si>
  <si>
    <t>130690</t>
  </si>
  <si>
    <t>130696</t>
  </si>
  <si>
    <t>130702</t>
  </si>
  <si>
    <t>BROYLES</t>
  </si>
  <si>
    <t>CARALYN</t>
  </si>
  <si>
    <t>130708</t>
  </si>
  <si>
    <t>130714</t>
  </si>
  <si>
    <t>BRUSS</t>
  </si>
  <si>
    <t>130720</t>
  </si>
  <si>
    <t>130726</t>
  </si>
  <si>
    <t>130732</t>
  </si>
  <si>
    <t>COY</t>
  </si>
  <si>
    <t>130738</t>
  </si>
  <si>
    <t>130756</t>
  </si>
  <si>
    <t>130762</t>
  </si>
  <si>
    <t>130768</t>
  </si>
  <si>
    <t>BURGOS</t>
  </si>
  <si>
    <t>ANGEL</t>
  </si>
  <si>
    <t>130774</t>
  </si>
  <si>
    <t>BUSH</t>
  </si>
  <si>
    <t>130780</t>
  </si>
  <si>
    <t>130786</t>
  </si>
  <si>
    <t>130792</t>
  </si>
  <si>
    <t>130798</t>
  </si>
  <si>
    <t>BUTTS</t>
  </si>
  <si>
    <t>130804</t>
  </si>
  <si>
    <t>130810</t>
  </si>
  <si>
    <t>CABRAL</t>
  </si>
  <si>
    <t>130816</t>
  </si>
  <si>
    <t>CABRERA</t>
  </si>
  <si>
    <t>ELIAS</t>
  </si>
  <si>
    <t>130822</t>
  </si>
  <si>
    <t>CACCIOLA</t>
  </si>
  <si>
    <t>130825</t>
  </si>
  <si>
    <t>CADIGAN</t>
  </si>
  <si>
    <t>130828</t>
  </si>
  <si>
    <t>CALIBO</t>
  </si>
  <si>
    <t>130834</t>
  </si>
  <si>
    <t>130840</t>
  </si>
  <si>
    <t>130846</t>
  </si>
  <si>
    <t>130852</t>
  </si>
  <si>
    <t>130858</t>
  </si>
  <si>
    <t>130864</t>
  </si>
  <si>
    <t>130870</t>
  </si>
  <si>
    <t>CANNON</t>
  </si>
  <si>
    <t>130876</t>
  </si>
  <si>
    <t>CAPUANO</t>
  </si>
  <si>
    <t>HOLLIS</t>
  </si>
  <si>
    <t>130882</t>
  </si>
  <si>
    <t>130888</t>
  </si>
  <si>
    <t>130894</t>
  </si>
  <si>
    <t>CARMODY</t>
  </si>
  <si>
    <t>130900</t>
  </si>
  <si>
    <t>CARO</t>
  </si>
  <si>
    <t>JONADEL</t>
  </si>
  <si>
    <t>130906</t>
  </si>
  <si>
    <t>130912</t>
  </si>
  <si>
    <t>130918</t>
  </si>
  <si>
    <t>ALVIN</t>
  </si>
  <si>
    <t>130924</t>
  </si>
  <si>
    <t>130930</t>
  </si>
  <si>
    <t>CARWILE</t>
  </si>
  <si>
    <t>130936</t>
  </si>
  <si>
    <t>CASE</t>
  </si>
  <si>
    <t>130942</t>
  </si>
  <si>
    <t>LIZANDRO</t>
  </si>
  <si>
    <t>130948</t>
  </si>
  <si>
    <t>CASTROMENDOZA</t>
  </si>
  <si>
    <t>AMELIA</t>
  </si>
  <si>
    <t>130954</t>
  </si>
  <si>
    <t>CEBULSKI</t>
  </si>
  <si>
    <t>130960</t>
  </si>
  <si>
    <t>CECONI</t>
  </si>
  <si>
    <t>130972</t>
  </si>
  <si>
    <t>CHAMBLESS</t>
  </si>
  <si>
    <t>KATIE</t>
  </si>
  <si>
    <t>130978</t>
  </si>
  <si>
    <t>130984</t>
  </si>
  <si>
    <t>CHUAN</t>
  </si>
  <si>
    <t>130990</t>
  </si>
  <si>
    <t>130996</t>
  </si>
  <si>
    <t>CHARETTE</t>
  </si>
  <si>
    <t>131002</t>
  </si>
  <si>
    <t>131008</t>
  </si>
  <si>
    <t>CHAWICHE</t>
  </si>
  <si>
    <t>HOUSSEIN</t>
  </si>
  <si>
    <t>131014</t>
  </si>
  <si>
    <t>CHENG</t>
  </si>
  <si>
    <t>131020</t>
  </si>
  <si>
    <t>CHI</t>
  </si>
  <si>
    <t>JONG</t>
  </si>
  <si>
    <t>131026</t>
  </si>
  <si>
    <t>CHICO</t>
  </si>
  <si>
    <t>131032</t>
  </si>
  <si>
    <t>131038</t>
  </si>
  <si>
    <t>CHIPPS</t>
  </si>
  <si>
    <t>131044</t>
  </si>
  <si>
    <t>131050</t>
  </si>
  <si>
    <t>CHMIELEWSKI</t>
  </si>
  <si>
    <t>131056</t>
  </si>
  <si>
    <t>DANNY</t>
  </si>
  <si>
    <t>131068</t>
  </si>
  <si>
    <t>GIIEHTI</t>
  </si>
  <si>
    <t>131074</t>
  </si>
  <si>
    <t>131080</t>
  </si>
  <si>
    <t>PRENTICE</t>
  </si>
  <si>
    <t>131086</t>
  </si>
  <si>
    <t>131092</t>
  </si>
  <si>
    <t>131098</t>
  </si>
  <si>
    <t>131104</t>
  </si>
  <si>
    <t>CLEARY</t>
  </si>
  <si>
    <t>131110</t>
  </si>
  <si>
    <t>131116</t>
  </si>
  <si>
    <t>131122</t>
  </si>
  <si>
    <t>CLEVELAND</t>
  </si>
  <si>
    <t>131128</t>
  </si>
  <si>
    <t>131134</t>
  </si>
  <si>
    <t>131140</t>
  </si>
  <si>
    <t>COATS</t>
  </si>
  <si>
    <t>131146</t>
  </si>
  <si>
    <t>131152</t>
  </si>
  <si>
    <t>131158</t>
  </si>
  <si>
    <t>131164</t>
  </si>
  <si>
    <t>131188</t>
  </si>
  <si>
    <t>131200</t>
  </si>
  <si>
    <t>131206</t>
  </si>
  <si>
    <t>COLON</t>
  </si>
  <si>
    <t>131212</t>
  </si>
  <si>
    <t>COMBADO</t>
  </si>
  <si>
    <t>131224</t>
  </si>
  <si>
    <t>131230</t>
  </si>
  <si>
    <t>131236</t>
  </si>
  <si>
    <t>COOVER</t>
  </si>
  <si>
    <t>131242</t>
  </si>
  <si>
    <t>COPARE</t>
  </si>
  <si>
    <t>131248</t>
  </si>
  <si>
    <t>131260</t>
  </si>
  <si>
    <t>CORNES</t>
  </si>
  <si>
    <t>131266</t>
  </si>
  <si>
    <t>CORONA</t>
  </si>
  <si>
    <t>131278</t>
  </si>
  <si>
    <t>COSGROVE</t>
  </si>
  <si>
    <t>131284</t>
  </si>
  <si>
    <t>COSTELLO</t>
  </si>
  <si>
    <t>131290</t>
  </si>
  <si>
    <t>COTMANRUSSELL</t>
  </si>
  <si>
    <t>SHAVONTE</t>
  </si>
  <si>
    <t>131296</t>
  </si>
  <si>
    <t>COUCH</t>
  </si>
  <si>
    <t>131302</t>
  </si>
  <si>
    <t>ANNIS</t>
  </si>
  <si>
    <t>131308</t>
  </si>
  <si>
    <t>CRADDOCK</t>
  </si>
  <si>
    <t>131314</t>
  </si>
  <si>
    <t>131320</t>
  </si>
  <si>
    <t>CRANK</t>
  </si>
  <si>
    <t>131326</t>
  </si>
  <si>
    <t>131332</t>
  </si>
  <si>
    <t>131338</t>
  </si>
  <si>
    <t>131344</t>
  </si>
  <si>
    <t>131350</t>
  </si>
  <si>
    <t>CROW</t>
  </si>
  <si>
    <t>131356</t>
  </si>
  <si>
    <t>131362</t>
  </si>
  <si>
    <t>CRUTCHER</t>
  </si>
  <si>
    <t>131368</t>
  </si>
  <si>
    <t>131374</t>
  </si>
  <si>
    <t>CUESTA</t>
  </si>
  <si>
    <t>131380</t>
  </si>
  <si>
    <t>CUEVAS</t>
  </si>
  <si>
    <t>DYANNA</t>
  </si>
  <si>
    <t>131386</t>
  </si>
  <si>
    <t>CULP</t>
  </si>
  <si>
    <t>131392</t>
  </si>
  <si>
    <t>CUMMINS</t>
  </si>
  <si>
    <t>131398</t>
  </si>
  <si>
    <t>CUOMO</t>
  </si>
  <si>
    <t>131404</t>
  </si>
  <si>
    <t>CURLEY</t>
  </si>
  <si>
    <t>131410</t>
  </si>
  <si>
    <t>131416</t>
  </si>
  <si>
    <t>CUTCHEN</t>
  </si>
  <si>
    <t>131422</t>
  </si>
  <si>
    <t>CUTNER</t>
  </si>
  <si>
    <t>TARA</t>
  </si>
  <si>
    <t>131428</t>
  </si>
  <si>
    <t>CYBULSKI</t>
  </si>
  <si>
    <t>131434</t>
  </si>
  <si>
    <t>CYPHER</t>
  </si>
  <si>
    <t>131440</t>
  </si>
  <si>
    <t>DABBS</t>
  </si>
  <si>
    <t>131446</t>
  </si>
  <si>
    <t>131452</t>
  </si>
  <si>
    <t>DAHLKE</t>
  </si>
  <si>
    <t>131464</t>
  </si>
  <si>
    <t>131470</t>
  </si>
  <si>
    <t>TIEARA</t>
  </si>
  <si>
    <t>131476</t>
  </si>
  <si>
    <t>DANN</t>
  </si>
  <si>
    <t>131482</t>
  </si>
  <si>
    <t>DARBY</t>
  </si>
  <si>
    <t>131488</t>
  </si>
  <si>
    <t>131494</t>
  </si>
  <si>
    <t>DARMODY</t>
  </si>
  <si>
    <t>KELLIE</t>
  </si>
  <si>
    <t>131500</t>
  </si>
  <si>
    <t>DAS</t>
  </si>
  <si>
    <t>DYUTI</t>
  </si>
  <si>
    <t>131503</t>
  </si>
  <si>
    <t>DAUGHERTY</t>
  </si>
  <si>
    <t>131506</t>
  </si>
  <si>
    <t>131512</t>
  </si>
  <si>
    <t>131518</t>
  </si>
  <si>
    <t>DAVIES</t>
  </si>
  <si>
    <t>131524</t>
  </si>
  <si>
    <t>131530</t>
  </si>
  <si>
    <t>131548</t>
  </si>
  <si>
    <t>KELCIE</t>
  </si>
  <si>
    <t>131554</t>
  </si>
  <si>
    <t>DAY</t>
  </si>
  <si>
    <t>131566</t>
  </si>
  <si>
    <t>DE AVILA ALVARADO</t>
  </si>
  <si>
    <t>NANCY</t>
  </si>
  <si>
    <t>131572</t>
  </si>
  <si>
    <t>DECQUIR</t>
  </si>
  <si>
    <t>EMANI</t>
  </si>
  <si>
    <t>131578</t>
  </si>
  <si>
    <t>DELACRUZ</t>
  </si>
  <si>
    <t>APRIL</t>
  </si>
  <si>
    <t>131584</t>
  </si>
  <si>
    <t>131590</t>
  </si>
  <si>
    <t>131596</t>
  </si>
  <si>
    <t>DEMEO</t>
  </si>
  <si>
    <t>PASCAL</t>
  </si>
  <si>
    <t>131602</t>
  </si>
  <si>
    <t>DENDLER</t>
  </si>
  <si>
    <t>131608</t>
  </si>
  <si>
    <t>DENDOR</t>
  </si>
  <si>
    <t>131614</t>
  </si>
  <si>
    <t>DENISON</t>
  </si>
  <si>
    <t>131620</t>
  </si>
  <si>
    <t>131626</t>
  </si>
  <si>
    <t>DEPOMPEO</t>
  </si>
  <si>
    <t>131632</t>
  </si>
  <si>
    <t>DERA</t>
  </si>
  <si>
    <t>KENSON</t>
  </si>
  <si>
    <t>131638</t>
  </si>
  <si>
    <t>131644</t>
  </si>
  <si>
    <t>DESENA</t>
  </si>
  <si>
    <t>131650</t>
  </si>
  <si>
    <t>DESIMONE</t>
  </si>
  <si>
    <t>131656</t>
  </si>
  <si>
    <t>DESOTO</t>
  </si>
  <si>
    <t>131662</t>
  </si>
  <si>
    <t>131668</t>
  </si>
  <si>
    <t>131674</t>
  </si>
  <si>
    <t>DICKHAUS</t>
  </si>
  <si>
    <t>131680</t>
  </si>
  <si>
    <t>DICKSON</t>
  </si>
  <si>
    <t>131686</t>
  </si>
  <si>
    <t>DIETRICH</t>
  </si>
  <si>
    <t>131692</t>
  </si>
  <si>
    <t>DIGIOVANNI</t>
  </si>
  <si>
    <t>131698</t>
  </si>
  <si>
    <t>DILDINE</t>
  </si>
  <si>
    <t>131704</t>
  </si>
  <si>
    <t>DILLOW</t>
  </si>
  <si>
    <t>131710</t>
  </si>
  <si>
    <t>DISHER</t>
  </si>
  <si>
    <t>131716</t>
  </si>
  <si>
    <t>DISHMAN</t>
  </si>
  <si>
    <t>131722</t>
  </si>
  <si>
    <t>131728</t>
  </si>
  <si>
    <t>DITOTA</t>
  </si>
  <si>
    <t>131734</t>
  </si>
  <si>
    <t>DIVOKY</t>
  </si>
  <si>
    <t>131740</t>
  </si>
  <si>
    <t>131746</t>
  </si>
  <si>
    <t>DODENHOFF</t>
  </si>
  <si>
    <t>131752</t>
  </si>
  <si>
    <t>KRISTIAN</t>
  </si>
  <si>
    <t>131758</t>
  </si>
  <si>
    <t>131764</t>
  </si>
  <si>
    <t>DONALDSON</t>
  </si>
  <si>
    <t>131770</t>
  </si>
  <si>
    <t>DONNELLY</t>
  </si>
  <si>
    <t>131776</t>
  </si>
  <si>
    <t>131782</t>
  </si>
  <si>
    <t>131788</t>
  </si>
  <si>
    <t>131794</t>
  </si>
  <si>
    <t>DOSE</t>
  </si>
  <si>
    <t>131800</t>
  </si>
  <si>
    <t>131806</t>
  </si>
  <si>
    <t>DOWELL</t>
  </si>
  <si>
    <t>131812</t>
  </si>
  <si>
    <t>DRAKE</t>
  </si>
  <si>
    <t>131818</t>
  </si>
  <si>
    <t>131824</t>
  </si>
  <si>
    <t>DREW</t>
  </si>
  <si>
    <t>131830</t>
  </si>
  <si>
    <t>DRUCKER</t>
  </si>
  <si>
    <t>131836</t>
  </si>
  <si>
    <t>DRUGGAN</t>
  </si>
  <si>
    <t>131842</t>
  </si>
  <si>
    <t>131854</t>
  </si>
  <si>
    <t>131860</t>
  </si>
  <si>
    <t>DUESLER</t>
  </si>
  <si>
    <t>131866</t>
  </si>
  <si>
    <t>DUFFETT</t>
  </si>
  <si>
    <t>131872</t>
  </si>
  <si>
    <t>DUGAN</t>
  </si>
  <si>
    <t>131878</t>
  </si>
  <si>
    <t>131890</t>
  </si>
  <si>
    <t>DUODU</t>
  </si>
  <si>
    <t>OHENEBA</t>
  </si>
  <si>
    <t>131896</t>
  </si>
  <si>
    <t>DUPELL</t>
  </si>
  <si>
    <t>131902</t>
  </si>
  <si>
    <t>DURAN</t>
  </si>
  <si>
    <t>VALDOMERO</t>
  </si>
  <si>
    <t>131908</t>
  </si>
  <si>
    <t>DYER</t>
  </si>
  <si>
    <t>ARIELLE</t>
  </si>
  <si>
    <t>131914</t>
  </si>
  <si>
    <t>EAGLOWSKI</t>
  </si>
  <si>
    <t>131920</t>
  </si>
  <si>
    <t>EARLY</t>
  </si>
  <si>
    <t>131926</t>
  </si>
  <si>
    <t>ECKEL</t>
  </si>
  <si>
    <t>131932</t>
  </si>
  <si>
    <t>ECONOMOU</t>
  </si>
  <si>
    <t>131938</t>
  </si>
  <si>
    <t>131944</t>
  </si>
  <si>
    <t>131950</t>
  </si>
  <si>
    <t>EIKENBERG</t>
  </si>
  <si>
    <t>131956</t>
  </si>
  <si>
    <t>EISENHAUER</t>
  </si>
  <si>
    <t>131962</t>
  </si>
  <si>
    <t>131968</t>
  </si>
  <si>
    <t>131974</t>
  </si>
  <si>
    <t>131980</t>
  </si>
  <si>
    <t>ELLWOOD</t>
  </si>
  <si>
    <t>131986</t>
  </si>
  <si>
    <t>EMBERGER</t>
  </si>
  <si>
    <t>131992</t>
  </si>
  <si>
    <t>ALEC</t>
  </si>
  <si>
    <t>131998</t>
  </si>
  <si>
    <t>132004</t>
  </si>
  <si>
    <t>132010</t>
  </si>
  <si>
    <t>ENGELBRECHT</t>
  </si>
  <si>
    <t>132016</t>
  </si>
  <si>
    <t>132022</t>
  </si>
  <si>
    <t>132040</t>
  </si>
  <si>
    <t>ERNEST</t>
  </si>
  <si>
    <t>132046</t>
  </si>
  <si>
    <t>132052</t>
  </si>
  <si>
    <t>ESPARZA</t>
  </si>
  <si>
    <t>132058</t>
  </si>
  <si>
    <t>ESPOSITO</t>
  </si>
  <si>
    <t>132064</t>
  </si>
  <si>
    <t>ESSLEY</t>
  </si>
  <si>
    <t>CHEYANN</t>
  </si>
  <si>
    <t>132070</t>
  </si>
  <si>
    <t>ESTRADA</t>
  </si>
  <si>
    <t>JANAE</t>
  </si>
  <si>
    <t>132076</t>
  </si>
  <si>
    <t>132082</t>
  </si>
  <si>
    <t>132088</t>
  </si>
  <si>
    <t>EWANCHEW</t>
  </si>
  <si>
    <t>132094</t>
  </si>
  <si>
    <t>132100</t>
  </si>
  <si>
    <t>FANNING</t>
  </si>
  <si>
    <t>132106</t>
  </si>
  <si>
    <t>FARIS</t>
  </si>
  <si>
    <t>132112</t>
  </si>
  <si>
    <t>FARLEY</t>
  </si>
  <si>
    <t>132118</t>
  </si>
  <si>
    <t>FEENEY</t>
  </si>
  <si>
    <t>132124</t>
  </si>
  <si>
    <t>FEHR</t>
  </si>
  <si>
    <t>JERAD</t>
  </si>
  <si>
    <t>132130</t>
  </si>
  <si>
    <t>FENAUGHTY</t>
  </si>
  <si>
    <t>132136</t>
  </si>
  <si>
    <t>FERGUSON</t>
  </si>
  <si>
    <t>BUTCH</t>
  </si>
  <si>
    <t>132142</t>
  </si>
  <si>
    <t>132148</t>
  </si>
  <si>
    <t>132154</t>
  </si>
  <si>
    <t>FESSENDEN</t>
  </si>
  <si>
    <t>132166</t>
  </si>
  <si>
    <t>FILIPOWICZ</t>
  </si>
  <si>
    <t>132172</t>
  </si>
  <si>
    <t>FINE</t>
  </si>
  <si>
    <t>132178</t>
  </si>
  <si>
    <t>132184</t>
  </si>
  <si>
    <t>132190</t>
  </si>
  <si>
    <t>132196</t>
  </si>
  <si>
    <t>132202</t>
  </si>
  <si>
    <t>132208</t>
  </si>
  <si>
    <t>FITZGERALD</t>
  </si>
  <si>
    <t>132214</t>
  </si>
  <si>
    <t>FITZPATRICK</t>
  </si>
  <si>
    <t>132220</t>
  </si>
  <si>
    <t>132226</t>
  </si>
  <si>
    <t>FLEISCHER</t>
  </si>
  <si>
    <t>132232</t>
  </si>
  <si>
    <t>FLETCHER</t>
  </si>
  <si>
    <t>132238</t>
  </si>
  <si>
    <t>FLOREA</t>
  </si>
  <si>
    <t>ANDRA</t>
  </si>
  <si>
    <t>132244</t>
  </si>
  <si>
    <t>132250</t>
  </si>
  <si>
    <t>132256</t>
  </si>
  <si>
    <t>FLYNN</t>
  </si>
  <si>
    <t>132262</t>
  </si>
  <si>
    <t>132268</t>
  </si>
  <si>
    <t>132274</t>
  </si>
  <si>
    <t>132280</t>
  </si>
  <si>
    <t>132286</t>
  </si>
  <si>
    <t>132292</t>
  </si>
  <si>
    <t>132298</t>
  </si>
  <si>
    <t>FOX</t>
  </si>
  <si>
    <t>132304</t>
  </si>
  <si>
    <t>FRANCO</t>
  </si>
  <si>
    <t>132310</t>
  </si>
  <si>
    <t>FRANTZ</t>
  </si>
  <si>
    <t>NICHOLE</t>
  </si>
  <si>
    <t>132316</t>
  </si>
  <si>
    <t>FRASER</t>
  </si>
  <si>
    <t>132322</t>
  </si>
  <si>
    <t>FRAZIER</t>
  </si>
  <si>
    <t>132328</t>
  </si>
  <si>
    <t>FREITAG</t>
  </si>
  <si>
    <t>132334</t>
  </si>
  <si>
    <t>FREITAS</t>
  </si>
  <si>
    <t>132340</t>
  </si>
  <si>
    <t>132346</t>
  </si>
  <si>
    <t>132352</t>
  </si>
  <si>
    <t>FULMER</t>
  </si>
  <si>
    <t>HALEIGH</t>
  </si>
  <si>
    <t>132358</t>
  </si>
  <si>
    <t>132364</t>
  </si>
  <si>
    <t>FUSSMAN</t>
  </si>
  <si>
    <t>CHRIS</t>
  </si>
  <si>
    <t>132370</t>
  </si>
  <si>
    <t>GACHOWSKI</t>
  </si>
  <si>
    <t>132376</t>
  </si>
  <si>
    <t>GAINEY</t>
  </si>
  <si>
    <t>132382</t>
  </si>
  <si>
    <t>GALBRAITH</t>
  </si>
  <si>
    <t>132388</t>
  </si>
  <si>
    <t>GALINDO</t>
  </si>
  <si>
    <t>132394</t>
  </si>
  <si>
    <t>GALLARDO</t>
  </si>
  <si>
    <t>132400</t>
  </si>
  <si>
    <t>GALVIN</t>
  </si>
  <si>
    <t>132406</t>
  </si>
  <si>
    <t>GANNON</t>
  </si>
  <si>
    <t>132424</t>
  </si>
  <si>
    <t>GAULTNEY</t>
  </si>
  <si>
    <t>132430</t>
  </si>
  <si>
    <t>GAZAILLE</t>
  </si>
  <si>
    <t>132436</t>
  </si>
  <si>
    <t>GEISEN</t>
  </si>
  <si>
    <t>132442</t>
  </si>
  <si>
    <t>GEISS</t>
  </si>
  <si>
    <t>132448</t>
  </si>
  <si>
    <t>132454</t>
  </si>
  <si>
    <t>132466</t>
  </si>
  <si>
    <t>132472</t>
  </si>
  <si>
    <t>GFELLER</t>
  </si>
  <si>
    <t>NICKLAUS</t>
  </si>
  <si>
    <t>132478</t>
  </si>
  <si>
    <t>GHARBI</t>
  </si>
  <si>
    <t>SOUHAIEL</t>
  </si>
  <si>
    <t>132484</t>
  </si>
  <si>
    <t>GIAMMANCO</t>
  </si>
  <si>
    <t>132490</t>
  </si>
  <si>
    <t>GIBBS</t>
  </si>
  <si>
    <t>132502</t>
  </si>
  <si>
    <t>GIBSON</t>
  </si>
  <si>
    <t>132508</t>
  </si>
  <si>
    <t>GIES</t>
  </si>
  <si>
    <t>132514</t>
  </si>
  <si>
    <t>GIESEMANN</t>
  </si>
  <si>
    <t>132520</t>
  </si>
  <si>
    <t>GIFFORD</t>
  </si>
  <si>
    <t>132526</t>
  </si>
  <si>
    <t>GILBERT</t>
  </si>
  <si>
    <t>132532</t>
  </si>
  <si>
    <t>GILLE</t>
  </si>
  <si>
    <t>132544</t>
  </si>
  <si>
    <t>GIRLING</t>
  </si>
  <si>
    <t>ROWLAND</t>
  </si>
  <si>
    <t>132550</t>
  </si>
  <si>
    <t>132556</t>
  </si>
  <si>
    <t>GLICK</t>
  </si>
  <si>
    <t>132562</t>
  </si>
  <si>
    <t>GOINS</t>
  </si>
  <si>
    <t>132568</t>
  </si>
  <si>
    <t>GOLDSBOROUGH</t>
  </si>
  <si>
    <t>132574</t>
  </si>
  <si>
    <t>GOLDSTEIN</t>
  </si>
  <si>
    <t>132580</t>
  </si>
  <si>
    <t>GOLONKA</t>
  </si>
  <si>
    <t>132586</t>
  </si>
  <si>
    <t>GOLOVIC</t>
  </si>
  <si>
    <t>132592</t>
  </si>
  <si>
    <t>132604</t>
  </si>
  <si>
    <t>132607</t>
  </si>
  <si>
    <t>GOODMAN</t>
  </si>
  <si>
    <t>132610</t>
  </si>
  <si>
    <t>132616</t>
  </si>
  <si>
    <t>GOOSSEN</t>
  </si>
  <si>
    <t>132622</t>
  </si>
  <si>
    <t>GORDON</t>
  </si>
  <si>
    <t>132628</t>
  </si>
  <si>
    <t>132634</t>
  </si>
  <si>
    <t>132640</t>
  </si>
  <si>
    <t>132646</t>
  </si>
  <si>
    <t>132652</t>
  </si>
  <si>
    <t>DARIEN</t>
  </si>
  <si>
    <t>132658</t>
  </si>
  <si>
    <t>132664</t>
  </si>
  <si>
    <t>132670</t>
  </si>
  <si>
    <t>TREY</t>
  </si>
  <si>
    <t>132676</t>
  </si>
  <si>
    <t>GREINER</t>
  </si>
  <si>
    <t>132682</t>
  </si>
  <si>
    <t>132688</t>
  </si>
  <si>
    <t>GRIER</t>
  </si>
  <si>
    <t>132694</t>
  </si>
  <si>
    <t>132706</t>
  </si>
  <si>
    <t>132712</t>
  </si>
  <si>
    <t>132718</t>
  </si>
  <si>
    <t>GRUNZWEIG</t>
  </si>
  <si>
    <t>132730</t>
  </si>
  <si>
    <t>132736</t>
  </si>
  <si>
    <t>GUILD</t>
  </si>
  <si>
    <t>132742</t>
  </si>
  <si>
    <t>GUIZARCASTILLO</t>
  </si>
  <si>
    <t>PAMELA</t>
  </si>
  <si>
    <t>132748</t>
  </si>
  <si>
    <t>132754</t>
  </si>
  <si>
    <t>132760</t>
  </si>
  <si>
    <t>132766</t>
  </si>
  <si>
    <t>GUTSCHE</t>
  </si>
  <si>
    <t>132772</t>
  </si>
  <si>
    <t>HAAN</t>
  </si>
  <si>
    <t>132778</t>
  </si>
  <si>
    <t>HAGELIN</t>
  </si>
  <si>
    <t>132784</t>
  </si>
  <si>
    <t>HAJNER</t>
  </si>
  <si>
    <t>132790</t>
  </si>
  <si>
    <t>132793</t>
  </si>
  <si>
    <t>HALING</t>
  </si>
  <si>
    <t>132796</t>
  </si>
  <si>
    <t>132802</t>
  </si>
  <si>
    <t>HALTON</t>
  </si>
  <si>
    <t>132808</t>
  </si>
  <si>
    <t>HANCOCK</t>
  </si>
  <si>
    <t>132814</t>
  </si>
  <si>
    <t>HANLON</t>
  </si>
  <si>
    <t>132820</t>
  </si>
  <si>
    <t>HANRAHAN</t>
  </si>
  <si>
    <t>132826</t>
  </si>
  <si>
    <t>132832</t>
  </si>
  <si>
    <t>ROLAND</t>
  </si>
  <si>
    <t>132838</t>
  </si>
  <si>
    <t>COLTER</t>
  </si>
  <si>
    <t>132844</t>
  </si>
  <si>
    <t>132850</t>
  </si>
  <si>
    <t>HARDESTY</t>
  </si>
  <si>
    <t>132856</t>
  </si>
  <si>
    <t>CHRISTY</t>
  </si>
  <si>
    <t>132868</t>
  </si>
  <si>
    <t>132874</t>
  </si>
  <si>
    <t>MALIK</t>
  </si>
  <si>
    <t>132880</t>
  </si>
  <si>
    <t>132886</t>
  </si>
  <si>
    <t>132892</t>
  </si>
  <si>
    <t>132898</t>
  </si>
  <si>
    <t>HARSH</t>
  </si>
  <si>
    <t>RILEY</t>
  </si>
  <si>
    <t>132904</t>
  </si>
  <si>
    <t>HATCHER</t>
  </si>
  <si>
    <t>132910</t>
  </si>
  <si>
    <t>HATEF</t>
  </si>
  <si>
    <t>132916</t>
  </si>
  <si>
    <t>132922</t>
  </si>
  <si>
    <t>132928</t>
  </si>
  <si>
    <t>HAWKES</t>
  </si>
  <si>
    <t>132934</t>
  </si>
  <si>
    <t>HAWORTH</t>
  </si>
  <si>
    <t>132952</t>
  </si>
  <si>
    <t>132958</t>
  </si>
  <si>
    <t>HELLER</t>
  </si>
  <si>
    <t>132964</t>
  </si>
  <si>
    <t>132970</t>
  </si>
  <si>
    <t>132976</t>
  </si>
  <si>
    <t>HENDRICK</t>
  </si>
  <si>
    <t>132982</t>
  </si>
  <si>
    <t>HERBELIN</t>
  </si>
  <si>
    <t>132988</t>
  </si>
  <si>
    <t>132994</t>
  </si>
  <si>
    <t>133000</t>
  </si>
  <si>
    <t>HERRON</t>
  </si>
  <si>
    <t>133006</t>
  </si>
  <si>
    <t>DARIN</t>
  </si>
  <si>
    <t>133012</t>
  </si>
  <si>
    <t>HETHERINGTON</t>
  </si>
  <si>
    <t>133018</t>
  </si>
  <si>
    <t>133024</t>
  </si>
  <si>
    <t>133030</t>
  </si>
  <si>
    <t>133036</t>
  </si>
  <si>
    <t>133042</t>
  </si>
  <si>
    <t>133048</t>
  </si>
  <si>
    <t>133054</t>
  </si>
  <si>
    <t>HILLROGERS</t>
  </si>
  <si>
    <t>133060</t>
  </si>
  <si>
    <t>HILT</t>
  </si>
  <si>
    <t>133066</t>
  </si>
  <si>
    <t>HINGST</t>
  </si>
  <si>
    <t>CHAD</t>
  </si>
  <si>
    <t>133072</t>
  </si>
  <si>
    <t>133078</t>
  </si>
  <si>
    <t>HOLLIDAY</t>
  </si>
  <si>
    <t>133090</t>
  </si>
  <si>
    <t>HOOD</t>
  </si>
  <si>
    <t>133096</t>
  </si>
  <si>
    <t>HOOKS</t>
  </si>
  <si>
    <t>133102</t>
  </si>
  <si>
    <t>HOOPER</t>
  </si>
  <si>
    <t>DEWAYNE</t>
  </si>
  <si>
    <t>133126</t>
  </si>
  <si>
    <t>HOULE</t>
  </si>
  <si>
    <t>133132</t>
  </si>
  <si>
    <t>BREYER</t>
  </si>
  <si>
    <t>133138</t>
  </si>
  <si>
    <t>133144</t>
  </si>
  <si>
    <t>133150</t>
  </si>
  <si>
    <t>HOYT</t>
  </si>
  <si>
    <t>133156</t>
  </si>
  <si>
    <t>HOZEY</t>
  </si>
  <si>
    <t>133162</t>
  </si>
  <si>
    <t>HRIBAR</t>
  </si>
  <si>
    <t>ABRAHAM</t>
  </si>
  <si>
    <t>133168</t>
  </si>
  <si>
    <t>133174</t>
  </si>
  <si>
    <t>133180</t>
  </si>
  <si>
    <t>HULGAN</t>
  </si>
  <si>
    <t>133186</t>
  </si>
  <si>
    <t>HUMBER</t>
  </si>
  <si>
    <t>133192</t>
  </si>
  <si>
    <t>HUMISTON</t>
  </si>
  <si>
    <t>133198</t>
  </si>
  <si>
    <t>HUMMELDORF</t>
  </si>
  <si>
    <t>133204</t>
  </si>
  <si>
    <t>HUNTING</t>
  </si>
  <si>
    <t>133210</t>
  </si>
  <si>
    <t>133216</t>
  </si>
  <si>
    <t>133222</t>
  </si>
  <si>
    <t>HUTCHINS</t>
  </si>
  <si>
    <t>133228</t>
  </si>
  <si>
    <t>HUTCHINSON</t>
  </si>
  <si>
    <t>133234</t>
  </si>
  <si>
    <t>HYDE</t>
  </si>
  <si>
    <t>133240</t>
  </si>
  <si>
    <t>HYLAND</t>
  </si>
  <si>
    <t>133252</t>
  </si>
  <si>
    <t>IANNACONE</t>
  </si>
  <si>
    <t>133264</t>
  </si>
  <si>
    <t>133276</t>
  </si>
  <si>
    <t>133288</t>
  </si>
  <si>
    <t>133294</t>
  </si>
  <si>
    <t>133300</t>
  </si>
  <si>
    <t>133306</t>
  </si>
  <si>
    <t>JAEGER</t>
  </si>
  <si>
    <t>133312</t>
  </si>
  <si>
    <t>JAENKE</t>
  </si>
  <si>
    <t>133318</t>
  </si>
  <si>
    <t>133324</t>
  </si>
  <si>
    <t>JENKINS</t>
  </si>
  <si>
    <t>133330</t>
  </si>
  <si>
    <t>JERZERICK</t>
  </si>
  <si>
    <t>133336</t>
  </si>
  <si>
    <t>133342</t>
  </si>
  <si>
    <t>133348</t>
  </si>
  <si>
    <t>133354</t>
  </si>
  <si>
    <t>133360</t>
  </si>
  <si>
    <t>133366</t>
  </si>
  <si>
    <t>133372</t>
  </si>
  <si>
    <t>133378</t>
  </si>
  <si>
    <t>JOLIE</t>
  </si>
  <si>
    <t>JENNE</t>
  </si>
  <si>
    <t>133384</t>
  </si>
  <si>
    <t>133390</t>
  </si>
  <si>
    <t>133396</t>
  </si>
  <si>
    <t>133402</t>
  </si>
  <si>
    <t>133408</t>
  </si>
  <si>
    <t>MADISON</t>
  </si>
  <si>
    <t>133414</t>
  </si>
  <si>
    <t>133420</t>
  </si>
  <si>
    <t>133426</t>
  </si>
  <si>
    <t>JOWETT</t>
  </si>
  <si>
    <t>SHAIN</t>
  </si>
  <si>
    <t>133438</t>
  </si>
  <si>
    <t>JURIGA</t>
  </si>
  <si>
    <t>133444</t>
  </si>
  <si>
    <t>133450</t>
  </si>
  <si>
    <t>133462</t>
  </si>
  <si>
    <t>133468</t>
  </si>
  <si>
    <t>LIAM</t>
  </si>
  <si>
    <t>133474</t>
  </si>
  <si>
    <t>KEATING</t>
  </si>
  <si>
    <t>133480</t>
  </si>
  <si>
    <t>KEELING</t>
  </si>
  <si>
    <t>133486</t>
  </si>
  <si>
    <t>KEITEL</t>
  </si>
  <si>
    <t>133492</t>
  </si>
  <si>
    <t>KELLER</t>
  </si>
  <si>
    <t>133498</t>
  </si>
  <si>
    <t>KELLETT</t>
  </si>
  <si>
    <t>133504</t>
  </si>
  <si>
    <t>133510</t>
  </si>
  <si>
    <t>133516</t>
  </si>
  <si>
    <t>133528</t>
  </si>
  <si>
    <t>133534</t>
  </si>
  <si>
    <t>133540</t>
  </si>
  <si>
    <t>KENNEDY</t>
  </si>
  <si>
    <t>133546</t>
  </si>
  <si>
    <t>KENTON</t>
  </si>
  <si>
    <t>CHADANTHONY</t>
  </si>
  <si>
    <t>133552</t>
  </si>
  <si>
    <t>KERRICK</t>
  </si>
  <si>
    <t>133558</t>
  </si>
  <si>
    <t>KERSEY</t>
  </si>
  <si>
    <t>133564</t>
  </si>
  <si>
    <t>KESSOPHA</t>
  </si>
  <si>
    <t>133570</t>
  </si>
  <si>
    <t>KEULING</t>
  </si>
  <si>
    <t>133576</t>
  </si>
  <si>
    <t>KHAN</t>
  </si>
  <si>
    <t>MUHAMMAD</t>
  </si>
  <si>
    <t>133582</t>
  </si>
  <si>
    <t>KHUSHF</t>
  </si>
  <si>
    <t>133588</t>
  </si>
  <si>
    <t>133594</t>
  </si>
  <si>
    <t>133600</t>
  </si>
  <si>
    <t>133606</t>
  </si>
  <si>
    <t>133612</t>
  </si>
  <si>
    <t>133618</t>
  </si>
  <si>
    <t>133630</t>
  </si>
  <si>
    <t>KISTLER</t>
  </si>
  <si>
    <t>HOBART</t>
  </si>
  <si>
    <t>133636</t>
  </si>
  <si>
    <t>KLIEBERT</t>
  </si>
  <si>
    <t>133642</t>
  </si>
  <si>
    <t>KLIMCHUK</t>
  </si>
  <si>
    <t>133648</t>
  </si>
  <si>
    <t>KLINKER</t>
  </si>
  <si>
    <t>THOR</t>
  </si>
  <si>
    <t>133654</t>
  </si>
  <si>
    <t>KLUSMEYER</t>
  </si>
  <si>
    <t>133660</t>
  </si>
  <si>
    <t>KLUXEN</t>
  </si>
  <si>
    <t>133666</t>
  </si>
  <si>
    <t>KNAPP</t>
  </si>
  <si>
    <t>133672</t>
  </si>
  <si>
    <t>KNIGHT</t>
  </si>
  <si>
    <t>133678</t>
  </si>
  <si>
    <t>KNUDSEN</t>
  </si>
  <si>
    <t>JOCELYNN</t>
  </si>
  <si>
    <t>133684</t>
  </si>
  <si>
    <t>133696</t>
  </si>
  <si>
    <t>KOEV</t>
  </si>
  <si>
    <t>SOTIR</t>
  </si>
  <si>
    <t>133702</t>
  </si>
  <si>
    <t>KONYK</t>
  </si>
  <si>
    <t>DANICA</t>
  </si>
  <si>
    <t>133708</t>
  </si>
  <si>
    <t>KORNICK</t>
  </si>
  <si>
    <t>133714</t>
  </si>
  <si>
    <t>133720</t>
  </si>
  <si>
    <t>133726</t>
  </si>
  <si>
    <t>KOTLIKOFF</t>
  </si>
  <si>
    <t>PHOEBE</t>
  </si>
  <si>
    <t>133732</t>
  </si>
  <si>
    <t>KOVENSKY</t>
  </si>
  <si>
    <t>133738</t>
  </si>
  <si>
    <t>133744</t>
  </si>
  <si>
    <t>KRAMPEN</t>
  </si>
  <si>
    <t>GENE</t>
  </si>
  <si>
    <t>133750</t>
  </si>
  <si>
    <t>133756</t>
  </si>
  <si>
    <t>LABBE</t>
  </si>
  <si>
    <t>133762</t>
  </si>
  <si>
    <t>133768</t>
  </si>
  <si>
    <t>LADHA</t>
  </si>
  <si>
    <t>SHAFIQ</t>
  </si>
  <si>
    <t>133774</t>
  </si>
  <si>
    <t>133780</t>
  </si>
  <si>
    <t>133786</t>
  </si>
  <si>
    <t>LAMASCUS</t>
  </si>
  <si>
    <t>133792</t>
  </si>
  <si>
    <t>133798</t>
  </si>
  <si>
    <t>133804</t>
  </si>
  <si>
    <t>LANGE</t>
  </si>
  <si>
    <t>RHYAN</t>
  </si>
  <si>
    <t>133810</t>
  </si>
  <si>
    <t>SANTI</t>
  </si>
  <si>
    <t>133822</t>
  </si>
  <si>
    <t>TYSHAN</t>
  </si>
  <si>
    <t>133828</t>
  </si>
  <si>
    <t>KRISTOFFER</t>
  </si>
  <si>
    <t>133834</t>
  </si>
  <si>
    <t>LASALLE</t>
  </si>
  <si>
    <t>133840</t>
  </si>
  <si>
    <t>LASSEN</t>
  </si>
  <si>
    <t>133846</t>
  </si>
  <si>
    <t>133858</t>
  </si>
  <si>
    <t>LAUGHRIDGE</t>
  </si>
  <si>
    <t>133864</t>
  </si>
  <si>
    <t>LAVELLE</t>
  </si>
  <si>
    <t>133870</t>
  </si>
  <si>
    <t>133876</t>
  </si>
  <si>
    <t>LAVIANO</t>
  </si>
  <si>
    <t>133882</t>
  </si>
  <si>
    <t>LAW</t>
  </si>
  <si>
    <t>133894</t>
  </si>
  <si>
    <t>LAWLOR</t>
  </si>
  <si>
    <t>133903</t>
  </si>
  <si>
    <t>LAWSON</t>
  </si>
  <si>
    <t>133906</t>
  </si>
  <si>
    <t>133912</t>
  </si>
  <si>
    <t>LEAL</t>
  </si>
  <si>
    <t>JOAQUIN</t>
  </si>
  <si>
    <t>133918</t>
  </si>
  <si>
    <t>LEARNED</t>
  </si>
  <si>
    <t>133924</t>
  </si>
  <si>
    <t>LEBLANC</t>
  </si>
  <si>
    <t>133930</t>
  </si>
  <si>
    <t>LEBOVITZ</t>
  </si>
  <si>
    <t>133936</t>
  </si>
  <si>
    <t>LEDOUX</t>
  </si>
  <si>
    <t>133939</t>
  </si>
  <si>
    <t>133942</t>
  </si>
  <si>
    <t>133948</t>
  </si>
  <si>
    <t>LEGLER</t>
  </si>
  <si>
    <t>133954</t>
  </si>
  <si>
    <t>LEIBY</t>
  </si>
  <si>
    <t>133960</t>
  </si>
  <si>
    <t>LEINMILLER</t>
  </si>
  <si>
    <t>133966</t>
  </si>
  <si>
    <t>LENCZOWSKI</t>
  </si>
  <si>
    <t>HUBERT</t>
  </si>
  <si>
    <t>133972</t>
  </si>
  <si>
    <t>133978</t>
  </si>
  <si>
    <t>LEPTER</t>
  </si>
  <si>
    <t>133984</t>
  </si>
  <si>
    <t>LETHBRIDGE</t>
  </si>
  <si>
    <t>133990</t>
  </si>
  <si>
    <t>133996</t>
  </si>
  <si>
    <t>LEVIN</t>
  </si>
  <si>
    <t>134002</t>
  </si>
  <si>
    <t>134008</t>
  </si>
  <si>
    <t>LEVITON</t>
  </si>
  <si>
    <t>134014</t>
  </si>
  <si>
    <t>134020</t>
  </si>
  <si>
    <t>LEYVAYELVERTON</t>
  </si>
  <si>
    <t>134026</t>
  </si>
  <si>
    <t>134032</t>
  </si>
  <si>
    <t>JOOYOUNG</t>
  </si>
  <si>
    <t>134044</t>
  </si>
  <si>
    <t>NIKKOLAS</t>
  </si>
  <si>
    <t>134050</t>
  </si>
  <si>
    <t>LINTZ</t>
  </si>
  <si>
    <t>134056</t>
  </si>
  <si>
    <t>LITTLEJOHN</t>
  </si>
  <si>
    <t>ARABIA</t>
  </si>
  <si>
    <t>134062</t>
  </si>
  <si>
    <t>LIU</t>
  </si>
  <si>
    <t>CHUN</t>
  </si>
  <si>
    <t>134068</t>
  </si>
  <si>
    <t>LIVENGOOD</t>
  </si>
  <si>
    <t>134074</t>
  </si>
  <si>
    <t>LIVI</t>
  </si>
  <si>
    <t>134080</t>
  </si>
  <si>
    <t>LIZOTTE</t>
  </si>
  <si>
    <t>134086</t>
  </si>
  <si>
    <t>134092</t>
  </si>
  <si>
    <t>LODATO</t>
  </si>
  <si>
    <t>134098</t>
  </si>
  <si>
    <t>LOEFFELMAN</t>
  </si>
  <si>
    <t>134104</t>
  </si>
  <si>
    <t>134110</t>
  </si>
  <si>
    <t>LOFTIS</t>
  </si>
  <si>
    <t>JARRETT</t>
  </si>
  <si>
    <t>134116</t>
  </si>
  <si>
    <t>LONERO</t>
  </si>
  <si>
    <t>134128</t>
  </si>
  <si>
    <t>LONGHENRY</t>
  </si>
  <si>
    <t>134134</t>
  </si>
  <si>
    <t>134140</t>
  </si>
  <si>
    <t>LOPEZSOTELO</t>
  </si>
  <si>
    <t>134146</t>
  </si>
  <si>
    <t>LOVE</t>
  </si>
  <si>
    <t>134152</t>
  </si>
  <si>
    <t>LOVELY</t>
  </si>
  <si>
    <t>134164</t>
  </si>
  <si>
    <t>LUMSDEN</t>
  </si>
  <si>
    <t>134170</t>
  </si>
  <si>
    <t>LUTCH</t>
  </si>
  <si>
    <t>134176</t>
  </si>
  <si>
    <t>134182</t>
  </si>
  <si>
    <t>LYNCH</t>
  </si>
  <si>
    <t>134188</t>
  </si>
  <si>
    <t>MA</t>
  </si>
  <si>
    <t>134194</t>
  </si>
  <si>
    <t>MACHABLISHVILI</t>
  </si>
  <si>
    <t>MIKHAIL</t>
  </si>
  <si>
    <t>134200</t>
  </si>
  <si>
    <t>MACK</t>
  </si>
  <si>
    <t>134206</t>
  </si>
  <si>
    <t>134218</t>
  </si>
  <si>
    <t>MAGUIRE</t>
  </si>
  <si>
    <t>134224</t>
  </si>
  <si>
    <t>134230</t>
  </si>
  <si>
    <t>134236</t>
  </si>
  <si>
    <t>134242</t>
  </si>
  <si>
    <t>MANDRAYAR</t>
  </si>
  <si>
    <t>SHAN</t>
  </si>
  <si>
    <t>134248</t>
  </si>
  <si>
    <t>134254</t>
  </si>
  <si>
    <t>MANNIX</t>
  </si>
  <si>
    <t>134266</t>
  </si>
  <si>
    <t>MARCELO</t>
  </si>
  <si>
    <t>134272</t>
  </si>
  <si>
    <t>MARGOLISCASILLAS</t>
  </si>
  <si>
    <t>134284</t>
  </si>
  <si>
    <t>MARRS</t>
  </si>
  <si>
    <t>134290</t>
  </si>
  <si>
    <t>134296</t>
  </si>
  <si>
    <t>134302</t>
  </si>
  <si>
    <t>MELEAH</t>
  </si>
  <si>
    <t>134308</t>
  </si>
  <si>
    <t>134314</t>
  </si>
  <si>
    <t>134320</t>
  </si>
  <si>
    <t>134326</t>
  </si>
  <si>
    <t>MARTON</t>
  </si>
  <si>
    <t>134332</t>
  </si>
  <si>
    <t>134338</t>
  </si>
  <si>
    <t>134350</t>
  </si>
  <si>
    <t>134356</t>
  </si>
  <si>
    <t>MATHENY</t>
  </si>
  <si>
    <t>134368</t>
  </si>
  <si>
    <t>MAYA</t>
  </si>
  <si>
    <t>134374</t>
  </si>
  <si>
    <t>134380</t>
  </si>
  <si>
    <t>MCBRIDE</t>
  </si>
  <si>
    <t>ZANE</t>
  </si>
  <si>
    <t>134386</t>
  </si>
  <si>
    <t>MCCANN</t>
  </si>
  <si>
    <t>134392</t>
  </si>
  <si>
    <t>134398</t>
  </si>
  <si>
    <t>134404</t>
  </si>
  <si>
    <t>134410</t>
  </si>
  <si>
    <t>MCCUBREY</t>
  </si>
  <si>
    <t>134416</t>
  </si>
  <si>
    <t>MCCULLOUGH</t>
  </si>
  <si>
    <t>134422</t>
  </si>
  <si>
    <t>134428</t>
  </si>
  <si>
    <t>MCDOWELL</t>
  </si>
  <si>
    <t>134434</t>
  </si>
  <si>
    <t>MCELROY</t>
  </si>
  <si>
    <t>DARRIN</t>
  </si>
  <si>
    <t>134440</t>
  </si>
  <si>
    <t>MCFERRAN</t>
  </si>
  <si>
    <t>134446</t>
  </si>
  <si>
    <t>MCGEE</t>
  </si>
  <si>
    <t>134452</t>
  </si>
  <si>
    <t>134458</t>
  </si>
  <si>
    <t>MCGOOGAN</t>
  </si>
  <si>
    <t>134464</t>
  </si>
  <si>
    <t>134470</t>
  </si>
  <si>
    <t>MCKEON</t>
  </si>
  <si>
    <t>134476</t>
  </si>
  <si>
    <t>MCKIMMINS</t>
  </si>
  <si>
    <t>134482</t>
  </si>
  <si>
    <t>134488</t>
  </si>
  <si>
    <t>134494</t>
  </si>
  <si>
    <t>MCPHERSON</t>
  </si>
  <si>
    <t>134500</t>
  </si>
  <si>
    <t>MCSWEENEY</t>
  </si>
  <si>
    <t>134506</t>
  </si>
  <si>
    <t>MCVAY</t>
  </si>
  <si>
    <t>134512</t>
  </si>
  <si>
    <t>MEDINA</t>
  </si>
  <si>
    <t>134524</t>
  </si>
  <si>
    <t>MEIDUS</t>
  </si>
  <si>
    <t>134530</t>
  </si>
  <si>
    <t>MELLIN</t>
  </si>
  <si>
    <t>134536</t>
  </si>
  <si>
    <t>134542</t>
  </si>
  <si>
    <t>JULIANNA</t>
  </si>
  <si>
    <t>134548</t>
  </si>
  <si>
    <t>134554</t>
  </si>
  <si>
    <t>134560</t>
  </si>
  <si>
    <t>134566</t>
  </si>
  <si>
    <t>METZLER</t>
  </si>
  <si>
    <t>134572</t>
  </si>
  <si>
    <t>MILANES</t>
  </si>
  <si>
    <t>134578</t>
  </si>
  <si>
    <t>MILEWSKI</t>
  </si>
  <si>
    <t>134590</t>
  </si>
  <si>
    <t>134596</t>
  </si>
  <si>
    <t>134602</t>
  </si>
  <si>
    <t>134608</t>
  </si>
  <si>
    <t>134614</t>
  </si>
  <si>
    <t>134620</t>
  </si>
  <si>
    <t>134638</t>
  </si>
  <si>
    <t>134644</t>
  </si>
  <si>
    <t>MIX</t>
  </si>
  <si>
    <t>134650</t>
  </si>
  <si>
    <t>MKHULISE</t>
  </si>
  <si>
    <t>NOMBULELO</t>
  </si>
  <si>
    <t>134656</t>
  </si>
  <si>
    <t>134668</t>
  </si>
  <si>
    <t>MOMANI</t>
  </si>
  <si>
    <t>134674</t>
  </si>
  <si>
    <t>MONRAMIREZ</t>
  </si>
  <si>
    <t>ANDRES</t>
  </si>
  <si>
    <t>134680</t>
  </si>
  <si>
    <t>MONAGLE</t>
  </si>
  <si>
    <t>134686</t>
  </si>
  <si>
    <t>MONTANO</t>
  </si>
  <si>
    <t>134692</t>
  </si>
  <si>
    <t>134698</t>
  </si>
  <si>
    <t>MONTESINOS</t>
  </si>
  <si>
    <t>134704</t>
  </si>
  <si>
    <t>MONTEZ</t>
  </si>
  <si>
    <t>134710</t>
  </si>
  <si>
    <t>134728</t>
  </si>
  <si>
    <t>134734</t>
  </si>
  <si>
    <t>134740</t>
  </si>
  <si>
    <t>134752</t>
  </si>
  <si>
    <t>MOORMAN</t>
  </si>
  <si>
    <t>134758</t>
  </si>
  <si>
    <t>MORADO</t>
  </si>
  <si>
    <t>134764</t>
  </si>
  <si>
    <t>134770</t>
  </si>
  <si>
    <t>134776</t>
  </si>
  <si>
    <t>MORE</t>
  </si>
  <si>
    <t>134782</t>
  </si>
  <si>
    <t>134788</t>
  </si>
  <si>
    <t>134794</t>
  </si>
  <si>
    <t>MORIARTY</t>
  </si>
  <si>
    <t>BRYN</t>
  </si>
  <si>
    <t>134800</t>
  </si>
  <si>
    <t>134806</t>
  </si>
  <si>
    <t>134812</t>
  </si>
  <si>
    <t>134818</t>
  </si>
  <si>
    <t>MOSHER</t>
  </si>
  <si>
    <t>134824</t>
  </si>
  <si>
    <t>134830</t>
  </si>
  <si>
    <t>MUELLER</t>
  </si>
  <si>
    <t>134833</t>
  </si>
  <si>
    <t>MUIRHEAD</t>
  </si>
  <si>
    <t>134836</t>
  </si>
  <si>
    <t>134842</t>
  </si>
  <si>
    <t>134848</t>
  </si>
  <si>
    <t>134854</t>
  </si>
  <si>
    <t>134860</t>
  </si>
  <si>
    <t>MUSSELWHITE</t>
  </si>
  <si>
    <t>134872</t>
  </si>
  <si>
    <t>NADAL</t>
  </si>
  <si>
    <t>134878</t>
  </si>
  <si>
    <t>NAGEL</t>
  </si>
  <si>
    <t>CAPSHAW</t>
  </si>
  <si>
    <t>134884</t>
  </si>
  <si>
    <t>134890</t>
  </si>
  <si>
    <t>NEGLEY</t>
  </si>
  <si>
    <t>134896</t>
  </si>
  <si>
    <t>NEITZKE</t>
  </si>
  <si>
    <t>134902</t>
  </si>
  <si>
    <t>NELLOMS</t>
  </si>
  <si>
    <t>134908</t>
  </si>
  <si>
    <t>134914</t>
  </si>
  <si>
    <t>NEWBERRY</t>
  </si>
  <si>
    <t>134920</t>
  </si>
  <si>
    <t>134926</t>
  </si>
  <si>
    <t>134932</t>
  </si>
  <si>
    <t>134938</t>
  </si>
  <si>
    <t>134944</t>
  </si>
  <si>
    <t>134950</t>
  </si>
  <si>
    <t>NICHOLL</t>
  </si>
  <si>
    <t>JORDYN</t>
  </si>
  <si>
    <t>134962</t>
  </si>
  <si>
    <t>NIEMIEC</t>
  </si>
  <si>
    <t>134968</t>
  </si>
  <si>
    <t>NIGAY</t>
  </si>
  <si>
    <t>ARKADIY</t>
  </si>
  <si>
    <t>134974</t>
  </si>
  <si>
    <t>NOEL</t>
  </si>
  <si>
    <t>134980</t>
  </si>
  <si>
    <t>134986</t>
  </si>
  <si>
    <t>134992</t>
  </si>
  <si>
    <t>CADE</t>
  </si>
  <si>
    <t>134998</t>
  </si>
  <si>
    <t>NOVICOV</t>
  </si>
  <si>
    <t>NICK</t>
  </si>
  <si>
    <t>135004</t>
  </si>
  <si>
    <t>NURTHEN</t>
  </si>
  <si>
    <t>JOHN MICHAEL</t>
  </si>
  <si>
    <t>135010</t>
  </si>
  <si>
    <t>NYE</t>
  </si>
  <si>
    <t>135016</t>
  </si>
  <si>
    <t>NYGREN</t>
  </si>
  <si>
    <t>135022</t>
  </si>
  <si>
    <t>OBOYLE</t>
  </si>
  <si>
    <t>135028</t>
  </si>
  <si>
    <t>135034</t>
  </si>
  <si>
    <t>ODRISCOLL</t>
  </si>
  <si>
    <t>135040</t>
  </si>
  <si>
    <t>ONEILL</t>
  </si>
  <si>
    <t>135046</t>
  </si>
  <si>
    <t>135052</t>
  </si>
  <si>
    <t>OBERST</t>
  </si>
  <si>
    <t>135058</t>
  </si>
  <si>
    <t>OBLINSKY</t>
  </si>
  <si>
    <t>135064</t>
  </si>
  <si>
    <t>ODOM</t>
  </si>
  <si>
    <t>CRISTEN</t>
  </si>
  <si>
    <t>135070</t>
  </si>
  <si>
    <t>OGIER</t>
  </si>
  <si>
    <t>135076</t>
  </si>
  <si>
    <t>OGUNDIPE</t>
  </si>
  <si>
    <t>AKINSEYE</t>
  </si>
  <si>
    <t>135082</t>
  </si>
  <si>
    <t>135088</t>
  </si>
  <si>
    <t>OJARD</t>
  </si>
  <si>
    <t>135094</t>
  </si>
  <si>
    <t>135100</t>
  </si>
  <si>
    <t>135106</t>
  </si>
  <si>
    <t>ORTON</t>
  </si>
  <si>
    <t>135112</t>
  </si>
  <si>
    <t>OSTER</t>
  </si>
  <si>
    <t>135118</t>
  </si>
  <si>
    <t>OTANO</t>
  </si>
  <si>
    <t>135124</t>
  </si>
  <si>
    <t>OTTO</t>
  </si>
  <si>
    <t>135130</t>
  </si>
  <si>
    <t>135136</t>
  </si>
  <si>
    <t>135142</t>
  </si>
  <si>
    <t>135148</t>
  </si>
  <si>
    <t>PALAZZO</t>
  </si>
  <si>
    <t>135154</t>
  </si>
  <si>
    <t>PALM</t>
  </si>
  <si>
    <t>135160</t>
  </si>
  <si>
    <t>PALMQUIST</t>
  </si>
  <si>
    <t>135166</t>
  </si>
  <si>
    <t>PANGBORN</t>
  </si>
  <si>
    <t>135172</t>
  </si>
  <si>
    <t>135178</t>
  </si>
  <si>
    <t>PANTER</t>
  </si>
  <si>
    <t>135184</t>
  </si>
  <si>
    <t>PAQUETTE</t>
  </si>
  <si>
    <t>135190</t>
  </si>
  <si>
    <t>PARIN</t>
  </si>
  <si>
    <t>135196</t>
  </si>
  <si>
    <t>135202</t>
  </si>
  <si>
    <t>135208</t>
  </si>
  <si>
    <t>135214</t>
  </si>
  <si>
    <t>135220</t>
  </si>
  <si>
    <t>135226</t>
  </si>
  <si>
    <t>PARR</t>
  </si>
  <si>
    <t>135232</t>
  </si>
  <si>
    <t>135238</t>
  </si>
  <si>
    <t>135244</t>
  </si>
  <si>
    <t>PATITSAS</t>
  </si>
  <si>
    <t>135250</t>
  </si>
  <si>
    <t>135256</t>
  </si>
  <si>
    <t>135262</t>
  </si>
  <si>
    <t>PATTON</t>
  </si>
  <si>
    <t>RANDOLPH</t>
  </si>
  <si>
    <t>135268</t>
  </si>
  <si>
    <t>PAULMENO</t>
  </si>
  <si>
    <t>135274</t>
  </si>
  <si>
    <t>135280</t>
  </si>
  <si>
    <t>135286</t>
  </si>
  <si>
    <t>PEART</t>
  </si>
  <si>
    <t>135292</t>
  </si>
  <si>
    <t>135298</t>
  </si>
  <si>
    <t>PELLMAN</t>
  </si>
  <si>
    <t>135304</t>
  </si>
  <si>
    <t>PENICHET</t>
  </si>
  <si>
    <t>135310</t>
  </si>
  <si>
    <t>135316</t>
  </si>
  <si>
    <t>PENNINGTON</t>
  </si>
  <si>
    <t>135322</t>
  </si>
  <si>
    <t>135328</t>
  </si>
  <si>
    <t>135334</t>
  </si>
  <si>
    <t>PERRY</t>
  </si>
  <si>
    <t>135340</t>
  </si>
  <si>
    <t>PESCAIA</t>
  </si>
  <si>
    <t>135346</t>
  </si>
  <si>
    <t>PETERMAN</t>
  </si>
  <si>
    <t>135352</t>
  </si>
  <si>
    <t>135358</t>
  </si>
  <si>
    <t>PHILBIN</t>
  </si>
  <si>
    <t>135364</t>
  </si>
  <si>
    <t>135370</t>
  </si>
  <si>
    <t>PIERSALL</t>
  </si>
  <si>
    <t>135376</t>
  </si>
  <si>
    <t>PINTOS</t>
  </si>
  <si>
    <t>DORINDA</t>
  </si>
  <si>
    <t>135382</t>
  </si>
  <si>
    <t>PITCHER</t>
  </si>
  <si>
    <t>135394</t>
  </si>
  <si>
    <t>PLANETA</t>
  </si>
  <si>
    <t>135400</t>
  </si>
  <si>
    <t>PLUHAR</t>
  </si>
  <si>
    <t>135406</t>
  </si>
  <si>
    <t>POLLARD</t>
  </si>
  <si>
    <t>135412</t>
  </si>
  <si>
    <t>POLSINELLI</t>
  </si>
  <si>
    <t>135418</t>
  </si>
  <si>
    <t>POOLE</t>
  </si>
  <si>
    <t>135424</t>
  </si>
  <si>
    <t>POPP</t>
  </si>
  <si>
    <t>135430</t>
  </si>
  <si>
    <t>POREMSKI</t>
  </si>
  <si>
    <t>135436</t>
  </si>
  <si>
    <t>PORLAS</t>
  </si>
  <si>
    <t>DYLON</t>
  </si>
  <si>
    <t>135442</t>
  </si>
  <si>
    <t>135448</t>
  </si>
  <si>
    <t>POSILLICO</t>
  </si>
  <si>
    <t>135454</t>
  </si>
  <si>
    <t>POTTER</t>
  </si>
  <si>
    <t>HOPE</t>
  </si>
  <si>
    <t>135460</t>
  </si>
  <si>
    <t>135466</t>
  </si>
  <si>
    <t>PRESCOTT</t>
  </si>
  <si>
    <t>135472</t>
  </si>
  <si>
    <t>135478</t>
  </si>
  <si>
    <t>135490</t>
  </si>
  <si>
    <t>135496</t>
  </si>
  <si>
    <t>135508</t>
  </si>
  <si>
    <t>PROBE</t>
  </si>
  <si>
    <t>135514</t>
  </si>
  <si>
    <t>PROVOST</t>
  </si>
  <si>
    <t>135520</t>
  </si>
  <si>
    <t>PUCH</t>
  </si>
  <si>
    <t>135526</t>
  </si>
  <si>
    <t>135532</t>
  </si>
  <si>
    <t>135538</t>
  </si>
  <si>
    <t>135544</t>
  </si>
  <si>
    <t>135550</t>
  </si>
  <si>
    <t>RABURN</t>
  </si>
  <si>
    <t>135556</t>
  </si>
  <si>
    <t>RADEMAKER</t>
  </si>
  <si>
    <t>135562</t>
  </si>
  <si>
    <t>RAGSDALE</t>
  </si>
  <si>
    <t>135568</t>
  </si>
  <si>
    <t>RAKOCZY</t>
  </si>
  <si>
    <t>135574</t>
  </si>
  <si>
    <t>RAMEY</t>
  </si>
  <si>
    <t>135580</t>
  </si>
  <si>
    <t>RAMIREZ</t>
  </si>
  <si>
    <t>135586</t>
  </si>
  <si>
    <t>135592</t>
  </si>
  <si>
    <t>RAMOSCALVARIO</t>
  </si>
  <si>
    <t>135598</t>
  </si>
  <si>
    <t>RAPP</t>
  </si>
  <si>
    <t>135604</t>
  </si>
  <si>
    <t>RAPPEPORT</t>
  </si>
  <si>
    <t>SAM</t>
  </si>
  <si>
    <t>135610</t>
  </si>
  <si>
    <t>RATTAN</t>
  </si>
  <si>
    <t>135616</t>
  </si>
  <si>
    <t>135622</t>
  </si>
  <si>
    <t>RAUSCHER</t>
  </si>
  <si>
    <t>CHANCE</t>
  </si>
  <si>
    <t>135628</t>
  </si>
  <si>
    <t>RAWLS</t>
  </si>
  <si>
    <t>135634</t>
  </si>
  <si>
    <t>135640</t>
  </si>
  <si>
    <t>READER</t>
  </si>
  <si>
    <t>135646</t>
  </si>
  <si>
    <t>REASER</t>
  </si>
  <si>
    <t>135652</t>
  </si>
  <si>
    <t>135658</t>
  </si>
  <si>
    <t>135664</t>
  </si>
  <si>
    <t>135676</t>
  </si>
  <si>
    <t>135682</t>
  </si>
  <si>
    <t>REFIFI</t>
  </si>
  <si>
    <t>ACHRAF</t>
  </si>
  <si>
    <t>135688</t>
  </si>
  <si>
    <t>REGISTER</t>
  </si>
  <si>
    <t>PAULA</t>
  </si>
  <si>
    <t>135694</t>
  </si>
  <si>
    <t>REINA</t>
  </si>
  <si>
    <t>DENZEL</t>
  </si>
  <si>
    <t>135700</t>
  </si>
  <si>
    <t>REINDL</t>
  </si>
  <si>
    <t>135706</t>
  </si>
  <si>
    <t>REMINGER</t>
  </si>
  <si>
    <t>135712</t>
  </si>
  <si>
    <t>135718</t>
  </si>
  <si>
    <t>REPP</t>
  </si>
  <si>
    <t>135724</t>
  </si>
  <si>
    <t>REY</t>
  </si>
  <si>
    <t>ANNMARIE</t>
  </si>
  <si>
    <t>135730</t>
  </si>
  <si>
    <t>135736</t>
  </si>
  <si>
    <t>RICE</t>
  </si>
  <si>
    <t>135748</t>
  </si>
  <si>
    <t>RICHEY</t>
  </si>
  <si>
    <t>135754</t>
  </si>
  <si>
    <t>135760</t>
  </si>
  <si>
    <t>135766</t>
  </si>
  <si>
    <t>RIDGWAY</t>
  </si>
  <si>
    <t>135772</t>
  </si>
  <si>
    <t>RIEL</t>
  </si>
  <si>
    <t>ROVIRIC</t>
  </si>
  <si>
    <t>135778</t>
  </si>
  <si>
    <t>RINEHART</t>
  </si>
  <si>
    <t>135784</t>
  </si>
  <si>
    <t>RINTZ</t>
  </si>
  <si>
    <t>135790</t>
  </si>
  <si>
    <t>135796</t>
  </si>
  <si>
    <t>RIOJAS</t>
  </si>
  <si>
    <t>GEORGIA</t>
  </si>
  <si>
    <t>135808</t>
  </si>
  <si>
    <t>JEMUIR</t>
  </si>
  <si>
    <t>135814</t>
  </si>
  <si>
    <t>135820</t>
  </si>
  <si>
    <t>135826</t>
  </si>
  <si>
    <t>ROA</t>
  </si>
  <si>
    <t>ANTONIO</t>
  </si>
  <si>
    <t>135832</t>
  </si>
  <si>
    <t>ROAN</t>
  </si>
  <si>
    <t>135838</t>
  </si>
  <si>
    <t>135844</t>
  </si>
  <si>
    <t>135850</t>
  </si>
  <si>
    <t>135856</t>
  </si>
  <si>
    <t>135862</t>
  </si>
  <si>
    <t>135868</t>
  </si>
  <si>
    <t>135874</t>
  </si>
  <si>
    <t>JAMESBOND</t>
  </si>
  <si>
    <t>135880</t>
  </si>
  <si>
    <t>ROCCO</t>
  </si>
  <si>
    <t>135886</t>
  </si>
  <si>
    <t>ROCHA</t>
  </si>
  <si>
    <t>135892</t>
  </si>
  <si>
    <t>135898</t>
  </si>
  <si>
    <t>135904</t>
  </si>
  <si>
    <t>135910</t>
  </si>
  <si>
    <t>ROEMER</t>
  </si>
  <si>
    <t>135922</t>
  </si>
  <si>
    <t>135928</t>
  </si>
  <si>
    <t>135934</t>
  </si>
  <si>
    <t>ROOFNER</t>
  </si>
  <si>
    <t>135946</t>
  </si>
  <si>
    <t>CAMILLE</t>
  </si>
  <si>
    <t>135952</t>
  </si>
  <si>
    <t>135958</t>
  </si>
  <si>
    <t>135964</t>
  </si>
  <si>
    <t>ROTH</t>
  </si>
  <si>
    <t>135970</t>
  </si>
  <si>
    <t>ROUSE</t>
  </si>
  <si>
    <t>135976</t>
  </si>
  <si>
    <t>135982</t>
  </si>
  <si>
    <t>135988</t>
  </si>
  <si>
    <t>135994</t>
  </si>
  <si>
    <t>136000</t>
  </si>
  <si>
    <t>136006</t>
  </si>
  <si>
    <t>136012</t>
  </si>
  <si>
    <t>136018</t>
  </si>
  <si>
    <t>136024</t>
  </si>
  <si>
    <t>RYDALCH</t>
  </si>
  <si>
    <t>136030</t>
  </si>
  <si>
    <t>RYMAN</t>
  </si>
  <si>
    <t>136036</t>
  </si>
  <si>
    <t>SABBATINI</t>
  </si>
  <si>
    <t>136042</t>
  </si>
  <si>
    <t>SADLER</t>
  </si>
  <si>
    <t>136048</t>
  </si>
  <si>
    <t>SAKAMOTO</t>
  </si>
  <si>
    <t>136054</t>
  </si>
  <si>
    <t>SALES</t>
  </si>
  <si>
    <t>136060</t>
  </si>
  <si>
    <t>SALIO</t>
  </si>
  <si>
    <t>CHINNA</t>
  </si>
  <si>
    <t>136066</t>
  </si>
  <si>
    <t>136072</t>
  </si>
  <si>
    <t>SANCHEZMALDONADO</t>
  </si>
  <si>
    <t>136078</t>
  </si>
  <si>
    <t>SANDRONI</t>
  </si>
  <si>
    <t>136084</t>
  </si>
  <si>
    <t>LAVONTAY</t>
  </si>
  <si>
    <t>136090</t>
  </si>
  <si>
    <t>136096</t>
  </si>
  <si>
    <t>SASAI</t>
  </si>
  <si>
    <t>MATTHEW SEAN</t>
  </si>
  <si>
    <t>136102</t>
  </si>
  <si>
    <t>SATTERWHITE</t>
  </si>
  <si>
    <t>136120</t>
  </si>
  <si>
    <t>136132</t>
  </si>
  <si>
    <t>SAYLOR</t>
  </si>
  <si>
    <t>136138</t>
  </si>
  <si>
    <t>136144</t>
  </si>
  <si>
    <t>136150</t>
  </si>
  <si>
    <t>SCHIEVE</t>
  </si>
  <si>
    <t>BRADFORD</t>
  </si>
  <si>
    <t>136156</t>
  </si>
  <si>
    <t>SCHIMELPFENIG</t>
  </si>
  <si>
    <t>136168</t>
  </si>
  <si>
    <t>SCHMERBER</t>
  </si>
  <si>
    <t>136174</t>
  </si>
  <si>
    <t>136180</t>
  </si>
  <si>
    <t>136186</t>
  </si>
  <si>
    <t>136192</t>
  </si>
  <si>
    <t>136198</t>
  </si>
  <si>
    <t>SCHOBERL</t>
  </si>
  <si>
    <t>136204</t>
  </si>
  <si>
    <t>SCHWACKE</t>
  </si>
  <si>
    <t>136210</t>
  </si>
  <si>
    <t>SCHWAMB</t>
  </si>
  <si>
    <t>ERICH</t>
  </si>
  <si>
    <t>136216</t>
  </si>
  <si>
    <t>136222</t>
  </si>
  <si>
    <t>136228</t>
  </si>
  <si>
    <t>SEHRES</t>
  </si>
  <si>
    <t>136234</t>
  </si>
  <si>
    <t>SEIVOLD</t>
  </si>
  <si>
    <t>136240</t>
  </si>
  <si>
    <t>SENG</t>
  </si>
  <si>
    <t>136246</t>
  </si>
  <si>
    <t>SENOYUIT</t>
  </si>
  <si>
    <t>136252</t>
  </si>
  <si>
    <t>136258</t>
  </si>
  <si>
    <t>136264</t>
  </si>
  <si>
    <t>SHARE</t>
  </si>
  <si>
    <t>ASHLEIGH</t>
  </si>
  <si>
    <t>136270</t>
  </si>
  <si>
    <t>136276</t>
  </si>
  <si>
    <t>SHAVERS</t>
  </si>
  <si>
    <t>CLYDE</t>
  </si>
  <si>
    <t>136282</t>
  </si>
  <si>
    <t>136288</t>
  </si>
  <si>
    <t>136294</t>
  </si>
  <si>
    <t>SHERWOOD</t>
  </si>
  <si>
    <t>136300</t>
  </si>
  <si>
    <t>SHIBATA</t>
  </si>
  <si>
    <t>136306</t>
  </si>
  <si>
    <t>SHINNICK</t>
  </si>
  <si>
    <t>136312</t>
  </si>
  <si>
    <t>SHORT</t>
  </si>
  <si>
    <t>136324</t>
  </si>
  <si>
    <t>SHUTTLEWORTH</t>
  </si>
  <si>
    <t>136330</t>
  </si>
  <si>
    <t>SICH</t>
  </si>
  <si>
    <t>MARKIAN</t>
  </si>
  <si>
    <t>136336</t>
  </si>
  <si>
    <t>SIDAMONIDZE</t>
  </si>
  <si>
    <t>136342</t>
  </si>
  <si>
    <t>136348</t>
  </si>
  <si>
    <t>SIMMONDS</t>
  </si>
  <si>
    <t>136354</t>
  </si>
  <si>
    <t>SIMONS</t>
  </si>
  <si>
    <t>136360</t>
  </si>
  <si>
    <t>136366</t>
  </si>
  <si>
    <t>136372</t>
  </si>
  <si>
    <t>136378</t>
  </si>
  <si>
    <t>SINAR</t>
  </si>
  <si>
    <t>136384</t>
  </si>
  <si>
    <t>SKOGERBOE</t>
  </si>
  <si>
    <t>136390</t>
  </si>
  <si>
    <t>136396</t>
  </si>
  <si>
    <t>SLOAN</t>
  </si>
  <si>
    <t>136402</t>
  </si>
  <si>
    <t>136408</t>
  </si>
  <si>
    <t>SMILEY</t>
  </si>
  <si>
    <t>136426</t>
  </si>
  <si>
    <t>136432</t>
  </si>
  <si>
    <t>136444</t>
  </si>
  <si>
    <t>136450</t>
  </si>
  <si>
    <t>136456</t>
  </si>
  <si>
    <t>136462</t>
  </si>
  <si>
    <t>RAQUEL</t>
  </si>
  <si>
    <t>136468</t>
  </si>
  <si>
    <t>136474</t>
  </si>
  <si>
    <t>136480</t>
  </si>
  <si>
    <t>136486</t>
  </si>
  <si>
    <t>SNELSON</t>
  </si>
  <si>
    <t>136492</t>
  </si>
  <si>
    <t>JILLIANNE</t>
  </si>
  <si>
    <t>136498</t>
  </si>
  <si>
    <t>136504</t>
  </si>
  <si>
    <t>136510</t>
  </si>
  <si>
    <t>SOLMONSON</t>
  </si>
  <si>
    <t>136516</t>
  </si>
  <si>
    <t>SONNENBERG</t>
  </si>
  <si>
    <t>136522</t>
  </si>
  <si>
    <t>136528</t>
  </si>
  <si>
    <t>136534</t>
  </si>
  <si>
    <t>136540</t>
  </si>
  <si>
    <t>136546</t>
  </si>
  <si>
    <t>136552</t>
  </si>
  <si>
    <t>SPINELLO</t>
  </si>
  <si>
    <t>136558</t>
  </si>
  <si>
    <t>136564</t>
  </si>
  <si>
    <t>136576</t>
  </si>
  <si>
    <t>STAAB</t>
  </si>
  <si>
    <t>CHLOE</t>
  </si>
  <si>
    <t>136588</t>
  </si>
  <si>
    <t>136594</t>
  </si>
  <si>
    <t>STANLEY</t>
  </si>
  <si>
    <t>136600</t>
  </si>
  <si>
    <t>STARK</t>
  </si>
  <si>
    <t>136606</t>
  </si>
  <si>
    <t>STELLATO</t>
  </si>
  <si>
    <t>136612</t>
  </si>
  <si>
    <t>136618</t>
  </si>
  <si>
    <t>136624</t>
  </si>
  <si>
    <t>136630</t>
  </si>
  <si>
    <t>STILES</t>
  </si>
  <si>
    <t>136642</t>
  </si>
  <si>
    <t>136648</t>
  </si>
  <si>
    <t>136654</t>
  </si>
  <si>
    <t>STRELKOFF</t>
  </si>
  <si>
    <t>136660</t>
  </si>
  <si>
    <t>STURDIVANT</t>
  </si>
  <si>
    <t>136666</t>
  </si>
  <si>
    <t>SUEN</t>
  </si>
  <si>
    <t>136678</t>
  </si>
  <si>
    <t>SUMMERS</t>
  </si>
  <si>
    <t>136684</t>
  </si>
  <si>
    <t>SWAN</t>
  </si>
  <si>
    <t>136690</t>
  </si>
  <si>
    <t>136696</t>
  </si>
  <si>
    <t>136702</t>
  </si>
  <si>
    <t>SWITANEK</t>
  </si>
  <si>
    <t>136714</t>
  </si>
  <si>
    <t>TALARICO</t>
  </si>
  <si>
    <t>136720</t>
  </si>
  <si>
    <t>TALISSE</t>
  </si>
  <si>
    <t>136726</t>
  </si>
  <si>
    <t>TANGEN</t>
  </si>
  <si>
    <t>136732</t>
  </si>
  <si>
    <t>136738</t>
  </si>
  <si>
    <t>TAKEDA</t>
  </si>
  <si>
    <t>EDGAR</t>
  </si>
  <si>
    <t>136744</t>
  </si>
  <si>
    <t>TATUM</t>
  </si>
  <si>
    <t>136750</t>
  </si>
  <si>
    <t>136756</t>
  </si>
  <si>
    <t>TAY</t>
  </si>
  <si>
    <t>136762</t>
  </si>
  <si>
    <t>136768</t>
  </si>
  <si>
    <t>136774</t>
  </si>
  <si>
    <t>136780</t>
  </si>
  <si>
    <t>136786</t>
  </si>
  <si>
    <t>THEIN</t>
  </si>
  <si>
    <t>136792</t>
  </si>
  <si>
    <t>THERIAULT</t>
  </si>
  <si>
    <t>136798</t>
  </si>
  <si>
    <t>136804</t>
  </si>
  <si>
    <t>136810</t>
  </si>
  <si>
    <t>136816</t>
  </si>
  <si>
    <t>136822</t>
  </si>
  <si>
    <t>THORSEN</t>
  </si>
  <si>
    <t>136828</t>
  </si>
  <si>
    <t>TIDD</t>
  </si>
  <si>
    <t>136834</t>
  </si>
  <si>
    <t>TIMMRECK</t>
  </si>
  <si>
    <t>136840</t>
  </si>
  <si>
    <t>TOBIAS</t>
  </si>
  <si>
    <t>136846</t>
  </si>
  <si>
    <t>136852</t>
  </si>
  <si>
    <t>TOMASZEWSKI</t>
  </si>
  <si>
    <t>LYLE</t>
  </si>
  <si>
    <t>136858</t>
  </si>
  <si>
    <t>TON</t>
  </si>
  <si>
    <t>STEFANIE</t>
  </si>
  <si>
    <t>136864</t>
  </si>
  <si>
    <t>136870</t>
  </si>
  <si>
    <t>TOTTA</t>
  </si>
  <si>
    <t>136876</t>
  </si>
  <si>
    <t>TOWLE</t>
  </si>
  <si>
    <t>136882</t>
  </si>
  <si>
    <t>TOY</t>
  </si>
  <si>
    <t>136888</t>
  </si>
  <si>
    <t>TRACE</t>
  </si>
  <si>
    <t>DOMENICA</t>
  </si>
  <si>
    <t>136894</t>
  </si>
  <si>
    <t>136900</t>
  </si>
  <si>
    <t>TRESANSKY</t>
  </si>
  <si>
    <t>136906</t>
  </si>
  <si>
    <t>136918</t>
  </si>
  <si>
    <t>TSUKAMOTO</t>
  </si>
  <si>
    <t>136924</t>
  </si>
  <si>
    <t>136930</t>
  </si>
  <si>
    <t>136942</t>
  </si>
  <si>
    <t>136954</t>
  </si>
  <si>
    <t>VAGTS</t>
  </si>
  <si>
    <t>136960</t>
  </si>
  <si>
    <t>VALAIK</t>
  </si>
  <si>
    <t>136966</t>
  </si>
  <si>
    <t>VALES</t>
  </si>
  <si>
    <t>136972</t>
  </si>
  <si>
    <t>136978</t>
  </si>
  <si>
    <t>VAN EERDEN</t>
  </si>
  <si>
    <t>136984</t>
  </si>
  <si>
    <t>VAN NORMAN</t>
  </si>
  <si>
    <t>136990</t>
  </si>
  <si>
    <t>VANWINTER</t>
  </si>
  <si>
    <t>136996</t>
  </si>
  <si>
    <t>VANBENTHEM</t>
  </si>
  <si>
    <t>137002</t>
  </si>
  <si>
    <t>VANHEEST</t>
  </si>
  <si>
    <t>137008</t>
  </si>
  <si>
    <t>VANKIRK</t>
  </si>
  <si>
    <t>137014</t>
  </si>
  <si>
    <t>BENNY</t>
  </si>
  <si>
    <t>137020</t>
  </si>
  <si>
    <t>137026</t>
  </si>
  <si>
    <t>137032</t>
  </si>
  <si>
    <t>DAPHNE</t>
  </si>
  <si>
    <t>137038</t>
  </si>
  <si>
    <t>137044</t>
  </si>
  <si>
    <t>137050</t>
  </si>
  <si>
    <t>WAHL</t>
  </si>
  <si>
    <t>EMERSON</t>
  </si>
  <si>
    <t>137056</t>
  </si>
  <si>
    <t>WALIA</t>
  </si>
  <si>
    <t>JAGDEEP</t>
  </si>
  <si>
    <t>137062</t>
  </si>
  <si>
    <t>137068</t>
  </si>
  <si>
    <t>137074</t>
  </si>
  <si>
    <t>137080</t>
  </si>
  <si>
    <t>137086</t>
  </si>
  <si>
    <t>137092</t>
  </si>
  <si>
    <t>WALZ</t>
  </si>
  <si>
    <t>137098</t>
  </si>
  <si>
    <t>WARE</t>
  </si>
  <si>
    <t>137104</t>
  </si>
  <si>
    <t>137110</t>
  </si>
  <si>
    <t>WARRICK</t>
  </si>
  <si>
    <t>137122</t>
  </si>
  <si>
    <t>WASHINGTON</t>
  </si>
  <si>
    <t>137128</t>
  </si>
  <si>
    <t>WASHKEWICZ</t>
  </si>
  <si>
    <t>137134</t>
  </si>
  <si>
    <t>137140</t>
  </si>
  <si>
    <t>137146</t>
  </si>
  <si>
    <t>137152</t>
  </si>
  <si>
    <t>WAUGH</t>
  </si>
  <si>
    <t>137158</t>
  </si>
  <si>
    <t>137164</t>
  </si>
  <si>
    <t>WEINTRAUB</t>
  </si>
  <si>
    <t>137176</t>
  </si>
  <si>
    <t>WEISBERG</t>
  </si>
  <si>
    <t>137182</t>
  </si>
  <si>
    <t>137188</t>
  </si>
  <si>
    <t>MARIA</t>
  </si>
  <si>
    <t>137194</t>
  </si>
  <si>
    <t>137200</t>
  </si>
  <si>
    <t>137206</t>
  </si>
  <si>
    <t>137212</t>
  </si>
  <si>
    <t>137218</t>
  </si>
  <si>
    <t>WHITCOMBE</t>
  </si>
  <si>
    <t>137224</t>
  </si>
  <si>
    <t>137236</t>
  </si>
  <si>
    <t>137242</t>
  </si>
  <si>
    <t>WHITSETT</t>
  </si>
  <si>
    <t>137248</t>
  </si>
  <si>
    <t>WICKERSON</t>
  </si>
  <si>
    <t>137254</t>
  </si>
  <si>
    <t>WIDHALM</t>
  </si>
  <si>
    <t>137266</t>
  </si>
  <si>
    <t>137272</t>
  </si>
  <si>
    <t>WILKES</t>
  </si>
  <si>
    <t>137278</t>
  </si>
  <si>
    <t>WILKINS</t>
  </si>
  <si>
    <t>137284</t>
  </si>
  <si>
    <t>137296</t>
  </si>
  <si>
    <t>137302</t>
  </si>
  <si>
    <t>137308</t>
  </si>
  <si>
    <t>TERRIE</t>
  </si>
  <si>
    <t>137314</t>
  </si>
  <si>
    <t>TONNIE</t>
  </si>
  <si>
    <t>137320</t>
  </si>
  <si>
    <t>137332</t>
  </si>
  <si>
    <t>WINGATE</t>
  </si>
  <si>
    <t>137338</t>
  </si>
  <si>
    <t>WINSTON</t>
  </si>
  <si>
    <t>ANTIONNE</t>
  </si>
  <si>
    <t>137350</t>
  </si>
  <si>
    <t>WISEMAN</t>
  </si>
  <si>
    <t>CONN</t>
  </si>
  <si>
    <t>137356</t>
  </si>
  <si>
    <t>WOLF</t>
  </si>
  <si>
    <t>137368</t>
  </si>
  <si>
    <t>WONDOLOWSKI</t>
  </si>
  <si>
    <t>137374</t>
  </si>
  <si>
    <t>137380</t>
  </si>
  <si>
    <t>WOODEN</t>
  </si>
  <si>
    <t>MATTHIEU</t>
  </si>
  <si>
    <t>137386</t>
  </si>
  <si>
    <t>137392</t>
  </si>
  <si>
    <t>WOODY</t>
  </si>
  <si>
    <t>SYMONE</t>
  </si>
  <si>
    <t>137398</t>
  </si>
  <si>
    <t>WOOTTEN</t>
  </si>
  <si>
    <t>137404</t>
  </si>
  <si>
    <t>WORONOFF</t>
  </si>
  <si>
    <t>137410</t>
  </si>
  <si>
    <t>WORSHAM</t>
  </si>
  <si>
    <t>LISA</t>
  </si>
  <si>
    <t>137416</t>
  </si>
  <si>
    <t>137422</t>
  </si>
  <si>
    <t>137428</t>
  </si>
  <si>
    <t>YATES</t>
  </si>
  <si>
    <t>137434</t>
  </si>
  <si>
    <t>YONKINGS</t>
  </si>
  <si>
    <t>137440</t>
  </si>
  <si>
    <t>137446</t>
  </si>
  <si>
    <t>137452</t>
  </si>
  <si>
    <t>137458</t>
  </si>
  <si>
    <t>ZACCO</t>
  </si>
  <si>
    <t>137464</t>
  </si>
  <si>
    <t>ZALIK</t>
  </si>
  <si>
    <t>137470</t>
  </si>
  <si>
    <t>ZANETTI</t>
  </si>
  <si>
    <t>137476</t>
  </si>
  <si>
    <t>ZAPALA</t>
  </si>
  <si>
    <t>137482</t>
  </si>
  <si>
    <t>ZAPATA</t>
  </si>
  <si>
    <t>137494</t>
  </si>
  <si>
    <t>ZETTLER</t>
  </si>
  <si>
    <t>137500</t>
  </si>
  <si>
    <t>ZIKOS</t>
  </si>
  <si>
    <t>ANTONIOS</t>
  </si>
  <si>
    <t>137506</t>
  </si>
  <si>
    <t>140006</t>
  </si>
  <si>
    <t>140012</t>
  </si>
  <si>
    <t>ABORDO</t>
  </si>
  <si>
    <t>140018</t>
  </si>
  <si>
    <t>ACEVEDO</t>
  </si>
  <si>
    <t>140024</t>
  </si>
  <si>
    <t>NOBUYUKI</t>
  </si>
  <si>
    <t>140030</t>
  </si>
  <si>
    <t>140036</t>
  </si>
  <si>
    <t>140042</t>
  </si>
  <si>
    <t>140048</t>
  </si>
  <si>
    <t>ADKINS</t>
  </si>
  <si>
    <t>140054</t>
  </si>
  <si>
    <t>AGRAMONTE</t>
  </si>
  <si>
    <t>140060</t>
  </si>
  <si>
    <t>140066</t>
  </si>
  <si>
    <t>ALBRIGHT</t>
  </si>
  <si>
    <t>140072</t>
  </si>
  <si>
    <t>ALEXANDRE</t>
  </si>
  <si>
    <t>140078</t>
  </si>
  <si>
    <t>ALFORD</t>
  </si>
  <si>
    <t>BONNIE</t>
  </si>
  <si>
    <t>140084</t>
  </si>
  <si>
    <t>ALLAM</t>
  </si>
  <si>
    <t>140090</t>
  </si>
  <si>
    <t>140096</t>
  </si>
  <si>
    <t>140102</t>
  </si>
  <si>
    <t>GILESA</t>
  </si>
  <si>
    <t>140108</t>
  </si>
  <si>
    <t>PAYTON</t>
  </si>
  <si>
    <t>140114</t>
  </si>
  <si>
    <t>ALTHAUS</t>
  </si>
  <si>
    <t>140120</t>
  </si>
  <si>
    <t>ALVAREZ</t>
  </si>
  <si>
    <t>140126</t>
  </si>
  <si>
    <t>140132</t>
  </si>
  <si>
    <t>AMO</t>
  </si>
  <si>
    <t>140138</t>
  </si>
  <si>
    <t>140144</t>
  </si>
  <si>
    <t>140150</t>
  </si>
  <si>
    <t>ANDON</t>
  </si>
  <si>
    <t>140156</t>
  </si>
  <si>
    <t>140162</t>
  </si>
  <si>
    <t>JOHNCURTIS</t>
  </si>
  <si>
    <t>140168</t>
  </si>
  <si>
    <t>ANJOLA</t>
  </si>
  <si>
    <t>140174</t>
  </si>
  <si>
    <t>AQUINO</t>
  </si>
  <si>
    <t>140180</t>
  </si>
  <si>
    <t>ARELLANO</t>
  </si>
  <si>
    <t>140186</t>
  </si>
  <si>
    <t>ARIAS</t>
  </si>
  <si>
    <t>140192</t>
  </si>
  <si>
    <t>ARINO</t>
  </si>
  <si>
    <t>140198</t>
  </si>
  <si>
    <t>140204</t>
  </si>
  <si>
    <t>ARONICA</t>
  </si>
  <si>
    <t>140210</t>
  </si>
  <si>
    <t>ASHCRAFT</t>
  </si>
  <si>
    <t>RYDER</t>
  </si>
  <si>
    <t>140216</t>
  </si>
  <si>
    <t>140222</t>
  </si>
  <si>
    <t>ASHTON</t>
  </si>
  <si>
    <t>140228</t>
  </si>
  <si>
    <t>ATKINS</t>
  </si>
  <si>
    <t>140234</t>
  </si>
  <si>
    <t>ATKINSON</t>
  </si>
  <si>
    <t>140240</t>
  </si>
  <si>
    <t>AUELUAFILITAULA</t>
  </si>
  <si>
    <t>BONFACIO</t>
  </si>
  <si>
    <t>140246</t>
  </si>
  <si>
    <t>140252</t>
  </si>
  <si>
    <t>140264</t>
  </si>
  <si>
    <t>AUSTRIA</t>
  </si>
  <si>
    <t>140276</t>
  </si>
  <si>
    <t>140282</t>
  </si>
  <si>
    <t>140288</t>
  </si>
  <si>
    <t>AZHOCAR</t>
  </si>
  <si>
    <t>140294</t>
  </si>
  <si>
    <t>BACON</t>
  </si>
  <si>
    <t>140300</t>
  </si>
  <si>
    <t>BAE</t>
  </si>
  <si>
    <t>YOHAN</t>
  </si>
  <si>
    <t>140306</t>
  </si>
  <si>
    <t>BAEZ</t>
  </si>
  <si>
    <t>140312</t>
  </si>
  <si>
    <t>BAGULEY</t>
  </si>
  <si>
    <t>140318</t>
  </si>
  <si>
    <t>140324</t>
  </si>
  <si>
    <t>BALCZEWSKI</t>
  </si>
  <si>
    <t>140330</t>
  </si>
  <si>
    <t>140342</t>
  </si>
  <si>
    <t>140348</t>
  </si>
  <si>
    <t>BARBAJAUME</t>
  </si>
  <si>
    <t>140354</t>
  </si>
  <si>
    <t>BARNUM</t>
  </si>
  <si>
    <t>140366</t>
  </si>
  <si>
    <t>140372</t>
  </si>
  <si>
    <t>BARTO</t>
  </si>
  <si>
    <t>140378</t>
  </si>
  <si>
    <t>BATES</t>
  </si>
  <si>
    <t>140384</t>
  </si>
  <si>
    <t>BATYE</t>
  </si>
  <si>
    <t>140390</t>
  </si>
  <si>
    <t>140396</t>
  </si>
  <si>
    <t>JOAO</t>
  </si>
  <si>
    <t>140402</t>
  </si>
  <si>
    <t>BAUGH</t>
  </si>
  <si>
    <t>140408</t>
  </si>
  <si>
    <t>BEANS</t>
  </si>
  <si>
    <t>140414</t>
  </si>
  <si>
    <t>140420</t>
  </si>
  <si>
    <t>BECK</t>
  </si>
  <si>
    <t>140426</t>
  </si>
  <si>
    <t>BEELER</t>
  </si>
  <si>
    <t>140432</t>
  </si>
  <si>
    <t>BEESON</t>
  </si>
  <si>
    <t>140438</t>
  </si>
  <si>
    <t>140444</t>
  </si>
  <si>
    <t>140450</t>
  </si>
  <si>
    <t>BENNER</t>
  </si>
  <si>
    <t>140456</t>
  </si>
  <si>
    <t>ALLYN</t>
  </si>
  <si>
    <t>140462</t>
  </si>
  <si>
    <t>140468</t>
  </si>
  <si>
    <t>BERKEY</t>
  </si>
  <si>
    <t>140474</t>
  </si>
  <si>
    <t>140480</t>
  </si>
  <si>
    <t>BETZ</t>
  </si>
  <si>
    <t>140486</t>
  </si>
  <si>
    <t>140492</t>
  </si>
  <si>
    <t>BLANK</t>
  </si>
  <si>
    <t>140498</t>
  </si>
  <si>
    <t>BLAZEVIC</t>
  </si>
  <si>
    <t>140510</t>
  </si>
  <si>
    <t>BLUM</t>
  </si>
  <si>
    <t>140516</t>
  </si>
  <si>
    <t>BLY</t>
  </si>
  <si>
    <t>140522</t>
  </si>
  <si>
    <t>BOGAARD</t>
  </si>
  <si>
    <t>140528</t>
  </si>
  <si>
    <t>BOGDAN</t>
  </si>
  <si>
    <t>140540</t>
  </si>
  <si>
    <t>BOLENA</t>
  </si>
  <si>
    <t>140546</t>
  </si>
  <si>
    <t>BOLSTAD</t>
  </si>
  <si>
    <t>140552</t>
  </si>
  <si>
    <t>BONG</t>
  </si>
  <si>
    <t>SHARON</t>
  </si>
  <si>
    <t>140558</t>
  </si>
  <si>
    <t>BORJA</t>
  </si>
  <si>
    <t>140564</t>
  </si>
  <si>
    <t>BOROUGH</t>
  </si>
  <si>
    <t>140570</t>
  </si>
  <si>
    <t>140576</t>
  </si>
  <si>
    <t>140582</t>
  </si>
  <si>
    <t>BOWELL</t>
  </si>
  <si>
    <t>140588</t>
  </si>
  <si>
    <t>140594</t>
  </si>
  <si>
    <t>140600</t>
  </si>
  <si>
    <t>140606</t>
  </si>
  <si>
    <t>140612</t>
  </si>
  <si>
    <t>BOYER</t>
  </si>
  <si>
    <t>140618</t>
  </si>
  <si>
    <t>140624</t>
  </si>
  <si>
    <t>140630</t>
  </si>
  <si>
    <t>BRAMBLE</t>
  </si>
  <si>
    <t>140636</t>
  </si>
  <si>
    <t>140642</t>
  </si>
  <si>
    <t>140648</t>
  </si>
  <si>
    <t>BRESLIN</t>
  </si>
  <si>
    <t>140654</t>
  </si>
  <si>
    <t>BREUER</t>
  </si>
  <si>
    <t>140660</t>
  </si>
  <si>
    <t>BRIDGES</t>
  </si>
  <si>
    <t>140666</t>
  </si>
  <si>
    <t>BRIDGEWATER</t>
  </si>
  <si>
    <t>140672</t>
  </si>
  <si>
    <t>BRISTOW</t>
  </si>
  <si>
    <t>STEPHAN</t>
  </si>
  <si>
    <t>140678</t>
  </si>
  <si>
    <t>BROADY</t>
  </si>
  <si>
    <t>140684</t>
  </si>
  <si>
    <t>BROLL</t>
  </si>
  <si>
    <t>140690</t>
  </si>
  <si>
    <t>BRONSHTEYN</t>
  </si>
  <si>
    <t>140696</t>
  </si>
  <si>
    <t>140702</t>
  </si>
  <si>
    <t>140708</t>
  </si>
  <si>
    <t>TERONDA</t>
  </si>
  <si>
    <t>140714</t>
  </si>
  <si>
    <t>140720</t>
  </si>
  <si>
    <t>140726</t>
  </si>
  <si>
    <t>BROWNING</t>
  </si>
  <si>
    <t>140732</t>
  </si>
  <si>
    <t>140738</t>
  </si>
  <si>
    <t>CARON</t>
  </si>
  <si>
    <t>140750</t>
  </si>
  <si>
    <t>140756</t>
  </si>
  <si>
    <t>140762</t>
  </si>
  <si>
    <t>140768</t>
  </si>
  <si>
    <t>140774</t>
  </si>
  <si>
    <t>BURGOYNE</t>
  </si>
  <si>
    <t>140786</t>
  </si>
  <si>
    <t>140792</t>
  </si>
  <si>
    <t>140798</t>
  </si>
  <si>
    <t>140804</t>
  </si>
  <si>
    <t>BURROUGHS</t>
  </si>
  <si>
    <t>140810</t>
  </si>
  <si>
    <t>BURT</t>
  </si>
  <si>
    <t>140816</t>
  </si>
  <si>
    <t>BURZENSKI</t>
  </si>
  <si>
    <t>140822</t>
  </si>
  <si>
    <t>BUSICK</t>
  </si>
  <si>
    <t>140828</t>
  </si>
  <si>
    <t>BUSSE</t>
  </si>
  <si>
    <t>140834</t>
  </si>
  <si>
    <t>140840</t>
  </si>
  <si>
    <t>140846</t>
  </si>
  <si>
    <t>CADIENTE</t>
  </si>
  <si>
    <t>140852</t>
  </si>
  <si>
    <t>CAESAR</t>
  </si>
  <si>
    <t>KERSTIN</t>
  </si>
  <si>
    <t>140858</t>
  </si>
  <si>
    <t>CALDERONGUTHE</t>
  </si>
  <si>
    <t>140864</t>
  </si>
  <si>
    <t>140870</t>
  </si>
  <si>
    <t>CALMUS</t>
  </si>
  <si>
    <t>QUINTON</t>
  </si>
  <si>
    <t>140876</t>
  </si>
  <si>
    <t>140882</t>
  </si>
  <si>
    <t>140888</t>
  </si>
  <si>
    <t>CANCLINI</t>
  </si>
  <si>
    <t>140894</t>
  </si>
  <si>
    <t>CANELON</t>
  </si>
  <si>
    <t>140900</t>
  </si>
  <si>
    <t>CAPALDI</t>
  </si>
  <si>
    <t>BENEDICT</t>
  </si>
  <si>
    <t>140906</t>
  </si>
  <si>
    <t>CARDON</t>
  </si>
  <si>
    <t>140912</t>
  </si>
  <si>
    <t>140924</t>
  </si>
  <si>
    <t>CARPS</t>
  </si>
  <si>
    <t>140930</t>
  </si>
  <si>
    <t>CARRASCO</t>
  </si>
  <si>
    <t>140936</t>
  </si>
  <si>
    <t>140942</t>
  </si>
  <si>
    <t>140948</t>
  </si>
  <si>
    <t>CASTILLA</t>
  </si>
  <si>
    <t>140954</t>
  </si>
  <si>
    <t>140960</t>
  </si>
  <si>
    <t>140966</t>
  </si>
  <si>
    <t>CATO</t>
  </si>
  <si>
    <t>140972</t>
  </si>
  <si>
    <t>CAVENESS</t>
  </si>
  <si>
    <t>140978</t>
  </si>
  <si>
    <t>CAYABAN</t>
  </si>
  <si>
    <t>BEATRICEJOYCE</t>
  </si>
  <si>
    <t>140984</t>
  </si>
  <si>
    <t>140990</t>
  </si>
  <si>
    <t>CESPEDES</t>
  </si>
  <si>
    <t>140996</t>
  </si>
  <si>
    <t>CHAIRES</t>
  </si>
  <si>
    <t>141002</t>
  </si>
  <si>
    <t>141008</t>
  </si>
  <si>
    <t>141014</t>
  </si>
  <si>
    <t>141020</t>
  </si>
  <si>
    <t>141026</t>
  </si>
  <si>
    <t>141032</t>
  </si>
  <si>
    <t>141044</t>
  </si>
  <si>
    <t>141050</t>
  </si>
  <si>
    <t>CHAUVIN</t>
  </si>
  <si>
    <t>141056</t>
  </si>
  <si>
    <t>CHEK</t>
  </si>
  <si>
    <t>141062</t>
  </si>
  <si>
    <t>XIAO</t>
  </si>
  <si>
    <t>141068</t>
  </si>
  <si>
    <t>141074</t>
  </si>
  <si>
    <t>CHESTER</t>
  </si>
  <si>
    <t>141080</t>
  </si>
  <si>
    <t>CHIAIA</t>
  </si>
  <si>
    <t>141086</t>
  </si>
  <si>
    <t>141092</t>
  </si>
  <si>
    <t>141098</t>
  </si>
  <si>
    <t>141104</t>
  </si>
  <si>
    <t>CHOCK</t>
  </si>
  <si>
    <t>141110</t>
  </si>
  <si>
    <t>CHRANS</t>
  </si>
  <si>
    <t>141116</t>
  </si>
  <si>
    <t>GARLAND</t>
  </si>
  <si>
    <t>141122</t>
  </si>
  <si>
    <t>CHU</t>
  </si>
  <si>
    <t>CHIHSUAN</t>
  </si>
  <si>
    <t>141134</t>
  </si>
  <si>
    <t>CIAROLLA</t>
  </si>
  <si>
    <t>141146</t>
  </si>
  <si>
    <t>141152</t>
  </si>
  <si>
    <t>141158</t>
  </si>
  <si>
    <t>141164</t>
  </si>
  <si>
    <t>141170</t>
  </si>
  <si>
    <t>COCKERILL</t>
  </si>
  <si>
    <t>141176</t>
  </si>
  <si>
    <t>141182</t>
  </si>
  <si>
    <t>141188</t>
  </si>
  <si>
    <t>141194</t>
  </si>
  <si>
    <t>141200</t>
  </si>
  <si>
    <t>CAULIN</t>
  </si>
  <si>
    <t>141206</t>
  </si>
  <si>
    <t>141212</t>
  </si>
  <si>
    <t>141218</t>
  </si>
  <si>
    <t>141224</t>
  </si>
  <si>
    <t>141230</t>
  </si>
  <si>
    <t>141242</t>
  </si>
  <si>
    <t>CORBISHLEY</t>
  </si>
  <si>
    <t>KILLIAN</t>
  </si>
  <si>
    <t>141248</t>
  </si>
  <si>
    <t>CORCORAN</t>
  </si>
  <si>
    <t>141254</t>
  </si>
  <si>
    <t>CORDOVA</t>
  </si>
  <si>
    <t>141260</t>
  </si>
  <si>
    <t>CORETH</t>
  </si>
  <si>
    <t>141266</t>
  </si>
  <si>
    <t>CORNELIUS</t>
  </si>
  <si>
    <t>141272</t>
  </si>
  <si>
    <t>141278</t>
  </si>
  <si>
    <t>141284</t>
  </si>
  <si>
    <t>141290</t>
  </si>
  <si>
    <t>141296</t>
  </si>
  <si>
    <t>141302</t>
  </si>
  <si>
    <t>141308</t>
  </si>
  <si>
    <t>COWHEY</t>
  </si>
  <si>
    <t>141314</t>
  </si>
  <si>
    <t>COWING</t>
  </si>
  <si>
    <t>141320</t>
  </si>
  <si>
    <t>141326</t>
  </si>
  <si>
    <t>141332</t>
  </si>
  <si>
    <t>COZAD</t>
  </si>
  <si>
    <t>141338</t>
  </si>
  <si>
    <t>COZZA</t>
  </si>
  <si>
    <t>141344</t>
  </si>
  <si>
    <t>141350</t>
  </si>
  <si>
    <t>BRITANA</t>
  </si>
  <si>
    <t>141356</t>
  </si>
  <si>
    <t>141362</t>
  </si>
  <si>
    <t>CULLOM</t>
  </si>
  <si>
    <t>141374</t>
  </si>
  <si>
    <t>CUMMINGS</t>
  </si>
  <si>
    <t>JARVIS</t>
  </si>
  <si>
    <t>141386</t>
  </si>
  <si>
    <t>CURRIE</t>
  </si>
  <si>
    <t>JEANLUC</t>
  </si>
  <si>
    <t>141392</t>
  </si>
  <si>
    <t>CURRY</t>
  </si>
  <si>
    <t>141404</t>
  </si>
  <si>
    <t>DABNEY</t>
  </si>
  <si>
    <t>141410</t>
  </si>
  <si>
    <t>DAHMER</t>
  </si>
  <si>
    <t>141416</t>
  </si>
  <si>
    <t>141422</t>
  </si>
  <si>
    <t>141428</t>
  </si>
  <si>
    <t>141434</t>
  </si>
  <si>
    <t>141440</t>
  </si>
  <si>
    <t>DALY</t>
  </si>
  <si>
    <t>141446</t>
  </si>
  <si>
    <t>DAMPF</t>
  </si>
  <si>
    <t>JOHNMICHAEL</t>
  </si>
  <si>
    <t>141452</t>
  </si>
  <si>
    <t>141458</t>
  </si>
  <si>
    <t>141464</t>
  </si>
  <si>
    <t>141476</t>
  </si>
  <si>
    <t>LINDSEY</t>
  </si>
  <si>
    <t>141482</t>
  </si>
  <si>
    <t>141488</t>
  </si>
  <si>
    <t>DAVIDS</t>
  </si>
  <si>
    <t>141500</t>
  </si>
  <si>
    <t>DAVILA</t>
  </si>
  <si>
    <t>141506</t>
  </si>
  <si>
    <t>141512</t>
  </si>
  <si>
    <t>141518</t>
  </si>
  <si>
    <t>141524</t>
  </si>
  <si>
    <t>141530</t>
  </si>
  <si>
    <t>141536</t>
  </si>
  <si>
    <t>DAVISON</t>
  </si>
  <si>
    <t>141542</t>
  </si>
  <si>
    <t>141548</t>
  </si>
  <si>
    <t>DAWLEY</t>
  </si>
  <si>
    <t>141554</t>
  </si>
  <si>
    <t>DELEON</t>
  </si>
  <si>
    <t>CARINNE</t>
  </si>
  <si>
    <t>141560</t>
  </si>
  <si>
    <t>DELORENZO</t>
  </si>
  <si>
    <t>141566</t>
  </si>
  <si>
    <t>DEBOER</t>
  </si>
  <si>
    <t>141572</t>
  </si>
  <si>
    <t>DECKINGA</t>
  </si>
  <si>
    <t>ELLEN</t>
  </si>
  <si>
    <t>141578</t>
  </si>
  <si>
    <t>DEEB</t>
  </si>
  <si>
    <t>141584</t>
  </si>
  <si>
    <t>DEESE</t>
  </si>
  <si>
    <t>141590</t>
  </si>
  <si>
    <t>DELANGEL</t>
  </si>
  <si>
    <t>141596</t>
  </si>
  <si>
    <t>DELROSARIO</t>
  </si>
  <si>
    <t>141602</t>
  </si>
  <si>
    <t>DELAISSE</t>
  </si>
  <si>
    <t>141608</t>
  </si>
  <si>
    <t>141614</t>
  </si>
  <si>
    <t>DEMBOWSKI</t>
  </si>
  <si>
    <t>141620</t>
  </si>
  <si>
    <t>DEMERS</t>
  </si>
  <si>
    <t>141626</t>
  </si>
  <si>
    <t>141632</t>
  </si>
  <si>
    <t>141638</t>
  </si>
  <si>
    <t>DENIEGA</t>
  </si>
  <si>
    <t>JOHNVINCENT</t>
  </si>
  <si>
    <t>141644</t>
  </si>
  <si>
    <t>141650</t>
  </si>
  <si>
    <t>141656</t>
  </si>
  <si>
    <t>141662</t>
  </si>
  <si>
    <t>141668</t>
  </si>
  <si>
    <t>141674</t>
  </si>
  <si>
    <t>141686</t>
  </si>
  <si>
    <t>DINELLI</t>
  </si>
  <si>
    <t>141692</t>
  </si>
  <si>
    <t>DINKEL</t>
  </si>
  <si>
    <t>141698</t>
  </si>
  <si>
    <t>DION</t>
  </si>
  <si>
    <t>141704</t>
  </si>
  <si>
    <t>141710</t>
  </si>
  <si>
    <t>JAMEL</t>
  </si>
  <si>
    <t>141716</t>
  </si>
  <si>
    <t>DODSON</t>
  </si>
  <si>
    <t>141722</t>
  </si>
  <si>
    <t>DOLCE</t>
  </si>
  <si>
    <t>141728</t>
  </si>
  <si>
    <t>DOLINAR</t>
  </si>
  <si>
    <t>141734</t>
  </si>
  <si>
    <t>DON</t>
  </si>
  <si>
    <t>ZETTA</t>
  </si>
  <si>
    <t>141740</t>
  </si>
  <si>
    <t>DOOLITTLE</t>
  </si>
  <si>
    <t>141746</t>
  </si>
  <si>
    <t>DOUGHERTY</t>
  </si>
  <si>
    <t>141752</t>
  </si>
  <si>
    <t>141758</t>
  </si>
  <si>
    <t>141764</t>
  </si>
  <si>
    <t>DRAYTON</t>
  </si>
  <si>
    <t>141770</t>
  </si>
  <si>
    <t>DREJERIS</t>
  </si>
  <si>
    <t>VYTAUTAS</t>
  </si>
  <si>
    <t>141776</t>
  </si>
  <si>
    <t>DRIESSLEIN</t>
  </si>
  <si>
    <t>141782</t>
  </si>
  <si>
    <t>141788</t>
  </si>
  <si>
    <t>DUBEE</t>
  </si>
  <si>
    <t>141794</t>
  </si>
  <si>
    <t>DUBYAK</t>
  </si>
  <si>
    <t>141800</t>
  </si>
  <si>
    <t>141806</t>
  </si>
  <si>
    <t>141812</t>
  </si>
  <si>
    <t>DUNCAVAGE</t>
  </si>
  <si>
    <t>141818</t>
  </si>
  <si>
    <t>DUNLAP</t>
  </si>
  <si>
    <t>141824</t>
  </si>
  <si>
    <t>141830</t>
  </si>
  <si>
    <t>DUPERE</t>
  </si>
  <si>
    <t>141836</t>
  </si>
  <si>
    <t>ASTRID</t>
  </si>
  <si>
    <t>141842</t>
  </si>
  <si>
    <t>141854</t>
  </si>
  <si>
    <t>141860</t>
  </si>
  <si>
    <t>EASLER</t>
  </si>
  <si>
    <t>141866</t>
  </si>
  <si>
    <t>EATON</t>
  </si>
  <si>
    <t>141872</t>
  </si>
  <si>
    <t>EBERT</t>
  </si>
  <si>
    <t>141878</t>
  </si>
  <si>
    <t>141884</t>
  </si>
  <si>
    <t>EBY</t>
  </si>
  <si>
    <t>141890</t>
  </si>
  <si>
    <t>ECKERT</t>
  </si>
  <si>
    <t>141896</t>
  </si>
  <si>
    <t>141902</t>
  </si>
  <si>
    <t>EDMONDS</t>
  </si>
  <si>
    <t>KELVIN</t>
  </si>
  <si>
    <t>141908</t>
  </si>
  <si>
    <t>141914</t>
  </si>
  <si>
    <t>141920</t>
  </si>
  <si>
    <t>EGAN</t>
  </si>
  <si>
    <t>141926</t>
  </si>
  <si>
    <t>EHRHART</t>
  </si>
  <si>
    <t>EARL</t>
  </si>
  <si>
    <t>141932</t>
  </si>
  <si>
    <t>EICKMEIER</t>
  </si>
  <si>
    <t>141938</t>
  </si>
  <si>
    <t>EL</t>
  </si>
  <si>
    <t>WYNTON</t>
  </si>
  <si>
    <t>141944</t>
  </si>
  <si>
    <t>ELENBAAS</t>
  </si>
  <si>
    <t>141950</t>
  </si>
  <si>
    <t>ELLERBE</t>
  </si>
  <si>
    <t>141956</t>
  </si>
  <si>
    <t>ELMORE</t>
  </si>
  <si>
    <t>141962</t>
  </si>
  <si>
    <t>ELWARD</t>
  </si>
  <si>
    <t>141965</t>
  </si>
  <si>
    <t>EMISON</t>
  </si>
  <si>
    <t>141968</t>
  </si>
  <si>
    <t>ENGLAND</t>
  </si>
  <si>
    <t>141974</t>
  </si>
  <si>
    <t>ESCAMILLA</t>
  </si>
  <si>
    <t>141980</t>
  </si>
  <si>
    <t>141986</t>
  </si>
  <si>
    <t>141992</t>
  </si>
  <si>
    <t>141998</t>
  </si>
  <si>
    <t>ETZEL</t>
  </si>
  <si>
    <t>142004</t>
  </si>
  <si>
    <t>EVERIST</t>
  </si>
  <si>
    <t>JULIANA</t>
  </si>
  <si>
    <t>142010</t>
  </si>
  <si>
    <t>FACH</t>
  </si>
  <si>
    <t>142016</t>
  </si>
  <si>
    <t>142022</t>
  </si>
  <si>
    <t>FARR</t>
  </si>
  <si>
    <t>142028</t>
  </si>
  <si>
    <t>FELDER</t>
  </si>
  <si>
    <t>ALBREY</t>
  </si>
  <si>
    <t>142034</t>
  </si>
  <si>
    <t>FELIX</t>
  </si>
  <si>
    <t>142040</t>
  </si>
  <si>
    <t>FELTON</t>
  </si>
  <si>
    <t>142046</t>
  </si>
  <si>
    <t>FERRARA</t>
  </si>
  <si>
    <t>142052</t>
  </si>
  <si>
    <t>FFRENCH</t>
  </si>
  <si>
    <t>VERONICA</t>
  </si>
  <si>
    <t>142058</t>
  </si>
  <si>
    <t>142064</t>
  </si>
  <si>
    <t>FINEIS</t>
  </si>
  <si>
    <t>142070</t>
  </si>
  <si>
    <t>FISH</t>
  </si>
  <si>
    <t>142076</t>
  </si>
  <si>
    <t>142082</t>
  </si>
  <si>
    <t>142088</t>
  </si>
  <si>
    <t>FISHMAN</t>
  </si>
  <si>
    <t>142094</t>
  </si>
  <si>
    <t>142100</t>
  </si>
  <si>
    <t>142106</t>
  </si>
  <si>
    <t>142112</t>
  </si>
  <si>
    <t>142118</t>
  </si>
  <si>
    <t>FOGLEMAN</t>
  </si>
  <si>
    <t>142124</t>
  </si>
  <si>
    <t>FORRESTER</t>
  </si>
  <si>
    <t>142130</t>
  </si>
  <si>
    <t>142136</t>
  </si>
  <si>
    <t>FORTNEY</t>
  </si>
  <si>
    <t>142142</t>
  </si>
  <si>
    <t>142148</t>
  </si>
  <si>
    <t>FOUNDS</t>
  </si>
  <si>
    <t>142160</t>
  </si>
  <si>
    <t>FOURNIER</t>
  </si>
  <si>
    <t>UMBERTO</t>
  </si>
  <si>
    <t>142166</t>
  </si>
  <si>
    <t>142172</t>
  </si>
  <si>
    <t>142178</t>
  </si>
  <si>
    <t>142184</t>
  </si>
  <si>
    <t>142190</t>
  </si>
  <si>
    <t>142196</t>
  </si>
  <si>
    <t>FREEH</t>
  </si>
  <si>
    <t>142202</t>
  </si>
  <si>
    <t>FREELAND</t>
  </si>
  <si>
    <t>142208</t>
  </si>
  <si>
    <t>FREEMAN</t>
  </si>
  <si>
    <t>142214</t>
  </si>
  <si>
    <t>FREIHOFER</t>
  </si>
  <si>
    <t>142220</t>
  </si>
  <si>
    <t>142226</t>
  </si>
  <si>
    <t>FREUDENBERGER</t>
  </si>
  <si>
    <t>142232</t>
  </si>
  <si>
    <t>142238</t>
  </si>
  <si>
    <t>FRIES</t>
  </si>
  <si>
    <t>142244</t>
  </si>
  <si>
    <t>142250</t>
  </si>
  <si>
    <t>FRON</t>
  </si>
  <si>
    <t>142256</t>
  </si>
  <si>
    <t>142262</t>
  </si>
  <si>
    <t>FUSCO</t>
  </si>
  <si>
    <t>142268</t>
  </si>
  <si>
    <t>142274</t>
  </si>
  <si>
    <t>GALANOS</t>
  </si>
  <si>
    <t>142280</t>
  </si>
  <si>
    <t>142286</t>
  </si>
  <si>
    <t>142292</t>
  </si>
  <si>
    <t>142298</t>
  </si>
  <si>
    <t>GALLEGOS</t>
  </si>
  <si>
    <t>142304</t>
  </si>
  <si>
    <t>142310</t>
  </si>
  <si>
    <t>GAMMAGE</t>
  </si>
  <si>
    <t>DWAYNE</t>
  </si>
  <si>
    <t>142316</t>
  </si>
  <si>
    <t>GARATE</t>
  </si>
  <si>
    <t>142322</t>
  </si>
  <si>
    <t>142328</t>
  </si>
  <si>
    <t>142334</t>
  </si>
  <si>
    <t>142340</t>
  </si>
  <si>
    <t>GASKINS</t>
  </si>
  <si>
    <t>142352</t>
  </si>
  <si>
    <t>GAY</t>
  </si>
  <si>
    <t>142358</t>
  </si>
  <si>
    <t>142364</t>
  </si>
  <si>
    <t>142370</t>
  </si>
  <si>
    <t>GEIF</t>
  </si>
  <si>
    <t>142376</t>
  </si>
  <si>
    <t>GEIGER</t>
  </si>
  <si>
    <t>142382</t>
  </si>
  <si>
    <t>GEISLER</t>
  </si>
  <si>
    <t>142388</t>
  </si>
  <si>
    <t>GENNARO</t>
  </si>
  <si>
    <t>142400</t>
  </si>
  <si>
    <t>GENZMAN</t>
  </si>
  <si>
    <t>142406</t>
  </si>
  <si>
    <t>GERARD</t>
  </si>
  <si>
    <t>142412</t>
  </si>
  <si>
    <t>GERLACH</t>
  </si>
  <si>
    <t>142418</t>
  </si>
  <si>
    <t>GESSNER</t>
  </si>
  <si>
    <t>142424</t>
  </si>
  <si>
    <t>GETZ</t>
  </si>
  <si>
    <t>142430</t>
  </si>
  <si>
    <t>GEUSS</t>
  </si>
  <si>
    <t>142436</t>
  </si>
  <si>
    <t>GIBLIN</t>
  </si>
  <si>
    <t>142442</t>
  </si>
  <si>
    <t>GILCHRIST</t>
  </si>
  <si>
    <t>LENUE</t>
  </si>
  <si>
    <t>142448</t>
  </si>
  <si>
    <t>GILLIARD</t>
  </si>
  <si>
    <t>142454</t>
  </si>
  <si>
    <t>GILROY</t>
  </si>
  <si>
    <t>142460</t>
  </si>
  <si>
    <t>GIMBERT</t>
  </si>
  <si>
    <t>142466</t>
  </si>
  <si>
    <t>GINN</t>
  </si>
  <si>
    <t>142472</t>
  </si>
  <si>
    <t>GINNANE</t>
  </si>
  <si>
    <t>142478</t>
  </si>
  <si>
    <t>GLAIZE</t>
  </si>
  <si>
    <t>142484</t>
  </si>
  <si>
    <t>GLANCEY</t>
  </si>
  <si>
    <t>142490</t>
  </si>
  <si>
    <t>GODFREY</t>
  </si>
  <si>
    <t>142496</t>
  </si>
  <si>
    <t>142502</t>
  </si>
  <si>
    <t>GOMEZ</t>
  </si>
  <si>
    <t>AQUILES</t>
  </si>
  <si>
    <t>142514</t>
  </si>
  <si>
    <t>142520</t>
  </si>
  <si>
    <t>JOHNATTAN</t>
  </si>
  <si>
    <t>142526</t>
  </si>
  <si>
    <t>SUMMER</t>
  </si>
  <si>
    <t>142532</t>
  </si>
  <si>
    <t>KADEEM</t>
  </si>
  <si>
    <t>142538</t>
  </si>
  <si>
    <t>GOULETTE</t>
  </si>
  <si>
    <t>142544</t>
  </si>
  <si>
    <t>GRABOWSKI</t>
  </si>
  <si>
    <t>GINA</t>
  </si>
  <si>
    <t>142556</t>
  </si>
  <si>
    <t>142562</t>
  </si>
  <si>
    <t>GRAMMER</t>
  </si>
  <si>
    <t>142568</t>
  </si>
  <si>
    <t>GRANDISSON</t>
  </si>
  <si>
    <t>OBAKAI</t>
  </si>
  <si>
    <t>142574</t>
  </si>
  <si>
    <t>GRANESE</t>
  </si>
  <si>
    <t>142580</t>
  </si>
  <si>
    <t>142586</t>
  </si>
  <si>
    <t>GRECO</t>
  </si>
  <si>
    <t>142592</t>
  </si>
  <si>
    <t>CRYSTAL</t>
  </si>
  <si>
    <t>142598</t>
  </si>
  <si>
    <t>142604</t>
  </si>
  <si>
    <t>GREENWOOD</t>
  </si>
  <si>
    <t>BILLIE</t>
  </si>
  <si>
    <t>142610</t>
  </si>
  <si>
    <t>GREGORIUS</t>
  </si>
  <si>
    <t>142616</t>
  </si>
  <si>
    <t>142628</t>
  </si>
  <si>
    <t>142634</t>
  </si>
  <si>
    <t>GROOMS</t>
  </si>
  <si>
    <t>142640</t>
  </si>
  <si>
    <t>142646</t>
  </si>
  <si>
    <t>142652</t>
  </si>
  <si>
    <t>142664</t>
  </si>
  <si>
    <t>142670</t>
  </si>
  <si>
    <t>142682</t>
  </si>
  <si>
    <t>GUYNN</t>
  </si>
  <si>
    <t>MARESSA</t>
  </si>
  <si>
    <t>142688</t>
  </si>
  <si>
    <t>HACKNEY</t>
  </si>
  <si>
    <t>142694</t>
  </si>
  <si>
    <t>HAGEN</t>
  </si>
  <si>
    <t>142700</t>
  </si>
  <si>
    <t>142706</t>
  </si>
  <si>
    <t>142712</t>
  </si>
  <si>
    <t>142718</t>
  </si>
  <si>
    <t>HALLER</t>
  </si>
  <si>
    <t>142730</t>
  </si>
  <si>
    <t>142736</t>
  </si>
  <si>
    <t>142742</t>
  </si>
  <si>
    <t>HANOVER</t>
  </si>
  <si>
    <t>142748</t>
  </si>
  <si>
    <t>142754</t>
  </si>
  <si>
    <t>HARGETT</t>
  </si>
  <si>
    <t>142760</t>
  </si>
  <si>
    <t>HARIHARA</t>
  </si>
  <si>
    <t>GANESH</t>
  </si>
  <si>
    <t>142766</t>
  </si>
  <si>
    <t>142772</t>
  </si>
  <si>
    <t>142778</t>
  </si>
  <si>
    <t>HARRELSON</t>
  </si>
  <si>
    <t>142784</t>
  </si>
  <si>
    <t>HARRIGAN</t>
  </si>
  <si>
    <t>142790</t>
  </si>
  <si>
    <t>142796</t>
  </si>
  <si>
    <t>HASTINGS</t>
  </si>
  <si>
    <t>142802</t>
  </si>
  <si>
    <t>HAUETER</t>
  </si>
  <si>
    <t>142808</t>
  </si>
  <si>
    <t>142814</t>
  </si>
  <si>
    <t>142820</t>
  </si>
  <si>
    <t>KAI</t>
  </si>
  <si>
    <t>142826</t>
  </si>
  <si>
    <t>HEALY</t>
  </si>
  <si>
    <t>KENNAN</t>
  </si>
  <si>
    <t>142832</t>
  </si>
  <si>
    <t>142835</t>
  </si>
  <si>
    <t>142838</t>
  </si>
  <si>
    <t>142844</t>
  </si>
  <si>
    <t>HENDRIX</t>
  </si>
  <si>
    <t>142850</t>
  </si>
  <si>
    <t>142856</t>
  </si>
  <si>
    <t>HENLEY</t>
  </si>
  <si>
    <t>142862</t>
  </si>
  <si>
    <t>142868</t>
  </si>
  <si>
    <t>142874</t>
  </si>
  <si>
    <t>HERBOLD</t>
  </si>
  <si>
    <t>142880</t>
  </si>
  <si>
    <t>MAXIMILIANO</t>
  </si>
  <si>
    <t>142886</t>
  </si>
  <si>
    <t>HERRIN</t>
  </si>
  <si>
    <t>142898</t>
  </si>
  <si>
    <t>HIBERT</t>
  </si>
  <si>
    <t>142904</t>
  </si>
  <si>
    <t>142910</t>
  </si>
  <si>
    <t>HILDEBRAND</t>
  </si>
  <si>
    <t>142916</t>
  </si>
  <si>
    <t>142928</t>
  </si>
  <si>
    <t>142934</t>
  </si>
  <si>
    <t>142940</t>
  </si>
  <si>
    <t>HOEFLER</t>
  </si>
  <si>
    <t>142946</t>
  </si>
  <si>
    <t>HOERNER</t>
  </si>
  <si>
    <t>142952</t>
  </si>
  <si>
    <t>HOFFER</t>
  </si>
  <si>
    <t>142958</t>
  </si>
  <si>
    <t>142964</t>
  </si>
  <si>
    <t>142970</t>
  </si>
  <si>
    <t>HOLLINS</t>
  </si>
  <si>
    <t>142976</t>
  </si>
  <si>
    <t>142988</t>
  </si>
  <si>
    <t>HOLT</t>
  </si>
  <si>
    <t>142994</t>
  </si>
  <si>
    <t>HONRATH</t>
  </si>
  <si>
    <t>RACHAEL</t>
  </si>
  <si>
    <t>143000</t>
  </si>
  <si>
    <t>HOOKER</t>
  </si>
  <si>
    <t>143006</t>
  </si>
  <si>
    <t>143012</t>
  </si>
  <si>
    <t>HORR</t>
  </si>
  <si>
    <t>143018</t>
  </si>
  <si>
    <t>HORTON</t>
  </si>
  <si>
    <t>143024</t>
  </si>
  <si>
    <t>HOUSE</t>
  </si>
  <si>
    <t>143036</t>
  </si>
  <si>
    <t>HUBER</t>
  </si>
  <si>
    <t>143042</t>
  </si>
  <si>
    <t>143048</t>
  </si>
  <si>
    <t>143054</t>
  </si>
  <si>
    <t>HUF</t>
  </si>
  <si>
    <t>143060</t>
  </si>
  <si>
    <t>HUFFMAN</t>
  </si>
  <si>
    <t>143066</t>
  </si>
  <si>
    <t>143072</t>
  </si>
  <si>
    <t>143078</t>
  </si>
  <si>
    <t>143084</t>
  </si>
  <si>
    <t>143090</t>
  </si>
  <si>
    <t>143096</t>
  </si>
  <si>
    <t>143102</t>
  </si>
  <si>
    <t>HUNTSMAN</t>
  </si>
  <si>
    <t>143108</t>
  </si>
  <si>
    <t>143114</t>
  </si>
  <si>
    <t>HURLEY</t>
  </si>
  <si>
    <t>143120</t>
  </si>
  <si>
    <t>HURTZ</t>
  </si>
  <si>
    <t>143126</t>
  </si>
  <si>
    <t>HUTYRA</t>
  </si>
  <si>
    <t>143132</t>
  </si>
  <si>
    <t>IGLESIAS</t>
  </si>
  <si>
    <t>143138</t>
  </si>
  <si>
    <t>INGOLD</t>
  </si>
  <si>
    <t>143144</t>
  </si>
  <si>
    <t>IOANE</t>
  </si>
  <si>
    <t>ANASITASIA</t>
  </si>
  <si>
    <t>143150</t>
  </si>
  <si>
    <t>143156</t>
  </si>
  <si>
    <t>143162</t>
  </si>
  <si>
    <t>143168</t>
  </si>
  <si>
    <t>143174</t>
  </si>
  <si>
    <t>143180</t>
  </si>
  <si>
    <t>143186</t>
  </si>
  <si>
    <t>143192</t>
  </si>
  <si>
    <t>JACOBSMA</t>
  </si>
  <si>
    <t>143198</t>
  </si>
  <si>
    <t>143204</t>
  </si>
  <si>
    <t>JASMAN</t>
  </si>
  <si>
    <t>143210</t>
  </si>
  <si>
    <t>JATHO</t>
  </si>
  <si>
    <t>143216</t>
  </si>
  <si>
    <t>143222</t>
  </si>
  <si>
    <t>MARIAN</t>
  </si>
  <si>
    <t>143228</t>
  </si>
  <si>
    <t>JIMENEZ</t>
  </si>
  <si>
    <t>XAVIER</t>
  </si>
  <si>
    <t>143234</t>
  </si>
  <si>
    <t>143240</t>
  </si>
  <si>
    <t>143246</t>
  </si>
  <si>
    <t>143252</t>
  </si>
  <si>
    <t>143258</t>
  </si>
  <si>
    <t>143264</t>
  </si>
  <si>
    <t>143270</t>
  </si>
  <si>
    <t>143276</t>
  </si>
  <si>
    <t>143282</t>
  </si>
  <si>
    <t>143294</t>
  </si>
  <si>
    <t>143300</t>
  </si>
  <si>
    <t>143306</t>
  </si>
  <si>
    <t>143312</t>
  </si>
  <si>
    <t>143318</t>
  </si>
  <si>
    <t>143324</t>
  </si>
  <si>
    <t>143330</t>
  </si>
  <si>
    <t>143336</t>
  </si>
  <si>
    <t>143342</t>
  </si>
  <si>
    <t>143348</t>
  </si>
  <si>
    <t>JOUDIEH</t>
  </si>
  <si>
    <t>BAHAA</t>
  </si>
  <si>
    <t>143354</t>
  </si>
  <si>
    <t>JUDSTRA</t>
  </si>
  <si>
    <t>143360</t>
  </si>
  <si>
    <t>JUNGHANS</t>
  </si>
  <si>
    <t>143366</t>
  </si>
  <si>
    <t>KALLEK</t>
  </si>
  <si>
    <t>143372</t>
  </si>
  <si>
    <t>KAMON</t>
  </si>
  <si>
    <t>CHRISTA</t>
  </si>
  <si>
    <t>143378</t>
  </si>
  <si>
    <t>KANIA</t>
  </si>
  <si>
    <t>143384</t>
  </si>
  <si>
    <t>KAPPEL</t>
  </si>
  <si>
    <t>143390</t>
  </si>
  <si>
    <t>KARAM</t>
  </si>
  <si>
    <t>143396</t>
  </si>
  <si>
    <t>KAVALL</t>
  </si>
  <si>
    <t>143402</t>
  </si>
  <si>
    <t>143408</t>
  </si>
  <si>
    <t>143414</t>
  </si>
  <si>
    <t>143420</t>
  </si>
  <si>
    <t>143426</t>
  </si>
  <si>
    <t>KEMPISTY</t>
  </si>
  <si>
    <t>143432</t>
  </si>
  <si>
    <t>143438</t>
  </si>
  <si>
    <t>KENNEY</t>
  </si>
  <si>
    <t>143444</t>
  </si>
  <si>
    <t>KERBER</t>
  </si>
  <si>
    <t>143450</t>
  </si>
  <si>
    <t>KERBY</t>
  </si>
  <si>
    <t>143456</t>
  </si>
  <si>
    <t>KERNS</t>
  </si>
  <si>
    <t>143462</t>
  </si>
  <si>
    <t>KEYES</t>
  </si>
  <si>
    <t>143468</t>
  </si>
  <si>
    <t>NADILA</t>
  </si>
  <si>
    <t>143474</t>
  </si>
  <si>
    <t>KHOL</t>
  </si>
  <si>
    <t>143480</t>
  </si>
  <si>
    <t>KHOSHROO</t>
  </si>
  <si>
    <t>BABAK</t>
  </si>
  <si>
    <t>143486</t>
  </si>
  <si>
    <t>143492</t>
  </si>
  <si>
    <t>KIEKINTVELD</t>
  </si>
  <si>
    <t>CAMRON</t>
  </si>
  <si>
    <t>143498</t>
  </si>
  <si>
    <t>143504</t>
  </si>
  <si>
    <t>KILBY</t>
  </si>
  <si>
    <t>143516</t>
  </si>
  <si>
    <t>ELISSA</t>
  </si>
  <si>
    <t>143522</t>
  </si>
  <si>
    <t>143528</t>
  </si>
  <si>
    <t>143534</t>
  </si>
  <si>
    <t>143540</t>
  </si>
  <si>
    <t>KIMPLE</t>
  </si>
  <si>
    <t>143546</t>
  </si>
  <si>
    <t>143552</t>
  </si>
  <si>
    <t>KINSELLA</t>
  </si>
  <si>
    <t>143558</t>
  </si>
  <si>
    <t>KISIN</t>
  </si>
  <si>
    <t>POLLY</t>
  </si>
  <si>
    <t>143564</t>
  </si>
  <si>
    <t>KITZMILLER</t>
  </si>
  <si>
    <t>ANN</t>
  </si>
  <si>
    <t>143570</t>
  </si>
  <si>
    <t>143576</t>
  </si>
  <si>
    <t>143582</t>
  </si>
  <si>
    <t>143588</t>
  </si>
  <si>
    <t>143594</t>
  </si>
  <si>
    <t>KOCHERT</t>
  </si>
  <si>
    <t>143600</t>
  </si>
  <si>
    <t>KODA</t>
  </si>
  <si>
    <t>143606</t>
  </si>
  <si>
    <t>KOMMER</t>
  </si>
  <si>
    <t>143612</t>
  </si>
  <si>
    <t>KOPAR</t>
  </si>
  <si>
    <t>KITTI</t>
  </si>
  <si>
    <t>143618</t>
  </si>
  <si>
    <t>KOSAKA</t>
  </si>
  <si>
    <t>OLIVIA</t>
  </si>
  <si>
    <t>143624</t>
  </si>
  <si>
    <t>KOVAC</t>
  </si>
  <si>
    <t>143630</t>
  </si>
  <si>
    <t>KRAFT</t>
  </si>
  <si>
    <t>143642</t>
  </si>
  <si>
    <t>KREYENHAGEN</t>
  </si>
  <si>
    <t>143648</t>
  </si>
  <si>
    <t>KRULIK</t>
  </si>
  <si>
    <t>143654</t>
  </si>
  <si>
    <t>143660</t>
  </si>
  <si>
    <t>143666</t>
  </si>
  <si>
    <t>KUZMICK</t>
  </si>
  <si>
    <t>143672</t>
  </si>
  <si>
    <t>KWON</t>
  </si>
  <si>
    <t>SOON</t>
  </si>
  <si>
    <t>143678</t>
  </si>
  <si>
    <t>KWONG</t>
  </si>
  <si>
    <t>143684</t>
  </si>
  <si>
    <t>LACOSSE</t>
  </si>
  <si>
    <t>143690</t>
  </si>
  <si>
    <t>LADERER</t>
  </si>
  <si>
    <t>143696</t>
  </si>
  <si>
    <t>LADNER</t>
  </si>
  <si>
    <t>143702</t>
  </si>
  <si>
    <t>LAFLEUR</t>
  </si>
  <si>
    <t>143708</t>
  </si>
  <si>
    <t>LANFRANKI</t>
  </si>
  <si>
    <t>143714</t>
  </si>
  <si>
    <t>LANOUE</t>
  </si>
  <si>
    <t>143720</t>
  </si>
  <si>
    <t>143726</t>
  </si>
  <si>
    <t>143732</t>
  </si>
  <si>
    <t>LAVIN</t>
  </si>
  <si>
    <t>SHANON</t>
  </si>
  <si>
    <t>143738</t>
  </si>
  <si>
    <t>LAYNE</t>
  </si>
  <si>
    <t>TRENTON</t>
  </si>
  <si>
    <t>143744</t>
  </si>
  <si>
    <t>143750</t>
  </si>
  <si>
    <t>143756</t>
  </si>
  <si>
    <t>143762</t>
  </si>
  <si>
    <t>143768</t>
  </si>
  <si>
    <t>143774</t>
  </si>
  <si>
    <t>143786</t>
  </si>
  <si>
    <t>LENHART</t>
  </si>
  <si>
    <t>143792</t>
  </si>
  <si>
    <t>LEONHARDT</t>
  </si>
  <si>
    <t>143798</t>
  </si>
  <si>
    <t>143804</t>
  </si>
  <si>
    <t>143810</t>
  </si>
  <si>
    <t>143816</t>
  </si>
  <si>
    <t>143822</t>
  </si>
  <si>
    <t>LIES</t>
  </si>
  <si>
    <t>143828</t>
  </si>
  <si>
    <t>LIGHTS</t>
  </si>
  <si>
    <t>143834</t>
  </si>
  <si>
    <t>LIHAN</t>
  </si>
  <si>
    <t>143840</t>
  </si>
  <si>
    <t>LILEK</t>
  </si>
  <si>
    <t>143846</t>
  </si>
  <si>
    <t>LINDIE</t>
  </si>
  <si>
    <t>DARRYL</t>
  </si>
  <si>
    <t>143852</t>
  </si>
  <si>
    <t>LINK</t>
  </si>
  <si>
    <t>143858</t>
  </si>
  <si>
    <t>LISCOMB</t>
  </si>
  <si>
    <t>KACEY</t>
  </si>
  <si>
    <t>143864</t>
  </si>
  <si>
    <t>LITTLE</t>
  </si>
  <si>
    <t>143870</t>
  </si>
  <si>
    <t>143876</t>
  </si>
  <si>
    <t>143882</t>
  </si>
  <si>
    <t>143888</t>
  </si>
  <si>
    <t>KEATON</t>
  </si>
  <si>
    <t>143894</t>
  </si>
  <si>
    <t>LOCKSMITH</t>
  </si>
  <si>
    <t>143900</t>
  </si>
  <si>
    <t>LOEWEN</t>
  </si>
  <si>
    <t>ZATHA</t>
  </si>
  <si>
    <t>143906</t>
  </si>
  <si>
    <t>SERGIO</t>
  </si>
  <si>
    <t>143912</t>
  </si>
  <si>
    <t>LOMBARDO</t>
  </si>
  <si>
    <t>143924</t>
  </si>
  <si>
    <t>LOPEZDEARRIAGASHAW</t>
  </si>
  <si>
    <t>ALEXES</t>
  </si>
  <si>
    <t>143930</t>
  </si>
  <si>
    <t>LOREI</t>
  </si>
  <si>
    <t>143936</t>
  </si>
  <si>
    <t>LORIO</t>
  </si>
  <si>
    <t>143942</t>
  </si>
  <si>
    <t>LOSEE</t>
  </si>
  <si>
    <t>143948</t>
  </si>
  <si>
    <t>LOUPOS</t>
  </si>
  <si>
    <t>143954</t>
  </si>
  <si>
    <t>143960</t>
  </si>
  <si>
    <t>LOWHORN</t>
  </si>
  <si>
    <t>143966</t>
  </si>
  <si>
    <t>143972</t>
  </si>
  <si>
    <t>LOZANO</t>
  </si>
  <si>
    <t>143978</t>
  </si>
  <si>
    <t>LUCILLE</t>
  </si>
  <si>
    <t>143984</t>
  </si>
  <si>
    <t>YUJEN</t>
  </si>
  <si>
    <t>143990</t>
  </si>
  <si>
    <t>143996</t>
  </si>
  <si>
    <t>LUNKWITZ</t>
  </si>
  <si>
    <t>144002</t>
  </si>
  <si>
    <t>144008</t>
  </si>
  <si>
    <t>144014</t>
  </si>
  <si>
    <t>144020</t>
  </si>
  <si>
    <t>144026</t>
  </si>
  <si>
    <t>144032</t>
  </si>
  <si>
    <t>144038</t>
  </si>
  <si>
    <t>MACFARLANE</t>
  </si>
  <si>
    <t>144044</t>
  </si>
  <si>
    <t>MADELYN</t>
  </si>
  <si>
    <t>144056</t>
  </si>
  <si>
    <t>MACKOVJAK</t>
  </si>
  <si>
    <t>144062</t>
  </si>
  <si>
    <t>144068</t>
  </si>
  <si>
    <t>MACPHERSON</t>
  </si>
  <si>
    <t>144074</t>
  </si>
  <si>
    <t>144080</t>
  </si>
  <si>
    <t>144086</t>
  </si>
  <si>
    <t>144092</t>
  </si>
  <si>
    <t>MADRID</t>
  </si>
  <si>
    <t>144098</t>
  </si>
  <si>
    <t>MAGNESS</t>
  </si>
  <si>
    <t>144104</t>
  </si>
  <si>
    <t>MAHLER</t>
  </si>
  <si>
    <t>144110</t>
  </si>
  <si>
    <t>MALCOLM</t>
  </si>
  <si>
    <t>KIRKLAND</t>
  </si>
  <si>
    <t>144116</t>
  </si>
  <si>
    <t>144122</t>
  </si>
  <si>
    <t>144128</t>
  </si>
  <si>
    <t>MANNIER</t>
  </si>
  <si>
    <t>144134</t>
  </si>
  <si>
    <t>MANSBERGER</t>
  </si>
  <si>
    <t>144140</t>
  </si>
  <si>
    <t>MANZELLI</t>
  </si>
  <si>
    <t>KASH</t>
  </si>
  <si>
    <t>144146</t>
  </si>
  <si>
    <t>144152</t>
  </si>
  <si>
    <t>144158</t>
  </si>
  <si>
    <t>MARGEVICH</t>
  </si>
  <si>
    <t>144164</t>
  </si>
  <si>
    <t>MARKOVICH</t>
  </si>
  <si>
    <t>144170</t>
  </si>
  <si>
    <t>144176</t>
  </si>
  <si>
    <t>MARSH</t>
  </si>
  <si>
    <t>MONTANA</t>
  </si>
  <si>
    <t>144188</t>
  </si>
  <si>
    <t>MARTINELLI</t>
  </si>
  <si>
    <t>144194</t>
  </si>
  <si>
    <t>144206</t>
  </si>
  <si>
    <t>144212</t>
  </si>
  <si>
    <t>MARTINS</t>
  </si>
  <si>
    <t>DELANO</t>
  </si>
  <si>
    <t>144218</t>
  </si>
  <si>
    <t>MASS</t>
  </si>
  <si>
    <t>144224</t>
  </si>
  <si>
    <t>MASTELLER</t>
  </si>
  <si>
    <t>144230</t>
  </si>
  <si>
    <t>MASTERS</t>
  </si>
  <si>
    <t>144236</t>
  </si>
  <si>
    <t>144242</t>
  </si>
  <si>
    <t>MATASIC</t>
  </si>
  <si>
    <t>144248</t>
  </si>
  <si>
    <t>MATCHAM</t>
  </si>
  <si>
    <t>144254</t>
  </si>
  <si>
    <t>MATSON</t>
  </si>
  <si>
    <t>144260</t>
  </si>
  <si>
    <t>MATTHEWS</t>
  </si>
  <si>
    <t>144266</t>
  </si>
  <si>
    <t>144272</t>
  </si>
  <si>
    <t>144278</t>
  </si>
  <si>
    <t>144284</t>
  </si>
  <si>
    <t>MAYO</t>
  </si>
  <si>
    <t>144290</t>
  </si>
  <si>
    <t>MCALLISTER</t>
  </si>
  <si>
    <t>144302</t>
  </si>
  <si>
    <t>MCCALISTER</t>
  </si>
  <si>
    <t>144308</t>
  </si>
  <si>
    <t>MCCANLESS</t>
  </si>
  <si>
    <t>144314</t>
  </si>
  <si>
    <t>MCCAREY</t>
  </si>
  <si>
    <t>EAMONN</t>
  </si>
  <si>
    <t>144320</t>
  </si>
  <si>
    <t>MCCARTER</t>
  </si>
  <si>
    <t>144326</t>
  </si>
  <si>
    <t>MCCLURE</t>
  </si>
  <si>
    <t>144332</t>
  </si>
  <si>
    <t>144338</t>
  </si>
  <si>
    <t>MCCREA</t>
  </si>
  <si>
    <t>144344</t>
  </si>
  <si>
    <t>144350</t>
  </si>
  <si>
    <t>144356</t>
  </si>
  <si>
    <t>144362</t>
  </si>
  <si>
    <t>PEYTON</t>
  </si>
  <si>
    <t>144368</t>
  </si>
  <si>
    <t>144374</t>
  </si>
  <si>
    <t>144380</t>
  </si>
  <si>
    <t>MCGLAUGHLIN</t>
  </si>
  <si>
    <t>144386</t>
  </si>
  <si>
    <t>144392</t>
  </si>
  <si>
    <t>FORRES</t>
  </si>
  <si>
    <t>144398</t>
  </si>
  <si>
    <t>MCHALE</t>
  </si>
  <si>
    <t>144404</t>
  </si>
  <si>
    <t>MCKAIN</t>
  </si>
  <si>
    <t>RANDON</t>
  </si>
  <si>
    <t>144410</t>
  </si>
  <si>
    <t>MCKEEN</t>
  </si>
  <si>
    <t>144416</t>
  </si>
  <si>
    <t>144422</t>
  </si>
  <si>
    <t>MCKIERNAN</t>
  </si>
  <si>
    <t>144428</t>
  </si>
  <si>
    <t>144434</t>
  </si>
  <si>
    <t>144440</t>
  </si>
  <si>
    <t>MCNAMEE</t>
  </si>
  <si>
    <t>144446</t>
  </si>
  <si>
    <t>MEANEY</t>
  </si>
  <si>
    <t>144452</t>
  </si>
  <si>
    <t>MEISE</t>
  </si>
  <si>
    <t>144458</t>
  </si>
  <si>
    <t>144464</t>
  </si>
  <si>
    <t>MEMBRENO</t>
  </si>
  <si>
    <t>144470</t>
  </si>
  <si>
    <t>MERRALL</t>
  </si>
  <si>
    <t>144476</t>
  </si>
  <si>
    <t>144482</t>
  </si>
  <si>
    <t>144488</t>
  </si>
  <si>
    <t>144494</t>
  </si>
  <si>
    <t>MICELI</t>
  </si>
  <si>
    <t>144500</t>
  </si>
  <si>
    <t>MIGHTY</t>
  </si>
  <si>
    <t>144506</t>
  </si>
  <si>
    <t>144512</t>
  </si>
  <si>
    <t>144518</t>
  </si>
  <si>
    <t>144524</t>
  </si>
  <si>
    <t>144530</t>
  </si>
  <si>
    <t>144536</t>
  </si>
  <si>
    <t>144542</t>
  </si>
  <si>
    <t>144548</t>
  </si>
  <si>
    <t>144554</t>
  </si>
  <si>
    <t>MOH</t>
  </si>
  <si>
    <t>NNAMDI</t>
  </si>
  <si>
    <t>144560</t>
  </si>
  <si>
    <t>AWAD</t>
  </si>
  <si>
    <t>144566</t>
  </si>
  <si>
    <t>MOILANEN</t>
  </si>
  <si>
    <t>144578</t>
  </si>
  <si>
    <t>MONTECINOS</t>
  </si>
  <si>
    <t>144584</t>
  </si>
  <si>
    <t>144590</t>
  </si>
  <si>
    <t>MOOREHEAD</t>
  </si>
  <si>
    <t>LYNDON</t>
  </si>
  <si>
    <t>144596</t>
  </si>
  <si>
    <t>MORAGNE</t>
  </si>
  <si>
    <t>144602</t>
  </si>
  <si>
    <t>144608</t>
  </si>
  <si>
    <t>XIOMARA</t>
  </si>
  <si>
    <t>144614</t>
  </si>
  <si>
    <t>SAREE</t>
  </si>
  <si>
    <t>144620</t>
  </si>
  <si>
    <t>144626</t>
  </si>
  <si>
    <t>144632</t>
  </si>
  <si>
    <t>144638</t>
  </si>
  <si>
    <t>144644</t>
  </si>
  <si>
    <t>144650</t>
  </si>
  <si>
    <t>144656</t>
  </si>
  <si>
    <t>MOSER</t>
  </si>
  <si>
    <t>144662</t>
  </si>
  <si>
    <t>144668</t>
  </si>
  <si>
    <t>MOSSMAN</t>
  </si>
  <si>
    <t>144674</t>
  </si>
  <si>
    <t>MOTSAY</t>
  </si>
  <si>
    <t>144680</t>
  </si>
  <si>
    <t>MOTTER</t>
  </si>
  <si>
    <t>144686</t>
  </si>
  <si>
    <t>MULLEN</t>
  </si>
  <si>
    <t>144692</t>
  </si>
  <si>
    <t>144698</t>
  </si>
  <si>
    <t>MULLOY</t>
  </si>
  <si>
    <t>144704</t>
  </si>
  <si>
    <t>MUND</t>
  </si>
  <si>
    <t>144710</t>
  </si>
  <si>
    <t>144716</t>
  </si>
  <si>
    <t>144722</t>
  </si>
  <si>
    <t>144728</t>
  </si>
  <si>
    <t>144734</t>
  </si>
  <si>
    <t>144740</t>
  </si>
  <si>
    <t>144746</t>
  </si>
  <si>
    <t>144752</t>
  </si>
  <si>
    <t>144758</t>
  </si>
  <si>
    <t>MYCHALOWYCH</t>
  </si>
  <si>
    <t>144764</t>
  </si>
  <si>
    <t>144770</t>
  </si>
  <si>
    <t>NAKAYAMA</t>
  </si>
  <si>
    <t>144782</t>
  </si>
  <si>
    <t>144788</t>
  </si>
  <si>
    <t>NECHANICKY</t>
  </si>
  <si>
    <t>144794</t>
  </si>
  <si>
    <t>NEELFELLER</t>
  </si>
  <si>
    <t>BRODERICK</t>
  </si>
  <si>
    <t>144800</t>
  </si>
  <si>
    <t>NEFZGER</t>
  </si>
  <si>
    <t>144806</t>
  </si>
  <si>
    <t>NEIGEL</t>
  </si>
  <si>
    <t>144812</t>
  </si>
  <si>
    <t>NERUP</t>
  </si>
  <si>
    <t>144818</t>
  </si>
  <si>
    <t>NESSELROADE</t>
  </si>
  <si>
    <t>144824</t>
  </si>
  <si>
    <t>144830</t>
  </si>
  <si>
    <t>144836</t>
  </si>
  <si>
    <t>144842</t>
  </si>
  <si>
    <t>RIORDAN</t>
  </si>
  <si>
    <t>144848</t>
  </si>
  <si>
    <t>144854</t>
  </si>
  <si>
    <t>144866</t>
  </si>
  <si>
    <t>NOVAK</t>
  </si>
  <si>
    <t>144872</t>
  </si>
  <si>
    <t>144878</t>
  </si>
  <si>
    <t>NOWAKOWSKI</t>
  </si>
  <si>
    <t>KRYSTYNA</t>
  </si>
  <si>
    <t>144884</t>
  </si>
  <si>
    <t>NOWELL</t>
  </si>
  <si>
    <t>144890</t>
  </si>
  <si>
    <t>NUCUM</t>
  </si>
  <si>
    <t>144896</t>
  </si>
  <si>
    <t>NUGENT</t>
  </si>
  <si>
    <t>144902</t>
  </si>
  <si>
    <t>NUNES</t>
  </si>
  <si>
    <t>ARIN</t>
  </si>
  <si>
    <t>144908</t>
  </si>
  <si>
    <t>144914</t>
  </si>
  <si>
    <t>144926</t>
  </si>
  <si>
    <t>144932</t>
  </si>
  <si>
    <t>ODOWD</t>
  </si>
  <si>
    <t>144938</t>
  </si>
  <si>
    <t>144944</t>
  </si>
  <si>
    <t>OSHEA</t>
  </si>
  <si>
    <t>144950</t>
  </si>
  <si>
    <t>144956</t>
  </si>
  <si>
    <t>OAKLEY</t>
  </si>
  <si>
    <t>144962</t>
  </si>
  <si>
    <t>OATJUDGE</t>
  </si>
  <si>
    <t>144968</t>
  </si>
  <si>
    <t>144974</t>
  </si>
  <si>
    <t>OBRANSKI</t>
  </si>
  <si>
    <t>144980</t>
  </si>
  <si>
    <t>OCHY</t>
  </si>
  <si>
    <t>144986</t>
  </si>
  <si>
    <t>144992</t>
  </si>
  <si>
    <t>144998</t>
  </si>
  <si>
    <t>145004</t>
  </si>
  <si>
    <t>145010</t>
  </si>
  <si>
    <t>ON</t>
  </si>
  <si>
    <t>145016</t>
  </si>
  <si>
    <t>ORTIZ</t>
  </si>
  <si>
    <t>145022</t>
  </si>
  <si>
    <t>145034</t>
  </si>
  <si>
    <t>OVERFIELD</t>
  </si>
  <si>
    <t>145040</t>
  </si>
  <si>
    <t>PAAP</t>
  </si>
  <si>
    <t>145046</t>
  </si>
  <si>
    <t>PADILLA</t>
  </si>
  <si>
    <t>145052</t>
  </si>
  <si>
    <t>PADLECKAS</t>
  </si>
  <si>
    <t>145058</t>
  </si>
  <si>
    <t>PADRON</t>
  </si>
  <si>
    <t>145064</t>
  </si>
  <si>
    <t>PAGAN</t>
  </si>
  <si>
    <t>145076</t>
  </si>
  <si>
    <t>PAGE</t>
  </si>
  <si>
    <t>145082</t>
  </si>
  <si>
    <t>145088</t>
  </si>
  <si>
    <t>PALELEI</t>
  </si>
  <si>
    <t>145094</t>
  </si>
  <si>
    <t>145100</t>
  </si>
  <si>
    <t>145106</t>
  </si>
  <si>
    <t>145112</t>
  </si>
  <si>
    <t>PARKS</t>
  </si>
  <si>
    <t>145118</t>
  </si>
  <si>
    <t>PARSONS</t>
  </si>
  <si>
    <t>145124</t>
  </si>
  <si>
    <t>AKHEEL</t>
  </si>
  <si>
    <t>145130</t>
  </si>
  <si>
    <t>145136</t>
  </si>
  <si>
    <t>PATRICCO</t>
  </si>
  <si>
    <t>145142</t>
  </si>
  <si>
    <t>145148</t>
  </si>
  <si>
    <t>145154</t>
  </si>
  <si>
    <t>145160</t>
  </si>
  <si>
    <t>PAUWELS</t>
  </si>
  <si>
    <t>NATHALIE</t>
  </si>
  <si>
    <t>145166</t>
  </si>
  <si>
    <t>145172</t>
  </si>
  <si>
    <t>PEDERSEN</t>
  </si>
  <si>
    <t>ERIKA</t>
  </si>
  <si>
    <t>145190</t>
  </si>
  <si>
    <t>PERCIVAL</t>
  </si>
  <si>
    <t>SYDNEE</t>
  </si>
  <si>
    <t>145196</t>
  </si>
  <si>
    <t>145202</t>
  </si>
  <si>
    <t>145208</t>
  </si>
  <si>
    <t>NATHALIA</t>
  </si>
  <si>
    <t>145214</t>
  </si>
  <si>
    <t>145220</t>
  </si>
  <si>
    <t>PEREZURENA</t>
  </si>
  <si>
    <t>145226</t>
  </si>
  <si>
    <t>PERIBONIO</t>
  </si>
  <si>
    <t>145232</t>
  </si>
  <si>
    <t>PERISHO</t>
  </si>
  <si>
    <t>NATHANIAL</t>
  </si>
  <si>
    <t>145244</t>
  </si>
  <si>
    <t>LYNDSEY</t>
  </si>
  <si>
    <t>145250</t>
  </si>
  <si>
    <t>145256</t>
  </si>
  <si>
    <t>145262</t>
  </si>
  <si>
    <t>145268</t>
  </si>
  <si>
    <t>145274</t>
  </si>
  <si>
    <t>145286</t>
  </si>
  <si>
    <t>PETETT</t>
  </si>
  <si>
    <t>145292</t>
  </si>
  <si>
    <t>PETRO</t>
  </si>
  <si>
    <t>145298</t>
  </si>
  <si>
    <t>PFAU</t>
  </si>
  <si>
    <t>145304</t>
  </si>
  <si>
    <t>145310</t>
  </si>
  <si>
    <t>PICCHINI</t>
  </si>
  <si>
    <t>145316</t>
  </si>
  <si>
    <t>PICHARD</t>
  </si>
  <si>
    <t>145322</t>
  </si>
  <si>
    <t>PIECH</t>
  </si>
  <si>
    <t>145328</t>
  </si>
  <si>
    <t>PIEKUT</t>
  </si>
  <si>
    <t>145334</t>
  </si>
  <si>
    <t>145340</t>
  </si>
  <si>
    <t>PILLARI</t>
  </si>
  <si>
    <t>145346</t>
  </si>
  <si>
    <t>145352</t>
  </si>
  <si>
    <t>145358</t>
  </si>
  <si>
    <t>PIOTROWICZ</t>
  </si>
  <si>
    <t>145364</t>
  </si>
  <si>
    <t>PLATT</t>
  </si>
  <si>
    <t>145370</t>
  </si>
  <si>
    <t>145376</t>
  </si>
  <si>
    <t>145382</t>
  </si>
  <si>
    <t>POPE</t>
  </si>
  <si>
    <t>145388</t>
  </si>
  <si>
    <t>145394</t>
  </si>
  <si>
    <t>POSER</t>
  </si>
  <si>
    <t>145400</t>
  </si>
  <si>
    <t>145406</t>
  </si>
  <si>
    <t>145412</t>
  </si>
  <si>
    <t>145418</t>
  </si>
  <si>
    <t>145424</t>
  </si>
  <si>
    <t>145430</t>
  </si>
  <si>
    <t>PREGEL</t>
  </si>
  <si>
    <t>145436</t>
  </si>
  <si>
    <t>PREUL</t>
  </si>
  <si>
    <t>145442</t>
  </si>
  <si>
    <t>145448</t>
  </si>
  <si>
    <t>145454</t>
  </si>
  <si>
    <t>145460</t>
  </si>
  <si>
    <t>PRINCIPATO</t>
  </si>
  <si>
    <t>145466</t>
  </si>
  <si>
    <t>PROX</t>
  </si>
  <si>
    <t>145472</t>
  </si>
  <si>
    <t>145478</t>
  </si>
  <si>
    <t>PUNG</t>
  </si>
  <si>
    <t>145484</t>
  </si>
  <si>
    <t>145490</t>
  </si>
  <si>
    <t>QIN</t>
  </si>
  <si>
    <t>145496</t>
  </si>
  <si>
    <t>145502</t>
  </si>
  <si>
    <t>RADFORD</t>
  </si>
  <si>
    <t>BEN</t>
  </si>
  <si>
    <t>145508</t>
  </si>
  <si>
    <t>RADKA</t>
  </si>
  <si>
    <t>145514</t>
  </si>
  <si>
    <t>RADWAN</t>
  </si>
  <si>
    <t>KAREEM</t>
  </si>
  <si>
    <t>145520</t>
  </si>
  <si>
    <t>RAFFELS</t>
  </si>
  <si>
    <t>145526</t>
  </si>
  <si>
    <t>145532</t>
  </si>
  <si>
    <t>RAJAGOPALAN</t>
  </si>
  <si>
    <t>KRISHNAN</t>
  </si>
  <si>
    <t>145538</t>
  </si>
  <si>
    <t>145544</t>
  </si>
  <si>
    <t>145550</t>
  </si>
  <si>
    <t>145556</t>
  </si>
  <si>
    <t>145562</t>
  </si>
  <si>
    <t>145568</t>
  </si>
  <si>
    <t>RAPADA</t>
  </si>
  <si>
    <t>145574</t>
  </si>
  <si>
    <t>RASBERRY</t>
  </si>
  <si>
    <t>HARQUAN</t>
  </si>
  <si>
    <t>145580</t>
  </si>
  <si>
    <t>RAYBIN</t>
  </si>
  <si>
    <t>145586</t>
  </si>
  <si>
    <t>REDDINGER</t>
  </si>
  <si>
    <t>145592</t>
  </si>
  <si>
    <t>145604</t>
  </si>
  <si>
    <t>145610</t>
  </si>
  <si>
    <t>145616</t>
  </si>
  <si>
    <t>REGAN</t>
  </si>
  <si>
    <t>CHRISTIANRIZAL</t>
  </si>
  <si>
    <t>145622</t>
  </si>
  <si>
    <t>REID</t>
  </si>
  <si>
    <t>145634</t>
  </si>
  <si>
    <t>145640</t>
  </si>
  <si>
    <t>REITMAYER</t>
  </si>
  <si>
    <t>145646</t>
  </si>
  <si>
    <t>RENTAS</t>
  </si>
  <si>
    <t>ALVARO</t>
  </si>
  <si>
    <t>145652</t>
  </si>
  <si>
    <t>RENTON</t>
  </si>
  <si>
    <t>145658</t>
  </si>
  <si>
    <t>145664</t>
  </si>
  <si>
    <t>RETTIE</t>
  </si>
  <si>
    <t>145670</t>
  </si>
  <si>
    <t>REYES</t>
  </si>
  <si>
    <t>145676</t>
  </si>
  <si>
    <t>SABRINA</t>
  </si>
  <si>
    <t>145682</t>
  </si>
  <si>
    <t>145688</t>
  </si>
  <si>
    <t>DEMARCUS</t>
  </si>
  <si>
    <t>145694</t>
  </si>
  <si>
    <t>RILOFF</t>
  </si>
  <si>
    <t>145700</t>
  </si>
  <si>
    <t>RIMMER</t>
  </si>
  <si>
    <t>145712</t>
  </si>
  <si>
    <t>145724</t>
  </si>
  <si>
    <t>145730</t>
  </si>
  <si>
    <t>145736</t>
  </si>
  <si>
    <t>ISAIAH</t>
  </si>
  <si>
    <t>145748</t>
  </si>
  <si>
    <t>145754</t>
  </si>
  <si>
    <t>MARISA</t>
  </si>
  <si>
    <t>145766</t>
  </si>
  <si>
    <t>145772</t>
  </si>
  <si>
    <t>145784</t>
  </si>
  <si>
    <t>ROBLES</t>
  </si>
  <si>
    <t>RAMIRO</t>
  </si>
  <si>
    <t>145790</t>
  </si>
  <si>
    <t>ROBY</t>
  </si>
  <si>
    <t>145796</t>
  </si>
  <si>
    <t>145802</t>
  </si>
  <si>
    <t>RODIN</t>
  </si>
  <si>
    <t>145808</t>
  </si>
  <si>
    <t>145814</t>
  </si>
  <si>
    <t>ROLOFF</t>
  </si>
  <si>
    <t>145820</t>
  </si>
  <si>
    <t>145826</t>
  </si>
  <si>
    <t>ROMER</t>
  </si>
  <si>
    <t>145832</t>
  </si>
  <si>
    <t>145838</t>
  </si>
  <si>
    <t>145844</t>
  </si>
  <si>
    <t>145850</t>
  </si>
  <si>
    <t>RASHAAD</t>
  </si>
  <si>
    <t>145856</t>
  </si>
  <si>
    <t>REMINGTON</t>
  </si>
  <si>
    <t>145862</t>
  </si>
  <si>
    <t>145868</t>
  </si>
  <si>
    <t>ROVITO</t>
  </si>
  <si>
    <t>145874</t>
  </si>
  <si>
    <t>145880</t>
  </si>
  <si>
    <t>RUBIN</t>
  </si>
  <si>
    <t>145886</t>
  </si>
  <si>
    <t>RUD</t>
  </si>
  <si>
    <t>145892</t>
  </si>
  <si>
    <t>145898</t>
  </si>
  <si>
    <t>145904</t>
  </si>
  <si>
    <t>WAVE</t>
  </si>
  <si>
    <t>145910</t>
  </si>
  <si>
    <t>RYNNING</t>
  </si>
  <si>
    <t>145922</t>
  </si>
  <si>
    <t>SALO</t>
  </si>
  <si>
    <t>145928</t>
  </si>
  <si>
    <t>SAMPLE</t>
  </si>
  <si>
    <t>ERICKA</t>
  </si>
  <si>
    <t>145934</t>
  </si>
  <si>
    <t>SAMPSON</t>
  </si>
  <si>
    <t>145940</t>
  </si>
  <si>
    <t>ERNESTO</t>
  </si>
  <si>
    <t>145952</t>
  </si>
  <si>
    <t>145958</t>
  </si>
  <si>
    <t>145964</t>
  </si>
  <si>
    <t>145970</t>
  </si>
  <si>
    <t>145982</t>
  </si>
  <si>
    <t>145988</t>
  </si>
  <si>
    <t>145994</t>
  </si>
  <si>
    <t>SAUDULLA</t>
  </si>
  <si>
    <t>146000</t>
  </si>
  <si>
    <t>SAUNDERS</t>
  </si>
  <si>
    <t>146006</t>
  </si>
  <si>
    <t>ALEKSANDRA</t>
  </si>
  <si>
    <t>146012</t>
  </si>
  <si>
    <t>146018</t>
  </si>
  <si>
    <t>146024</t>
  </si>
  <si>
    <t>SCHAIDLE</t>
  </si>
  <si>
    <t>146030</t>
  </si>
  <si>
    <t>146036</t>
  </si>
  <si>
    <t>146042</t>
  </si>
  <si>
    <t>SCHEXNAYDRE</t>
  </si>
  <si>
    <t>146054</t>
  </si>
  <si>
    <t>146060</t>
  </si>
  <si>
    <t>146063</t>
  </si>
  <si>
    <t>KARINA</t>
  </si>
  <si>
    <t>146066</t>
  </si>
  <si>
    <t>SCHMIEGEL</t>
  </si>
  <si>
    <t>146072</t>
  </si>
  <si>
    <t>146078</t>
  </si>
  <si>
    <t>146084</t>
  </si>
  <si>
    <t>SCHOFER</t>
  </si>
  <si>
    <t>146090</t>
  </si>
  <si>
    <t>SCHUHLEIN</t>
  </si>
  <si>
    <t>146096</t>
  </si>
  <si>
    <t>CYLE</t>
  </si>
  <si>
    <t>146102</t>
  </si>
  <si>
    <t>KALLI</t>
  </si>
  <si>
    <t>146108</t>
  </si>
  <si>
    <t>SCHWINN</t>
  </si>
  <si>
    <t>146114</t>
  </si>
  <si>
    <t>SCISCOE</t>
  </si>
  <si>
    <t>146120</t>
  </si>
  <si>
    <t>146126</t>
  </si>
  <si>
    <t>SEARS</t>
  </si>
  <si>
    <t>146132</t>
  </si>
  <si>
    <t>SECREST</t>
  </si>
  <si>
    <t>KELIS</t>
  </si>
  <si>
    <t>146138</t>
  </si>
  <si>
    <t>146144</t>
  </si>
  <si>
    <t>SEITZ</t>
  </si>
  <si>
    <t>146150</t>
  </si>
  <si>
    <t>SELBY</t>
  </si>
  <si>
    <t>146156</t>
  </si>
  <si>
    <t>SERCIA</t>
  </si>
  <si>
    <t>146162</t>
  </si>
  <si>
    <t>SETNESS</t>
  </si>
  <si>
    <t>146168</t>
  </si>
  <si>
    <t>SHAAK</t>
  </si>
  <si>
    <t>146174</t>
  </si>
  <si>
    <t>SHACKLETON</t>
  </si>
  <si>
    <t>146180</t>
  </si>
  <si>
    <t>SHADE</t>
  </si>
  <si>
    <t>146186</t>
  </si>
  <si>
    <t>SHAFRAN</t>
  </si>
  <si>
    <t>146192</t>
  </si>
  <si>
    <t>SHAHEEN</t>
  </si>
  <si>
    <t>146198</t>
  </si>
  <si>
    <t>SHAIKH</t>
  </si>
  <si>
    <t>SAMIR</t>
  </si>
  <si>
    <t>146204</t>
  </si>
  <si>
    <t>146210</t>
  </si>
  <si>
    <t>SHAUT</t>
  </si>
  <si>
    <t>146216</t>
  </si>
  <si>
    <t>SHEELER</t>
  </si>
  <si>
    <t>146222</t>
  </si>
  <si>
    <t>146228</t>
  </si>
  <si>
    <t>SHEPHERD</t>
  </si>
  <si>
    <t>146234</t>
  </si>
  <si>
    <t>SHEVOCK</t>
  </si>
  <si>
    <t>146240</t>
  </si>
  <si>
    <t>146246</t>
  </si>
  <si>
    <t>146252</t>
  </si>
  <si>
    <t>CASSIDY</t>
  </si>
  <si>
    <t>146258</t>
  </si>
  <si>
    <t>SIMOES</t>
  </si>
  <si>
    <t>GERAMIAH</t>
  </si>
  <si>
    <t>146264</t>
  </si>
  <si>
    <t>SIMONSEN</t>
  </si>
  <si>
    <t>NIKOLAI</t>
  </si>
  <si>
    <t>146270</t>
  </si>
  <si>
    <t>SIMONSON</t>
  </si>
  <si>
    <t>146276</t>
  </si>
  <si>
    <t>146282</t>
  </si>
  <si>
    <t>SKORD</t>
  </si>
  <si>
    <t>GUY</t>
  </si>
  <si>
    <t>146288</t>
  </si>
  <si>
    <t>SLATER</t>
  </si>
  <si>
    <t>146294</t>
  </si>
  <si>
    <t>RIACCA</t>
  </si>
  <si>
    <t>146300</t>
  </si>
  <si>
    <t>SLYE</t>
  </si>
  <si>
    <t>146306</t>
  </si>
  <si>
    <t>146312</t>
  </si>
  <si>
    <t>146318</t>
  </si>
  <si>
    <t>146324</t>
  </si>
  <si>
    <t>146330</t>
  </si>
  <si>
    <t>146336</t>
  </si>
  <si>
    <t>146348</t>
  </si>
  <si>
    <t>146354</t>
  </si>
  <si>
    <t>SNOOK</t>
  </si>
  <si>
    <t>146360</t>
  </si>
  <si>
    <t>146366</t>
  </si>
  <si>
    <t>146372</t>
  </si>
  <si>
    <t>146378</t>
  </si>
  <si>
    <t>146384</t>
  </si>
  <si>
    <t>SOBRERO</t>
  </si>
  <si>
    <t>146390</t>
  </si>
  <si>
    <t>SOELLNER</t>
  </si>
  <si>
    <t>ASHLYNN</t>
  </si>
  <si>
    <t>146396</t>
  </si>
  <si>
    <t>146402</t>
  </si>
  <si>
    <t>SOLT</t>
  </si>
  <si>
    <t>146408</t>
  </si>
  <si>
    <t>SOPKO</t>
  </si>
  <si>
    <t>146414</t>
  </si>
  <si>
    <t>146420</t>
  </si>
  <si>
    <t>146426</t>
  </si>
  <si>
    <t>146432</t>
  </si>
  <si>
    <t>TYSHAUN</t>
  </si>
  <si>
    <t>146438</t>
  </si>
  <si>
    <t>SPOSATO</t>
  </si>
  <si>
    <t>146444</t>
  </si>
  <si>
    <t>STABILE</t>
  </si>
  <si>
    <t>146456</t>
  </si>
  <si>
    <t>146462</t>
  </si>
  <si>
    <t>STEBLEIN</t>
  </si>
  <si>
    <t>146468</t>
  </si>
  <si>
    <t>STEENBERGE</t>
  </si>
  <si>
    <t>146474</t>
  </si>
  <si>
    <t>STEFFENS</t>
  </si>
  <si>
    <t>146480</t>
  </si>
  <si>
    <t>146486</t>
  </si>
  <si>
    <t>146492</t>
  </si>
  <si>
    <t>146504</t>
  </si>
  <si>
    <t>STROMPOLIS</t>
  </si>
  <si>
    <t>146510</t>
  </si>
  <si>
    <t>146516</t>
  </si>
  <si>
    <t>STUEVE</t>
  </si>
  <si>
    <t>146522</t>
  </si>
  <si>
    <t>STURDIFEN</t>
  </si>
  <si>
    <t>ANGELIQUE</t>
  </si>
  <si>
    <t>146528</t>
  </si>
  <si>
    <t>SUBIALDEA</t>
  </si>
  <si>
    <t>IVAN</t>
  </si>
  <si>
    <t>146534</t>
  </si>
  <si>
    <t>SUGG</t>
  </si>
  <si>
    <t>146540</t>
  </si>
  <si>
    <t>146546</t>
  </si>
  <si>
    <t>146552</t>
  </si>
  <si>
    <t>RIZALINA</t>
  </si>
  <si>
    <t>146558</t>
  </si>
  <si>
    <t>SWANSON</t>
  </si>
  <si>
    <t>146564</t>
  </si>
  <si>
    <t>146570</t>
  </si>
  <si>
    <t>146576</t>
  </si>
  <si>
    <t>SWINDLER</t>
  </si>
  <si>
    <t>146579</t>
  </si>
  <si>
    <t>SYLVESTER</t>
  </si>
  <si>
    <t>AUTUMN</t>
  </si>
  <si>
    <t>146582</t>
  </si>
  <si>
    <t>146588</t>
  </si>
  <si>
    <t>SZCZEPANIAK</t>
  </si>
  <si>
    <t>146594</t>
  </si>
  <si>
    <t>TALICURAN</t>
  </si>
  <si>
    <t>JEFFERSON</t>
  </si>
  <si>
    <t>146600</t>
  </si>
  <si>
    <t>TALON</t>
  </si>
  <si>
    <t>146606</t>
  </si>
  <si>
    <t>146612</t>
  </si>
  <si>
    <t>TAUSKEY</t>
  </si>
  <si>
    <t>146618</t>
  </si>
  <si>
    <t>TAVIZON</t>
  </si>
  <si>
    <t>146624</t>
  </si>
  <si>
    <t>146630</t>
  </si>
  <si>
    <t>146636</t>
  </si>
  <si>
    <t>146642</t>
  </si>
  <si>
    <t>THAMES</t>
  </si>
  <si>
    <t>146648</t>
  </si>
  <si>
    <t>THEODOS</t>
  </si>
  <si>
    <t>146654</t>
  </si>
  <si>
    <t>146660</t>
  </si>
  <si>
    <t>146666</t>
  </si>
  <si>
    <t>146672</t>
  </si>
  <si>
    <t>ROSCOE</t>
  </si>
  <si>
    <t>146678</t>
  </si>
  <si>
    <t>146684</t>
  </si>
  <si>
    <t>146690</t>
  </si>
  <si>
    <t>146696</t>
  </si>
  <si>
    <t>146702</t>
  </si>
  <si>
    <t>JAMISON</t>
  </si>
  <si>
    <t>146708</t>
  </si>
  <si>
    <t>146714</t>
  </si>
  <si>
    <t>146720</t>
  </si>
  <si>
    <t>TILLEY</t>
  </si>
  <si>
    <t>146726</t>
  </si>
  <si>
    <t>TIMMINS</t>
  </si>
  <si>
    <t>146732</t>
  </si>
  <si>
    <t>TINGLEY</t>
  </si>
  <si>
    <t>146738</t>
  </si>
  <si>
    <t>146744</t>
  </si>
  <si>
    <t>TORREALBA</t>
  </si>
  <si>
    <t>146750</t>
  </si>
  <si>
    <t>146756</t>
  </si>
  <si>
    <t>146762</t>
  </si>
  <si>
    <t>TOSCANO</t>
  </si>
  <si>
    <t>EMILE</t>
  </si>
  <si>
    <t>146768</t>
  </si>
  <si>
    <t>TOSCO</t>
  </si>
  <si>
    <t>HIRAM</t>
  </si>
  <si>
    <t>146774</t>
  </si>
  <si>
    <t>146780</t>
  </si>
  <si>
    <t>146783</t>
  </si>
  <si>
    <t>TRAYLOR</t>
  </si>
  <si>
    <t>146786</t>
  </si>
  <si>
    <t>146792</t>
  </si>
  <si>
    <t>TRONCOSO</t>
  </si>
  <si>
    <t>146798</t>
  </si>
  <si>
    <t>146804</t>
  </si>
  <si>
    <t>TROTTER</t>
  </si>
  <si>
    <t>146810</t>
  </si>
  <si>
    <t>TSE</t>
  </si>
  <si>
    <t>SZE</t>
  </si>
  <si>
    <t>146816</t>
  </si>
  <si>
    <t>TSURTSUMIA</t>
  </si>
  <si>
    <t>146822</t>
  </si>
  <si>
    <t>TUCCIARONE</t>
  </si>
  <si>
    <t>146828</t>
  </si>
  <si>
    <t>TUIMAVAVE</t>
  </si>
  <si>
    <t>146834</t>
  </si>
  <si>
    <t>TURITZIN</t>
  </si>
  <si>
    <t>146840</t>
  </si>
  <si>
    <t>UMBACH</t>
  </si>
  <si>
    <t>BRYNN</t>
  </si>
  <si>
    <t>146846</t>
  </si>
  <si>
    <t>UNDERHILL</t>
  </si>
  <si>
    <t>146852</t>
  </si>
  <si>
    <t>UNTALAN</t>
  </si>
  <si>
    <t>146858</t>
  </si>
  <si>
    <t>UPSHUR</t>
  </si>
  <si>
    <t>BRYNTON</t>
  </si>
  <si>
    <t>146864</t>
  </si>
  <si>
    <t>146870</t>
  </si>
  <si>
    <t>146876</t>
  </si>
  <si>
    <t>UYTTEBROEK</t>
  </si>
  <si>
    <t>146882</t>
  </si>
  <si>
    <t>146888</t>
  </si>
  <si>
    <t>146894</t>
  </si>
  <si>
    <t>VANHALANGER</t>
  </si>
  <si>
    <t>146900</t>
  </si>
  <si>
    <t>VANNATTA</t>
  </si>
  <si>
    <t>146906</t>
  </si>
  <si>
    <t>146912</t>
  </si>
  <si>
    <t>VAUGHN</t>
  </si>
  <si>
    <t>RHEANNA</t>
  </si>
  <si>
    <t>146918</t>
  </si>
  <si>
    <t>VAZQUEZ</t>
  </si>
  <si>
    <t>146930</t>
  </si>
  <si>
    <t>VERDUCCI</t>
  </si>
  <si>
    <t>146936</t>
  </si>
  <si>
    <t>VERSTEEG</t>
  </si>
  <si>
    <t>146942</t>
  </si>
  <si>
    <t>VICKERS</t>
  </si>
  <si>
    <t>146948</t>
  </si>
  <si>
    <t>VILLANUEVA</t>
  </si>
  <si>
    <t>146954</t>
  </si>
  <si>
    <t>VILLARREALROSS</t>
  </si>
  <si>
    <t>GABRIELLA</t>
  </si>
  <si>
    <t>146960</t>
  </si>
  <si>
    <t>VIVADELLI</t>
  </si>
  <si>
    <t>NINA</t>
  </si>
  <si>
    <t>146966</t>
  </si>
  <si>
    <t>VIVALDI</t>
  </si>
  <si>
    <t>BRITTA</t>
  </si>
  <si>
    <t>146972</t>
  </si>
  <si>
    <t>VLADIMIROV</t>
  </si>
  <si>
    <t>IGOR</t>
  </si>
  <si>
    <t>146978</t>
  </si>
  <si>
    <t>VONPARIS</t>
  </si>
  <si>
    <t>146984</t>
  </si>
  <si>
    <t>VOSS</t>
  </si>
  <si>
    <t>146990</t>
  </si>
  <si>
    <t>146996</t>
  </si>
  <si>
    <t>147002</t>
  </si>
  <si>
    <t>147008</t>
  </si>
  <si>
    <t>147014</t>
  </si>
  <si>
    <t>147020</t>
  </si>
  <si>
    <t>147026</t>
  </si>
  <si>
    <t>BARKLEY</t>
  </si>
  <si>
    <t>147032</t>
  </si>
  <si>
    <t>147038</t>
  </si>
  <si>
    <t>147044</t>
  </si>
  <si>
    <t>147050</t>
  </si>
  <si>
    <t>147056</t>
  </si>
  <si>
    <t>147062</t>
  </si>
  <si>
    <t>147065</t>
  </si>
  <si>
    <t>147068</t>
  </si>
  <si>
    <t>147074</t>
  </si>
  <si>
    <t>147080</t>
  </si>
  <si>
    <t>147086</t>
  </si>
  <si>
    <t>147092</t>
  </si>
  <si>
    <t>WATROL</t>
  </si>
  <si>
    <t>147098</t>
  </si>
  <si>
    <t>JOHNNY</t>
  </si>
  <si>
    <t>147104</t>
  </si>
  <si>
    <t>147110</t>
  </si>
  <si>
    <t>147116</t>
  </si>
  <si>
    <t>ELLIE</t>
  </si>
  <si>
    <t>147122</t>
  </si>
  <si>
    <t>147128</t>
  </si>
  <si>
    <t>147134</t>
  </si>
  <si>
    <t>TORY</t>
  </si>
  <si>
    <t>147140</t>
  </si>
  <si>
    <t>WESTSANTOS</t>
  </si>
  <si>
    <t>147146</t>
  </si>
  <si>
    <t>WESTLAND</t>
  </si>
  <si>
    <t>147152</t>
  </si>
  <si>
    <t>147158</t>
  </si>
  <si>
    <t>WESTOVER</t>
  </si>
  <si>
    <t>147164</t>
  </si>
  <si>
    <t>WEV</t>
  </si>
  <si>
    <t>147176</t>
  </si>
  <si>
    <t>147182</t>
  </si>
  <si>
    <t>ANSLEY</t>
  </si>
  <si>
    <t>147188</t>
  </si>
  <si>
    <t>147194</t>
  </si>
  <si>
    <t>147200</t>
  </si>
  <si>
    <t>147206</t>
  </si>
  <si>
    <t>WHITT</t>
  </si>
  <si>
    <t>147212</t>
  </si>
  <si>
    <t>WILK</t>
  </si>
  <si>
    <t>147218</t>
  </si>
  <si>
    <t>147224</t>
  </si>
  <si>
    <t>147230</t>
  </si>
  <si>
    <t>147236</t>
  </si>
  <si>
    <t>147242</t>
  </si>
  <si>
    <t>147248</t>
  </si>
  <si>
    <t>147254</t>
  </si>
  <si>
    <t>147260</t>
  </si>
  <si>
    <t>SHELBYWAYNE</t>
  </si>
  <si>
    <t>147266</t>
  </si>
  <si>
    <t>WILLIAMSPITTNER</t>
  </si>
  <si>
    <t>147272</t>
  </si>
  <si>
    <t>147278</t>
  </si>
  <si>
    <t>147284</t>
  </si>
  <si>
    <t>147290</t>
  </si>
  <si>
    <t>147296</t>
  </si>
  <si>
    <t>147302</t>
  </si>
  <si>
    <t>147308</t>
  </si>
  <si>
    <t>CHEYENNE</t>
  </si>
  <si>
    <t>147314</t>
  </si>
  <si>
    <t>WINKLER</t>
  </si>
  <si>
    <t>147320</t>
  </si>
  <si>
    <t>147326</t>
  </si>
  <si>
    <t>WISNIEWSKI</t>
  </si>
  <si>
    <t>147332</t>
  </si>
  <si>
    <t>147338</t>
  </si>
  <si>
    <t>WOLFORD</t>
  </si>
  <si>
    <t>147344</t>
  </si>
  <si>
    <t>147350</t>
  </si>
  <si>
    <t>147356</t>
  </si>
  <si>
    <t>147362</t>
  </si>
  <si>
    <t>WOOLARD</t>
  </si>
  <si>
    <t>147368</t>
  </si>
  <si>
    <t>147374</t>
  </si>
  <si>
    <t>147380</t>
  </si>
  <si>
    <t>147386</t>
  </si>
  <si>
    <t>WYNN</t>
  </si>
  <si>
    <t>147392</t>
  </si>
  <si>
    <t>THURGOOD</t>
  </si>
  <si>
    <t>147398</t>
  </si>
  <si>
    <t>YACHANIN</t>
  </si>
  <si>
    <t>147404</t>
  </si>
  <si>
    <t>147410</t>
  </si>
  <si>
    <t>YERKESMEDINA</t>
  </si>
  <si>
    <t>147416</t>
  </si>
  <si>
    <t>YISRAEL</t>
  </si>
  <si>
    <t>KHALIF</t>
  </si>
  <si>
    <t>147422</t>
  </si>
  <si>
    <t>YOO</t>
  </si>
  <si>
    <t>YOSEPH</t>
  </si>
  <si>
    <t>147428</t>
  </si>
  <si>
    <t>YOON</t>
  </si>
  <si>
    <t>147434</t>
  </si>
  <si>
    <t>147440</t>
  </si>
  <si>
    <t>YUEN</t>
  </si>
  <si>
    <t>147446</t>
  </si>
  <si>
    <t>YUSOF</t>
  </si>
  <si>
    <t>AWANGKUABDULRAUFBINPENGIRAN</t>
  </si>
  <si>
    <t>147452</t>
  </si>
  <si>
    <t>147458</t>
  </si>
  <si>
    <t>ZABLOCKY</t>
  </si>
  <si>
    <t>147464</t>
  </si>
  <si>
    <t>ZAHZOUHI</t>
  </si>
  <si>
    <t>SAMI</t>
  </si>
  <si>
    <t>147470</t>
  </si>
  <si>
    <t>ZEISS</t>
  </si>
  <si>
    <t>147476</t>
  </si>
  <si>
    <t>ZELEZNIK</t>
  </si>
  <si>
    <t>147482</t>
  </si>
  <si>
    <t>ZELLMAN</t>
  </si>
  <si>
    <t>147488</t>
  </si>
  <si>
    <t>ZEMAN</t>
  </si>
  <si>
    <t>147494</t>
  </si>
  <si>
    <t>ZHONG</t>
  </si>
  <si>
    <t>147500</t>
  </si>
  <si>
    <t>147506</t>
  </si>
  <si>
    <t>ZIMMERMAN</t>
  </si>
  <si>
    <t>147512</t>
  </si>
  <si>
    <t>ZITTRAUER</t>
  </si>
  <si>
    <t>147518</t>
  </si>
  <si>
    <t>ZOOK</t>
  </si>
  <si>
    <t>147524</t>
  </si>
  <si>
    <t>ZUBER</t>
  </si>
  <si>
    <t>147530</t>
  </si>
  <si>
    <t>('110006','ABBOTT','','CLIFF','1','13','1','2','5','','1111111259','16','','3','3','B','B',''),</t>
  </si>
  <si>
    <t>('110012','ABEGUNDE','','OLUWASEUN','1','5','4','1','8','','1111111558','16','','3','3','A','A',''),</t>
  </si>
  <si>
    <t>('110018','ABID','','ANASTASIA','1','26','4','3','4','','1111111410','16','','3','3','C','C',''),</t>
  </si>
  <si>
    <t>('110024','ABNEY','','DANIEL','1','28','2','2','2','','1111111712','16','','3','3','B','B',''),</t>
  </si>
  <si>
    <t>('110030','ACKERMANN','','NORA','1','27','1','2','1','','1111111559','16','','3','3','B','B',''),</t>
  </si>
  <si>
    <t>('110036','ADAIR','','JAMES','1','19','2','3','6','','1111111260','16','','3','3','C','C',''),</t>
  </si>
  <si>
    <t>('110048','ADAMS','','SCOTT','1','12','2','3','2','','1111111560','16','','3','3','C','C',''),</t>
  </si>
  <si>
    <t>('110054','ADAMSKI','','MICHAEL','1','29','3','1','3','','1111111561','16','','3','3','A','A',''),</t>
  </si>
  <si>
    <t>('110060','ADEIMY','','HALIM','1','8','3','3','3','','1111111713','16','','3','3','C','C',''),</t>
  </si>
  <si>
    <t>('110066','ADENIJI','','OLUDARE','1','22','1','1','1','','1111111111','16','','3','3','A','A',''),</t>
  </si>
  <si>
    <t>('110078','AHERN','','ALANA','1','28','1','1','5','','1111111411','16','','3','3','A','A',''),</t>
  </si>
  <si>
    <t>('110084','AHMED','','YOUSEF','1','15','2','2','2','','1111111112','16','','3','3','B','B',''),</t>
  </si>
  <si>
    <t>('110090','AHRNSBRAK','','MATTHEW','1','26','2','2','6','','1111111412','16','','3','3','B','B',''),</t>
  </si>
  <si>
    <t>('110096','AIKEN','','AARON','1','28','1','3','1','','1111111863','16','','3','3','C','C',''),</t>
  </si>
  <si>
    <t>('110102','ALAVERDI','','MAHMOOD','1','18','3','3','7','','1111111413','16','','3','3','C','C',''),</t>
  </si>
  <si>
    <t>('110108','ALBERTSON','','NATALIE','1','22','3','1','7','','1111111261','16','','3','3','A','A',''),</t>
  </si>
  <si>
    <t>('110114','ALESSI','','THOMAS','1','10','4','1','8','','1111111414','16','','3','3','A','A',''),</t>
  </si>
  <si>
    <t>('110126','ALLAIRE','','HANNAH','1','28','4','2','8','','1111111262','16','','3','3','B','B',''),</t>
  </si>
  <si>
    <t>('110132','ALLEN','','DAVID','1','7','4','1','4','','1111111714','16','','3','3','A','A',''),</t>
  </si>
  <si>
    <t>('110144','ALLSOPP','','JAMES','1','23','1','2','5','','1111111715','16','','3','3','B','B',''),</t>
  </si>
  <si>
    <t>('110156','ALPUCHE','','GIANCARLO','1','21','3','3','3','','1111111113','16','','3','3','C','C',''),</t>
  </si>
  <si>
    <t>('110162','ALVARADO','','ROBERT','1','9','2','3','6','','1111111716','16','','3','3','C','C',''),</t>
  </si>
  <si>
    <t>('110168','ALVESTEFFER','','THEREZA','1','29','2','1','2','','1111111864','16','','3','3','A','A',''),</t>
  </si>
  <si>
    <t>('110174','AMAZEEN','','SAMUEL','1','12','4','1','4','','1111111114','16','','3','3','A','A',''),</t>
  </si>
  <si>
    <t>('110180','AMOR','','EUGENE','1','24','4','2','4','','1111111562','16','','3','3','B','B',''),</t>
  </si>
  <si>
    <t>('110186','AMORE','','MICHAELA','1','6','1','2','5','','1111111115','16','','3','3','B','B',''),</t>
  </si>
  <si>
    <t>('110192','ANDERSON','','CHRISTOPHER','1','6','1','2','1','','1111111415','16','','3','3','B','B',''),</t>
  </si>
  <si>
    <t>('110198','ANDERSON','','JERROD','1','10','2','3','2','','1111111416','16','','3','3','C','C',''),</t>
  </si>
  <si>
    <t>('110204','ANDREWS','','KATHLEEN','1','2','3','1','7','','1111111717','16','','3','3','A','A',''),</t>
  </si>
  <si>
    <t>('110210','ANGELILLO','','ALEX','1','10','4','2','8','','1111111718','16','','3','3','B','B',''),</t>
  </si>
  <si>
    <t>('110222','ARBALL','','JOHN','1','3','1','3','1','','1111111263','16','','3','3','C','C',''),</t>
  </si>
  <si>
    <t>('110228','ARDEN','','MELANIE','1','17','2','1','2','','1111111264','16','','3','3','A','A',''),</t>
  </si>
  <si>
    <t>('110234','ARMIJO','','LORENZO','1','25','1','3','1','','1111111719','16','','3','3','C','C',''),</t>
  </si>
  <si>
    <t>('110240','ARNOLD','','ERIC','1','27','2','3','6','','1111111116','16','','3','3','C','C',''),</t>
  </si>
  <si>
    <t>('110246','ARNSBERGER','','MATTHEW','1','2','3','2','3','','1111111865','16','','3','3','B','B',''),</t>
  </si>
  <si>
    <t>('110252','ARP','','TYLER','1','13','1','3','5','','1111111563','16','','3','3','C','C',''),</t>
  </si>
  <si>
    <t>('110258','ARROYO','','MARCO','1','6','2','1','2','','1111111720','16','','3','3','A','A',''),</t>
  </si>
  <si>
    <t>('110270','ASH','','DAVID','1','7','3','2','3','','1111111265','16','','3','3','B','B',''),</t>
  </si>
  <si>
    <t>('110282','ATWOOD','','REX','1','19','4','3','4','','1111111266','16','','3','3','C','C',''),</t>
  </si>
  <si>
    <t>('110294','AUGUSTINE','','ROBERT','1','10','1','1','5','','1111111267','16','','3','3','A','A',''),</t>
  </si>
  <si>
    <t>('110300','AUMENT','','CHRISTOPHER','1','17','2','2','6','','1111111268','16','','3','3','B','B',''),</t>
  </si>
  <si>
    <t>('110306','AVERILL','','KELSEY','1','18','3','1','7','','1111111117','16','','3','3','A','A',''),</t>
  </si>
  <si>
    <t>('110312','AVWORO','','OJEVWE','1','9','3','2','3','','1111111721','16','','3','3','B','B',''),</t>
  </si>
  <si>
    <t>('110318','BAIRD','','DAVID','1','13','4','3','4','','1111111866','16','','3','3','C','C',''),</t>
  </si>
  <si>
    <t>('110330','BAKER','','NOAH','1','23','1','1','5','','1111111867','16','','3','3','A','A',''),</t>
  </si>
  <si>
    <t>('110336','BAKER','','TIMOTHY','1','1','3','3','7','','1111111269','16','','3','3','C','C',''),</t>
  </si>
  <si>
    <t>('110342','BALDWIN','','LUKE','1','10','4','3','4','','1111111722','16','','3','3','C','C',''),</t>
  </si>
  <si>
    <t>('110348','BALDWIN','','MORGAN','1','14','1','1','5','','1111111723','16','','3','3','A','A',''),</t>
  </si>
  <si>
    <t>('110360','BALTIS','','ARIEL','1','25','4','2','8','','1111111118','16','','3','3','B','B',''),</t>
  </si>
  <si>
    <t>('110366','BALUCH','','JEFFREY','1','20','3','1','3','','1111111417','16','','3','3','A','A',''),</t>
  </si>
  <si>
    <t>('110372','BAMONTE','','JOHN','1','19','1','3','1','','1111111119','16','','3','3','C','C',''),</t>
  </si>
  <si>
    <t>('110378','BARBER','','LINCOLN','1','2','2','1','6','','1111111564','16','','3','3','A','A',''),</t>
  </si>
  <si>
    <t>('110384','BARFIELD','','HENRY','1','10','4','1','8','','1111111270','16','','3','3','A','A',''),</t>
  </si>
  <si>
    <t>('110390','BARGER','','BOWE','1','16','2','2','6','','1111111724','16','','3','3','B','B',''),</t>
  </si>
  <si>
    <t>('110408','BARLOW','','CAROLINE','1','19','1','2','1','','1111111271','16','','3','3','B','B',''),</t>
  </si>
  <si>
    <t>('110414','BARNES','','BRANDON','1','14','2','3','2','','1111111272','16','','3','3','C','C',''),</t>
  </si>
  <si>
    <t>('110420','BARNES','','KENNETH','1','9','2','2','6','','1111111868','16','','3','3','B','B',''),</t>
  </si>
  <si>
    <t>('110426','BARREIRO','','JAKE','1','1','3','1','3','','1111111273','16','','3','3','A','A',''),</t>
  </si>
  <si>
    <t>('110432','BARRETT','','BRETT','1','27','3','2','7','','1111111565','16','','3','3','B','B',''),</t>
  </si>
  <si>
    <t>('110438','BASHORE','','WHITNEY','1','30','4','3','8','','1111111566','16','','3','3','C','C',''),</t>
  </si>
  <si>
    <t>('110444','BATTIPAGLIA','','JEFFREY','1','5','3','3','7','','1111111869','16','','3','3','C','C',''),</t>
  </si>
  <si>
    <t>('110450','BAUCHMAN','','STEPHEN','1','20','4','1','8','','1111111870','16','','3','3','A','A',''),</t>
  </si>
  <si>
    <t>('110462','BAUER','','ZACHARY','1','7','2','1','2','','1111111120','16','','3','3','A','A',''),</t>
  </si>
  <si>
    <t>('110468','BAUMGARTNER','','LAURA','1','11','4','2','4','','1111111418','16','','3','3','B','B',''),</t>
  </si>
  <si>
    <t>('110474','BAXTER','','THOMAS','1','5','3','2','3','','1111111121','16','','3','3','B','B',''),</t>
  </si>
  <si>
    <t>('110480','BEACH','','JOSEPH','1','5','1','1','1','','1111111567','16','','3','3','A','A',''),</t>
  </si>
  <si>
    <t>('110486','BEARMAN','','MICHAEL','1','19','4','3','4','','1111111122','16','','3','3','C','C',''),</t>
  </si>
  <si>
    <t>('110492','BEASLEY','','GABRIELA','1','4','2','2','2','','1111111568','16','','3','3','B','B',''),</t>
  </si>
  <si>
    <t>('110498','BEASLEY','','JASON','1','9','1','2','1','','1111111871','16','','3','3','B','B',''),</t>
  </si>
  <si>
    <t>('110504','BECENTI','','LIONEL','1','1','3','3','3','','1111111569','16','','3','3','C','C',''),</t>
  </si>
  <si>
    <t>('110516','BECKLER','','BRANDON','1','27','2','3','2','','1111111872','16','','3','3','C','C',''),</t>
  </si>
  <si>
    <t>('110522','BEHNE','','DANIEL','1','20','1','1','5','','1111111123','16','','3','3','A','A',''),</t>
  </si>
  <si>
    <t>('110528','BEJA','','JAMES','1','20','2','2','6','','1111111124','16','','3','3','B','B',''),</t>
  </si>
  <si>
    <t>('110540','BELL','','BIANCIA','1','26','4','1','4','','1111111570','16','','3','3','A','A',''),</t>
  </si>
  <si>
    <t>('110564','BENALLY','','JOSHUA','1','4','3','3','7','','1111111725','16','','3','3','C','C',''),</t>
  </si>
  <si>
    <t>('110570','BENCH','','CONNOR','1','5','3','3','7','','1111111125','16','','3','3','C','C',''),</t>
  </si>
  <si>
    <t>('110576','BENNETT','','BENJAMIN','1','2','4','2','4','','1111111274','16','','3','3','B','B',''),</t>
  </si>
  <si>
    <t>('110582','BENSON','','GRANGER','1','16','4','1','8','','1111111726','16','','3','3','A','A',''),</t>
  </si>
  <si>
    <t>('110588','BERG','','JAMES','1','5','1','3','5','','1111111275','16','','3','3','C','C',''),</t>
  </si>
  <si>
    <t>('110594','BERGH','','KELSEY','1','23','1','2','5','','1111111571','16','','3','3','B','B',''),</t>
  </si>
  <si>
    <t>('110600','BERNSTEIN','','LESHAY','1','11','1','3','5','','1111111419','16','','3','3','C','C',''),</t>
  </si>
  <si>
    <t>('110606','BERRIOS','','JOSEPH','1','2','2','1','6','','1111111276','16','','3','3','A','A',''),</t>
  </si>
  <si>
    <t>('110612','BERRY','','TIMOTHY','1','8','2','3','6','','1111111572','16','','3','3','C','C',''),</t>
  </si>
  <si>
    <t>('110618','BERTHOLD','','EVAN','1','15','3','2','7','','1111111277','16','','3','3','B','B',''),</t>
  </si>
  <si>
    <t>('110624','BERTUCCI','','CHRISTOPHER','1','20','2','1','6','','1111111420','16','','3','3','A','A',''),</t>
  </si>
  <si>
    <t>('110630','BESCHE','','BROOKE','1','13','3','1','7','','1111111573','16','','3','3','A','A',''),</t>
  </si>
  <si>
    <t>('110636','BETTIS','','MICHAEL','1','27','4','2','8','','1111111574','16','','3','3','B','B',''),</t>
  </si>
  <si>
    <t>('110642','BETZLER','','STEPHEN','1','15','4','3','8','','1111111278','16','','3','3','C','C',''),</t>
  </si>
  <si>
    <t>('110654','BEZOLD','','DEVIN','1','7','3','2','7','','1111111421','16','','3','3','B','B',''),</t>
  </si>
  <si>
    <t>('110660','BICE','','JOHN','1','6','3','1','3','','1111111873','16','','3','3','A','A',''),</t>
  </si>
  <si>
    <t>('110666','BIRGER','','NICHOLAS','1','24','4','2','4','','1111111874','16','','3','3','B','B',''),</t>
  </si>
  <si>
    <t>('110678','BLACK','','DERRON','1','18','1','1','1','','1111111279','16','','3','3','A','A',''),</t>
  </si>
  <si>
    <t>('110690','BLALOCK','','WILLIAM','1','6','1','1','1','','1212121212','16','','3','3','A','A',''),</t>
  </si>
  <si>
    <t>('110696','BLAND','','JEFFREY','1','8','4','3','8','','1111111422','16','','3','3','C','C',''),</t>
  </si>
  <si>
    <t>('110708','BLAZUK','','ANDREW','1','20','1','3','1','','1111111575','16','','3','3','C','C',''),</t>
  </si>
  <si>
    <t>('110714','BLEA','','SAMANTHA','1','11','2','1','2','','1111111576','16','','3','3','A','A',''),</t>
  </si>
  <si>
    <t>('110720','BLEVENS','','CHRISTOPHER','1','13','3','2','3','','1111111577','16','','3','3','B','B',''),</t>
  </si>
  <si>
    <t>('110726','BLEVINS','','NICHOLAS','1','9','1','3','5','','1111111875','16','','3','3','C','C',''),</t>
  </si>
  <si>
    <t>('110732','BLOECHLE','','ANNE','1','12','4','3','4','','1111111578','16','','3','3','C','C',''),</t>
  </si>
  <si>
    <t>('110738','BOCHNER','','WILLIAM','1','6','1','1','1','','1111111423','16','','3','3','A','A',''),</t>
  </si>
  <si>
    <t>('110744','BOENSEL','','KAITLIN','1','15','1','1','5','','1111111579','16','','3','3','A','A',''),</t>
  </si>
  <si>
    <t>('110750','BOGARDUS','','TANNER','1','26','4','1','8','','1111111126','16','','3','3','A','A',''),</t>
  </si>
  <si>
    <t>('110768','BOOTHE','','CAROLYN','1','24','1','2','1','','1111111127','16','','3','3','B','B',''),</t>
  </si>
  <si>
    <t>('110774','BORDA','','BRETT','1','29','1','2','1','','1111111727','16','','3','3','B','B',''),</t>
  </si>
  <si>
    <t>('110780','BOTHEL','','SHANE','1','20','2','3','2','','1111111728','16','','3','3','C','C',''),</t>
  </si>
  <si>
    <t>('110786','BOTTLER','','JONATHAN','1','1','2','3','2','','1111111128','16','','3','3','C','C',''),</t>
  </si>
  <si>
    <t>('110792','BOUCHER','','BRITTNEY','1','22','2','2','6','','1111111580','16','','3','3','B','B',''),</t>
  </si>
  <si>
    <t>('110798','BOVA','','MATTHEW','1','1','2','2','2','','1111111424','16','','3','3','B','B',''),</t>
  </si>
  <si>
    <t>('110804','BOWEN','','JOHN','1','22','3','1','3','','1111111729','16','','3','3','A','A',''),</t>
  </si>
  <si>
    <t>('110810','BOWER','','PETER','1','23','4','2','4','','1111111730','16','','3','3','B','B',''),</t>
  </si>
  <si>
    <t>('110816','BOWERS','','DONALD','1','2','2','2','2','','1111111280','16','','3','3','B','B',''),</t>
  </si>
  <si>
    <t>('110828','BOYKIN','','ASHLEY','1','23','3','3','7','','1111111581','16','','3','3','C','C',''),</t>
  </si>
  <si>
    <t>('110834','BRADY','','KERRY','1','6','3','3','3','','1111111281','16','','3','3','C','C',''),</t>
  </si>
  <si>
    <t>('110840','BRADY','','NATHANIEL','1','2','1','3','5','','1111111731','16','','3','3','C','C',''),</t>
  </si>
  <si>
    <t>('110846','BRATTON','','JULIUS','1','1','3','3','3','','1111111425','16','','3','3','C','C',''),</t>
  </si>
  <si>
    <t>('110852','BRAUSER','','JEFFREY','1','2','4','1','4','','1111111282','16','','3','3','A','A',''),</t>
  </si>
  <si>
    <t>('110864','BRENDEL','','MATTHEW','1','15','2','1','6','','1111111876','16','','3','3','A','A',''),</t>
  </si>
  <si>
    <t>('110870','BRENNER','','RYAN','1','2','3','1','3','','1111111129','16','','3','3','A','A',''),</t>
  </si>
  <si>
    <t>('110876','BRESSON','','RYAN','1','7','4','1','8','','1111111582','16','','3','3','A','A',''),</t>
  </si>
  <si>
    <t>('110882','BRILEY','','HUNTER','1','16','4','1','4','','1111111426','16','','3','3','A','A',''),</t>
  </si>
  <si>
    <t>('110888','BRINKLEY','','CHRISTOPHER','1','14','1','2','1','','1111111583','16','','3','3','B','B',''),</t>
  </si>
  <si>
    <t>('110900','BROWN','','CLINTON','1','22','1','2','5','','1111111427','16','','3','3','B','B',''),</t>
  </si>
  <si>
    <t>('110906','BROWN','','GREGORY','1','29','2','3','6','','1111111428','16','','3','3','C','C',''),</t>
  </si>
  <si>
    <t>('110912','BROWN','','JONATHAN','1','12','2','1','6','','1111111732','16','','3','3','A','A',''),</t>
  </si>
  <si>
    <t>('110918','BROWN','','KALEB','1','25','2','3','2','','1111111584','16','','3','3','C','C',''),</t>
  </si>
  <si>
    <t>('110936','BROWN','','SIENNA','1','15','3','2','7','','1111111877','16','','3','3','B','B',''),</t>
  </si>
  <si>
    <t>('110942','BRUGLER','','ERIC','1','29','3','1','7','','1111111429','16','','3','3','A','A',''),</t>
  </si>
  <si>
    <t>('110948','BRYSON','','STUART','1','8','3','1','3','','1111111585','16','','3','3','A','A',''),</t>
  </si>
  <si>
    <t>('110960','BUCHOLZ','','ASHLEY','1','1','1','2','5','','1111111283','16','','3','3','B','B',''),</t>
  </si>
  <si>
    <t>('110966','BUCK','','ALEXANDER','1','3','3','2','7','','1111111733','16','','3','3','B','B',''),</t>
  </si>
  <si>
    <t>('110972','BUCKLEY','','AMANDA','1','14','4','3','8','','1111111734','16','','3','3','C','C',''),</t>
  </si>
  <si>
    <t>('110978','BUCKLEY','','JOSEPH','1','17','2','3','6','','1111111284','16','','3','3','C','C',''),</t>
  </si>
  <si>
    <t>('110984','BUKOWSKY','','CLIFTON','1','16','4','2','4','','1111111130','16','','3','3','B','B',''),</t>
  </si>
  <si>
    <t>('110990','BULLARD','','OWEN','1','23','1','1','1','','1111111735','16','','3','3','A','A',''),</t>
  </si>
  <si>
    <t>('110996','BUNKER','','ERIC','1','24','4','3','8','','1111111878','16','','3','3','C','C',''),</t>
  </si>
  <si>
    <t>('111002','BUNTING','','SHAWN','1','20','3','1','7','','1111111285','16','','3','3','A','A',''),</t>
  </si>
  <si>
    <t>('111005','BUNTING','','ZACHARY','1','6','1','1','1','','1111111879','16','','3','3','A','A',''),</t>
  </si>
  <si>
    <t>('111008','BURCH','','MATTHEW','1','21','4','2','8','','1111111430','16','','3','3','B','B',''),</t>
  </si>
  <si>
    <t>('111014','BURDON','','ROBERT','1','1','2','2','2','','1111111736','16','','3','3','B','B',''),</t>
  </si>
  <si>
    <t>('111020','BURGE','','CHASE','1','2','1','3','1','','1111111431','16','','3','3','C','C',''),</t>
  </si>
  <si>
    <t>('111026','BURKARDT','','ALEXANDER','1','4','3','3','3','','1111111737','16','','3','3','C','C',''),</t>
  </si>
  <si>
    <t>('111032','BURKE','','CHRISTOPHER','1','20','4','1','4','','1111111738','16','','3','3','A','A',''),</t>
  </si>
  <si>
    <t>('111044','BURKE','','SARA','1','7','2','2','2','','1111111880','16','','3','3','B','B',''),</t>
  </si>
  <si>
    <t>('111050','BURLESON','','CHRISTOPHER','1','23','3','3','3','','1111111881','16','','3','3','C','C',''),</t>
  </si>
  <si>
    <t>('111056','BURNS','','SARAH','1','23','4','1','4','','1111111882','16','','3','3','A','A',''),</t>
  </si>
  <si>
    <t>('111062','BURROW','','CALEB','1','30','1','2','5','','1111111883','16','','3','3','B','B',''),</t>
  </si>
  <si>
    <t>('111068','BURTON','','CARSON','1','25','1','1','1','','1313131313','16','','3','3','A','A',''),</t>
  </si>
  <si>
    <t>('111074','BURTON','','JEFFREY','1','28','4','2','4','','1111111586','16','','3','3','B','B',''),</t>
  </si>
  <si>
    <t>('111080','BUSSELL','','KAITLYN','1','11','1','3','5','','1111111587','16','','3','3','C','C',''),</t>
  </si>
  <si>
    <t>('111086','BUTTE','','ANDREW','1','23','2','1','6','','1111111588','16','','3','3','A','A',''),</t>
  </si>
  <si>
    <t>('111092','BYRD','','ANDRE','1','20','1','3','5','','1111111131','16','','3','3','C','C',''),</t>
  </si>
  <si>
    <t>('111098','BZIK','','LARA','1','11','2','1','6','','1111111132','16','','3','3','A','A',''),</t>
  </si>
  <si>
    <t>('111104','CAGGIANO','','MAX','1','12','3','2','7','','1111111589','16','','3','3','B','B',''),</t>
  </si>
  <si>
    <t>('111110','CALAWAY','','SAMUEL','1','5','2','3','6','','1111111884','16','','3','3','C','C',''),</t>
  </si>
  <si>
    <t>('111116','CALDERON','','CHRISTINE','1','3','2','1','2','','1111111432','16','','3','3','A','A',''),</t>
  </si>
  <si>
    <t>('111122','CALLIES','','GAVIN','1','4','4','2','8','','1111111286','16','','3','3','B','B',''),</t>
  </si>
  <si>
    <t>('111134','CALLOWAY','','ROBERT','1','5','3','2','3','','1111111433','16','','3','3','B','B',''),</t>
  </si>
  <si>
    <t>('111140','CAMERON','','JONATHAN','1','25','4','3','4','','1111111434','16','','3','3','C','C',''),</t>
  </si>
  <si>
    <t>('111146','CANDALOR','','BETHANY','1','27','1','2','5','','1111111739','16','','3','3','B','B',''),</t>
  </si>
  <si>
    <t>('111158','CANTU','','PALOMA','1','21','3','2','7','','1111111133','16','','3','3','B','B',''),</t>
  </si>
  <si>
    <t>('111164','CARBERRY','','COLLEEN','1','10','4','3','8','','1111111590','16','','3','3','C','C',''),</t>
  </si>
  <si>
    <t>('111170','CAREY','','JASON','1','7','1','1','5','','1111111435','16','','3','3','A','A',''),</t>
  </si>
  <si>
    <t>('111176','CARLSEN','','KEVIN','1','15','2','3','6','','1111111740','16','','3','3','C','C',''),</t>
  </si>
  <si>
    <t>('111182','CARLSON','','BETHANY','1','13','1','3','1','','1111111287','16','','3','3','C','C',''),</t>
  </si>
  <si>
    <t>('111188','CARLSON','','SAMUEL','1','1','4','3','8','','1111111134','16','','3','3','C','C',''),</t>
  </si>
  <si>
    <t>('111194','CARPENTER','','ANNA','1','8','1','1','1','','1111111591','16','','3','3','A','A',''),</t>
  </si>
  <si>
    <t>('111200','CARR','','ADDISON','1','16','3','1','7','','1111111885','16','','3','3','A','A',''),</t>
  </si>
  <si>
    <t>('111206','CARR','','MATTHEW','1','5','2','2','6','','1111111436','16','','3','3','B','B',''),</t>
  </si>
  <si>
    <t>('111212','CARROLL','','JOSEPH','1','21','3','1','7','','1111111741','16','','3','3','A','A',''),</t>
  </si>
  <si>
    <t>('111218','CARTER','','JORDAN','1','2','3','3','7','','1111111437','16','','3','3','C','C',''),</t>
  </si>
  <si>
    <t>('111224','CARTERCONDON','','IAN','1','6','4','1','8','','1111111438','16','','3','3','A','A',''),</t>
  </si>
  <si>
    <t>('111236','CASTREJON','','JOSUE','1','9','1','1','1','','1111111135','16','','3','3','A','A',''),</t>
  </si>
  <si>
    <t>('111239','CASTRO','','VICTOR','1','27','4','2','8','','1111111886','16','','3','3','B','B',''),</t>
  </si>
  <si>
    <t>('111242','CATRINI','','VINCENT','1','24','2','2','2','','1111111592','16','','3','3','B','B',''),</t>
  </si>
  <si>
    <t>('111248','CELONE','','NICHOLAS','1','16','1','3','1','','1111111887','16','','3','3','C','C',''),</t>
  </si>
  <si>
    <t>('111254','CHAMPOUX','','DANIEL','1','10','2','2','2','','1111111136','16','','3','3','B','B',''),</t>
  </si>
  <si>
    <t>('111260','CHAN','','DANIEL','1','24','4','2','8','','1111111742','16','','3','3','B','B',''),</t>
  </si>
  <si>
    <t>('111266','CHANG','','ERIC','1','2','2','1','2','','1111111888','16','','3','3','A','A',''),</t>
  </si>
  <si>
    <t>('111278','CHARLTON','','MICHAEL','1','15','3','3','3','','1111111137','16','','3','3','C','C',''),</t>
  </si>
  <si>
    <t>('111284','CHAUNCEY','','WILLIAM','1','7','4','1','4','','1111111138','16','','3','3','A','A',''),</t>
  </si>
  <si>
    <t>('111290','CHEEK','','SIDNEY','1','5','1','2','1','','1111111439','16','','3','3','B','B',''),</t>
  </si>
  <si>
    <t>('111296','CHELLIS','','LAUREN','1','13','1','2','5','','1111111139','16','','3','3','B','B',''),</t>
  </si>
  <si>
    <t>('111302','CHENOWETH','','CODY','1','5','1','3','1','','1111111743','16','','3','3','C','C',''),</t>
  </si>
  <si>
    <t>('111308','CHEUNG','','JAMES','1','17','3','2','3','','1111111889','16','','3','3','B','B',''),</t>
  </si>
  <si>
    <t>('111314','CHLEBO','','CHELSEA','1','12','2','3','6','','1111111140','16','','3','3','C','C',''),</t>
  </si>
  <si>
    <t>('111326','CHUCOSKI','','DAVID','1','6','2','1','2','','1111111744','16','','3','3','A','A',''),</t>
  </si>
  <si>
    <t>('111332','CHURCHEY','','BRITTANY','1','29','4','3','4','','1111111890','16','','3','3','C','C',''),</t>
  </si>
  <si>
    <t>('111338','CIOCCO','','JOSHUA','1','14','3','1','7','','1111111141','16','','3','3','A','A',''),</t>
  </si>
  <si>
    <t>('111344','CLAPP','','RACHEL','1','4','2','1','2','','1111111288','16','','3','3','A','A',''),</t>
  </si>
  <si>
    <t>('111350','CLARK','','ALEX','1','22','2','3','2','','1111111440','16','','3','3','C','C',''),</t>
  </si>
  <si>
    <t>('111356','CLARK','','CHRISTOPHER','1','8','4','2','8','','1111111142','16','','3','3','B','B',''),</t>
  </si>
  <si>
    <t>('111365','CLARK','','MICHAEL','1','15','3','3','3','','1111111593','16','','3','3','C','C',''),</t>
  </si>
  <si>
    <t>('111368','CLARK','','SEAN','1','23','3','2','3','','1111111289','16','','3','3','B','B',''),</t>
  </si>
  <si>
    <t>('111374','CLAUS','','MICHAEL','1','23','4','1','4','','1111111594','16','','3','3','A','A',''),</t>
  </si>
  <si>
    <t>('111380','CLAY','','BENJAMIN','1','29','1','1','5','','1111111891','16','','3','3','A','A',''),</t>
  </si>
  <si>
    <t>('111392','CLIFFORD','','RYAN','1','23','3','1','3','','1111111441','16','','3','3','A','A',''),</t>
  </si>
  <si>
    <t>('111404','CLOW','','ERIC','1','8','2','2','6','','1111111892','16','','3','3','B','B',''),</t>
  </si>
  <si>
    <t>('111416','COFSKY','','MICHAEL','1','7','1','2','5','','1111111595','16','','3','3','B','B',''),</t>
  </si>
  <si>
    <t>('111422','COHEN','','JESSE','1','26','3','2','3','','1111111745','16','','3','3','B','B',''),</t>
  </si>
  <si>
    <t>('111428','COKER','','ALEXANDER','1','11','3','3','7','','1111111893','16','','3','3','C','C',''),</t>
  </si>
  <si>
    <t>('111434','COLE','','LAUREN','1','20','4','3','4','','1111111746','16','','3','3','C','C',''),</t>
  </si>
  <si>
    <t>('111446','COLLARD','','SCOTT','1','26','1','1','5','','1111111747','16','','3','3','A','A',''),</t>
  </si>
  <si>
    <t>('111458','COLLINS','','BRYAN','1','9','4','3','4','','1111111290','16','','3','3','C','C',''),</t>
  </si>
  <si>
    <t>('111464','COLLMUS','','JOHN','1','17','1','3','1','','1111111143','16','','3','3','C','C',''),</t>
  </si>
  <si>
    <t>('111470','COMISKEY','','WILLIAM','1','18','4','1','8','','1111111894','16','','3','3','A','A',''),</t>
  </si>
  <si>
    <t>('111476','CONKLE','','SEAN','1','15','1','1','5','','1111111291','16','','3','3','A','A',''),</t>
  </si>
  <si>
    <t>('111479','CONNELL','','DAVID','1','6','2','1','2','','1111111144','16','','3','3','A','A',''),</t>
  </si>
  <si>
    <t>('111482','CONSEDINE','','CASSANDRA','1','17','2','2','6','','1111111292','16','','3','3','B','B',''),</t>
  </si>
  <si>
    <t>('111488','CONSTANTINO','','ANDREW','1','8','2','3','6','','1111111596','16','','3','3','C','C',''),</t>
  </si>
  <si>
    <t>('111494','COOK','','MATTHEW','1','29','3','2','3','','1111111145','16','','3','3','B','B',''),</t>
  </si>
  <si>
    <t>('111500','COOKWRIGHT','','STEPHANIE','1','9','1','2','1','','1111111895','16','','3','3','B','B',''),</t>
  </si>
  <si>
    <t>('111506','COOMBS','','CHRISTOPHER','1','7','3','1','7','','1111111597','16','','3','3','A','A',''),</t>
  </si>
  <si>
    <t>('111512','COOTS','','ETHAN','1','19','4','2','4','','1111111442','16','','3','3','B','B',''),</t>
  </si>
  <si>
    <t>('111518','CORBIN','','JACOB','1','3','2','2','6','','1111111748','16','','3','3','B','B',''),</t>
  </si>
  <si>
    <t>('111524','CORL','','JACOB','1','5','3','3','7','','1111111293','16','','3','3','C','C',''),</t>
  </si>
  <si>
    <t>('111530','CORONADO','','ROBERTO','1','11','4','3','4','','1111111146','16','','3','3','C','C',''),</t>
  </si>
  <si>
    <t>('111536','CORRIN','','JAMES','1','25','3','3','7','','1111111749','16','','3','3','C','C',''),</t>
  </si>
  <si>
    <t>('111542','COSH','','JAMES','1','16','2','3','2','','1111111896','16','','3','3','C','C',''),</t>
  </si>
  <si>
    <t>('111548','COTNEY','','TYLER','1','12','1','3','5','','1111111443','16','','3','3','C','C',''),</t>
  </si>
  <si>
    <t>('111554','COTTER','','LAUREN','1','16','4','2','8','','1111111598','16','','3','3','B','B',''),</t>
  </si>
  <si>
    <t>('111560','COUGHLIN','','JOHN','1','15','4','1','8','','1111111750','16','','3','3','A','A',''),</t>
  </si>
  <si>
    <t>('111566','COULSON','','DEIDRE','1','30','4','1','8','','1111111294','16','','3','3','A','A',''),</t>
  </si>
  <si>
    <t>('111572','COVINGTON','','GREGORY','1','28','1','1','5','','1111111147','16','','3','3','A','A',''),</t>
  </si>
  <si>
    <t>('111578','CRABBE','','VICTORIA','1','21','1','2','1','','1111111295','16','','3','3','B','B',''),</t>
  </si>
  <si>
    <t>('111584','CRANE','','ROBERT','1','11','1','3','1','','1111111599','16','','3','3','C','C',''),</t>
  </si>
  <si>
    <t>('111590','CRANER','','PETER','1','5','2','3','2','','1111111296','16','','3','3','C','C',''),</t>
  </si>
  <si>
    <t>('111596','CRAVEN','','ALEXANDER','1','7','2','1','2','','1111111600','16','','3','3','A','A',''),</t>
  </si>
  <si>
    <t>('111602','CRAVEN','','WILLIAM','1','14','3','1','3','','1111111297','16','','3','3','A','A',''),</t>
  </si>
  <si>
    <t>('111608','CROFTON','','AIDAN','1','13','1','2','1','','1111111751','16','','3','3','B','B',''),</t>
  </si>
  <si>
    <t>('111614','CRONIC','','CALEB','1','22','4','2','4','','1111111298','16','','3','3','B','B',''),</t>
  </si>
  <si>
    <t>('111626','CROWE','','AMANDA','1','12','3','2','3','','1111111601','16','','3','3','B','B',''),</t>
  </si>
  <si>
    <t>('111632','CRUSH','','STEPHEN','1','12','2','1','6','','1111111444','16','','3','3','A','A',''),</t>
  </si>
  <si>
    <t>('111638','CSUTOROS','','STEVEN','1','13','3','2','7','','1111111445','16','','3','3','B','B',''),</t>
  </si>
  <si>
    <t>('111644','CUBILO','','AUBREY','1','8','2','3','2','','1111111752','16','','3','3','C','C',''),</t>
  </si>
  <si>
    <t>('111650','CUDA','','JOEL','1','5','3','1','3','','1111111897','16','','3','3','A','A',''),</t>
  </si>
  <si>
    <t>('111662','CUNHA','','WILLIAM','1','11','4','3','8','','1111111446','16','','3','3','C','C',''),</t>
  </si>
  <si>
    <t>('111668','CUNNINGHAM','','WILLIAM','1','21','4','2','4','','1111111898','16','','3','3','B','B',''),</t>
  </si>
  <si>
    <t>('111674','CZARZASTY','','CASEY','1','22','3','1','3','','1111111753','16','','3','3','A','A',''),</t>
  </si>
  <si>
    <t>('111680','DAFA','','ALBAN','1','23','1','3','5','','1111111299','16','','3','3','C','C',''),</t>
  </si>
  <si>
    <t>('111686','DAHL','','MORGAN','1','6','2','2','6','','1111111148','16','','3','3','B','B',''),</t>
  </si>
  <si>
    <t>('111692','DAIE','','ALEXANDER','1','9','4','3','4','','1111111602','16','','3','3','C','C',''),</t>
  </si>
  <si>
    <t>('111698','DANFORTH','','NICHOLAS','1','18','1','3','5','','1111111899','16','','3','3','C','C',''),</t>
  </si>
  <si>
    <t>('111710','DARLINGTON','','FRED','1','14','3','3','7','','1111111149','16','','3','3','C','C',''),</t>
  </si>
  <si>
    <t>('111716','DAUERNHEIM','','ALEXANDRA','1','24','1','1','1','','1111111447','16','','3','3','A','A',''),</t>
  </si>
  <si>
    <t>('111722','DAVENPORT','','TYLER','1','5','4','1','8','','1111111150','16','','3','3','A','A',''),</t>
  </si>
  <si>
    <t>('111728','DAVIN','','JAMES','1','4','2','1','6','','1111111300','16','','3','3','A','A',''),</t>
  </si>
  <si>
    <t>('111734','DAVIS','','AMY','1','29','2','1','6','','1111111900','16','','3','3','A','A',''),</t>
  </si>
  <si>
    <t>('111758','DE SOUSA','','ERIK','1','26','2','2','2','','1111111448','16','','3','3','B','B',''),</t>
  </si>
  <si>
    <t>('111764','DE VILLERS','','MATTHEW','1','26','1','2','1','','1111111151','16','','3','3','B','B',''),</t>
  </si>
  <si>
    <t>('111776','DEBBINK','','MATTHEW','1','26','1','1','5','','1111111603','16','','3','3','A','A',''),</t>
  </si>
  <si>
    <t>('111788','DEETER','','THOMAS','1','17','2','3','2','','1111111152','16','','3','3','C','C',''),</t>
  </si>
  <si>
    <t>('111794','DEGAN','','ALISON','1','9','2','2','6','','1111111604','16','','3','3','B','B',''),</t>
  </si>
  <si>
    <t>('111800','DELAHOOKE','','KYLE','1','19','3','3','3','','1111111449','16','','3','3','C','C',''),</t>
  </si>
  <si>
    <t>('111806','DELCONTE','','ROBERT','1','21','3','2','7','','1111111901','16','','3','3','B','B',''),</t>
  </si>
  <si>
    <t>('111812','DELFINE','','KALEB','1','26','4','3','8','','1111111902','16','','3','3','C','C',''),</t>
  </si>
  <si>
    <t>('111824','DELL','','BRANDON','1','2','3','3','7','','1111111605','16','','3','3','C','C',''),</t>
  </si>
  <si>
    <t>('111830','DELOACH','','JENNIFER','1','3','4','1','8','','1111111606','16','','3','3','A','A',''),</t>
  </si>
  <si>
    <t>('111836','DELONG','','MEAGHAN','1','8','3','1','3','','1111111153','16','','3','3','A','A',''),</t>
  </si>
  <si>
    <t>('111842','DEMATTEO','','CHRISTOPHER','1','22','3','2','7','','1111111301','16','','3','3','B','B',''),</t>
  </si>
  <si>
    <t>('111848','DEMICHIEL','','MATTHEW','1','9','4','2','4','','1111111154','16','','3','3','B','B',''),</t>
  </si>
  <si>
    <t>('111854','DEMPSEY','','THEODORE','1','6','4','3','8','','1111111302','16','','3','3','C','C',''),</t>
  </si>
  <si>
    <t>('111866','DERRICK','','JEREMIAH','1','25','1','2','1','','1111111607','16','','3','3','B','B',''),</t>
  </si>
  <si>
    <t>('111872','DESENS','','MAXWELL','1','3','1','3','5','','1111111155','16','','3','3','C','C',''),</t>
  </si>
  <si>
    <t>('111878','DETERDING','','JOHN','1','10','1','1','1','','1111111903','16','','3','3','A','A',''),</t>
  </si>
  <si>
    <t>('111884','DEVER','','JOHN','1','29','2','3','2','','1111111608','16','','3','3','C','C',''),</t>
  </si>
  <si>
    <t>('111890','DEVLIN','','JULIE','1','30','2','1','6','','1111111156','16','','3','3','A','A',''),</t>
  </si>
  <si>
    <t>('111914','DIBIASIE','','ALAINA','1','18','2','2','2','','1111111904','16','','3','3','B','B',''),</t>
  </si>
  <si>
    <t>('111920','DICKERSON','','TRAVIS','1','12','3','3','3','','1111111905','16','','3','3','C','C',''),</t>
  </si>
  <si>
    <t>('111932','DIERKER','','ADAM','1','30','4','1','4','','1111111450','16','','3','3','A','A',''),</t>
  </si>
  <si>
    <t>('111938','DILUCCIO','','AMY','1','26','4','1','4','','1111111906','16','','3','3','A','A',''),</t>
  </si>
  <si>
    <t>('111944','DINN','','SEAN','1','29','1','1','1','','1111111303','16','','3','3','A','A',''),</t>
  </si>
  <si>
    <t>('111950','DIPPEL','','CHRISTOPHER','1','19','4','2','4','','1111111754','16','','3','3','B','B',''),</t>
  </si>
  <si>
    <t>('111956','DIXON','','JONATHAN','1','11','1','2','5','','1111111451','16','','3','3','B','B',''),</t>
  </si>
  <si>
    <t>('111962','DOBBS','','CLARENCE','1','23','1','2','5','','1111111907','16','','3','3','B','B',''),</t>
  </si>
  <si>
    <t>('111968','DOBRINEN','','MICHAEL','1','22','1','3','5','','1111111755','16','','3','3','C','C',''),</t>
  </si>
  <si>
    <t>('111974','DODGE','','LUPITA','1','5','2','2','2','','1111111304','16','','3','3','B','B',''),</t>
  </si>
  <si>
    <t>('111980','DOHERTY','','COLIN','1','10','2','1','6','','1111111756','16','','3','3','A','A',''),</t>
  </si>
  <si>
    <t>('111986','DOLAN','','ALEXANDER','1','20','2','3','6','','1111111452','16','','3','3','C','C',''),</t>
  </si>
  <si>
    <t>('111992','DONAHUE','','PETER','1','24','3','3','3','','1111111305','16','','3','3','C','C',''),</t>
  </si>
  <si>
    <t>('111998','DONNELL','','MARY','1','13','2','3','6','','1111111908','16','','3','3','C','C',''),</t>
  </si>
  <si>
    <t>('112004','DONOVAN','','ROBERT','1','11','4','1','4','','1111111306','16','','3','3','A','A',''),</t>
  </si>
  <si>
    <t>('112010','DORSETT','','BRANDON','1','18','3','2','7','','1111111157','16','','3','3','B','B',''),</t>
  </si>
  <si>
    <t>('112016','DOSKOCIL','','JONATHAN','1','29','4','3','8','','1111111158','16','','3','3','C','C',''),</t>
  </si>
  <si>
    <t>('112022','DOYLE','','KEVIN','1','3','1','2','5','','1111111307','16','','3','3','B','B',''),</t>
  </si>
  <si>
    <t>('112028','DRISCOLL','','NICHOLAS','1','17','3','2','7','','1111111757','16','','3','3','B','B',''),</t>
  </si>
  <si>
    <t>('112034','DRIVER','','ANDREW','1','15','3','1','7','','1111111453','16','','3','3','A','A',''),</t>
  </si>
  <si>
    <t>('112040','DRURY','','PATRICK','1','25','2','3','6','','1111111308','16','','3','3','C','C',''),</t>
  </si>
  <si>
    <t>('112046','DUFFY','','SARAH','1','1','4','2','8','','1111111454','16','','3','3','B','B',''),</t>
  </si>
  <si>
    <t>('112052','DUNAVAN','','CODY','1','19','3','1','7','','1111111309','16','','3','3','A','A',''),</t>
  </si>
  <si>
    <t>('112058','DUNN','','KEVIN','1','27','1','3','1','','1111111455','16','','3','3','C','C',''),</t>
  </si>
  <si>
    <t>('112064','DUNN','','NICHOLAS','1','14','3','1','3','','1111111609','16','','3','3','A','A',''),</t>
  </si>
  <si>
    <t>('112076','DZIERZANOWSKI','','SEAN','1','3','4','3','8','','1111111758','16','','3','3','C','C',''),</t>
  </si>
  <si>
    <t>('112082','EADY','','MATTHEW','1','7','4','2','4','','1111111610','16','','3','3','B','B',''),</t>
  </si>
  <si>
    <t>('112088','EAGAN','','ALEXANDER','1','13','2','1','2','','1111111456','16','','3','3','A','A',''),</t>
  </si>
  <si>
    <t>('112094','EBERLY','','BRYAN','1','18','1','1','1','','1111111159','16','','3','3','A','A',''),</t>
  </si>
  <si>
    <t>('112100','EDWARDS','','KEVIN','1','14','3','1','7','','1111111909','16','','3','3','A','A',''),</t>
  </si>
  <si>
    <t>('112112','EISENBERG','','MICHAEL','1','24','4','2','8','','1111111310','16','','3','3','B','B',''),</t>
  </si>
  <si>
    <t>('112118','EKMAN','','ELLE','1','5','1','3','5','','1111111611','16','','3','3','C','C',''),</t>
  </si>
  <si>
    <t>('112124','ELLEFSON','','LAUREN','1','18','1','1','1','','1111111759','16','','3','3','A','A',''),</t>
  </si>
  <si>
    <t>('112130','EMERY','','ALEX','1','16','1','3','1','','1111111311','16','','3','3','C','C',''),</t>
  </si>
  <si>
    <t>('112136','ENGLISH','','BENJAMIN','1','2','2','1','6','','1111111612','16','','3','3','A','A',''),</t>
  </si>
  <si>
    <t>('112142','ERWERT','','JONATHAN','1','3','2','2','2','','1111111160','16','','3','3','B','B',''),</t>
  </si>
  <si>
    <t>('112148','ESTABROOK','','KRIS','1','4','2','2','2','','1111111760','16','','3','3','B','B',''),</t>
  </si>
  <si>
    <t>('112154','ESTKO','','ANDREW','1','18','3','2','7','','1111111613','16','','3','3','B','B',''),</t>
  </si>
  <si>
    <t>('112160','EVANS','','KENNETH','1','8','3','3','3','','1111111761','16','','3','3','C','C',''),</t>
  </si>
  <si>
    <t>('112172','FAESSEL','','SARA','1','10','4','1','4','','1111111762','16','','3','3','A','A',''),</t>
  </si>
  <si>
    <t>('112178','FALK','','JASON','1','24','3','2','3','','1111111457','16','','3','3','B','B',''),</t>
  </si>
  <si>
    <t>('112184','FALT','','SUSAN','1','17','4','3','8','','1111111614','16','','3','3','C','C',''),</t>
  </si>
  <si>
    <t>('112187','FASTABEND','','GEOFFREY','1','4','2','1','2','','1111111312','16','','3','3','A','A',''),</t>
  </si>
  <si>
    <t>('112196','FAWCETT','','ERIN','1','25','1','1','1','','1111111615','16','','3','3','A','A',''),</t>
  </si>
  <si>
    <t>('112202','FAZIO','','ANTHONY','1','19','4','2','8','','1111111910','16','','3','3','B','B',''),</t>
  </si>
  <si>
    <t>('112214','FENSTEMAKER','','BRIAN','1','16','1','2','5','','1111111763','16','','3','3','B','B',''),</t>
  </si>
  <si>
    <t>('112220','FERNANDES','','LAUREL','1','28','2','3','6','','1111111764','16','','3','3','C','C',''),</t>
  </si>
  <si>
    <t>('112226','FERRAO','','RYAN','1','26','3','2','3','','1111111313','16','','3','3','B','B',''),</t>
  </si>
  <si>
    <t>('112229','FERRELL','','LEANNE','1','16','4','3','4','','1111111314','16','','3','3','C','C',''),</t>
  </si>
  <si>
    <t>('112232','FIAMMETTA','','THOMAS','1','29','1','3','1','','1111111911','16','','3','3','C','C',''),</t>
  </si>
  <si>
    <t>('112250','FINNERTY','','MATTHEW','1','26','2','1','2','','1111111912','16','','3','3','A','A',''),</t>
  </si>
  <si>
    <t>('112253','FIRESTONE','','NICHOLAS','1','18','4','3','4','','1111111458','16','','3','3','C','C',''),</t>
  </si>
  <si>
    <t>('112256','FISCHER','','ASHLEY','1','23','2','2','2','','1111111616','16','','3','3','B','B',''),</t>
  </si>
  <si>
    <t>('112262','FISHER','','ALEXANDRA','1','9','3','2','3','','1111111913','16','','3','3','B','B',''),</t>
  </si>
  <si>
    <t>('112274','FITZMAURICE','','SEAN','1','26','4','3','4','','1111111914','16','','3','3','C','C',''),</t>
  </si>
  <si>
    <t>('112280','FITZSIMMONS','','ANDREW','1','18','3','1','7','','1111111765','16','','3','3','A','A',''),</t>
  </si>
  <si>
    <t>('112286','FLAHERTY','','BRIAN','1','17','4','2','8','','1111111766','16','','3','3','B','B',''),</t>
  </si>
  <si>
    <t>('112292','FLANNERY','','DAVID','1','8','3','3','3','','1111111161','16','','3','3','C','C',''),</t>
  </si>
  <si>
    <t>('112304','FLORES','','JOSEPH','1','15','1','1','5','','1111111315','16','','3','3','A','A',''),</t>
  </si>
  <si>
    <t>('112310','FLOWERS','','IAN','1','18','4','1','4','','1111111162','16','','3','3','A','A',''),</t>
  </si>
  <si>
    <t>('112316','FLOYD','','WESTON','1','20','1','1','5','','1111111459','16','','3','3','A','A',''),</t>
  </si>
  <si>
    <t>('112328','FONTENOT','','KRISTINA','1','12','2','2','6','','1111111460','16','','3','3','B','B',''),</t>
  </si>
  <si>
    <t>('112334','FOOTE','','AARON','1','21','1','3','1','','1111111767','16','','3','3','C','C',''),</t>
  </si>
  <si>
    <t>('112340','FOSHAGE','','WILLIAM','1','30','3','3','3','','1111111617','16','','3','3','C','C',''),</t>
  </si>
  <si>
    <t>('112346','FOSKETT','','KEVIN','1','3','1','2','5','','1111111163','16','','3','3','B','B',''),</t>
  </si>
  <si>
    <t>('112358','FRANCIS','','WILLIAM','1','21','3','3','7','','1111111461','16','','3','3','C','C',''),</t>
  </si>
  <si>
    <t>('112364','FRANK','','KYLE','1','18','4','1','8','','1111111462','16','','3','3','A','A',''),</t>
  </si>
  <si>
    <t>('112370','FRANZ','','AARON','1','26','2','3','6','','1111111164','16','','3','3','C','C',''),</t>
  </si>
  <si>
    <t>('112376','FRIDYE','','TRACY','1','7','1','1','5','','1111111915','16','','3','3','A','A',''),</t>
  </si>
  <si>
    <t>('112382','FRIEDLANDER','','JAMES','1','11','1','2','1','','1111111463','16','','3','3','B','B',''),</t>
  </si>
  <si>
    <t>('112388','FRIEDRICK','','STEPHEN','1','15','2','3','2','','1111111464','16','','3','3','C','C',''),</t>
  </si>
  <si>
    <t>('112394','FROST','','EMILY','1','1','3','1','3','','1111111465','16','','3','3','A','A',''),</t>
  </si>
  <si>
    <t>('112400','FRYAUFF','','MICHAEL','1','12','4','1','4','','1111111618','16','','3','3','A','A',''),</t>
  </si>
  <si>
    <t>('112406','FURBUSH','','DANIEL','1','4','2','2','6','','1111111316','16','','3','3','B','B',''),</t>
  </si>
  <si>
    <t>('112412','FUTRELL','','BRANDON','1','15','4','2','4','','1111111466','16','','3','3','B','B',''),</t>
  </si>
  <si>
    <t>('112418','GALARNEAU','','KYLE','1','14','3','3','7','','1111111317','16','','3','3','C','C',''),</t>
  </si>
  <si>
    <t>('112424','GALLAGHER','','MARTIN','1','21','3','1','7','','1111111165','16','','3','3','A','A',''),</t>
  </si>
  <si>
    <t>('112430','GARBER','','ANDREW','1','28','2','1','2','','1111111768','16','','3','3','A','A',''),</t>
  </si>
  <si>
    <t>('112442','GARCIA','','ROMEO','1','9','2','2','6','','1111111916','16','','3','3','B','B',''),</t>
  </si>
  <si>
    <t>('112448','GARDEN','','JASON','1','28','4','1','8','','1111111318','16','','3','3','A','A',''),</t>
  </si>
  <si>
    <t>('112454','GARFRERICK','','ADAM','1','19','3','3','7','','1111111917','16','','3','3','C','C',''),</t>
  </si>
  <si>
    <t>('112466','GATESGEORGE','','MARGARET','1','16','4','2','8','','1111111166','16','','3','3','B','B',''),</t>
  </si>
  <si>
    <t>('112472','GEHRZ','','JOSEPH','1','7','4','1','8','','1111111918','16','','3','3','A','A',''),</t>
  </si>
  <si>
    <t>('112478','GENTZ','','BRYAN','1','4','1','2','1','','1111111919','16','','3','3','B','B',''),</t>
  </si>
  <si>
    <t>('112484','GIBBONSNEFF','','PETER','1','1','1','2','5','','1111111619','16','','3','3','B','B',''),</t>
  </si>
  <si>
    <t>('112496','GILL','','LAUREL','1','30','1','3','1','','1111111167','16','','3','3','C','C',''),</t>
  </si>
  <si>
    <t>('112502','GILLQUIST','','JOEL','1','30','1','3','5','','1111111467','16','','3','3','C','C',''),</t>
  </si>
  <si>
    <t>('112520','GLEIS','','ANTHONY','1','20','2','1','6','','1111111468','16','','3','3','A','A',''),</t>
  </si>
  <si>
    <t>('112532','GOMES','','NICOLE','1','1','3','2','7','','1111111469','16','','3','3','B','B',''),</t>
  </si>
  <si>
    <t>('112538','GONZALES','','SAMANTHA','1','8','2','3','2','','1111111920','16','','3','3','C','C',''),</t>
  </si>
  <si>
    <t>('112544','GONZALEZ','','VINCENT','1','11','2','3','6','','1111111620','16','','3','3','C','C',''),</t>
  </si>
  <si>
    <t>('112550','GOSS','','JENNIFER','1','1','4','3','8','','1111111470','16','','3','3','C','C',''),</t>
  </si>
  <si>
    <t>('112556','GRACE','','JOHN','1','8','3','1','3','','1111111921','16','','3','3','A','A',''),</t>
  </si>
  <si>
    <t>('112568','GRANT','','SARAH','1','25','4','2','4','','1111111922','16','','3','3','B','B',''),</t>
  </si>
  <si>
    <t>('112580','GREEN','','NICHOLAS','1','3','1','1','1','','1111111471','16','','3','3','A','A',''),</t>
  </si>
  <si>
    <t>('112586','GREENAWALT','','GAYLAN','1','27','2','2','2','','1111111472','16','','3','3','B','B',''),</t>
  </si>
  <si>
    <t>('112592','GRIFFIN','','GARRETT','1','19','3','2','3','','1111111769','16','','3','3','B','B',''),</t>
  </si>
  <si>
    <t>('112598','GRIFFIN','','MERYDEN','1','25','1','2','1','','1111111319','16','','3','3','B','B',''),</t>
  </si>
  <si>
    <t>('112604','GRISSOM','','BILLY','1','8','4','3','4','','1111111770','16','','3','3','C','C',''),</t>
  </si>
  <si>
    <t>('112607','GROSSMANN','','RALPH','1','28','1','3','5','','1111111923','16','','3','3','C','C',''),</t>
  </si>
  <si>
    <t>('112610','GRUPP','','JESSICA','1','10','2','3','2','','1111111320','16','','3','3','C','C',''),</t>
  </si>
  <si>
    <t>('112622','GUERRERO','','ARMANDO','1','1','2','1','2','','1111111168','16','','3','3','A','A',''),</t>
  </si>
  <si>
    <t>('112628','GUIBAS','','MICHAEL','1','21','1','1','5','','1111111771','16','','3','3','A','A',''),</t>
  </si>
  <si>
    <t>('112634','GUIDRY','','STEVE','1','25','3','1','3','','1111111321','16','','3','3','A','A',''),</t>
  </si>
  <si>
    <t>('112640','GUILFOYLE','','ROBERT','1','2','2','2','6','','1111111772','16','','3','3','B','B',''),</t>
  </si>
  <si>
    <t>('112652','GUTHRIE','','PIERCE','1','8','3','3','7','','1111111773','16','','3','3','C','C',''),</t>
  </si>
  <si>
    <t>('112658','HA','','ANDREW','1','10','2','1','6','','1111111924','16','','3','3','A','A',''),</t>
  </si>
  <si>
    <t>('112664','HAAS','','MICHAEL','1','28','3','1','7','','1111111621','16','','3','3','A','A',''),</t>
  </si>
  <si>
    <t>('112670','HAAS','','SALLIE','1','19','4','1','8','','1111111774','16','','3','3','A','A',''),</t>
  </si>
  <si>
    <t>('112676','HADDON','','YOSHIKOSON','1','22','3','2','3','','1111111169','16','','3','3','B','B',''),</t>
  </si>
  <si>
    <t>('112682','HAITH','','KYLE','1','3','4','3','4','','1111111170','16','','3','3','C','C',''),</t>
  </si>
  <si>
    <t>('112688','HALL','','SAMUEL','1','5','3','2','7','','1111111925','16','','3','3','B','B',''),</t>
  </si>
  <si>
    <t>('112694','HALL','','THOMAS','1','30','4','2','4','','1111111322','16','','3','3','B','B',''),</t>
  </si>
  <si>
    <t>('112700','HAMEED','','ZISHAN','1','6','1','2','1','','1111111775','16','','3','3','B','B',''),</t>
  </si>
  <si>
    <t>('112706','HAMILTON','','TAYLOR','1','5','1','3','5','','1111111323','16','','3','3','C','C',''),</t>
  </si>
  <si>
    <t>('112712','HAMMONS','','MATTHEW','1','5','1','1','5','','1111111171','16','','3','3','A','A',''),</t>
  </si>
  <si>
    <t>('112718','HAMPSON','','JOHN','1','28','2','2','6','','1111111172','16','','3','3','B','B',''),</t>
  </si>
  <si>
    <t>('112724','HAMPTON','','DONALD','1','6','3','3','3','','1111111473','16','','3','3','C','C',''),</t>
  </si>
  <si>
    <t>('112730','HAMPTON','','MICHAEL','1','8','2','1','6','','1111111324','16','','3','3','A','A',''),</t>
  </si>
  <si>
    <t>('112736','HAN','','JAMES','1','1','3','2','7','','1111111325','16','','3','3','B','B',''),</t>
  </si>
  <si>
    <t>('112742','HANKO','','ANDREW','1','20','2','3','2','','1111111776','16','','3','3','C','C',''),</t>
  </si>
  <si>
    <t>('112748','HANSBERRY','','MARK','1','15','3','3','7','','1111111173','16','','3','3','C','C',''),</t>
  </si>
  <si>
    <t>('112754','HANSON','','NICHOLAS','1','17','4','3','8','','1111111926','16','','3','3','C','C',''),</t>
  </si>
  <si>
    <t>('112760','HARBAUGH','','JEREMY','1','23','3','1','3','','1111111777','16','','3','3','A','A',''),</t>
  </si>
  <si>
    <t>('112766','HARDEN','','BRADLEY','1','18','1','1','1','','1111111927','16','','3','3','A','A',''),</t>
  </si>
  <si>
    <t>('112772','HARDING','','JOEL','1','14','4','2','8','','1111111622','16','','3','3','B','B',''),</t>
  </si>
  <si>
    <t>('112778','HARLAN','','GEORGE','1','9','1','3','1','','1111111623','16','','3','3','C','C',''),</t>
  </si>
  <si>
    <t>('112784','HARMON','','GENEVIEVE','1','3','4','1','8','','1111111174','16','','3','3','A','A',''),</t>
  </si>
  <si>
    <t>('112790','HARMON','','MATTHEW','1','30','4','3','8','','1111111326','16','','3','3','C','C',''),</t>
  </si>
  <si>
    <t>('112802','HARRISON','','MICHAEL','1','25','1','1','1','','1111111327','16','','3','3','A','A',''),</t>
  </si>
  <si>
    <t>('112808','HARTSOG','','MATTHEW','1','16','1','2','1','','1111111175','16','','3','3','B','B',''),</t>
  </si>
  <si>
    <t>('112814','HARVEY','','ETHAN','1','10','2','1','2','','1111111624','16','','3','3','A','A',''),</t>
  </si>
  <si>
    <t>('112826','HATLEY','','DMITRI','1','25','4','1','4','','1111111474','16','','3','3','A','A',''),</t>
  </si>
  <si>
    <t>('112832','HAUBURGER','','JERRY','1','28','4','2','4','','1111111778','16','','3','3','B','B',''),</t>
  </si>
  <si>
    <t>('112838','HAUSE','','MATTHEW','1','16','2','3','2','','1111111176','16','','3','3','C','C',''),</t>
  </si>
  <si>
    <t>('112850','HAYES','','BENJAMIN','1','19','1','3','5','','1111111779','16','','3','3','C','C',''),</t>
  </si>
  <si>
    <t>('112856','HAYES','','CLARK','1','9','1','2','5','','1111111475','16','','3','3','B','B',''),</t>
  </si>
  <si>
    <t>('112862','HEARD','','MARK','1','17','2','2','2','','1111111928','16','','3','3','B','B',''),</t>
  </si>
  <si>
    <t>('112868','HECKELMAN','','JEFFREY','1','10','3','3','3','','1111111929','16','','3','3','C','C',''),</t>
  </si>
  <si>
    <t>('112874','HEGG','','ERIC','1','7','2','1','6','','1111111780','16','','3','3','A','A',''),</t>
  </si>
  <si>
    <t>('112880','HEIDER','','DAVID','1','15','3','2','3','','1111111625','16','','3','3','B','B',''),</t>
  </si>
  <si>
    <t>('112886','HELFRICH','','CARL','1','8','4','1','4','','1111111930','16','','3','3','A','A',''),</t>
  </si>
  <si>
    <t>('112892','HELMS','','JOSHUA','1','3','1','2','5','','1111111931','16','','3','3','B','B',''),</t>
  </si>
  <si>
    <t>('112898','HEMLER','','JONATHAN','1','29','3','2','7','','1111111781','16','','3','3','B','B',''),</t>
  </si>
  <si>
    <t>('112904','HENDERSON','','JOSHUA','1','13','2','3','6','','1111111476','16','','3','3','C','C',''),</t>
  </si>
  <si>
    <t>('112910','HENEVELD','','HEATH','1','25','3','1','7','','1111111477','16','','3','3','A','A',''),</t>
  </si>
  <si>
    <t>('112916','HENNING','','BLAINE','1','19','4','2','8','','1111111478','16','','3','3','B','B',''),</t>
  </si>
  <si>
    <t>('112928','HENSON','','DAVE','1','1','2','2','2','','1111111328','16','','3','3','B','B',''),</t>
  </si>
  <si>
    <t>('112934','HEPLER','','GEORGE','1','9','3','1','3','','1111111177','16','','3','3','A','A',''),</t>
  </si>
  <si>
    <t>('112940','HERNANDEZ','','GUSTAVO','1','3','4','3','4','','1111111626','16','','3','3','C','C',''),</t>
  </si>
  <si>
    <t>('112946','HERRERA','','SONIA','1','24','4','3','8','','1111111782','16','','3','3','C','C',''),</t>
  </si>
  <si>
    <t>('112952','HERSHMAN','','LOGAN','1','26','3','3','3','','1111111329','16','','3','3','C','C',''),</t>
  </si>
  <si>
    <t>('112958','HESS','','FRANCES','1','13','1','1','1','','1111111783','16','','3','3','A','A',''),</t>
  </si>
  <si>
    <t>('112964','HESSLER','','CHARLES','1','13','4','2','4','','1111111178','16','','3','3','B','B',''),</t>
  </si>
  <si>
    <t>('112982','HICKS','','STEPHEN','1','19','1','3','5','','1111111179','16','','3','3','C','C',''),</t>
  </si>
  <si>
    <t>('112988','HINZ','','BRENDAN','1','11','1','1','5','','1111111627','16','','3','3','A','A',''),</t>
  </si>
  <si>
    <t>('112994','HIRSCH','','MICHAEL','1','13','2','2','6','','1111111628','16','','3','3','B','B',''),</t>
  </si>
  <si>
    <t>('113012','HOFF','','JOSEPH','1','29','2','2','2','','1111111784','16','','3','3','B','B',''),</t>
  </si>
  <si>
    <t>('113024','HOFFMANN','','CHRISTOPHER','1','9','2','3','6','','1111111932','16','','3','3','C','C',''),</t>
  </si>
  <si>
    <t>('113030','HOLCOMB','','ANDREW','1','18','3','3','3','','1111111785','16','','3','3','C','C',''),</t>
  </si>
  <si>
    <t>('113042','HOLLWEDEL','','PAUL','1','4','3','3','7','','1111111629','16','','3','3','C','C',''),</t>
  </si>
  <si>
    <t>('113048','HOLMES','','NEAL','1','19','4','1','8','','1111111630','16','','3','3','A','A',''),</t>
  </si>
  <si>
    <t>('113054','HONAN','','STEPHEN','1','18','1','2','1','','1111111631','16','','3','3','B','B',''),</t>
  </si>
  <si>
    <t>('113060','HOOVER','','BENJAMIN','1','14','2','1','6','','1111111180','16','','3','3','A','A',''),</t>
  </si>
  <si>
    <t>('113066','HOPP','','MICHAEL','1','26','1','3','1','','1111111479','16','','3','3','C','C',''),</t>
  </si>
  <si>
    <t>('113072','HOPPES','','KORY','1','9','3','2','7','','1111111181','16','','3','3','B','B',''),</t>
  </si>
  <si>
    <t>('113084','HORNE','','JOHN','1','23','4','3','8','','1111111182','16','','3','3','C','C',''),</t>
  </si>
  <si>
    <t>('113090','HORNY','','CHRISTINA','1','9','1','1','1','','1111111183','16','','3','3','A','A',''),</t>
  </si>
  <si>
    <t>('113114','HOWELL','','RACHEL','1','19','2','3','2','','1111111632','16','','3','3','C','C',''),</t>
  </si>
  <si>
    <t>('113126','HUNTER','','ERIK','1','11','2','2','2','','1111111184','16','','3','3','B','B',''),</t>
  </si>
  <si>
    <t>('113132','HUNZIKER','','DANIEL','1','4','4','1','4','','1111111330','16','','3','3','A','A',''),</t>
  </si>
  <si>
    <t>('113138','IGNATZ','','KENDALL','1','16','3','3','3','','1111111185','16','','3','3','C','C',''),</t>
  </si>
  <si>
    <t>('113144','IHLAN','','CHRISTOPHER','1','8','4','1','4','','1111111186','16','','3','3','A','A',''),</t>
  </si>
  <si>
    <t>('113150','INFANTE','','CHRISTOPHER','1','11','3','1','3','','1111111633','16','','3','3','A','A',''),</t>
  </si>
  <si>
    <t>('113156','INGLE','','JOHN','1','20','3','1','7','','1111111933','16','','3','3','A','A',''),</t>
  </si>
  <si>
    <t>('113162','INGRAM','','WILLIAM','1','19','1','2','5','','1111111187','16','','3','3','B','B',''),</t>
  </si>
  <si>
    <t>('113168','IRELAND','','JAMIE','1','2','1','2','5','','1111111331','16','','3','3','B','B',''),</t>
  </si>
  <si>
    <t>('113174','JACKSON','','CHRISTOPHER','1','15','2','1','2','','1111111480','16','','3','3','A','A',''),</t>
  </si>
  <si>
    <t>('113180','JACKSON','','JEFFREY','1','9','2','3','6','','1111111332','16','','3','3','C','C',''),</t>
  </si>
  <si>
    <t>('113186','JACKSON','','JUSTIN','1','28','2','3','6','','1111111188','16','','3','3','C','C',''),</t>
  </si>
  <si>
    <t>('113198','JACKSON','','WESLEY','1','27','4','1','4','','1111111786','16','','3','3','A','A',''),</t>
  </si>
  <si>
    <t>('113204','JAMES','','BENJAMIN','1','22','3','1','7','','1111111189','16','','3','3','A','A',''),</t>
  </si>
  <si>
    <t>('113216','JANIGIAN','','ALAN','1','21','4','2','4','','1111111634','16','','3','3','B','B',''),</t>
  </si>
  <si>
    <t>('113222','JANOWICZ','','CHRISTOPHER','1','3','4','2','8','','1111111934','16','','3','3','B','B',''),</t>
  </si>
  <si>
    <t>('113228','JASMONTAS','','MARIUS','1','9','1','2','5','','1111111787','16','','3','3','B','B',''),</t>
  </si>
  <si>
    <t>('113234','JASPERSON','','CHRISTOPHER','1','4','2','3','6','','1111111788','16','','3','3','C','C',''),</t>
  </si>
  <si>
    <t>('113240','JELINEK','','LAUREN','1','20','1','3','5','','1111111635','16','','3','3','C','C',''),</t>
  </si>
  <si>
    <t>('113246','JESTER','','EVAN','1','26','3','1','7','','1111111789','16','','3','3','A','A',''),</t>
  </si>
  <si>
    <t>('113252','JOHNSON','','DANIEL','1','20','2','1','6','','1111111636','16','','3','3','A','A',''),</t>
  </si>
  <si>
    <t>('113264','JOHNSON','','SEAN','1','14','4','2','8','','1111111790','16','','3','3','B','B',''),</t>
  </si>
  <si>
    <t>('113270','JOHNSON','','WILLIAM','1','12','4','2','8','','1111111190','16','','3','3','B','B',''),</t>
  </si>
  <si>
    <t>('113276','JONES','','BRENDAN','1','15','1','3','1','','1111111191','16','','3','3','C','C',''),</t>
  </si>
  <si>
    <t>('113282','JONES','','CHRISTOPHER','1','23','3','1','7','','1111111333','16','','3','3','A','A',''),</t>
  </si>
  <si>
    <t>('113288','JONES','','CLINTON','1','21','1','3','1','','1111111791','16','','3','3','C','C',''),</t>
  </si>
  <si>
    <t>('113294','JONES','','GREGORY','1','7','2','1','2','','1111111192','16','','3','3','A','A',''),</t>
  </si>
  <si>
    <t>('113300','JONES','','THOMAS','1','7','3','2','3','','1111111193','16','','3','3','B','B',''),</t>
  </si>
  <si>
    <t>('113312','JURKIEWICZ','','SPENCER','1','2','4','2','8','','1111111334','16','','3','3','B','B',''),</t>
  </si>
  <si>
    <t>('113318','KAETTERHENRY','','KALEB','1','23','1','3','1','','1111111335','16','','3','3','C','C',''),</t>
  </si>
  <si>
    <t>('113324','KAIN','','TIMOTHY','1','14','2','1','2','','1111111336','16','','3','3','A','A',''),</t>
  </si>
  <si>
    <t>('113336','KANG','','WONHO','1','28','2','1','2','','1111111792','16','','3','3','A','A',''),</t>
  </si>
  <si>
    <t>('113342','KAPS','','CHRISTOPHER','1','9','3','2','7','','1111111637','16','','3','3','B','B',''),</t>
  </si>
  <si>
    <t>('113348','KARSKI','','GAVIN','1','16','1','3','1','','1111111935','16','','3','3','C','C',''),</t>
  </si>
  <si>
    <t>('113354','KASMAREK','','KEITH','1','11','3','2','3','','1111111793','16','','3','3','B','B',''),</t>
  </si>
  <si>
    <t>('113360','KAY','','ROBERT','1','14','3','2','3','','1111111481','16','','3','3','B','B',''),</t>
  </si>
  <si>
    <t>('113366','KEEF','','CODY','1','26','4','3','4','','1111111194','16','','3','3','C','C',''),</t>
  </si>
  <si>
    <t>('113372','KEELAN','','SCOTT','1','8','2','1','2','','1111111936','16','','3','3','A','A',''),</t>
  </si>
  <si>
    <t>('113378','KEENEY','','RYAN','1','24','4','3','8','','1111111638','16','','3','3','C','C',''),</t>
  </si>
  <si>
    <t>('113384','KELLY','','JAMES','1','14','3','2','3','','1111111937','16','','3','3','B','B',''),</t>
  </si>
  <si>
    <t>('113390','KELLY','','KATHRYN','1','18','4','3','4','','1111111794','16','','3','3','C','C',''),</t>
  </si>
  <si>
    <t>('113396','KENMAI','','RITH','1','19','1','1','5','','1111111795','16','','3','3','A','A',''),</t>
  </si>
  <si>
    <t>('113402','KIERNAN','','JULIE','1','27','1','1','5','','1111111195','16','','3','3','A','A',''),</t>
  </si>
  <si>
    <t>('113408','KILBURN','','SYLVIA','1','28','1','1','1','','1111111639','16','','3','3','A','A',''),</t>
  </si>
  <si>
    <t>('113420','KIMBALL','','BAILEIGH','1','14','3','2','3','','1111111337','16','','3','3','B','B',''),</t>
  </si>
  <si>
    <t>('113426','KING','','EDWARD','1','12','2','2','2','','1111111640','16','','3','3','B','B',''),</t>
  </si>
  <si>
    <t>('113432','KING','','REBECCA','1','2','4','3','4','','1111111938','16','','3','3','C','C',''),</t>
  </si>
  <si>
    <t>('113438','KIRBY','','KRISTOPHER','1','28','1','1','5','','1111111939','16','','3','3','A','A',''),</t>
  </si>
  <si>
    <t>('113444','KIRK','','ALLISON','1','9','3','3','3','','1111111641','16','','3','3','C','C',''),</t>
  </si>
  <si>
    <t>('113447','KITCHEN','','SEAN','1','20','4','3','4','','1111111338','16','','3','3','C','C',''),</t>
  </si>
  <si>
    <t>('113450','KLEIN','','DAVID','1','18','2','2','6','','1111111796','16','','3','3','B','B',''),</t>
  </si>
  <si>
    <t>('113456','KLEIN','','HEATHER','1','2','2','2','6','','1111111940','16','','3','3','B','B',''),</t>
  </si>
  <si>
    <t>('113462','KLEMAN','','DONALD','1','8','3','3','7','','1111111797','16','','3','3','C','C',''),</t>
  </si>
  <si>
    <t>('113468','KNAP','','SYLVIA','1','13','1','1','5','','1111111339','16','','3','3','A','A',''),</t>
  </si>
  <si>
    <t>('113474','KNESE','','ALEXANDRA','1','4','4','3','4','','1111111482','16','','3','3','C','C',''),</t>
  </si>
  <si>
    <t>('113486','KNOLLMEYER','','JEFFREY','1','7','3','3','7','','1111111941','16','','3','3','C','C',''),</t>
  </si>
  <si>
    <t>('113492','KNORR','','KELLY','1','26','2','2','6','','1111111340','16','','3','3','B','B',''),</t>
  </si>
  <si>
    <t>('113498','KOCH','','JOSHUA','1','15','4','1','4','','1111111642','16','','3','3','A','A',''),</t>
  </si>
  <si>
    <t>('113504','KOFSKY','','ALEXANDER','1','10','1','2','5','','1111111643','16','','3','3','B','B',''),</t>
  </si>
  <si>
    <t>('113510','KOLLER','','ALEXANDER','1','10','3','3','7','','1111111341','16','','3','3','C','C',''),</t>
  </si>
  <si>
    <t>('113516','KONONCHIK','','JARED','1','16','4','1','8','','1111111942','16','','3','3','A','A',''),</t>
  </si>
  <si>
    <t>('113522','KOVALENKO','','KATERYNA','1','11','1','1','5','','1111111483','16','','3','3','A','A',''),</t>
  </si>
  <si>
    <t>('113528','KRAJEWSKI','','STEVEN','1','20','2','2','6','','1111111484','16','','3','3','B','B',''),</t>
  </si>
  <si>
    <t>('113534','KRAMER','','ANDREW','1','27','4','1','8','','1111111342','16','','3','3','A','A',''),</t>
  </si>
  <si>
    <t>('113540','KRAMER','','JOSEPH','1','30','4','1','8','','1111111798','16','','3','3','A','A',''),</t>
  </si>
  <si>
    <t>('113546','KRANZ','','JULIA','1','23','1','2','1','','1111111343','16','','3','3','B','B',''),</t>
  </si>
  <si>
    <t>('113552','KRAUSE','','KALIN','1','11','3','3','7','','1111111485','16','','3','3','C','C',''),</t>
  </si>
  <si>
    <t>('113558','KREMERS','','JASON','1','2','4','1','8','','1111111486','16','','3','3','A','A',''),</t>
  </si>
  <si>
    <t>('113564','KROEGER','','ERIC','1','30','2','3','2','','1111111344','16','','3','3','C','C',''),</t>
  </si>
  <si>
    <t>('113576','KRUSE','','ROBERT','1','12','2','3','6','','1111111644','16','','3','3','C','C',''),</t>
  </si>
  <si>
    <t>('113582','KURTENBACH','','JOSEPH','1','13','3','1','7','','1111111645','16','','3','3','A','A',''),</t>
  </si>
  <si>
    <t>('113588','LABAK','','SETH','1','23','1','2','1','','1111111799','16','','3','3','B','B',''),</t>
  </si>
  <si>
    <t>('113600','LADO','','ALEXANDRA','1','24','1','2','1','','1111111487','16','','3','3','B','B',''),</t>
  </si>
  <si>
    <t>('113606','LAIRD','','JACOB','1','7','1','2','1','','1111111943','16','','3','3','B','B',''),</t>
  </si>
  <si>
    <t>('113612','LAMBERT','','CLARENCE','1','22','2','3','2','','1111111944','16','','3','3','C','C',''),</t>
  </si>
  <si>
    <t>('113618','LANDER','','BLAINE','1','5','3','1','3','','1111111945','16','','3','3','A','A',''),</t>
  </si>
  <si>
    <t>('113624','LANDIS','','MICHAEL','1','26','2','2','6','','1111111196','16','','3','3','B','B',''),</t>
  </si>
  <si>
    <t>('113630','LANDRY','','LESLIE','1','7','4','2','8','','1111111646','16','','3','3','B','B',''),</t>
  </si>
  <si>
    <t>('113636','LANKES','','ALISON','1','14','4','2','4','','1111111946','16','','3','3','B','B',''),</t>
  </si>
  <si>
    <t>('113645','LAU','','AMANDA','1','14','3','1','3','','1111111345','16','','3','3','A','A',''),</t>
  </si>
  <si>
    <t>('113648','LAUGHLIN','','PATRICK','1','24','3','3','7','','1111111197','16','','3','3','C','C',''),</t>
  </si>
  <si>
    <t>('113654','LAUN','','ALEXANDER','1','22','4','2','4','','1111111346','16','','3','3','B','B',''),</t>
  </si>
  <si>
    <t>('113666','LAWS','','MICHAEL','1','14','4','1','8','','1111111198','16','','3','3','A','A',''),</t>
  </si>
  <si>
    <t>('113678','LE','','TRUONG','1','12','2','3','2','','1111111488','16','','3','3','C','C',''),</t>
  </si>
  <si>
    <t>('113696','LEE','','JAE UNG','1','4','1','2','1','','1111111199','16','','3','3','B','B',''),</t>
  </si>
  <si>
    <t>('113708','LEE','','SEUNGCHAN','1','9','2','3','2','','1111111800','16','','3','3','C','C',''),</t>
  </si>
  <si>
    <t>('113714','LEETE','','JACOB','1','2','2','3','2','','1111111200','16','','3','3','C','C',''),</t>
  </si>
  <si>
    <t>('113720','LEFEVER','','CHERYL','1','11','1','3','5','','1111111947','16','','3','3','C','C',''),</t>
  </si>
  <si>
    <t>('113726','LEIN','','KRISTIN','1','1','1','3','1','','1111111647','16','','3','3','C','C',''),</t>
  </si>
  <si>
    <t>('113732','LEPLEY','','SAMUEL','1','2','2','1','6','','1111111948','16','','3','3','A','A',''),</t>
  </si>
  <si>
    <t>('113744','LERRO','','JOSEPH','1','6','2','1','2','','1111111648','16','','3','3','A','A',''),</t>
  </si>
  <si>
    <t>('113750','LEVESQUE','','EVAN','1','7','3','1','3','','1111111201','16','','3','3','A','A',''),</t>
  </si>
  <si>
    <t>('113756','LEWIS','','DEVIN','1','13','3','2','7','','1111111949','16','','3','3','B','B',''),</t>
  </si>
  <si>
    <t>('113762','LIBBY','','BRETT','1','3','3','1','3','','1111111801','16','','3','3','A','A',''),</t>
  </si>
  <si>
    <t>('113774','LINDBOM','','KATHERINE','1','9','3','2','3','','1111111649','16','','3','3','B','B',''),</t>
  </si>
  <si>
    <t>('113780','LIPPMAN','','TRAVIS','1','20','4','2','4','','1111111802','16','','3','3','B','B',''),</t>
  </si>
  <si>
    <t>('113792','LIVERSEDGE','','NATHAN','1','8','4','3','4','','1111111650','16','','3','3','C','C',''),</t>
  </si>
  <si>
    <t>('113798','LIZAMA','','KIMBERLY','1','10','1','3','5','','1111111803','16','','3','3','C','C',''),</t>
  </si>
  <si>
    <t>('113804','LLOYD','','CURTIS','1','18','3','1','3','','1111111489','16','','3','3','A','A',''),</t>
  </si>
  <si>
    <t>('113810','LLOYD','','SETH','1','7','1','3','5','','1111111347','16','','3','3','C','C',''),</t>
  </si>
  <si>
    <t>('113816','LOCKHART','','MARC','1','27','1','1','5','','1111111651','16','','3','3','A','A',''),</t>
  </si>
  <si>
    <t>('113822','LOGAN','','NATALIE','1','2','4','2','4','','1111111202','16','','3','3','B','B',''),</t>
  </si>
  <si>
    <t>('113828','LOMAX','','JEDEDIAH','1','3','2','1','6','','1111111804','16','','3','3','A','A',''),</t>
  </si>
  <si>
    <t>('113834','LONG','','SAMUEL','1','11','2','1','6','','1111111348','16','','3','3','A','A',''),</t>
  </si>
  <si>
    <t>('113840','LONGO','','JOHNATHAN','1','23','3','2','7','','1111111349','16','','3','3','B','B',''),</t>
  </si>
  <si>
    <t>('113846','LOOBY','','COLIN','1','6','4','3','8','','1111111350','16','','3','3','C','C',''),</t>
  </si>
  <si>
    <t>('113852','LOPES','','EMILY','1','18','2','2','6','','1111111652','16','','3','3','B','B',''),</t>
  </si>
  <si>
    <t>('113864','LOPEZ','','NATHANIEL','1','17','1','3','5','','1111111203','16','','3','3','C','C',''),</t>
  </si>
  <si>
    <t>('113870','LORENZ','','STEPHEN','1','20','1','1','1','','1111111351','16','','3','3','A','A',''),</t>
  </si>
  <si>
    <t>('113876','LOVELAND','','ELIZABETH','1','22','4','2','4','','1111111490','16','','3','3','B','B',''),</t>
  </si>
  <si>
    <t>('113882','LOWE','','AMY','1','19','4','3','8','','1111111950','16','','3','3','C','C',''),</t>
  </si>
  <si>
    <t>('113894','LU','','SOLOMON','1','6','2','1','6','','1111111204','16','','3','3','A','A',''),</t>
  </si>
  <si>
    <t>('113900','LUC','','MAN','1','8','3','2','7','','1111111205','16','','3','3','B','B',''),</t>
  </si>
  <si>
    <t>('113906','LUETKENHOELTER','','JONATHON','1','5','1','1','1','','1111111951','16','','3','3','A','A',''),</t>
  </si>
  <si>
    <t>('113912','LUKANICH','','PHILIP','1','28','3','3','7','','1111111653','16','','3','3','C','C',''),</t>
  </si>
  <si>
    <t>('113918','LUNG','','NICOLE','1','12','4','3','8','','1111111206','16','','3','3','C','C',''),</t>
  </si>
  <si>
    <t>('113930','LUTZ','','ALLAN','1','11','3','2','7','','1111111805','16','','3','3','B','B',''),</t>
  </si>
  <si>
    <t>('113936','LUY','','LUIS','1','28','1','3','5','','1111111491','16','','3','3','C','C',''),</t>
  </si>
  <si>
    <t>('113942','LYDICK','','CLAYTON','1','20','4','3','8','','1111111806','16','','3','3','C','C',''),</t>
  </si>
  <si>
    <t>('113948','MAA','','BRADLEY','1','2','2','2','2','','1111111352','16','','3','3','B','B',''),</t>
  </si>
  <si>
    <t>('113954','MACEDO','','ROBERT','1','28','3','3','3','','1111111353','16','','3','3','C','C',''),</t>
  </si>
  <si>
    <t>('113960','MACINTOSH','','DOUGLAS','1','12','2','1','6','','1111111492','16','','3','3','A','A',''),</t>
  </si>
  <si>
    <t>('113966','MACNEIL','','THOMAS','1','7','4','1','4','','1111111354','16','','3','3','A','A',''),</t>
  </si>
  <si>
    <t>('113978','MAGYAR','','MICHAEL','1','30','1','1','1','','1111111207','16','','3','3','A','A',''),</t>
  </si>
  <si>
    <t>('113984','MAINOR','','RUSSELL','1','17','2','2','2','','1111111952','16','','3','3','B','B',''),</t>
  </si>
  <si>
    <t>('113996','MALANDRA','','MICHAEL','1','21','3','2','7','','1111111493','16','','3','3','B','B',''),</t>
  </si>
  <si>
    <t>('114002','MALDONADO','','ZACHARY','1','22','2','2','2','','1111111208','16','','3','3','B','B',''),</t>
  </si>
  <si>
    <t>('114008','MALINIAK','','MARK','1','18','1','2','5','','1111111355','16','','3','3','B','B',''),</t>
  </si>
  <si>
    <t>('114014','MALINOSKI','','STEVEN','1','22','3','3','3','','1111111953','16','','3','3','C','C',''),</t>
  </si>
  <si>
    <t>('114020','MALYCKE','','JONATHON','1','28','4','3','8','','1111111494','16','','3','3','C','C',''),</t>
  </si>
  <si>
    <t>('114026','MANDRIN HILL','','CAITLIN','1','12','2','3','6','','1111111356','16','','3','3','C','C',''),</t>
  </si>
  <si>
    <t>('114032','MANNING','','RACHEL','1','17','4','1','8','','1111111654','16','','3','3','A','A',''),</t>
  </si>
  <si>
    <t>('114038','MANNION','','LUKE','1','27','3','1','7','','1111111357','16','','3','3','A','A',''),</t>
  </si>
  <si>
    <t>('114044','MANSFIELD','','THOMAS','1','1','4','1','4','','1111111954','16','','3','3','A','A',''),</t>
  </si>
  <si>
    <t>('114056','MARDER','','JESSE','1','14','1','2','1','','1111111655','16','','3','3','B','B',''),</t>
  </si>
  <si>
    <t>('114062','MARGOT','','SEAN','1','24','2','3','2','','1111111656','16','','3','3','C','C',''),</t>
  </si>
  <si>
    <t>('114068','MARISCAL','','JASON','1','13','1','1','1','','1111111807','16','','3','3','A','A',''),</t>
  </si>
  <si>
    <t>('114074','MARQUET','','KAYLA','1','28','4','2','8','','1111111358','16','','3','3','B','B',''),</t>
  </si>
  <si>
    <t>('114086','MARTIN','','LEWIS','1','4','3','3','3','','1111111209','16','','3','3','C','C',''),</t>
  </si>
  <si>
    <t>('114092','MARTIN','','MICHAEL','1','8','2','2','2','','1111111808','16','','3','3','B','B',''),</t>
  </si>
  <si>
    <t>('114098','MARTIN','','SKYE','1','23','1','3','1','','1111111359','16','','3','3','C','C',''),</t>
  </si>
  <si>
    <t>('114104','MARTINETTE','','SAMUEL','1','25','4','1','4','','1111111210','16','','3','3','A','A',''),</t>
  </si>
  <si>
    <t>('114110','MARTINEZ','','GERARDO','1','12','2','1','2','','1111111360','16','','3','3','A','A',''),</t>
  </si>
  <si>
    <t>('114116','MARZOUGUI','','HOUSSEM','1','17','3','1','3','','1111111657','16','','3','3','A','A',''),</t>
  </si>
  <si>
    <t>('114146','MAXWELL','','JESSICA','1','25','3','2','3','','1111111361','16','','3','3','B','B',''),</t>
  </si>
  <si>
    <t>('114152','MCARTHUR','','JOHN','1','8','1','1','1','','1111111495','16','','3','3','A','A',''),</t>
  </si>
  <si>
    <t>('114158','MCARTHUR','','KYLE','1','13','1','2','5','','1111111211','16','','3','3','B','B',''),</t>
  </si>
  <si>
    <t>('114164','MCARTOR','','CORY','1','21','4','2','4','','1111111658','16','','3','3','B','B',''),</t>
  </si>
  <si>
    <t>('114170','MCCARTHY','','EMMA','1','14','2','2','2','','1111111496','16','','3','3','B','B',''),</t>
  </si>
  <si>
    <t>('114176','MCCLAIN','','KENDRA','1','12','3','3','3','','1111111497','16','','3','3','C','C',''),</t>
  </si>
  <si>
    <t>('114182','MCCONNELL','','ASHELYN','1','13','1','2','5','','1111111955','16','','3','3','B','B',''),</t>
  </si>
  <si>
    <t>('114188','MCCONNELL','','PATRICK','1','16','4','1','4','','1111111498','16','','3','3','A','A',''),</t>
  </si>
  <si>
    <t>('114194','MCCORMICK','','PATRICK','1','16','1','3','5','','1111111659','16','','3','3','C','C',''),</t>
  </si>
  <si>
    <t>('114200','MCCOY','','ALEX','1','8','2','1','6','','1111111660','16','','3','3','A','A',''),</t>
  </si>
  <si>
    <t>('114206','MCCRARY','','JOEY','1','19','1','2','5','','1111111499','16','','3','3','B','B',''),</t>
  </si>
  <si>
    <t>('114212','MCCRERY','','ERIC','1','12','2','3','6','','1111111956','16','','3','3','C','C',''),</t>
  </si>
  <si>
    <t>('114218','MCDONALD','','MARTIN','1','13','3','1','7','','1111111957','16','','3','3','A','A',''),</t>
  </si>
  <si>
    <t>('114224','MCGEEHAN','','COLLIN','1','12','4','3','4','','1111111362','16','','3','3','C','C',''),</t>
  </si>
  <si>
    <t>('114230','MCGHIE','','KYLE','1','1','2','3','6','','1111111212','16','','3','3','C','C',''),</t>
  </si>
  <si>
    <t>('114236','MCGLYNN','','JAMES','1','8','1','1','5','','1111111363','16','','3','3','A','A',''),</t>
  </si>
  <si>
    <t>('114242','MCGOWAN','','MATTHEW','1','16','2','2','6','','1111111364','16','','3','3','B','B',''),</t>
  </si>
  <si>
    <t>('114248','MCGURY','','MATTHEW','1','21','3','3','3','','1111111809','16','','3','3','C','C',''),</t>
  </si>
  <si>
    <t>('114266','MCINTYRE','','ZACHARY','1','12','3','2','7','','1111111661','16','','3','3','B','B',''),</t>
  </si>
  <si>
    <t>('114272','MCKAIG','','MEREDITH','1','21','2','3','6','','1111111500','16','','3','3','C','C',''),</t>
  </si>
  <si>
    <t>('114278','MCKEE','','JAMES','1','10','4','2','8','','1111111958','16','','3','3','B','B',''),</t>
  </si>
  <si>
    <t>('114284','MCKENNA','','ERIN','1','29','3','1','7','','1111111213','16','','3','3','A','A',''),</t>
  </si>
  <si>
    <t>('114296','MCMANN','','PATRICK','1','29','4','1','4','','1111111810','16','','3','3','A','A',''),</t>
  </si>
  <si>
    <t>('114302','MCNAMARA','','THOMAS','1','11','3','1','7','','1111111501','16','','3','3','A','A',''),</t>
  </si>
  <si>
    <t>('114308','MCSHEA','','BRIAN','1','25','4','2','8','','1111111502','16','','3','3','B','B',''),</t>
  </si>
  <si>
    <t>('114314','MEADOR','','COLLIN','1','21','1','3','1','','1111111959','16','','3','3','C','C',''),</t>
  </si>
  <si>
    <t>('114320','MEARN','','MICHAEL','1','28','1','3','1','','1111111503','16','','3','3','C','C',''),</t>
  </si>
  <si>
    <t>('114326','MECKLE','','ERICK','1','27','2','1','2','','1111111504','16','','3','3','A','A',''),</t>
  </si>
  <si>
    <t>('114332','MEDFORD','','CHRISTOPHER','1','9','4','3','8','','1111111662','16','','3','3','C','C',''),</t>
  </si>
  <si>
    <t>('114338','MEHALIC','','NICHOLAS','1','15','3','2','3','','1111111505','16','','3','3','B','B',''),</t>
  </si>
  <si>
    <t>('114350','MELENDEZ','','FRANCISCO','1','29','1','2','5','','1111111811','16','','3','3','B','B',''),</t>
  </si>
  <si>
    <t>('114356','MELLON','','BRYAN','1','8','1','1','1','','1111111663','16','','3','3','A','A',''),</t>
  </si>
  <si>
    <t>('114362','MELTON','','TALMADGE','1','7','2','3','6','','1111111812','16','','3','3','C','C',''),</t>
  </si>
  <si>
    <t>('114371','MEMMINGER','','CHRISTOPHER','1','21','4','2','8','','1111111214','16','','3','3','B','B',''),</t>
  </si>
  <si>
    <t>('114374','MENDEZ','','ALBERT','1','16','1','3','1','','1111111215','16','','3','3','C','C',''),</t>
  </si>
  <si>
    <t>('114380','MENDEZ','','DAVID','1','29','2','1','2','','1111111216','16','','3','3','A','A',''),</t>
  </si>
  <si>
    <t>('114386','MENDEZ','','STEVEN','1','5','3','3','7','','1111111365','16','','3','3','C','C',''),</t>
  </si>
  <si>
    <t>('114392','MENEZES','','SEAN','1','3','2','2','2','','1111111664','16','','3','3','B','B',''),</t>
  </si>
  <si>
    <t>('114398','MERCADO','','VICTORINO','1','14','3','2','3','','1111111217','16','','3','3','B','B',''),</t>
  </si>
  <si>
    <t>('114404','MERCHANT','','EMMETT','1','24','2','1','2','','1111111960','16','','3','3','A','A',''),</t>
  </si>
  <si>
    <t>('114410','MERKERT','','ROBERT','1','14','3','2','3','','1111111961','16','','3','3','B','B',''),</t>
  </si>
  <si>
    <t>('114416','MERRILL','','MATTHEW','1','26','3','3','3','','1111111665','16','','3','3','C','C',''),</t>
  </si>
  <si>
    <t>('114422','MESZAROS','','GEORGE','1','16','4','1','8','','1111111366','16','','3','3','A','A',''),</t>
  </si>
  <si>
    <t>('114428','MICHEL','','ELI','1','28','4','3','4','','1111111506','16','','3','3','C','C',''),</t>
  </si>
  <si>
    <t>('114434','MIDDLETON','','WYATT','1','26','3','1','7','','1111111813','16','','3','3','A','A',''),</t>
  </si>
  <si>
    <t>('114440','MILLER','','CHRISTOPHER','1','22','1','2','1','','1111111367','16','','3','3','B','B',''),</t>
  </si>
  <si>
    <t>('114446','MILLER','','CLAIRE','1','29','4','1','4','','1111111666','16','','3','3','A','A',''),</t>
  </si>
  <si>
    <t>('114452','MILLER','','GRANT','1','1','4','2','8','','1111111814','16','','3','3','B','B',''),</t>
  </si>
  <si>
    <t>('114458','MILLER','','JOHN','1','16','4','3','4','','1111111218','16','','3','3','C','C',''),</t>
  </si>
  <si>
    <t>('114464','MILLER','','NATHAN','1','13','2','3','2','','1111111368','16','','3','3','C','C',''),</t>
  </si>
  <si>
    <t>('114470','MILLER','','NICHOLAS','1','13','1','1','5','','1111111507','16','','3','3','A','A',''),</t>
  </si>
  <si>
    <t>('114476','MILNES','','ELIZABETH','1','23','1','3','1','','1111111815','16','','3','3','C','C',''),</t>
  </si>
  <si>
    <t>('114482','MINCKS','','STEVEN','1','27','1','2','5','','1111111667','16','','3','3','B','B',''),</t>
  </si>
  <si>
    <t>('114488','MINEUR','','CHRISTIAN','1','22','1','1','5','','1111111219','16','','3','3','A','A',''),</t>
  </si>
  <si>
    <t>('114494','MIRANDA','','VICTOR','1','2','4','3','4','','1111111962','16','','3','3','C','C',''),</t>
  </si>
  <si>
    <t>('114500','MISENCIK','','MEGAN','1','26','1','1','5','','1111111963','16','','3','3','A','A',''),</t>
  </si>
  <si>
    <t>('114509','MLYNAREK','','EVAN','1','1','2','2','6','','1111111508','16','','3','3','B','B',''),</t>
  </si>
  <si>
    <t>('114512','MOBERG','','MICHAEL','1','30','2','2','6','','1111111220','16','','3','3','B','B',''),</t>
  </si>
  <si>
    <t>('114518','MOCK','','SEAN','1','8','3','3','7','','1111111509','16','','3','3','C','C',''),</t>
  </si>
  <si>
    <t>('114524','MOLETT','','CHERIE','1','25','3','3','7','','1111111221','16','','3','3','C','C',''),</t>
  </si>
  <si>
    <t>('114530','MOLINA','','SHAUN','1','28','4','1','8','','1111111222','16','','3','3','A','A',''),</t>
  </si>
  <si>
    <t>('114536','MOLLOY','','MATTHEW','1','2','2','3','6','','1111111668','16','','3','3','C','C',''),</t>
  </si>
  <si>
    <t>('114542','MONCADA','','LEIGHTON','1','27','1','2','1','','1111111223','16','','3','3','B','B',''),</t>
  </si>
  <si>
    <t>('114548','MONROE','','CODY','1','11','3','1','7','','1111111669','16','','3','3','A','A',''),</t>
  </si>
  <si>
    <t>('114554','MONTGOMERY','','ASHLEY','1','7','2','1','2','','1111111816','16','','3','3','A','A',''),</t>
  </si>
  <si>
    <t>('114560','MONTOYA','','JAMES','1','28','4','2','8','','1111111670','16','','3','3','B','B',''),</t>
  </si>
  <si>
    <t>('114566','MOOMAU','','ALAINIA','1','27','3','1','3','','1111111369','16','','3','3','A','A',''),</t>
  </si>
  <si>
    <t>('114572','MOORE','','COLCORD','1','22','4','1','8','','1111111510','16','','3','3','A','A',''),</t>
  </si>
  <si>
    <t>('114578','MOORE','','CRAIG','1','4','1','2','1','','1111111511','16','','3','3','B','B',''),</t>
  </si>
  <si>
    <t>('114590','MORGAN','','GRANT','1','20','2','3','2','','1111111512','16','','3','3','C','C',''),</t>
  </si>
  <si>
    <t>('114596','MORGAN','','JOSHUA','1','14','3','1','3','','1111111513','16','','3','3','A','A',''),</t>
  </si>
  <si>
    <t>('114602','MORIN','','JASON','1','21','2','3','2','','1111111224','16','','3','3','C','C',''),</t>
  </si>
  <si>
    <t>('114608','MORRISON','','MICHAEL','1','12','3','2','3','','1111111817','16','','3','3','B','B',''),</t>
  </si>
  <si>
    <t>('114614','MOSHOS','','THOMAS','1','27','2','2','6','','1111111964','16','','3','3','B','B',''),</t>
  </si>
  <si>
    <t>('114620','MOTENKO','','JUSTIN','1','16','3','1','3','','1111111225','16','','3','3','A','A',''),</t>
  </si>
  <si>
    <t>('114638','MOYETTE','','MEGAN','1','16','4','3','4','','1111111818','16','','3','3','C','C',''),</t>
  </si>
  <si>
    <t>('114656','MUNSON','','MARK','1','21','4','2','4','','1111111226','16','','3','3','B','B',''),</t>
  </si>
  <si>
    <t>('114662','MURPHY','','CHRISTIAN','1','29','4','2','4','','1111111370','16','','3','3','B','B',''),</t>
  </si>
  <si>
    <t>('114668','MURPHY','','JOHN','1','2','3','3','7','','1111111965','16','','3','3','C','C',''),</t>
  </si>
  <si>
    <t>('114674','MURPHY','','MATTHEW','1','28','1','1','5','','1111111819','16','','3','3','A','A',''),</t>
  </si>
  <si>
    <t>('114677','MURPHY','','RICK','1','9','2','2','6','','1111111820','16','','3','3','B','B',''),</t>
  </si>
  <si>
    <t>('114680','MURRAY','','VINCE','1','12','4','1','8','','1111111966','16','','3','3','A','A',''),</t>
  </si>
  <si>
    <t>('114686','MUSCARELLO','','ANDY','1','30','1','3','1','','1111111671','16','','3','3','C','C',''),</t>
  </si>
  <si>
    <t>('114692','MUSLIN','','JACQUELINE','1','7','4','2','4','','1111111514','16','','3','3','B','B',''),</t>
  </si>
  <si>
    <t>('114698','MUSMANNO','','TIMOTHY','1','18','1','3','5','','1111111515','16','','3','3','C','C',''),</t>
  </si>
  <si>
    <t>('114704','MYERS','','ANGELA','1','23','2','1','6','','1111111516','16','','3','3','A','A',''),</t>
  </si>
  <si>
    <t>('114710','MYERS','','ASHLEY','1','1','3','3','7','','1111111821','16','','3','3','C','C',''),</t>
  </si>
  <si>
    <t>('114716','NAFIS','','THERESA','1','27','1','2','1','','1111111967','16','','3','3','B','B',''),</t>
  </si>
  <si>
    <t>('114722','NAMETH','','JOY','1','2','2','3','2','','1111111968','16','','3','3','C','C',''),</t>
  </si>
  <si>
    <t>('114728','NANCE','','JOHN','1','17','3','1','3','','1111111969','16','','3','3','A','A',''),</t>
  </si>
  <si>
    <t>('114734','NAPIER','','FRANK','1','28','2','1','2','','1111111672','16','','3','3','A','A',''),</t>
  </si>
  <si>
    <t>('114740','NARTKER','','DAVID','1','4','4','1','8','','1111111822','16','','3','3','A','A',''),</t>
  </si>
  <si>
    <t>('114752','NEAL','','JOSHUA','1','12','3','2','3','','1111111673','16','','3','3','B','B',''),</t>
  </si>
  <si>
    <t>('114764','NEELY','','ENICK','1','21','1','2','1','','1111111823','16','','3','3','B','B',''),</t>
  </si>
  <si>
    <t>('114770','NEILL','','ROBERT','1','23','3','2','7','','1111111517','16','','3','3','B','B',''),</t>
  </si>
  <si>
    <t>('114788','NELSON','','RACHEL','1','26','2','3','2','','1111111824','16','','3','3','C','C',''),</t>
  </si>
  <si>
    <t>('114800','NESBURG','','ANDREW','1','3','4','2','4','','1111111970','16','','3','3','B','B',''),</t>
  </si>
  <si>
    <t>('114806','NESTER','','NICOLE','1','4','1','3','5','','1111111227','16','','3','3','C','C',''),</t>
  </si>
  <si>
    <t>('114812','NEUMANN','','ERIN','1','24','1','3','5','','1111111971','16','','3','3','C','C',''),</t>
  </si>
  <si>
    <t>('114818','NEW','','JEREMY','1','29','2','1','6','','1111111972','16','','3','3','A','A',''),</t>
  </si>
  <si>
    <t>('114824','NEWHOUSE','','DANIEL','1','18','2','1','6','','1111111228','16','','3','3','A','A',''),</t>
  </si>
  <si>
    <t>('114830','NEWMAN','','ROBERT','1','15','4','3','4','','1111111674','16','','3','3','C','C',''),</t>
  </si>
  <si>
    <t>('114842','NGUYEN','','DIEN','1','16','4','3','8','','1111111518','16','','3','3','C','C',''),</t>
  </si>
  <si>
    <t>('114854','NICHELSON','','MARK','1','2','1','3','5','','1111111371','16','','3','3','C','C',''),</t>
  </si>
  <si>
    <t>('114860','NICKS','','TRAVIS','1','21','3','2','7','','1111111229','16','','3','3','B','B',''),</t>
  </si>
  <si>
    <t>('114866','NIELSEN','','JENNIFER','1','11','4','3','8','','1111111230','16','','3','3','C','C',''),</t>
  </si>
  <si>
    <t>('114872','NIES','','CLINT','1','19','1','1','1','','1111111231','16','','3','3','A','A',''),</t>
  </si>
  <si>
    <t>('114878','NIETSCH','','KATRINA','1','4','2','2','2','','1111111232','16','','3','3','B','B',''),</t>
  </si>
  <si>
    <t>('114884','NISSEN','','CODY','1','29','1','1','5','','1111111675','16','','3','3','A','A',''),</t>
  </si>
  <si>
    <t>('114890','NOLAN','','MICHAEL','1','19','3','1','3','','1111111825','16','','3','3','A','A',''),</t>
  </si>
  <si>
    <t>('114896','NOONAN','','ISABELLA','1','20','2','2','6','','1111111676','16','','3','3','B','B',''),</t>
  </si>
  <si>
    <t>('114902','NORWOOD','','PATRICK','1','14','3','3','3','','1111111233','16','','3','3','C','C',''),</t>
  </si>
  <si>
    <t>('114908','NUNEZ','','LEANDER','1','13','2','1','6','','1111111372','16','','3','3','A','A',''),</t>
  </si>
  <si>
    <t>('114914','NUNO','','ALEX','1','16','4','2','4','','1111111826','16','','3','3','B','B',''),</t>
  </si>
  <si>
    <t>('114920','NUTTING','','WILLIAM','1','19','1','3','5','','1111111827','16','','3','3','C','C',''),</t>
  </si>
  <si>
    <t>('114926','NYGAARD','','CRAIG','1','26','3','2','7','','1111111973','16','','3','3','B','B',''),</t>
  </si>
  <si>
    <t>('114932','OBRIEN','','PATRICK','1','4','3','2','7','','1111111373','16','','3','3','B','B',''),</t>
  </si>
  <si>
    <t>('114938','OBRIEN','','REBECCA','1','6','4','3','8','','1111111374','16','','3','3','C','C',''),</t>
  </si>
  <si>
    <t>('114944','ODONNELL','','RORY','1','25','2','1','6','','1111111828','16','','3','3','A','A',''),</t>
  </si>
  <si>
    <t>('114953','OSHANNESSY','','PHILLIP','1','20','3','3','7','','1111111677','16','','3','3','C','C',''),</t>
  </si>
  <si>
    <t>('114956','OBER','','GALEN','1','14','4','1','8','','1111111678','16','','3','3','A','A',''),</t>
  </si>
  <si>
    <t>('114962','OBERKROM','','NICHOLAS','1','1','1','1','1','','1111111375','16','','3','3','A','A',''),</t>
  </si>
  <si>
    <t>('114968','OCHS','','KRISTOFER','1','29','3','2','7','','1111111829','16','','3','3','B','B',''),</t>
  </si>
  <si>
    <t>('114974','OLIVAS','','BENJAMIN','1','30','4','3','8','','1111111830','16','','3','3','C','C',''),</t>
  </si>
  <si>
    <t>('114980','OLSON','','OLAF','1','15','2','2','2','','1111111376','16','','3','3','B','B',''),</t>
  </si>
  <si>
    <t>('114986','OLSON','','WESTLEY','1','26','1','2','1','','1111111679','16','','3','3','B','B',''),</t>
  </si>
  <si>
    <t>('114992','ORNDORFF','','KELLI','1','9','1','1','1','','1111111831','16','','3','3','A','A',''),</t>
  </si>
  <si>
    <t>('114998','ORZECHOWSKI','','MATTHEW','1','12','4','3','8','','1111111974','16','','3','3','C','C',''),</t>
  </si>
  <si>
    <t>('115004','ORZETTI','','MICHAEL','1','1','1','1','1','','1111111519','16','','3','3','A','A',''),</t>
  </si>
  <si>
    <t>('115010','OSHMAN','','CODY','1','22','2','3','2','','1111111680','16','','3','3','C','C',''),</t>
  </si>
  <si>
    <t>('115016','OSMUNDSEN','','ERIK','1','17','1','1','1','','1111111975','16','','3','3','A','A',''),</t>
  </si>
  <si>
    <t>('115022','OTTERSON','','KRISTIN','1','24','3','3','3','','1111111377','16','','3','3','C','C',''),</t>
  </si>
  <si>
    <t>('115028','OUIMETTE','','JEFFREY','1','24','4','1','4','','1111111234','16','','3','3','A','A',''),</t>
  </si>
  <si>
    <t>('115034','OUSLEY','','JAMES','1','9','2','2','2','','1111111520','16','','3','3','B','B',''),</t>
  </si>
  <si>
    <t>('115040','PACHECO','','ASHLY','1','30','4','1','4','','1111111378','16','','3','3','A','A',''),</t>
  </si>
  <si>
    <t>('115046','PACK','','CRAY','1','22','2','2','2','','1111111976','16','','3','3','B','B',''),</t>
  </si>
  <si>
    <t>('115052','PALMER','','GREGORY','1','19','3','3','3','','1111111977','16','','3','3','C','C',''),</t>
  </si>
  <si>
    <t>('115064','PAPPALARDO','','PETER','1','27','3','3','3','','1111111521','16','','3','3','C','C',''),</t>
  </si>
  <si>
    <t>('115070','PARKER','','ANDREW','1','23','2','2','2','','1111111832','16','','3','3','B','B',''),</t>
  </si>
  <si>
    <t>('115076','PARREIRA','','JAMES','1','4','1','2','5','','1111111379','16','','3','3','B','B',''),</t>
  </si>
  <si>
    <t>('115082','PARROTT','','DYLAN','1','29','3','3','3','','1111111833','16','','3','3','C','C',''),</t>
  </si>
  <si>
    <t>('115088','PASINDO','','ZULLY','1','19','1','2','5','','1111111235','16','','3','3','B','B',''),</t>
  </si>
  <si>
    <t>('115094','PASKEY','','BRIAN','1','15','3','1','3','','1111111681','16','','3','3','A','A',''),</t>
  </si>
  <si>
    <t>('115100','PATTERSON','','JOHN','1','23','2','3','6','','1111111380','16','','3','3','C','C',''),</t>
  </si>
  <si>
    <t>('115106','PAUL','','TAYLOR','1','1','4','1','4','','1111111978','16','','3','3','A','A',''),</t>
  </si>
  <si>
    <t>('115112','PECK','','JASON','1','27','3','1','7','','1111111381','16','','3','3','A','A',''),</t>
  </si>
  <si>
    <t>('115118','PEDICINI','','EOWYN','1','17','4','1','4','','1111111834','16','','3','3','A','A',''),</t>
  </si>
  <si>
    <t>('115124','PEELER','','RACHEL','1','6','4','2','8','','1111111382','16','','3','3','B','B',''),</t>
  </si>
  <si>
    <t>('115130','PENLEY','','MICAH','1','29','1','3','1','','1111111383','16','','3','3','C','C',''),</t>
  </si>
  <si>
    <t>('115136','PENNY','','TRES','1','11','4','1','4','','1111111522','16','','3','3','A','A',''),</t>
  </si>
  <si>
    <t>('115142','PEREZ','','KORY','1','19','1','2','5','','1111111979','16','','3','3','B','B',''),</t>
  </si>
  <si>
    <t>('115148','PERILLO','','PHILIP','1','6','1','2','5','','1111111835','16','','3','3','B','B',''),</t>
  </si>
  <si>
    <t>('115154','PERRUCI','','CAROLINE','1','17','2','3','6','','1111111836','16','','3','3','C','C',''),</t>
  </si>
  <si>
    <t>('115160','PERSINGER','','EMERY','1','10','2','1','2','','1111111384','16','','3','3','A','A',''),</t>
  </si>
  <si>
    <t>('115166','PETERS','','DANIEL','1','29','2','3','6','','1111111980','16','','3','3','C','C',''),</t>
  </si>
  <si>
    <t>('115172','PETERSON','','JAKE','1','12','1','2','5','','1111111523','16','','3','3','B','B',''),</t>
  </si>
  <si>
    <t>('115184','PHAM','','DUC','1','5','2','3','6','','1111111524','16','','3','3','C','C',''),</t>
  </si>
  <si>
    <t>('115190','PHILLIPS','','CHRISTOPHER','1','21','3','1','7','','1111111837','16','','3','3','A','A',''),</t>
  </si>
  <si>
    <t>('115196','PIANA','','RAYMOND','1','11','4','2','4','','1111111682','16','','3','3','B','B',''),</t>
  </si>
  <si>
    <t>('115202','PIERCE','','CORBAN','1','17','3','2','3','','1111111385','16','','3','3','B','B',''),</t>
  </si>
  <si>
    <t>('115208','PIERRE','','ANNDREA','1','30','1','3','5','','1111111683','16','','3','3','C','C',''),</t>
  </si>
  <si>
    <t>('115214','PIERSON','','MATTHEW','1','21','2','3','6','','1111111236','16','','3','3','C','C',''),</t>
  </si>
  <si>
    <t>('115226','PINTER','','BRIAN','1','5','4','3','4','','1111111386','16','','3','3','C','C',''),</t>
  </si>
  <si>
    <t>('115232','PLAZAS','','CARLOS','1','11','3','1','7','','1111111981','16','','3','3','A','A',''),</t>
  </si>
  <si>
    <t>('115250','POLANCO','','SAUL','1','24','4','2','8','','1111111838','16','','3','3','B','B',''),</t>
  </si>
  <si>
    <t>('115256','PONCE','','JONATHAN','1','7','3','1','7','','1111111237','16','','3','3','A','A',''),</t>
  </si>
  <si>
    <t>('115268','PORCELLI','','MICHAEL','1','21','2','1','6','','1111111684','16','','3','3','A','A',''),</t>
  </si>
  <si>
    <t>('115274','PORTER','','NICHOLAS','1','6','3','2','7','','1111111685','16','','3','3','B','B',''),</t>
  </si>
  <si>
    <t>('115280','PORTERLOTT','','KRYSTA','1','7','3','1','7','','1111111525','16','','3','3','A','A',''),</t>
  </si>
  <si>
    <t>('115286','PORTIGUE','','BARBARA','1','19','4','2','8','','1111111982','16','','3','3','B','B',''),</t>
  </si>
  <si>
    <t>('115292','POUNDERS','','MICHAEL','1','8','1','1','5','','1111111387','16','','3','3','A','A',''),</t>
  </si>
  <si>
    <t>('115298','POWELL','','CASEY','1','23','4','3','8','','1111111686','16','','3','3','C','C',''),</t>
  </si>
  <si>
    <t>('115304','POWELL','','TANNER','1','1','4','2','8','','1111111526','16','','3','3','B','B',''),</t>
  </si>
  <si>
    <t>('115316','POWERS','','LILY','1','6','1','1','1','','1111111687','16','','3','3','A','A',''),</t>
  </si>
  <si>
    <t>('115322','PRATER','','LATASHA','1','3','4','2','8','','1111111238','16','','3','3','B','B',''),</t>
  </si>
  <si>
    <t>('115328','PRIBICH','','MELANIE','1','18','1','3','1','','1111111239','16','','3','3','C','C',''),</t>
  </si>
  <si>
    <t>('115340','PRICE','','CHRISTOPHER','1','30','1','3','1','','1111111839','16','','3','3','C','C',''),</t>
  </si>
  <si>
    <t>('115346','PRICE','','DAVID','1','15','1','3','1','','1111111983','16','','3','3','C','C',''),</t>
  </si>
  <si>
    <t>('115352','PRIETO','','JAMES','1','8','2','2','2','','1111111688','16','','3','3','B','B',''),</t>
  </si>
  <si>
    <t>('115358','PRIOLEAU','','GREG','1','1','2','1','2','','1111111984','16','','3','3','A','A',''),</t>
  </si>
  <si>
    <t>('115364','PRISK','','ANNE','1','30','2','1','2','','1111111240','16','','3','3','A','A',''),</t>
  </si>
  <si>
    <t>('115370','PRUSCHKI','','JAMI','1','23','3','3','3','','1111111689','16','','3','3','C','C',''),</t>
  </si>
  <si>
    <t>('115376','PUZO','','ERIN','1','7','1','3','1','','1111111527','16','','3','3','C','C',''),</t>
  </si>
  <si>
    <t>('115382','PYE','','WILLIAM','1','11','2','1','2','','1111111528','16','','3','3','A','A',''),</t>
  </si>
  <si>
    <t>('115388','QUAIL','','KATHERINE','1','12','3','2','3','','1111111529','16','','3','3','B','B',''),</t>
  </si>
  <si>
    <t>('115400','QUINN','','BRIAN','1','3','4','3','4','','1111111530','16','','3','3','C','C',''),</t>
  </si>
  <si>
    <t>('115406','QUITIQUIT','','MEILYN','1','30','2','1','2','','1111111840','16','','3','3','A','A',''),</t>
  </si>
  <si>
    <t>('115412','RABE','','RYAN','1','4','1','1','5','','1111111531','16','','3','3','A','A',''),</t>
  </si>
  <si>
    <t>('115418','RAHALL','','BETHANY','1','16','3','2','3','','1111111985','16','','3','3','B','B',''),</t>
  </si>
  <si>
    <t>('115424','RAMM','','CALUM','1','23','4','1','4','','1111111690','16','','3','3','A','A',''),</t>
  </si>
  <si>
    <t>('115430','RAMOS','','CESAR','1','18','3','2','3','','1111111841','16','','3','3','B','B',''),</t>
  </si>
  <si>
    <t>('115436','RAMSDEN','','CLINTON','1','7','1','2','5','','1111111691','16','','3','3','B','B',''),</t>
  </si>
  <si>
    <t>('115442','RAMSEY','','LAURA','1','28','3','2','3','','1111111241','16','','3','3','B','B',''),</t>
  </si>
  <si>
    <t>('115448','RAMSEY','','MICHAEL','1','5','2','2','6','','1111111532','16','','3','3','B','B',''),</t>
  </si>
  <si>
    <t>('115454','RANDRIAMBOLOLONA','','CARLO','1','18','2','3','6','','1111111692','16','','3','3','C','C',''),</t>
  </si>
  <si>
    <t>('115460','RANZAU','','ALLISON','1','19','2','2','6','','1111111388','16','','3','3','B','B',''),</t>
  </si>
  <si>
    <t>('115472','RAVELO','','ALEJANDRO','1','6','4','3','4','','1111111842','16','','3','3','C','C',''),</t>
  </si>
  <si>
    <t>('115478','READ','','BENJAMIN','1','28','1','1','5','','1111111843','16','','3','3','A','A',''),</t>
  </si>
  <si>
    <t>('115484','RECK','','MATTHEW','1','13','2','2','6','','1111111844','16','','3','3','B','B',''),</t>
  </si>
  <si>
    <t>('115490','RECKENBEIL','','ALISON','1','28','4','3','4','','1111111986','16','','3','3','C','C',''),</t>
  </si>
  <si>
    <t>('115496','REESE','','DANIEL','1','25','3','3','7','','1111111389','16','','3','3','C','C',''),</t>
  </si>
  <si>
    <t>('115502','REICHEL','','GREGORY','1','11','3','1','7','','1111111693','16','','3','3','A','A',''),</t>
  </si>
  <si>
    <t>('115508','REIS','','MARK','1','22','1','1','5','','1111111987','16','','3','3','A','A',''),</t>
  </si>
  <si>
    <t>('115514','REMICK','','DAVID','1','25','2','2','6','','1111111988','16','','3','3','B','B',''),</t>
  </si>
  <si>
    <t>('115520','RENTZ','','KATHERINE','1','11','3','3','7','','1111111533','16','','3','3','C','C',''),</t>
  </si>
  <si>
    <t>('115532','RESS','','CHRISTOPHER','1','20','4','1','8','','1111111390','16','','3','3','A','A',''),</t>
  </si>
  <si>
    <t>('115538','RETTER','','JASON','1','28','3','3','7','','1111111845','16','','3','3','C','C',''),</t>
  </si>
  <si>
    <t>('115550','RHEAUME','','DANIEL','1','11','4','1','8','','1111111534','16','','3','3','A','A',''),</t>
  </si>
  <si>
    <t>('115568','RITCHEY','','DAVID','1','3','4','2','8','','1111111694','16','','3','3','B','B',''),</t>
  </si>
  <si>
    <t>('115574','RIVERA','','FRANCISCO','1','30','3','3','7','','1111111989','16','','3','3','C','C',''),</t>
  </si>
  <si>
    <t>('115580','RIVERA','','MARCOS','1','12','1','3','1','','1111111695','16','','3','3','C','C',''),</t>
  </si>
  <si>
    <t>('115586','RIVERS','','STEVEN','1','3','4','1','8','','1111111846','16','','3','3','A','A',''),</t>
  </si>
  <si>
    <t>('115589','ROBERSON','','FRANKLIN','1','27','4','3','4','','1111111242','16','','3','3','C','C',''),</t>
  </si>
  <si>
    <t>('115592','ROBERTS','','LUCAS','1','10','1','1','5','','1111111243','16','','3','3','A','A',''),</t>
  </si>
  <si>
    <t>('115598','ROBERTS','','MATTHEW','1','26','2','2','6','','1111111244','16','','3','3','B','B',''),</t>
  </si>
  <si>
    <t>('115604','ROBERTSON','','TAYLOR','1','14','1','2','1','','1111111535','16','','3','3','B','B',''),</t>
  </si>
  <si>
    <t>('115610','ROBIDA','','MATTHEW','1','21','1','2','1','','1111111391','16','','3','3','B','B',''),</t>
  </si>
  <si>
    <t>('115616','ROBINSON','','ASHLEY','1','15','2','1','2','','1111111696','16','','3','3','A','A',''),</t>
  </si>
  <si>
    <t>('115628','ROCHE','','JACOB','1','27','1','2','1','','1111111847','16','','3','3','B','B',''),</t>
  </si>
  <si>
    <t>('115634','RODER','','BRYEN','1','11','2','3','2','','1111111848','16','','3','3','C','C',''),</t>
  </si>
  <si>
    <t>('115640','RODRIGO','','LEIGHTON','1','18','2','3','2','','1111111392','16','','3','3','C','C',''),</t>
  </si>
  <si>
    <t>('115646','RODRIGUEZ','','MARCELLA','1','27','3','1','3','','1111111393','16','','3','3','A','A',''),</t>
  </si>
  <si>
    <t>('115658','RODRIGUEZ','','VIDAL','1','10','2','3','2','','1111111536','16','','3','3','C','C',''),</t>
  </si>
  <si>
    <t>('115664','ROGALSKI','','CHASE','1','6','3','1','3','','1111111537','16','','3','3','A','A',''),</t>
  </si>
  <si>
    <t>('115670','ROGERS','','CHRISTOPHER','1','23','4','1','8','','1111111990','16','','3','3','A','A',''),</t>
  </si>
  <si>
    <t>('115673','ROGERS','','HUNTER','1','13','3','2','3','','1111111697','16','','3','3','B','B',''),</t>
  </si>
  <si>
    <t>('115676','ROGERS','','JESSE','1','13','4','2','4','','1111111538','16','','3','3','B','B',''),</t>
  </si>
  <si>
    <t>('115682','ROGERS','','JUSTIN','1','24','4','3','4','','1111111698','16','','3','3','C','C',''),</t>
  </si>
  <si>
    <t>('115694','ROHRS','','SEAN','1','11','3','1','3','','1111111849','16','','3','3','A','A',''),</t>
  </si>
  <si>
    <t>('115700','ROMERO','','MICHELLE','1','29','1','2','1','','1111111991','16','','3','3','B','B',''),</t>
  </si>
  <si>
    <t>('115706','ROMOSER','','KEITH','1','25','2','3','2','','1111111992','16','','3','3','C','C',''),</t>
  </si>
  <si>
    <t>('115712','ROONEY','','SIERRA','1','28','4','2','4','','1111111850','16','','3','3','B','B',''),</t>
  </si>
  <si>
    <t>('115718','ROSA','','AARON','1','21','1','3','5','','1111111851','16','','3','3','C','C',''),</t>
  </si>
  <si>
    <t>('115724','ROSE','','CHRISTOPHER','1','19','2','1','6','','1111111852','16','','3','3','A','A',''),</t>
  </si>
  <si>
    <t>('115730','ROSE','','MICHAEL','1','22','4','2','4','','1111111394','16','','3','3','B','B',''),</t>
  </si>
  <si>
    <t>('115736','ROSE','','SAMUEL','1','5','3','3','7','','1111111245','16','','3','3','C','C',''),</t>
  </si>
  <si>
    <t>('115742','ROSE','','WILLIAM','1','4','3','2','7','','1111111853','16','','3','3','B','B',''),</t>
  </si>
  <si>
    <t>('115748','ROSS','','TYLER','1','13','1','3','5','','1111111539','16','','3','3','C','C',''),</t>
  </si>
  <si>
    <t>('115760','ROSSOVSKIJ','','NIKOLAJ','1','27','3','1','3','','1111111993','16','','3','3','A','A',''),</t>
  </si>
  <si>
    <t>('115766','ROUKEMA','','MATTHEW','1','29','4','3','8','','1111111854','16','','3','3','C','C',''),</t>
  </si>
  <si>
    <t>('115772','ROWE','','EVAN','1','26','4','2','4','','1111111994','16','','3','3','B','B',''),</t>
  </si>
  <si>
    <t>('115778','ROY','','ROBERT','1','9','1','1','1','','1111111855','16','','3','3','A','A',''),</t>
  </si>
  <si>
    <t>('115784','ROYALS','','JAMES','1','22','1','3','5','','1111111395','16','','3','3','C','C',''),</t>
  </si>
  <si>
    <t>('115790','RUANE','','BRIAN','1','17','2','1','6','','1111111396','16','','3','3','A','A',''),</t>
  </si>
  <si>
    <t>('115802','RUDEWICZ','','JENNY','1','7','2','1','6','','1111111540','16','','3','3','A','A',''),</t>
  </si>
  <si>
    <t>('115808','RUFFIN','','KATHERINE','1','5','3','2','7','','1111111541','16','','3','3','B','B',''),</t>
  </si>
  <si>
    <t>('115814','RUIZ','','MANUEL','1','13','1','3','5','','1111111995','16','','3','3','C','C',''),</t>
  </si>
  <si>
    <t>('115820','RUSH','','ANTHONY','1','17','2','1','6','','1111111996','16','','3','3','A','A',''),</t>
  </si>
  <si>
    <t>('115826','RUTH','','TIMOTHY','1','24','1','1','5','','1111111699','16','','3','3','A','A',''),</t>
  </si>
  <si>
    <t>('115832','RYAN','','ALEX','1','10','3','2','7','','1111111997','16','','3','3','B','B',''),</t>
  </si>
  <si>
    <t>('115838','RYBOLT','','RICHARD','1','6','3','2','7','','1111111397','16','','3','3','B','B',''),</t>
  </si>
  <si>
    <t>('115847','SABATT','','NATHANIEL','1','2','4','3','8','','1111111542','16','','3','3','C','C',''),</t>
  </si>
  <si>
    <t>('115856','SADDORIS','','BRYCE','1','25','4','3','8','','1111111998','16','','3','3','C','C',''),</t>
  </si>
  <si>
    <t>('115862','SAMANIEGO','','ALEXANDER','1','19','2','2','2','','1111111856','16','','3','3','B','B',''),</t>
  </si>
  <si>
    <t>('115874','SANCHEZ','','LUIS','1','21','2','2','6','','1111111700','16','','3','3','B','B',''),</t>
  </si>
  <si>
    <t>('115880','SANDERS','','CALEB','1','20','3','3','3','','1111111857','16','','3','3','C','C',''),</t>
  </si>
  <si>
    <t>('115904','SAULS','','JOHN','1','20','3','3','7','','1111111701','16','','3','3','C','C',''),</t>
  </si>
  <si>
    <t>('115910','SCALAMOGNA','','ANTHONY','1','20','4','3','8','','1111111398','16','','3','3','C','C',''),</t>
  </si>
  <si>
    <t>('115916','SCHAPPERT','','CHARLES','1','24','1','1','1','','1111111543','16','','3','3','A','A',''),</t>
  </si>
  <si>
    <t>('115922','SCHAUPPNER','','PAUL','1','6','2','2','2','','1111111544','16','','3','3','B','B',''),</t>
  </si>
  <si>
    <t>('115928','SCHIAVO','','DANIEL','1','28','4','1','8','','1111111246','16','','3','3','A','A',''),</t>
  </si>
  <si>
    <t>('115934','SCHMERMUND','','RICHARD','1','17','3','3','3','','1111111545','16','','3','3','C','C',''),</t>
  </si>
  <si>
    <t>('115940','SCHMIDT','','PETER','1','30','1','2','1','','1111111247','16','','3','3','B','B',''),</t>
  </si>
  <si>
    <t>('115946','SCHMITT','','KEITH','1','24','1','1','1','','1111111399','16','','3','3','A','A',''),</t>
  </si>
  <si>
    <t>('115958','SCHNECKENBURGER','','JONATHAN','1','14','1','1','1','','1111111999','16','','3','3','A','A',''),</t>
  </si>
  <si>
    <t>('115964','SCHONBERG','','KARL','1','27','2','2','2','','1111111400','16','','3','3','B','B',''),</t>
  </si>
  <si>
    <t>('115970','SCHULTZ','','DAVID','1','16','2','2','2','','1111112000','16','','3','3','B','B',''),</t>
  </si>
  <si>
    <t>('115976','SCHULZ','','COREY','1','22','4','1','8','','1111111702','16','','3','3','A','A',''),</t>
  </si>
  <si>
    <t>('115982','SCHUPP','','MICHAEL','1','29','4','1','4','','1111111546','16','','3','3','A','A',''),</t>
  </si>
  <si>
    <t>('115988','SCIFORD','','CONOR','1','19','2','3','2','','1111111248','16','','3','3','C','C',''),</t>
  </si>
  <si>
    <t>('115994','SCOTT','','ALLISON','1','27','3','1','3','','1111111249','16','','3','3','A','A',''),</t>
  </si>
  <si>
    <t>('116006','SCOVILL','','CARID','1','16','4','2','4','','1111111250','16','','3','3','B','B',''),</t>
  </si>
  <si>
    <t>('116012','SEBRING','','LELAND','1','7','4','1','4','','1111111858','16','','3','3','A','A',''),</t>
  </si>
  <si>
    <t>('116018','SEETS','','MELISSA','1','17','1','2','1','','1111111703','16','','3','3','B','B',''),</t>
  </si>
  <si>
    <t>('116024','SEGLER','','ALEXANDER','1','3','3','3','3','','1111111401','16','','3','3','C','C',''),</t>
  </si>
  <si>
    <t>('116030','SEIDEL','','BRADLEY','1','15','3','3','3','','1111112001','16','','3','3','C','C',''),</t>
  </si>
  <si>
    <t>('116036','SEILER','','LAWRENCE','1','4','4','1','4','','1111112002','16','','3','3','A','A',''),</t>
  </si>
  <si>
    <t>('116042','SENKO','','JASON','1','19','1','2','5','','1111111547','16','','3','3','B','B',''),</t>
  </si>
  <si>
    <t>('116048','SETZER','','TRISTAN','1','23','1','3','5','','1111111251','16','','3','3','C','C',''),</t>
  </si>
  <si>
    <t>('116054','SHAH','','RISHI','1','2','2','3','2','','1111111704','16','','3','3','C','C',''),</t>
  </si>
  <si>
    <t>('116060','SHARP','','ROBERT','1','3','2','1','6','','1111111252','16','','3','3','A','A',''),</t>
  </si>
  <si>
    <t>('116066','SHAW','','ALEXANDER','1','5','4','1','4','','1111111402','16','','3','3','A','A',''),</t>
  </si>
  <si>
    <t>('116072','SHAW','','SHANNON','1','15','2','3','6','','1111111548','16','','3','3','C','C',''),</t>
  </si>
  <si>
    <t>('116078','SHEA','','MICHAEL','1','1','3','1','3','','1111111705','16','','3','3','A','A',''),</t>
  </si>
  <si>
    <t>('116084','SHECK','','MARYANNA','1','2','1','2','5','','1111111403','16','','3','3','B','B',''),</t>
  </si>
  <si>
    <t>('116090','SHEEHAN','','JOHN','1','24','3','1','7','','1111111549','16','','3','3','A','A',''),</t>
  </si>
  <si>
    <t>('116096','SHEERIN','','CATHERINE','1','21','2','3','6','','1111111404','16','','3','3','C','C',''),</t>
  </si>
  <si>
    <t>('116102','SHELLGREN','','ANDREW','1','27','4','2','8','','1111111550','16','','3','3','B','B',''),</t>
  </si>
  <si>
    <t>('116114','SHEPPERD','','CHARLES','1','1','3','2','7','','1111111253','16','','3','3','B','B',''),</t>
  </si>
  <si>
    <t>('116126','SHIPLEY','','RYAN','1','17','4','2','4','','1111111706','16','','3','3','B','B',''),</t>
  </si>
  <si>
    <t>('116132','SHROY','','CHADWICK','1','4','3','1','7','','1111111405','16','','3','3','A','A',''),</t>
  </si>
  <si>
    <t>('116138','SHULTIS','','PETER','1','25','1','3','1','','1111111551','16','','3','3','C','C',''),</t>
  </si>
  <si>
    <t>('116144','SHUMAN','','MICHAEL','1','12','1','3','5','','1111111707','16','','3','3','C','C',''),</t>
  </si>
  <si>
    <t>('116150','SIEDSMA','','CHRISTOFER','1','19','1','2','5','','1111111859','16','','3','3','B','B',''),</t>
  </si>
  <si>
    <t>('116162','SIMMONS','','TYLER','1','7','4','2','8','','1111111406','16','','3','3','B','B',''),</t>
  </si>
  <si>
    <t>('116168','SIMMS','','MELANIE','1','30','2','1','2','','1111111552','16','','3','3','A','A',''),</t>
  </si>
  <si>
    <t>('116174','SIRAGUSA','','JOSEPH','1','6','4','3','8','','1111111254','16','','3','3','C','C',''),</t>
  </si>
  <si>
    <t>('116180','SIRICO','','ANTHONY','1','28','2','3','6','','1111111860','16','','3','3','C','C',''),</t>
  </si>
  <si>
    <t>('116186','SIZEMORE','','ERICA','1','5','1','1','1','','1111111255','16','','3','3','A','A',''),</t>
  </si>
  <si>
    <t>('116192','SLAUGH','','STEVEN','1','30','1','3','1','','1111111407','16','','3','3','C','C',''),</t>
  </si>
  <si>
    <t>('116198','SMITH','','BENJAMIN','1','2','2','1','6','','1111111708','16','','3','3','A','A',''),</t>
  </si>
  <si>
    <t>('116210','SMITH','','DALLAS','1','19','3','1','7','','1111111861','16','','3','3','A','A',''),</t>
  </si>
  <si>
    <t>('116216','SMITH','','ERIC','1','9','3','2','3','','1111111553','16','','3','3','B','B',''),</t>
  </si>
  <si>
    <t>('116222','SMITH','','LAUREN','1','3','1','2','5','','1111112003','16','','3','3','B','B',''),</t>
  </si>
  <si>
    <t>('116228','SMITH','','MICHAEL','1','25','2','2','2','','1111111256','16','','3','3','B','B',''),</t>
  </si>
  <si>
    <t>('116240','SMITHSON','','MICHAEL','1','29','3','2','7','','1111111709','16','','3','3','B','B',''),</t>
  </si>
  <si>
    <t>('116246','SNOW','','PATRICK','1','7','4','3','4','','1111111554','16','','3','3','C','C',''),</t>
  </si>
  <si>
    <t>('116252','SNOW','','STEVEN','1','30','1','1','5','','1111111555','16','','3','3','A','A',''),</t>
  </si>
  <si>
    <t>('116258','SNOW','','TESSA','1','17','2','2','6','','1111111556','16','','3','3','B','B',''),</t>
  </si>
  <si>
    <t>('116270','SOLAND','','JUAQUINA','1','17','2','1','2','','1111111408','16','','3','3','A','A',''),</t>
  </si>
  <si>
    <t>('116276','SOTO','','EUGENE','1','15','4','3','8','','1111111710','16','','3','3','C','C',''),</t>
  </si>
  <si>
    <t>('116282','SOTOLONGO','','CHRISTOPHER','1','12','2','3','6','','1111112004','16','','3','3','C','C',''),</t>
  </si>
  <si>
    <t>('116288','SPECTOR','','JORDAN','1','1','3','1','7','','1111112005','16','','3','3','A','A',''),</t>
  </si>
  <si>
    <t>('116294','SPINOZA','','HUGO','1','8','1','1','1','','1111111711','16','','3','3','A','A',''),</t>
  </si>
  <si>
    <t>('116300','SPIRITUS','','KYLE','1','6','3','2','3','','1111111409','16','','3','3','B','B',''),</t>
  </si>
  <si>
    <t>('116306','SPITZER','','JACOB','1','24','3','3','3','','1111111257','16','','3','3','C','C',''),</t>
  </si>
  <si>
    <t>('116312','SPIVEY','','PATRICK','1','10','4','2','8','','1111111862','16','','3','3','B','B',''),</t>
  </si>
  <si>
    <t>('116315','SPONSELLER','','AARON','1','24','3','3','7','','1111111557','16','','3','3','C','C',''),</t>
  </si>
  <si>
    <t>('116318','SPROULE','','JESSICA','1','25','4','2','8','','1111112006','16','','3','3','B','B',''),</t>
  </si>
  <si>
    <t>('116324','STACY','','BRIAN','1','14','4','1','4','','1111111258','16','','3','3','A','A',''),</t>
  </si>
  <si>
    <t>('116330','STADLER','','SARAH','1','25','1','2','5','','1111111259','16','','3','3','B','B',''),</t>
  </si>
  <si>
    <t>('116342','STAMPFLER','','JEREMIAH','1','3','4','1','8','','1111111558','16','','3','3','A','A',''),</t>
  </si>
  <si>
    <t>('116348','STAUB','','PATRICK','1','23','4','3','4','','1111111410','16','','3','3','C','C',''),</t>
  </si>
  <si>
    <t>('116354','STEIN','','SAMUEL','1','18','2','2','2','','1111111712','16','','3','3','B','B',''),</t>
  </si>
  <si>
    <t>('116360','STEINBACH','','KRISTEN','1','2','1','2','1','','1111111559','16','','3','3','B','B',''),</t>
  </si>
  <si>
    <t>('116372','STEINMETZ','','JEFFREY','1','24','2','3','6','','1111111260','16','','3','3','C','C',''),</t>
  </si>
  <si>
    <t>('116378','STEPHENSON','','ANDREW','1','27','2','3','2','','1111111560','16','','3','3','C','C',''),</t>
  </si>
  <si>
    <t>('116384','STEVENS','','CALEB','1','14','3','1','3','','1111111561','16','','3','3','A','A',''),</t>
  </si>
  <si>
    <t>('116390','STEVENS-HAAS','','JACOB','1','25','3','3','3','','1111111713','16','','3','3','C','C',''),</t>
  </si>
  <si>
    <t>('116396','STEWART','','JOSHUA','1','14','1','1','1','','1111111111','16','','3','3','A','A',''),</t>
  </si>
  <si>
    <t>('116402','STOKES','','SUSANNAH','1','8','1','1','5','','1111111411','16','','3','3','A','A',''),</t>
  </si>
  <si>
    <t>('116408','STOLHAMMER','','ELAINE','1','4','2','2','2','','1111111112','16','','3','3','B','B',''),</t>
  </si>
  <si>
    <t>('116414','STRATTON','','LAWRENCE','1','29','2','2','6','','1111111412','16','','3','3','B','B',''),</t>
  </si>
  <si>
    <t>('116420','STRAUSS','','MICHAEL','1','30','1','3','1','','1111111863','16','','3','3','C','C',''),</t>
  </si>
  <si>
    <t>('116426','STRIFFLER','','BRIAN','1','25','3','3','7','','1111111413','16','','3','3','C','C',''),</t>
  </si>
  <si>
    <t>('116432','STRITTMATER','','DANIEL','1','7','3','1','7','','1111111261','16','','3','3','A','A',''),</t>
  </si>
  <si>
    <t>('116438','STRONG','','HENRY','1','29','4','1','8','','1111111414','16','','3','3','A','A',''),</t>
  </si>
  <si>
    <t>('116444','STRUTT','','MOLLEE','1','18','4','2','8','','1111111262','16','','3','3','B','B',''),</t>
  </si>
  <si>
    <t>('116450','STUMP','','NATHAN','1','30','4','1','4','','1111111714','16','','3','3','A','A',''),</t>
  </si>
  <si>
    <t>('116456','STUMPF','','RYAN','1','1','1','2','5','','1111111715','16','','3','3','B','B',''),</t>
  </si>
  <si>
    <t>('116468','SUHR','','MATTHEW','1','25','3','3','3','','1111111113','16','','3','3','C','C',''),</t>
  </si>
  <si>
    <t>('116474','SULLIVAN','','PATRICK','1','22','2','3','6','','1111111716','16','','3','3','C','C',''),</t>
  </si>
  <si>
    <t>('116480','SUMMA','','JOSEPH','1','5','2','1','2','','1111111864','16','','3','3','A','A',''),</t>
  </si>
  <si>
    <t>('116492','SWEENEY','','MICHAEL','1','26','4','1','4','','1111111114','16','','3','3','A','A',''),</t>
  </si>
  <si>
    <t>('116498','SWIATOCHA','','TRAVIS','1','23','4','2','4','','1111111562','16','','3','3','B','B',''),</t>
  </si>
  <si>
    <t>('116504','SWIFT','','CASEY','1','3','1','2','5','','1111111115','16','','3','3','B','B',''),</t>
  </si>
  <si>
    <t>('116510','SZOCH','','ANDREW','1','15','1','2','1','','1111111415','16','','3','3','B','B',''),</t>
  </si>
  <si>
    <t>('116516','SZYMANIAK','','RYAN','1','6','2','3','2','','1111111416','16','','3','3','C','C',''),</t>
  </si>
  <si>
    <t>('116522','TAFFER','','JOSHUA','1','27','3','1','7','','1111111717','16','','3','3','A','A',''),</t>
  </si>
  <si>
    <t>('116528','TAGAN','','PATRICK','1','25','4','2','8','','1111111718','16','','3','3','B','B',''),</t>
  </si>
  <si>
    <t>('116534','TALBOT','','CASEY','1','3','1','3','1','','1111111263','16','','3','3','C','C',''),</t>
  </si>
  <si>
    <t>('116540','TANALEGA','','JOHN','1','17','2','1','2','','1111111264','16','','3','3','A','A',''),</t>
  </si>
  <si>
    <t>('116552','TASCHNER','','NICHOLAS','1','17','1','3','1','','1111111719','16','','3','3','C','C',''),</t>
  </si>
  <si>
    <t>('116558','TAYLOR','','BLAKE','1','13','2','3','6','','1111111116','16','','3','3','C','C',''),</t>
  </si>
  <si>
    <t>('116564','TAYLOR','','MAURICE','1','2','3','2','3','','1111111865','16','','3','3','B','B',''),</t>
  </si>
  <si>
    <t>('116576','TEEMAN','','JOSHUA','1','14','1','3','5','','1111111563','16','','3','3','C','C',''),</t>
  </si>
  <si>
    <t>('116582','TENGLER','','DOUGLAS','1','5','2','1','2','','1111111720','16','','3','3','A','A',''),</t>
  </si>
  <si>
    <t>('116588','TERRONEZ','','TYLER','1','20','3','2','3','','1111111265','16','','3','3','B','B',''),</t>
  </si>
  <si>
    <t>('116594','THAI','','KEVIN','1','24','4','3','4','','1111111266','16','','3','3','C','C',''),</t>
  </si>
  <si>
    <t>('116600','THAMM','','IAN','1','24','1','1','5','','1111111267','16','','3','3','A','A',''),</t>
  </si>
  <si>
    <t>('116612','THOMPSON','','AUBREY','1','5','2','2','6','','1111111268','16','','3','3','B','B',''),</t>
  </si>
  <si>
    <t>('116618','THRASHER','','ZACHARY','1','22','3','1','7','','1111111117','16','','3','3','A','A',''),</t>
  </si>
  <si>
    <t>('116630','TOMPKINS','','SETH','1','15','3','2','3','','1111111721','16','','3','3','B','B',''),</t>
  </si>
  <si>
    <t>('116636','TONKING','','BLAINE','1','20','4','3','4','','1111111866','16','','3','3','C','C',''),</t>
  </si>
  <si>
    <t>('116648','TRAVERS','','JOSEPH','1','10','1','1','5','','1111111867','16','','3','3','A','A',''),</t>
  </si>
  <si>
    <t>('116654','TREADWAY','','PHILIP','1','13','3','3','7','','1111111269','16','','3','3','C','C',''),</t>
  </si>
  <si>
    <t>('116660','TROISI','','LOUIS','1','1','4','3','4','','1111111722','16','','3','3','C','C',''),</t>
  </si>
  <si>
    <t>('116666','TRUVER','','ROBERT','1','28','1','1','5','','1111111723','16','','3','3','A','A',''),</t>
  </si>
  <si>
    <t>('116672','TUBLIN','','NEIL','1','21','4','2','8','','1111111118','16','','3','3','B','B',''),</t>
  </si>
  <si>
    <t>('116678','TUCKERDAVIS','','KYLE','1','26','3','1','3','','1111111417','16','','3','3','A','A',''),</t>
  </si>
  <si>
    <t>('116684','TURNER','','ALEXANDER','1','28','1','3','1','','1111111119','16','','3','3','C','C',''),</t>
  </si>
  <si>
    <t>('116690','TURNER','','TRAVIS','1','10','2','1','6','','1111111564','16','','3','3','A','A',''),</t>
  </si>
  <si>
    <t>('116696','TYNDALL','','CHRISTINE','1','5','4','1','8','','1111111270','16','','3','3','A','A',''),</t>
  </si>
  <si>
    <t>('116702','ULRICH','','VINTON','1','12','2','2','6','','1111111724','16','','3','3','B','B',''),</t>
  </si>
  <si>
    <t>('116708','USERY','','STEPHEN','1','21','1','2','1','','1111111271','16','','3','3','B','B',''),</t>
  </si>
  <si>
    <t>('116714','VAHEY','','WILLIAM','1','1','2','3','2','','1111111272','16','','3','3','C','C',''),</t>
  </si>
  <si>
    <t>('116720','VALLANCE','','ROBERT','1','11','2','2','6','','1111111868','16','','3','3','B','B',''),</t>
  </si>
  <si>
    <t>('116726','VANN','','ROBERT','1','23','3','1','3','','1111111273','16','','3','3','A','A',''),</t>
  </si>
  <si>
    <t>('116732','VANOURNEY','','KENNA','1','4','3','2','7','','1111111565','16','','3','3','B','B',''),</t>
  </si>
  <si>
    <t>('116738','VARBLE','','DAMON','1','9','4','3','8','','1111111566','16','','3','3','C','C',''),</t>
  </si>
  <si>
    <t>('116744','VARGAS','','RAFAEL','1','18','3','3','7','','1111111869','16','','3','3','C','C',''),</t>
  </si>
  <si>
    <t>('116750','VARVOUTIS','','ATHANASIOS','1','6','4','1','8','','1111111870','16','','3','3','A','A',''),</t>
  </si>
  <si>
    <t>('116756','VEATCH','','RYAN','1','1','2','1','2','','1111111120','16','','3','3','A','A',''),</t>
  </si>
  <si>
    <t>('116762','VEAZEY','','MARK','1','30','4','2','4','','1111111418','16','','3','3','B','B',''),</t>
  </si>
  <si>
    <t>('116768','VELAZQUEZ','','CASEY','1','18','3','2','3','','1111111121','16','','3','3','B','B',''),</t>
  </si>
  <si>
    <t>('116774','VELTMAN','','PATRICK','1','21','1','1','1','','1111111567','16','','3','3','A','A',''),</t>
  </si>
  <si>
    <t>('116777','VERBEECK','','THOMAS','1','23','4','3','4','','1111111122','16','','3','3','C','C',''),</t>
  </si>
  <si>
    <t>('116780','VICK','','JOHN','1','22','2','2','2','','1111111568','16','','3','3','B','B',''),</t>
  </si>
  <si>
    <t>('116786','VIOLA','','NICHOLAS','1','27','1','2','1','','1111111871','16','','3','3','B','B',''),</t>
  </si>
  <si>
    <t>('116792','VO','','VIET','1','30','3','3','3','','1111111569','16','','3','3','C','C',''),</t>
  </si>
  <si>
    <t>('116798','VOETBERG','','KARIN','1','10','2','3','2','','1111111872','16','','3','3','C','C',''),</t>
  </si>
  <si>
    <t>('116804','VOIGT','','SCOTT','1','11','1','1','5','','1111111123','16','','3','3','A','A',''),</t>
  </si>
  <si>
    <t>('116810','VONEIFF','','JANET','1','28','2','2','6','','1111111124','16','','3','3','B','B',''),</t>
  </si>
  <si>
    <t>('116822','WALDRON','','GRANT','1','17','4','1','4','','1111111570','16','','3','3','A','A',''),</t>
  </si>
  <si>
    <t>('116828','WALLACE','','MICHAEL','1','14','3','3','7','','1111111725','16','','3','3','C','C',''),</t>
  </si>
  <si>
    <t>('116834','WALLACE','','NATHAN','1','4','3','3','7','','1111111125','16','','3','3','C','C',''),</t>
  </si>
  <si>
    <t>('116840','WALTERS','','ANTHONY','1','29','4','2','4','','1111111274','16','','3','3','B','B',''),</t>
  </si>
  <si>
    <t>('116846','WANG','','KENAN','1','23','4','1','8','','1111111726','16','','3','3','A','A',''),</t>
  </si>
  <si>
    <t>('116852','WARD','','ANNABEL','1','4','1','3','5','','1111111275','16','','3','3','C','C',''),</t>
  </si>
  <si>
    <t>('116858','WARD','','RYAN','1','30','1','2','5','','1111111571','16','','3','3','B','B',''),</t>
  </si>
  <si>
    <t>('116864','WARD','','WILLIAM','1','11','1','3','5','','1111111419','16','','3','3','C','C',''),</t>
  </si>
  <si>
    <t>('116870','WARNER','','RICHARD','1','19','2','1','6','','1111111276','16','','3','3','A','A',''),</t>
  </si>
  <si>
    <t>('116876','WARREN','','EDWARD','1','22','2','3','6','','1111111572','16','','3','3','C','C',''),</t>
  </si>
  <si>
    <t>('116882','WARWICK','','ALLISON','1','29','3','2','7','','1111111277','16','','3','3','B','B',''),</t>
  </si>
  <si>
    <t>('116894','WATKINS','','RICHARD','1','17','2','1','6','','1111111420','16','','3','3','A','A',''),</t>
  </si>
  <si>
    <t>('116912','WAYMOUTH','','ADAM','1','9','3','1','7','','1111111573','16','','3','3','A','A',''),</t>
  </si>
  <si>
    <t>('116918','WEAVER','','EMILY','1','7','4','2','8','','1111111574','16','','3','3','B','B',''),</t>
  </si>
  <si>
    <t>('116924','WEBBER','','KYLE','1','29','4','3','8','','1111111278','16','','3','3','C','C',''),</t>
  </si>
  <si>
    <t>('116942','WEGELE','','ROBYN','1','8','3','2','7','','1111111421','16','','3','3','B','B',''),</t>
  </si>
  <si>
    <t>('116948','WEIGMAN','','FLOYD','1','16','3','1','3','','1111111873','16','','3','3','A','A',''),</t>
  </si>
  <si>
    <t>('116954','WELTY','','CHRISTOPHER','1','5','4','2','4','','1111111874','16','','3','3','B','B',''),</t>
  </si>
  <si>
    <t>('116966','WESTLUND','','JOSHUA','1','26','1','1','1','','1111111279','16','','3','3','A','A',''),</t>
  </si>
  <si>
    <t>('116972','WETZEL','','JONATHAN','1','12','1','1','1','','1212121212','16','','3','3','A','A',''),</t>
  </si>
  <si>
    <t>('116978','WEXLER','','STEPHANIE','1','25','4','3','8','','1111111422','16','','3','3','C','C',''),</t>
  </si>
  <si>
    <t>('116984','WHEELER','','JONATHAN','1','23','1','3','1','','1111111575','16','','3','3','C','C',''),</t>
  </si>
  <si>
    <t>('116990','WHITE','','JOHN','1','15','2','1','2','','1111111576','16','','3','3','A','A',''),</t>
  </si>
  <si>
    <t>('116996','WHITE','','MATTHEW','1','12','3','2','3','','1111111577','16','','3','3','B','B',''),</t>
  </si>
  <si>
    <t>('117002','WHITE','','SCOTT','1','30','1','3','5','','1111111875','16','','3','3','C','C',''),</t>
  </si>
  <si>
    <t>('117008','WHITMORE','','TYLER','1','6','4','3','4','','1111111578','16','','3','3','C','C',''),</t>
  </si>
  <si>
    <t>('117014','WIEDORN','','PATRICK','1','26','1','1','1','','1111111423','16','','3','3','A','A',''),</t>
  </si>
  <si>
    <t>('117026','WILL','','GRAHAM','1','7','1','1','5','','1111111579','16','','3','3','A','A',''),</t>
  </si>
  <si>
    <t>('117032','WILLEMSE','','TRACI','1','19','4','1','8','','1111111126','16','','3','3','A','A',''),</t>
  </si>
  <si>
    <t>('117044','WILLIAMS','','BROOKS','1','22','1','2','1','','1111111127','16','','3','3','B','B',''),</t>
  </si>
  <si>
    <t>('117050','WILLIAMS','','EVAN','1','3','1','2','1','','1111111727','16','','3','3','B','B',''),</t>
  </si>
  <si>
    <t>('117062','WILLIAMS','','JARED','1','25','2','3','2','','1111111728','16','','3','3','C','C',''),</t>
  </si>
  <si>
    <t>('117065','WILLIAMS','','JONATHAN','1','26','2','3','2','','1111111128','16','','3','3','C','C',''),</t>
  </si>
  <si>
    <t>('117086','WILLIS','','ANDREW','1','9','2','2','6','','1111111580','16','','3','3','B','B',''),</t>
  </si>
  <si>
    <t>('117092','WILSON','','BRYAN','1','14','2','2','2','','1111111424','16','','3','3','B','B',''),</t>
  </si>
  <si>
    <t>('117098','WILSON','','ZACHARY','1','4','3','1','3','','1111111729','16','','3','3','A','A',''),</t>
  </si>
  <si>
    <t>('117104','WISSMANN','','MATTHEW','1','28','4','2','4','','1111111730','16','','3','3','B','B',''),</t>
  </si>
  <si>
    <t>('117110','WITT','','TUCKER','1','25','2','2','2','','1111111280','16','','3','3','B','B',''),</t>
  </si>
  <si>
    <t>('117116','WITTKOPP','','MATTHEW','1','30','3','3','7','','1111111581','16','','3','3','C','C',''),</t>
  </si>
  <si>
    <t>('117128','WOODMAN','','LEAH','1','22','3','3','3','','1111111281','16','','3','3','C','C',''),</t>
  </si>
  <si>
    <t>('117134','WOODWARD','','NATALIE','1','13','1','3','5','','1111111731','16','','3','3','C','C',''),</t>
  </si>
  <si>
    <t>('117140','WOOLFOLK','','JONATHAN','1','8','3','3','3','','1111111425','16','','3','3','C','C',''),</t>
  </si>
  <si>
    <t>('117146','WRIGHT','','CALEB','1','28','4','1','4','','1111111282','16','','3','3','A','A',''),</t>
  </si>
  <si>
    <t>('117152','WRIGHT','','JASON','1','18','2','1','6','','1111111876','16','','3','3','A','A',''),</t>
  </si>
  <si>
    <t>('117158','WRIGHT','','JONATHAN','1','10','3','1','3','','1111111129','16','','3','3','A','A',''),</t>
  </si>
  <si>
    <t>('117164','WRIGHT','','RENALDO','1','27','4','1','8','','1111111582','16','','3','3','A','A',''),</t>
  </si>
  <si>
    <t>('117170','WYNNE','','ROBERT','1','21','4','1','4','','1111111426','16','','3','3','A','A',''),</t>
  </si>
  <si>
    <t>('117176','YANEZ','','KATHRYN','1','10','1','2','1','','1111111583','16','','3','3','B','B',''),</t>
  </si>
  <si>
    <t>('117182','YAPTINCHAY','','BRIAN','1','29','1','2','5','','1111111427','16','','3','3','B','B',''),</t>
  </si>
  <si>
    <t>('117188','YARBOROUGH','','WILLIAM','1','11','2','3','6','','1111111428','16','','3','3','C','C',''),</t>
  </si>
  <si>
    <t>('117194','YEE','','STEVEN','1','3','2','1','6','','1111111732','16','','3','3','A','A',''),</t>
  </si>
  <si>
    <t>('117200','YENNY','','JONATHON','1','13','2','3','2','','1111111584','16','','3','3','C','C',''),</t>
  </si>
  <si>
    <t>('117206','YOHE','','RYAN','1','24','3','2','7','','1111111877','16','','3','3','B','B',''),</t>
  </si>
  <si>
    <t>('117212','YOUKER','','CARISSA','1','16','3','1','7','','1111111429','16','','3','3','A','A',''),</t>
  </si>
  <si>
    <t>('117218','YUE','','JIATIAN','1','6','3','1','3','','1111111585','16','','3','3','A','A',''),</t>
  </si>
  <si>
    <t>('117221','YUHANIAK','','THOMAS','1','26','1','2','5','','1111111283','16','','3','3','B','B',''),</t>
  </si>
  <si>
    <t>('117224','ZACCARIA','','ALEXANDER','1','2','3','2','7','','1111111733','16','','3','3','B','B',''),</t>
  </si>
  <si>
    <t>('117236','ZIEMBA','','GRAHAM','1','25','4','3','8','','1111111734','16','','3','3','C','C',''),</t>
  </si>
  <si>
    <t>('117242','ZISKA','','JOSHUA','1','2','2','3','6','','1111111284','16','','3','3','C','C',''),</t>
  </si>
  <si>
    <t>('120006','AARON','','ANDREW','2','14','4','2','4','','1111111130','16','','3','3','B','B',''),</t>
  </si>
  <si>
    <t>('120012','ABITANTE','','THOMAS','2','10','1','1','1','','1111111735','16','','3','3','A','A',''),</t>
  </si>
  <si>
    <t>('120018','ABYKAYEV','','RYMGALI','2','21','4','3','8','','1111111878','16','','3','3','C','C',''),</t>
  </si>
  <si>
    <t>('120024','ACKERMAN','','BRIAN','2','24','3','1','7','','1111111285','16','','3','3','A','A',''),</t>
  </si>
  <si>
    <t>('120030','ACOSTA','','JUAN','2','17','1','1','1','','1111111879','16','','3','3','A','A',''),</t>
  </si>
  <si>
    <t>('120036','ADAMS','','MATTHEW','2','22','4','2','8','','1111111430','16','','3','3','B','B',''),</t>
  </si>
  <si>
    <t>('120042','ADCOCK','','AUSTIN','2','11','2','2','2','','1111111736','16','','3','3','B','B',''),</t>
  </si>
  <si>
    <t>('120048','AGUILERA','','JESUS','2','19','1','3','1','','1111111431','16','','3','3','C','C',''),</t>
  </si>
  <si>
    <t>('120060','AHN','','ANDREW','2','8','3','3','3','','1111111737','16','','3','3','C','C',''),</t>
  </si>
  <si>
    <t>('120066','AITKEN','','ASHLEY','2','14','4','1','4','','1111111738','16','','3','3','A','A',''),</t>
  </si>
  <si>
    <t>('120072','ALBARICO','','PATRICK','2','12','2','2','2','','1111111880','16','','3','3','B','B',''),</t>
  </si>
  <si>
    <t>('120078','ALBRECHT','','ADAM','2','29','3','3','3','','1111111881','16','','3','3','C','C',''),</t>
  </si>
  <si>
    <t>('120084','ALEXAKOS','','PETER','2','14','4','1','4','','1111111882','16','','3','3','A','A',''),</t>
  </si>
  <si>
    <t>('120090','ALFRIEND','','TYLER','2','21','1','2','5','','1111111883','16','','3','3','B','B',''),</t>
  </si>
  <si>
    <t>('120093','ALKONIS','','RIDGE','2','4','1','1','1','','1313131313','16','','3','3','A','A',''),</t>
  </si>
  <si>
    <t>('120096','ALMENDRALES','','DANIEL','2','14','4','2','4','','1111111586','16','','3','3','B','B',''),</t>
  </si>
  <si>
    <t>('120102','ALMONTE','','DANTE','2','5','1','3','5','','1111111587','16','','3','3','C','C',''),</t>
  </si>
  <si>
    <t>('120108','ALSUP','','BRYANT','2','5','2','1','6','','1111111588','16','','3','3','A','A',''),</t>
  </si>
  <si>
    <t>('120114','AMON','','JACOB','2','30','1','3','5','','1111111131','16','','3','3','C','C',''),</t>
  </si>
  <si>
    <t>('120120','ANANTACHAISILP','','FARSAI','2','4','2','1','6','','1111111132','16','','3','3','A','A',''),</t>
  </si>
  <si>
    <t>('120126','ANDERSEN','','MARVIN','2','12','3','2','7','','1111111589','16','','3','3','B','B',''),</t>
  </si>
  <si>
    <t>('120132','ANDERSON','','CHRISTOPHER','2','4','2','3','6','','1111111884','16','','3','3','C','C',''),</t>
  </si>
  <si>
    <t>('120138','ANDERSON','','GERALD','2','16','2','1','2','','1111111432','16','','3','3','A','A',''),</t>
  </si>
  <si>
    <t>('120150','ANDREWS','','BRUCE','2','1','4','2','8','','1111111286','16','','3','3','B','B',''),</t>
  </si>
  <si>
    <t>('120156','ANGLE','','DANIEL','2','14','3','2','3','','1111111433','16','','3','3','B','B',''),</t>
  </si>
  <si>
    <t>('120162','ANTHONY','','JAMES','2','4','4','3','4','','1111111434','16','','3','3','C','C',''),</t>
  </si>
  <si>
    <t>('120168','APPLING','','WILL','2','27','1','2','5','','1111111739','16','','3','3','B','B',''),</t>
  </si>
  <si>
    <t>('120174','ARANDA','','ITALO','2','22','3','2','7','','1111111133','16','','3','3','B','B',''),</t>
  </si>
  <si>
    <t>('120180','ARCHIBALD','','FRANCIS','2','4','4','3','8','','1111111590','16','','3','3','C','C',''),</t>
  </si>
  <si>
    <t>('120183','ARONSON','','BRENDAN','2','15','1','1','5','','1111111435','16','','3','3','A','A',''),</t>
  </si>
  <si>
    <t>('120186','ARROW','','ANTHONY','2','19','2','3','6','','1111111740','16','','3','3','C','C',''),</t>
  </si>
  <si>
    <t>('120192','ARTIS','','BRITTANY','2','15','1','3','1','','1111111287','16','','3','3','C','C',''),</t>
  </si>
  <si>
    <t>('120198','ASPHOLM','','BENJAMIN','2','28','4','3','8','','1111111134','16','','3','3','C','C',''),</t>
  </si>
  <si>
    <t>('120204','ATCHISON','','LAURA','2','13','1','1','1','','1111111591','16','','3','3','A','A',''),</t>
  </si>
  <si>
    <t>('120210','ATHAVALE','','NEHA','2','6','3','1','7','','1111111885','16','','3','3','A','A',''),</t>
  </si>
  <si>
    <t>('120228','AYLWARD','','JAMES','2','18','2','2','6','','1111111436','16','','3','3','B','B',''),</t>
  </si>
  <si>
    <t>('120234','AZOR','','ALEXANDER','2','2','3','1','7','','1111111741','16','','3','3','A','A',''),</t>
  </si>
  <si>
    <t>('120246','BABLITCH','','ALEXANDER','2','13','3','3','7','','1111111437','16','','3','3','C','C',''),</t>
  </si>
  <si>
    <t>('120252','BACAL','','ADAM','2','6','4','1','8','','1111111438','16','','3','3','A','A',''),</t>
  </si>
  <si>
    <t>('120258','BAFFER','','BRENNAN','2','1','1','1','1','','1111111135','16','','3','3','A','A',''),</t>
  </si>
  <si>
    <t>('120264','BAGNICK','','PATRICK','2','9','4','2','8','','1111111886','16','','3','3','B','B',''),</t>
  </si>
  <si>
    <t>('120270','BAILEYS','','NICHOLAS','2','7','2','2','2','','1111111592','16','','3','3','B','B',''),</t>
  </si>
  <si>
    <t>('120276','BAIN','','JONATHAN','2','16','1','3','1','','1111111887','16','','3','3','C','C',''),</t>
  </si>
  <si>
    <t>('120282','BAIRD','','JANE','2','18','2','2','2','','1111111136','16','','3','3','B','B',''),</t>
  </si>
  <si>
    <t>('120288','BALENT','','JOSEPH','2','21','4','2','8','','1111111742','16','','3','3','B','B',''),</t>
  </si>
  <si>
    <t>('120294','BALISTRERI','','MICHAEL','2','2','2','1','2','','1111111888','16','','3','3','A','A',''),</t>
  </si>
  <si>
    <t>('120300','BALLARD','','SIDNEY','2','29','3','3','3','','1111111137','16','','3','3','C','C',''),</t>
  </si>
  <si>
    <t>('120306','BALLESTER','','MICHAEL','2','16','4','1','4','','1111111138','16','','3','3','A','A',''),</t>
  </si>
  <si>
    <t>('120312','BANKUS','','AARON','2','26','1','2','1','','1111111439','16','','3','3','B','B',''),</t>
  </si>
  <si>
    <t>('120318','BANSKE','','COURTNEY','2','2','1','2','5','','1111111139','16','','3','3','B','B',''),</t>
  </si>
  <si>
    <t>('120330','BARCELON','','TERRENCE','2','25','1','3','1','','1111111743','16','','3','3','C','C',''),</t>
  </si>
  <si>
    <t>('120336','BARKER','','JAMES','2','17','3','2','3','','1111111889','16','','3','3','B','B',''),</t>
  </si>
  <si>
    <t>('120339','BARKER','','RHETT','2','6','2','3','6','','1111111140','16','','3','3','C','C',''),</t>
  </si>
  <si>
    <t>('120342','BARNES','','MATTHEW','2','19','2','1','2','','1111111744','16','','3','3','A','A',''),</t>
  </si>
  <si>
    <t>('120348','BARRERA','','DIANA','2','23','4','3','4','','1111111890','16','','3','3','C','C',''),</t>
  </si>
  <si>
    <t>('120354','BARRY','','KATHRYN','2','15','3','1','7','','1111111141','16','','3','3','A','A',''),</t>
  </si>
  <si>
    <t>('120360','BARTKOSKI','','WESTON','2','17','2','1','2','','1111111288','16','','3','3','A','A',''),</t>
  </si>
  <si>
    <t>('120366','BASFORD','','MICHAEL','2','22','2','3','2','','1111111440','16','','3','3','C','C',''),</t>
  </si>
  <si>
    <t>('120372','BASL','','LAUREN','2','17','4','2','8','','1111111142','16','','3','3','B','B',''),</t>
  </si>
  <si>
    <t>('120378','BASSETT','','KAYLEE','2','26','3','3','3','','1111111593','16','','3','3','C','C',''),</t>
  </si>
  <si>
    <t>('120384','BASSI','','RYAN','2','24','3','2','3','','1111111289','16','','3','3','B','B',''),</t>
  </si>
  <si>
    <t>('120390','BASSO','','MATTHEW','2','12','4','1','4','','1111111594','16','','3','3','A','A',''),</t>
  </si>
  <si>
    <t>('120396','BATCHELDER','','THOMAS','2','6','1','1','5','','1111111891','16','','3','3','A','A',''),</t>
  </si>
  <si>
    <t>('120402','BAXTER','','DAVID','2','9','3','1','3','','1111111441','16','','3','3','A','A',''),</t>
  </si>
  <si>
    <t>('120408','BEAUPRE','','ANTHONY','2','4','2','2','6','','1111111892','16','','3','3','B','B',''),</t>
  </si>
  <si>
    <t>('120420','BEIER','','GARY','2','6','1','2','5','','1111111595','16','','3','3','B','B',''),</t>
  </si>
  <si>
    <t>('120432','BELSCHNER','','BRENDAN','2','12','3','2','3','','1111111745','16','','3','3','B','B',''),</t>
  </si>
  <si>
    <t>('120438','BENNETT','','DANIEL','2','2','3','3','7','','1111111893','16','','3','3','C','C',''),</t>
  </si>
  <si>
    <t>('120444','BENNETT','','MARTIN','2','1','4','3','4','','1111111746','16','','3','3','C','C',''),</t>
  </si>
  <si>
    <t>('120450','BERGER','','HOLLY','2','28','1','1','5','','1111111747','16','','3','3','A','A',''),</t>
  </si>
  <si>
    <t>('120456','BERTSCHINGER','','MICHAEL','2','11','4','3','4','','1111111290','16','','3','3','C','C',''),</t>
  </si>
  <si>
    <t>('120462','BESSER','','PETER','2','16','1','3','1','','1111111143','16','','3','3','C','C',''),</t>
  </si>
  <si>
    <t>('120468','BEVERIDGE','','DANIEL','2','11','4','1','8','','1111111894','16','','3','3','A','A',''),</t>
  </si>
  <si>
    <t>('120474','BIBBY','','ANDREW','2','17','1','1','5','','1111111291','16','','3','3','A','A',''),</t>
  </si>
  <si>
    <t>('120480','BICKFORD','','COLLIN','2','16','2','1','2','','1111111144','16','','3','3','A','A',''),</t>
  </si>
  <si>
    <t>('120486','BIDDLE','','JOHN','2','26','2','2','6','','1111111292','16','','3','3','B','B',''),</t>
  </si>
  <si>
    <t>('120492','BINGHAM','','WILLIAM','2','15','2','3','6','','1111111596','16','','3','3','C','C',''),</t>
  </si>
  <si>
    <t>('120510','BLACKELLAR','','ALEXIS','2','18','3','2','3','','1111111145','16','','3','3','B','B',''),</t>
  </si>
  <si>
    <t>('120516','BLACKMORE','','THOMAS','2','28','1','2','1','','1111111895','16','','3','3','B','B',''),</t>
  </si>
  <si>
    <t>('120522','BLAKE','','JAMES','2','26','3','1','7','','1111111597','16','','3','3','A','A',''),</t>
  </si>
  <si>
    <t>('120528','BLICK','','BRIAN','2','29','4','2','4','','1111111442','16','','3','3','B','B',''),</t>
  </si>
  <si>
    <t>('120546','BLUE','','WILLIAM','2','1','2','2','6','','1111111748','16','','3','3','B','B',''),</t>
  </si>
  <si>
    <t>('120552','BLUME','','JONATHAN','2','26','3','3','7','','1111111293','16','','3','3','C','C',''),</t>
  </si>
  <si>
    <t>('120558','BODDIFORD','','ALEXANDER','2','14','4','3','4','','1111111146','16','','3','3','C','C',''),</t>
  </si>
  <si>
    <t>('120570','BOLLINO','','KATHERINE','2','28','3','3','7','','1111111749','16','','3','3','C','C',''),</t>
  </si>
  <si>
    <t>('120576','BONILLA','','AMANDA','2','24','2','3','2','','1111111896','16','','3','3','C','C',''),</t>
  </si>
  <si>
    <t>('120582','BONILLA','','ANTHONY','2','7','1','3','5','','1111111443','16','','3','3','C','C',''),</t>
  </si>
  <si>
    <t>('120588','BONIWELL','','CHRISTOPHER','2','19','4','2','8','','1111111598','16','','3','3','B','B',''),</t>
  </si>
  <si>
    <t>('120594','BOORNAZIAN','','CHARLES','2','27','4','1','8','','1111111750','16','','3','3','A','A',''),</t>
  </si>
  <si>
    <t>('120600','BORKOWSKI','','MATTHEW','2','13','4','1','8','','1111111294','16','','3','3','A','A',''),</t>
  </si>
  <si>
    <t>('120606','BOSCH','','LUCAS','2','1','1','1','5','','1111111147','16','','3','3','A','A',''),</t>
  </si>
  <si>
    <t>('120612','BOSS','','JENYA','2','27','1','2','1','','1111111295','16','','3','3','B','B',''),</t>
  </si>
  <si>
    <t>('120618','BOSTON','','TYLER','2','29','1','3','1','','1111111599','16','','3','3','C','C',''),</t>
  </si>
  <si>
    <t>('120624','BOWERS','','DONALD','2','11','2','3','2','','1111111296','16','','3','3','C','C',''),</t>
  </si>
  <si>
    <t>('120630','BOWERS','','ERIC','2','2','2','1','2','','1111111600','16','','3','3','A','A',''),</t>
  </si>
  <si>
    <t>('120636','BOWRON','','HAROLD','2','10','3','1','3','','1111111297','16','','3','3','A','A',''),</t>
  </si>
  <si>
    <t>('120642','BOZZELLI','','JOHN','2','14','1','2','1','','1111111751','16','','3','3','B','B',''),</t>
  </si>
  <si>
    <t>('120648','BRADEN','','DANIEL','2','30','4','2','4','','1111111298','16','','3','3','B','B',''),</t>
  </si>
  <si>
    <t>('120660','BRANT','','MICHAEL','2','5','3','2','3','','1111111601','16','','3','3','B','B',''),</t>
  </si>
  <si>
    <t>('120666','BRANTON','','DAVID','2','8','2','1','6','','1111111444','16','','3','3','A','A',''),</t>
  </si>
  <si>
    <t>('120672','BRASSEA','','ROBSSON','2','15','3','2','7','','1111111445','16','','3','3','B','B',''),</t>
  </si>
  <si>
    <t>('120675','BREEN','','JOSEPH','2','3','2','3','2','','1111111752','16','','3','3','C','C',''),</t>
  </si>
  <si>
    <t>('120678','BRESSLER','','MICHAEL','2','21','3','1','3','','1111111897','16','','3','3','A','A',''),</t>
  </si>
  <si>
    <t>('120684','BRIGHAM','','JAMES','2','15','4','3','8','','1111111446','16','','3','3','C','C',''),</t>
  </si>
  <si>
    <t>('120696','BRISKI','','MICHAEL','2','7','4','2','4','','1111111898','16','','3','3','B','B',''),</t>
  </si>
  <si>
    <t>('120702','BRITT','','KYLE','2','14','3','1','3','','1111111753','16','','3','3','A','A',''),</t>
  </si>
  <si>
    <t>('120708','BROERE','','ANTOINETTE','2','12','1','3','5','','1111111299','16','','3','3','C','C',''),</t>
  </si>
  <si>
    <t>('120714','BRONSON','','JESSICA','2','27','2','2','6','','1111111148','16','','3','3','B','B',''),</t>
  </si>
  <si>
    <t>('120732','BROWN','','KEITH','2','14','4','3','4','','1111111602','16','','3','3','C','C',''),</t>
  </si>
  <si>
    <t>('120738','BROWN','','SARAH','2','8','1','3','5','','1111111899','16','','3','3','C','C',''),</t>
  </si>
  <si>
    <t>('120750','BROWNE','','KYLE','2','6','3','3','7','','1111111149','16','','3','3','C','C',''),</t>
  </si>
  <si>
    <t>('120756','BROZ','','EMILY','2','16','1','1','1','','1111111447','16','','3','3','A','A',''),</t>
  </si>
  <si>
    <t>('120762','BRUCE','','TRACEY','2','4','4','1','8','','1111111150','16','','3','3','A','A',''),</t>
  </si>
  <si>
    <t>('120774','BRUNO','','MICHAEL','2','30','2','1','6','','1111111300','16','','3','3','A','A',''),</t>
  </si>
  <si>
    <t>('120780','BRYAN','','PATRICIA','2','12','2','1','6','','1111111900','16','','3','3','A','A',''),</t>
  </si>
  <si>
    <t>('120786','BUCIUS','','VYTENIS','2','19','2','2','2','','1111111448','16','','3','3','B','B',''),</t>
  </si>
  <si>
    <t>('120792','BUCK','','CORIA','2','29','1','2','1','','1111111151','16','','3','3','B','B',''),</t>
  </si>
  <si>
    <t>('120798','BUCK','','HANNAH','2','11','1','1','5','','1111111603','16','','3','3','A','A',''),</t>
  </si>
  <si>
    <t>('120804','BUCKLEY','','SEAN','2','15','2','3','2','','1111111152','16','','3','3','C','C',''),</t>
  </si>
  <si>
    <t>('120810','BULL','','SARAH','2','26','2','2','6','','1111111604','16','','3','3','B','B',''),</t>
  </si>
  <si>
    <t>('120816','BUNNELL','','KENNETH','2','9','3','3','3','','1111111449','16','','3','3','C','C',''),</t>
  </si>
  <si>
    <t>('120822','BUONACCORSO','','JOSEPH','2','25','3','2','7','','1111111901','16','','3','3','B','B',''),</t>
  </si>
  <si>
    <t>('120828','BURR','','CHELSEA','2','28','4','3','8','','1111111902','16','','3','3','C','C',''),</t>
  </si>
  <si>
    <t>('120834','BUSBY','','JACOB','2','18','3','3','7','','1111111605','16','','3','3','C','C',''),</t>
  </si>
  <si>
    <t>('120840','BUSS','','MATTHEW','2','7','4','1','8','','1111111606','16','','3','3','A','A',''),</t>
  </si>
  <si>
    <t>('120846','BUTLER','','MARK','2','8','3','1','3','','1111111153','16','','3','3','A','A',''),</t>
  </si>
  <si>
    <t>('120852','BYRNE','','COLIN','2','30','3','2','7','','1111111301','16','','3','3','B','B',''),</t>
  </si>
  <si>
    <t>('120858','CABACUNGAN','','RACHEL','2','16','4','2','4','','1111111154','16','','3','3','B','B',''),</t>
  </si>
  <si>
    <t>('120864','CABAN','','GABRIEL','2','16','4','3','8','','1111111302','16','','3','3','C','C',''),</t>
  </si>
  <si>
    <t>('120870','CABBAGE','','JOHN','2','6','1','2','1','','1111111607','16','','3','3','B','B',''),</t>
  </si>
  <si>
    <t>('120876','CALABRESE','','CURTIS','2','3','1','3','5','','1111111155','16','','3','3','C','C',''),</t>
  </si>
  <si>
    <t>('120888','CALLAHAN','','MICHAEL','2','17','1','1','1','','1111111903','16','','3','3','A','A',''),</t>
  </si>
  <si>
    <t>('120906','CAMERON','','IAN','2','25','2','3','2','','1111111608','16','','3','3','C','C',''),</t>
  </si>
  <si>
    <t>('120912','CAMPBELL','','BRITT','2','6','2','1','6','','1111111156','16','','3','3','A','A',''),</t>
  </si>
  <si>
    <t>('120918','CAMPOS','','ANDREW','2','3','2','2','2','','1111111904','16','','3','3','B','B',''),</t>
  </si>
  <si>
    <t>('120924','CANTOS','','MILTON','2','27','3','3','3','','1111111905','16','','3','3','C','C',''),</t>
  </si>
  <si>
    <t>('120936','CARLSON','','ADAM','2','25','4','1','4','','1111111450','16','','3','3','A','A',''),</t>
  </si>
  <si>
    <t>('120942','CARLSON','','MATTHEW','2','9','4','1','4','','1111111906','16','','3','3','A','A',''),</t>
  </si>
  <si>
    <t>('120948','CARLSON','','REBECCA','2','26','1','1','1','','1111111303','16','','3','3','A','A',''),</t>
  </si>
  <si>
    <t>('120954','CARMINATI','','JASON','2','23','4','2','4','','1111111754','16','','3','3','B','B',''),</t>
  </si>
  <si>
    <t>('120960','CAROTHERS','','MICHAEL','2','16','1','2','5','','1111111451','16','','3','3','B','B',''),</t>
  </si>
  <si>
    <t>('120978','CARSON','','LAUREN','2','7','1','2','5','','1111111907','16','','3','3','B','B',''),</t>
  </si>
  <si>
    <t>('120984','CARTER','','WILLIAM','2','12','1','3','5','','1111111755','16','','3','3','C','C',''),</t>
  </si>
  <si>
    <t>('120990','CARTWRIGHT','','CODY','2','17','2','2','2','','1111111304','16','','3','3','B','B',''),</t>
  </si>
  <si>
    <t>('120996','CARVER','','NICHOLAS','2','9','2','1','6','','1111111756','16','','3','3','A','A',''),</t>
  </si>
  <si>
    <t>('121002','CARY','','CYNTHIA','2','7','2','3','6','','1111111452','16','','3','3','C','C',''),</t>
  </si>
  <si>
    <t>('121008','CASPER','','JUSTIN','2','4','3','3','3','','1111111305','16','','3','3','C','C',''),</t>
  </si>
  <si>
    <t>('121014','CASTIEL','','PHILIP','2','8','2','3','6','','1111111908','16','','3','3','C','C',''),</t>
  </si>
  <si>
    <t>('121020','CASTRO','','ANDREW','2','11','4','1','4','','1111111306','16','','3','3','A','A',''),</t>
  </si>
  <si>
    <t>('121026','CASTRO','','FERNANDO','2','23','3','2','7','','1111111157','16','','3','3','B','B',''),</t>
  </si>
  <si>
    <t>('121032','CASTRO','','KATHERINE','2','4','4','3','8','','1111111158','16','','3','3','C','C',''),</t>
  </si>
  <si>
    <t>('121044','CAVE','','MICHAEL','2','19','1','2','5','','1111111307','16','','3','3','B','B',''),</t>
  </si>
  <si>
    <t>('121050','CAVEY','','JACOB','2','10','3','2','7','','1111111757','16','','3','3','B','B',''),</t>
  </si>
  <si>
    <t>('121056','CAVINS','','ALEXANDER','2','30','3','1','7','','1111111453','16','','3','3','A','A',''),</t>
  </si>
  <si>
    <t>('121062','CELERIER','','CHARLES','2','4','2','3','6','','1111111308','16','','3','3','C','C',''),</t>
  </si>
  <si>
    <t>('121068','CELLINI','','MICHAEL','2','11','4','2','8','','1111111454','16','','3','3','B','B',''),</t>
  </si>
  <si>
    <t>('121074','CEPEDA','','CESAR','2','7','3','1','7','','1111111309','16','','3','3','A','A',''),</t>
  </si>
  <si>
    <t>('121080','CHANG','','STEPHEN','2','5','1','3','1','','1111111455','16','','3','3','C','C',''),</t>
  </si>
  <si>
    <t>('121086','CHARLES','','ALEXANDER','2','10','3','1','3','','1111111609','16','','3','3','A','A',''),</t>
  </si>
  <si>
    <t>('121092','CHEN','','ANDREW','2','24','4','3','8','','1111111758','16','','3','3','C','C',''),</t>
  </si>
  <si>
    <t>('121098','CHEN','','WEIHSU','2','24','4','2','4','','1111111610','16','','3','3','B','B',''),</t>
  </si>
  <si>
    <t>('121104','CHESSON','','JAMES','2','27','2','1','2','','1111111456','16','','3','3','A','A',''),</t>
  </si>
  <si>
    <t>('121110','CHIMIAK','','MICHAEL','2','12','1','1','1','','1111111159','16','','3','3','A','A',''),</t>
  </si>
  <si>
    <t>('121116','CHMELIK','','THOMAS','2','10','3','1','7','','1111111909','16','','3','3','A','A',''),</t>
  </si>
  <si>
    <t>('121122','CHOI','','WARREN','2','25','4','2','8','','1111111310','16','','3','3','B','B',''),</t>
  </si>
  <si>
    <t>('121134','CHRISTMAN','','EVAN','2','1','1','3','5','','1111111611','16','','3','3','C','C',''),</t>
  </si>
  <si>
    <t>('121140','CLARK','','BENJAMIN','2','28','1','1','1','','1111111759','16','','3','3','A','A',''),</t>
  </si>
  <si>
    <t>('121146','CLARK','','ERIC','2','6','1','3','1','','1111111311','16','','3','3','C','C',''),</t>
  </si>
  <si>
    <t>('121152','CLEM','','JAMESON','2','8','2','1','6','','1111111612','16','','3','3','A','A',''),</t>
  </si>
  <si>
    <t>('121158','CLINE','','RACHEL','2','22','2','2','2','','1111111160','16','','3','3','B','B',''),</t>
  </si>
  <si>
    <t>('121164','CLOUSE','','AUSTIN','2','18','2','2','2','','1111111760','16','','3','3','B','B',''),</t>
  </si>
  <si>
    <t>('121170','COCHRAN','','BRENT','2','3','3','2','7','','1111111613','16','','3','3','B','B',''),</t>
  </si>
  <si>
    <t>('121176','COLE','','JACOB','2','25','3','3','3','','1111111761','16','','3','3','C','C',''),</t>
  </si>
  <si>
    <t>('121188','COLLIER','','THOMAS','2','22','4','1','4','','1111111762','16','','3','3','A','A',''),</t>
  </si>
  <si>
    <t>('121194','COLLINS','','JEFFREY','2','14','3','2','3','','1111111457','16','','3','3','B','B',''),</t>
  </si>
  <si>
    <t>('121200','COLLINS','','LASHAUNDRA','2','3','4','3','8','','1111111614','16','','3','3','C','C',''),</t>
  </si>
  <si>
    <t>('121206','COMPTON','','JAMES','2','3','2','1','2','','1111111312','16','','3','3','A','A',''),</t>
  </si>
  <si>
    <t>('121212','CONARD','','EMILY','2','22','1','1','1','','1111111615','16','','3','3','A','A',''),</t>
  </si>
  <si>
    <t>('121218','CONDON','','KASEY','2','28','4','2','8','','1111111910','16','','3','3','B','B',''),</t>
  </si>
  <si>
    <t>('121224','CONKELL','','BRITNEY','2','8','1','2','5','','1111111763','16','','3','3','B','B',''),</t>
  </si>
  <si>
    <t>('121230','CONNELLY','','LUCAS','2','1','2','3','6','','1111111764','16','','3','3','C','C',''),</t>
  </si>
  <si>
    <t>('121236','CONNERS','','MATTHEW','2','3','3','2','3','','1111111313','16','','3','3','B','B',''),</t>
  </si>
  <si>
    <t>('121242','CONNOLLY','','THEODORE','2','4','4','3','4','','1111111314','16','','3','3','C','C',''),</t>
  </si>
  <si>
    <t>('121254','COOPER','','TAYLOR','2','23','1','3','1','','1111111911','16','','3','3','C','C',''),</t>
  </si>
  <si>
    <t>('121260','COPPOLA','','MICHAEL','2','27','2','1','2','','1111111912','16','','3','3','A','A',''),</t>
  </si>
  <si>
    <t>('121266','CORRIGAN','','ALEXANDER','2','30','4','3','4','','1111111458','16','','3','3','C','C',''),</t>
  </si>
  <si>
    <t>('121279','CORTES','','RAMON','2','5','2','2','2','','1111111616','16','','3','3','B','B',''),</t>
  </si>
  <si>
    <t>('121284','COSTELLOE','','MICHAEL','2','24','3','2','3','','1111111913','16','','3','3','B','B',''),</t>
  </si>
  <si>
    <t>('121290','COSTENBADER','','KEVIN','2','2','4','3','4','','1111111914','16','','3','3','C','C',''),</t>
  </si>
  <si>
    <t>('121296','COTTON','','SCOTT','2','30','3','1','7','','1111111765','16','','3','3','A','A',''),</t>
  </si>
  <si>
    <t>('121302','COUGHLIN','','MARY','2','8','4','2','8','','1111111766','16','','3','3','B','B',''),</t>
  </si>
  <si>
    <t>('121308','COUILLARD','','KYLE','2','28','3','3','3','','1111111161','16','','3','3','C','C',''),</t>
  </si>
  <si>
    <t>('121314','COUILLARD','','RYAN','2','22','1','1','5','','1111111315','16','','3','3','A','A',''),</t>
  </si>
  <si>
    <t>('121320','COUTOUMAS','','JOHN','2','17','4','1','4','','1111111162','16','','3','3','A','A',''),</t>
  </si>
  <si>
    <t>('121326','COWHERD','','ALLEN','2','28','1','1','5','','1111111459','16','','3','3','A','A',''),</t>
  </si>
  <si>
    <t>('121338','COX','','GEORGE','2','6','2','2','6','','1111111460','16','','3','3','B','B',''),</t>
  </si>
  <si>
    <t>('121344','CRANDLEY','','BERNARD','2','8','1','3','1','','1111111767','16','','3','3','C','C',''),</t>
  </si>
  <si>
    <t>('121350','CRAWFORD','','KELLEN','2','25','3','3','3','','1111111617','16','','3','3','C','C',''),</t>
  </si>
  <si>
    <t>('121356','CREEVY','','TYLER','2','26','1','2','5','','1111111163','16','','3','3','B','B',''),</t>
  </si>
  <si>
    <t>('121362','CREMEAN','','NATHANAEL','2','23','3','3','7','','1111111461','16','','3','3','C','C',''),</t>
  </si>
  <si>
    <t>('121368','CROCKER','','WILLIAM','2','12','4','1','8','','1111111462','16','','3','3','A','A',''),</t>
  </si>
  <si>
    <t>('121374','CROTTY','','ADAM','2','8','2','3','6','','1111111164','16','','3','3','C','C',''),</t>
  </si>
  <si>
    <t>('121380','CROWDER','','KYLE','2','18','1','1','5','','1111111915','16','','3','3','A','A',''),</t>
  </si>
  <si>
    <t>('121386','CROWE','','CHRISTOPHER','2','10','1','2','1','','1111111463','16','','3','3','B','B',''),</t>
  </si>
  <si>
    <t>('121392','CRUMLEY','','IAN','2','12','2','3','2','','1111111464','16','','3','3','C','C',''),</t>
  </si>
  <si>
    <t>('121398','CRUZ','','SEAN','2','25','3','1','3','','1111111465','16','','3','3','A','A',''),</t>
  </si>
  <si>
    <t>('121404','CRYMES','','NICHOLAS','2','2','4','1','4','','1111111618','16','','3','3','A','A',''),</t>
  </si>
  <si>
    <t>('121410','CULVER','','LUCAS','2','2','2','2','6','','1111111316','16','','3','3','B','B',''),</t>
  </si>
  <si>
    <t>('121416','CUMPSTON','','KAINOA','2','11','4','2','4','','1111111466','16','','3','3','B','B',''),</t>
  </si>
  <si>
    <t>('121422','CURRIN','','BENJAMIN','2','7','3','3','7','','1111111317','16','','3','3','C','C',''),</t>
  </si>
  <si>
    <t>('121434','DAHLBERG','','FRANKLYN','2','6','3','1','7','','1111111165','16','','3','3','A','A',''),</t>
  </si>
  <si>
    <t>('121440','DAM','','LEE','2','26','2','1','2','','1111111768','16','','3','3','A','A',''),</t>
  </si>
  <si>
    <t>('121452','DANAI','','CHRISTINA','2','10','2','2','6','','1111111916','16','','3','3','B','B',''),</t>
  </si>
  <si>
    <t>('121458','DANIELS','','CHARLES','2','18','4','1','8','','1111111318','16','','3','3','A','A',''),</t>
  </si>
  <si>
    <t>('121464','DANIELS','','MARSHALL','2','23','3','3','7','','1111111917','16','','3','3','C','C',''),</t>
  </si>
  <si>
    <t>('121470','DANIELS','','TY','2','13','4','2','8','','1111111166','16','','3','3','B','B',''),</t>
  </si>
  <si>
    <t>('121476','DANS','','ARIANA','2','28','4','1','8','','1111111918','16','','3','3','A','A',''),</t>
  </si>
  <si>
    <t>('121482','DARLING','','JAY','2','5','1','2','1','','1111111919','16','','3','3','B','B',''),</t>
  </si>
  <si>
    <t>('121488','DAUS','','ERIK','2','5','1','2','5','','1111111619','16','','3','3','B','B',''),</t>
  </si>
  <si>
    <t>('121494','DAVIDSON','','MATTHEW','2','21','1','3','1','','1111111167','16','','3','3','C','C',''),</t>
  </si>
  <si>
    <t>('121500','DAVIS','','ARIAN','2','9','1','3','5','','1111111467','16','','3','3','C','C',''),</t>
  </si>
  <si>
    <t>('121506','DAVIS','','JEFFREY','2','4','2','1','6','','1111111468','16','','3','3','A','A',''),</t>
  </si>
  <si>
    <t>('121512','DAVIS','','KATHARINE','2','24','3','2','7','','1111111469','16','','3','3','B','B',''),</t>
  </si>
  <si>
    <t>('121518','DAVIS','','NED','2','19','2','3','2','','1111111920','16','','3','3','C','C',''),</t>
  </si>
  <si>
    <t>('121524','DAVIS','','NICHOLAS','2','17','2','3','6','','1111111620','16','','3','3','C','C',''),</t>
  </si>
  <si>
    <t>('121530','DELAMORA','','SHELBY','2','13','4','3','8','','1111111470','16','','3','3','C','C',''),</t>
  </si>
  <si>
    <t>('121536','DELUCAWESTRATE','','AMADEO','2','4','3','1','3','','1111111921','16','','3','3','A','A',''),</t>
  </si>
  <si>
    <t>('121542','DEPACO','','CARLOS','2','4','4','2','4','','1111111922','16','','3','3','B','B',''),</t>
  </si>
  <si>
    <t>('121548','DEPACO','','CHRISTIAN','2','16','1','1','1','','1111111471','16','','3','3','A','A',''),</t>
  </si>
  <si>
    <t>('121560','DEVUONO','','CHRISTINA','2','25','2','2','2','','1111111472','16','','3','3','B','B',''),</t>
  </si>
  <si>
    <t>('121566','DEAL','','JAMES','2','11','3','2','3','','1111111769','16','','3','3','B','B',''),</t>
  </si>
  <si>
    <t>('121572','DEANE','','PATRICK','2','9','1','2','1','','1111111319','16','','3','3','B','B',''),</t>
  </si>
  <si>
    <t>('121584','DEBENEDETTI','','VINCENT','2','30','4','3','4','','1111111770','16','','3','3','C','C',''),</t>
  </si>
  <si>
    <t>('121590','DECKER','','ELIZABETH','2','4','1','3','5','','1111111923','16','','3','3','C','C',''),</t>
  </si>
  <si>
    <t>('121596','DELETTI','','GARRETT','2','9','2','3','2','','1111111320','16','','3','3','C','C',''),</t>
  </si>
  <si>
    <t>('121602','DELLAPELLE','','DOMINIC','2','3','2','1','2','','1111111168','16','','3','3','A','A',''),</t>
  </si>
  <si>
    <t>('121608','DELUCA','','NICHOLAS','2','16','1','1','5','','1111111771','16','','3','3','A','A',''),</t>
  </si>
  <si>
    <t>('121614','DEMASTERS','','NICHOLAS','2','15','3','1','3','','1111111321','16','','3','3','A','A',''),</t>
  </si>
  <si>
    <t>('121620','DEMELL','','BRADY','2','11','2','2','6','','1111111772','16','','3','3','B','B',''),</t>
  </si>
  <si>
    <t>('121626','DEMING','','IAN','2','13','3','3','7','','1111111773','16','','3','3','C','C',''),</t>
  </si>
  <si>
    <t>('121638','DENNEY','','NICHOLAS','2','5','2','1','6','','1111111924','16','','3','3','A','A',''),</t>
  </si>
  <si>
    <t>('121644','DENNIS','','GARRETT','2','14','3','1','7','','1111111621','16','','3','3','A','A',''),</t>
  </si>
  <si>
    <t>('121650','DENSON','','AARON','2','11','4','1','8','','1111111774','16','','3','3','A','A',''),</t>
  </si>
  <si>
    <t>('121656','DESCHLER','','PETER','2','20','3','2','3','','1111111169','16','','3','3','B','B',''),</t>
  </si>
  <si>
    <t>('121662','DESROSIERS','','MATTHEW','2','3','4','3','4','','1111111170','16','','3','3','C','C',''),</t>
  </si>
  <si>
    <t>('121668','DIAZ','','MICHAEL','2','24','3','2','7','','1111111925','16','','3','3','B','B',''),</t>
  </si>
  <si>
    <t>('121674','DIAZ','','SEBASTIAN','2','5','4','2','4','','1111111322','16','','3','3','B','B',''),</t>
  </si>
  <si>
    <t>('121680','DIDONATO','','MICHAEL','2','28','1','2','1','','1111111775','16','','3','3','B','B',''),</t>
  </si>
  <si>
    <t>('121686','DIGGS','','DELVIN','2','22','1','3','5','','1111111323','16','','3','3','C','C',''),</t>
  </si>
  <si>
    <t>('121692','DINGER','','CHRISTOPHER','2','6','1','1','5','','1111111171','16','','3','3','A','A',''),</t>
  </si>
  <si>
    <t>('121698','DISMANT','','JASON','2','5','2','2','6','','1111111172','16','','3','3','B','B',''),</t>
  </si>
  <si>
    <t>('121704','DITLEVSON','','MARK','2','1','3','3','3','','1111111473','16','','3','3','C','C',''),</t>
  </si>
  <si>
    <t>('121710','DIXON','','DANIELLE','2','25','2','1','6','','1111111324','16','','3','3','A','A',''),</t>
  </si>
  <si>
    <t>('121716','DIXON','','ROBERT','2','23','3','2','7','','1111111325','16','','3','3','B','B',''),</t>
  </si>
  <si>
    <t>('121722','DODDS','','LOGAN','2','9','2','3','2','','1111111776','16','','3','3','C','C',''),</t>
  </si>
  <si>
    <t>('121734','DOMINGUE','','KENNY','2','6','3','3','7','','1111111173','16','','3','3','C','C',''),</t>
  </si>
  <si>
    <t>('121740','DOMINGUEZ','','NICHOLAS','2','20','4','3','8','','1111111926','16','','3','3','C','C',''),</t>
  </si>
  <si>
    <t>('121746','DOOGAN','','NEIL','2','18','3','1','3','','1111111777','16','','3','3','A','A',''),</t>
  </si>
  <si>
    <t>('121752','DOUGHTY','','KIMBERLY','2','9','1','1','1','','1111111927','16','','3','3','A','A',''),</t>
  </si>
  <si>
    <t>('121764','DOUGLASS','','ERIC','2','23','4','2','8','','1111111622','16','','3','3','B','B',''),</t>
  </si>
  <si>
    <t>('121776','DOWD','','JOHN','2','12','1','3','1','','1111111623','16','','3','3','C','C',''),</t>
  </si>
  <si>
    <t>('121782','DOWNING','','MATTHEW','2','6','4','1','8','','1111111174','16','','3','3','A','A',''),</t>
  </si>
  <si>
    <t>('121788','DRANSFIELD','','KATHERINE','2','23','4','3','8','','1111111326','16','','3','3','C','C',''),</t>
  </si>
  <si>
    <t>('121794','DRUM','','ZACHARY','2','11','1','1','1','','1111111327','16','','3','3','A','A',''),</t>
  </si>
  <si>
    <t>('121800','DRUMMOND','','WILLIAM','2','3','1','2','1','','1111111175','16','','3','3','B','B',''),</t>
  </si>
  <si>
    <t>('121806','DRYDEN','','ZACHARY','2','15','2','1','2','','1111111624','16','','3','3','A','A',''),</t>
  </si>
  <si>
    <t>('121812','DUFFY','','CHRISTOPHER','2','6','4','1','4','','1111111474','16','','3','3','A','A',''),</t>
  </si>
  <si>
    <t>('121818','DUGARD','','DEVIN','2','19','4','2','4','','1111111778','16','','3','3','B','B',''),</t>
  </si>
  <si>
    <t>('121824','DUKLETH','','STEVEN','2','16','2','3','2','','1111111176','16','','3','3','C','C',''),</t>
  </si>
  <si>
    <t>('121830','DUNAWAY','','BRAY','2','1','1','3','5','','1111111779','16','','3','3','C','C',''),</t>
  </si>
  <si>
    <t>('121842','DYSANGCO','','IVINROBERT','2','17','1','2','5','','1111111475','16','','3','3','B','B',''),</t>
  </si>
  <si>
    <t>('121848','EASTBURG','','GREGORY','2','20','2','2','2','','1111111928','16','','3','3','B','B',''),</t>
  </si>
  <si>
    <t>('121860','EDWARDS','','ERIK','2','18','3','3','3','','1111111929','16','','3','3','C','C',''),</t>
  </si>
  <si>
    <t>('121866','EDWARDS','','ERIN','2','30','2','1','6','','1111111780','16','','3','3','A','A',''),</t>
  </si>
  <si>
    <t>('121878','EKLUND','','DAVID','2','10','3','2','3','','1111111625','16','','3','3','B','B',''),</t>
  </si>
  <si>
    <t>('121896','ELLEDGE','','EMILY','2','30','4','1','4','','1111111930','16','','3','3','A','A',''),</t>
  </si>
  <si>
    <t>('121902','ELLINGTON','','STEVEN','2','21','1','2','5','','1111111931','16','','3','3','B','B',''),</t>
  </si>
  <si>
    <t>('121908','ELLIOTT','','ANDREW','2','15','3','2','7','','1111111781','16','','3','3','B','B',''),</t>
  </si>
  <si>
    <t>('121914','ELLIS','','ABIGAIL','2','5','2','3','6','','1111111476','16','','3','3','C','C',''),</t>
  </si>
  <si>
    <t>('121920','EMERT','','DAVID','2','17','3','1','7','','1111111477','16','','3','3','A','A',''),</t>
  </si>
  <si>
    <t>('121926','ENG','','SAMUEL','2','2','4','2','8','','1111111478','16','','3','3','B','B',''),</t>
  </si>
  <si>
    <t>('121932','ENGLE','','JOSHUA','2','1','2','2','2','','1111111328','16','','3','3','B','B',''),</t>
  </si>
  <si>
    <t>('121938','ENGLERT','','JORDAN','2','4','3','1','3','','1111111177','16','','3','3','A','A',''),</t>
  </si>
  <si>
    <t>('121944','ERLANDSON','','ERIK','2','7','4','3','4','','1111111626','16','','3','3','C','C',''),</t>
  </si>
  <si>
    <t>('121950','ERXLEBEN','','NATHAN','2','19','4','3','8','','1111111782','16','','3','3','C','C',''),</t>
  </si>
  <si>
    <t>('121962','ESTREM','','TINA','2','27','3','3','3','','1111111329','16','','3','3','C','C',''),</t>
  </si>
  <si>
    <t>('121965','EUBANKS','','ANDREW','2','5','1','1','1','','1111111783','16','','3','3','A','A',''),</t>
  </si>
  <si>
    <t>('121968','EVERS','','MATTHEW','2','30','4','2','4','','1111111178','16','','3','3','B','B',''),</t>
  </si>
  <si>
    <t>('121971','EWING','','SPENCER','2','19','1','3','5','','1111111179','16','','3','3','C','C',''),</t>
  </si>
  <si>
    <t>('121974','FABBRI','','PETER','2','22','1','1','5','','1111111627','16','','3','3','A','A',''),</t>
  </si>
  <si>
    <t>('121980','FAERBER','','DAVID','2','11','2','2','6','','1111111628','16','','3','3','B','B',''),</t>
  </si>
  <si>
    <t>('121986','FAHEY','','DANIEL','2','14','2','2','2','','1111111784','16','','3','3','B','B',''),</t>
  </si>
  <si>
    <t>('121992','FALL','','CARSON','2','12','2','3','6','','1111111932','16','','3','3','C','C',''),</t>
  </si>
  <si>
    <t>('122004','FALLON','','COLLEEN','2','26','3','3','3','','1111111785','16','','3','3','C','C',''),</t>
  </si>
  <si>
    <t>('122010','FARNOLY','','FRANCES','2','7','3','3','7','','1111111629','16','','3','3','C','C',''),</t>
  </si>
  <si>
    <t>('122016','FARRAR','','TYLER','2','29','4','1','8','','1111111630','16','','3','3','A','A',''),</t>
  </si>
  <si>
    <t>('122019','FAULK','','ANDREW','2','15','1','2','1','','1111111631','16','','3','3','B','B',''),</t>
  </si>
  <si>
    <t>('122028','FAVORITE','','EMILY','2','15','2','1','6','','1111111180','16','','3','3','A','A',''),</t>
  </si>
  <si>
    <t>('122031','FEILD','','MIRIAM','2','20','1','3','1','','1111111479','16','','3','3','C','C',''),</t>
  </si>
  <si>
    <t>('122034','FERGERSON','','STEPHEN','2','17','3','2','7','','1111111181','16','','3','3','B','B',''),</t>
  </si>
  <si>
    <t>('122040','FERNANDEZ','','BENJAMIN','2','20','4','3','8','','1111111182','16','','3','3','C','C',''),</t>
  </si>
  <si>
    <t>('122046','FERRANO','','RAYMOND','2','27','1','1','1','','1111111183','16','','3','3','A','A',''),</t>
  </si>
  <si>
    <t>('122052','FICK','','THOMAS','2','20','2','3','2','','1111111632','16','','3','3','C','C',''),</t>
  </si>
  <si>
    <t>('122058','FIELDS','','ERIN','2','23','2','2','2','','1111111184','16','','3','3','B','B',''),</t>
  </si>
  <si>
    <t>('122064','FIGUEROA','','MARCELINO','2','24','4','1','4','','1111111330','16','','3','3','A','A',''),</t>
  </si>
  <si>
    <t>('122070','FINCHER','','JACE','2','1','3','3','3','','1111111185','16','','3','3','C','C',''),</t>
  </si>
  <si>
    <t>('122076','FINN','','BRIAN','2','30','4','1','4','','1111111186','16','','3','3','A','A',''),</t>
  </si>
  <si>
    <t>('122082','FISCHER','','WARREN','2','29','3','1','3','','1111111633','16','','3','3','A','A',''),</t>
  </si>
  <si>
    <t>('122088','FISCHER','','WARREN','2','1','3','1','7','','1111111933','16','','3','3','A','A',''),</t>
  </si>
  <si>
    <t>('122094','FISCO','','MATTHEW','2','9','1','2','5','','1111111187','16','','3','3','B','B',''),</t>
  </si>
  <si>
    <t>('122100','FISHER','','ZACHARIAH','2','7','1','2','5','','1111111331','16','','3','3','B','B',''),</t>
  </si>
  <si>
    <t>('122106','FISHERMESSIER','','BRUCE','2','13','2','1','2','','1111111480','16','','3','3','A','A',''),</t>
  </si>
  <si>
    <t>('122112','FLANAGAN','','JOSHUA','2','8','2','3','6','','1111111332','16','','3','3','C','C',''),</t>
  </si>
  <si>
    <t>('122118','FLEMING','','AUSTIN','2','14','2','3','6','','1111111188','16','','3','3','C','C',''),</t>
  </si>
  <si>
    <t>('122124','FLINN','','ROBERT','2','5','4','1','4','','1111111786','16','','3','3','A','A',''),</t>
  </si>
  <si>
    <t>('122130','FLOOD','','EUGENE','2','13','3','1','7','','1111111189','16','','3','3','A','A',''),</t>
  </si>
  <si>
    <t>('122136','FLOOD','','KEVIN','2','26','4','2','4','','1111111634','16','','3','3','B','B',''),</t>
  </si>
  <si>
    <t>('122142','FLORA','','ANDREW','2','24','4','2','8','','1111111934','16','','3','3','B','B',''),</t>
  </si>
  <si>
    <t>('122148','FLOWERS','','ADAM','2','15','1','2','5','','1111111787','16','','3','3','B','B',''),</t>
  </si>
  <si>
    <t>('122154','FLUHR','','MATTHEW','2','9','2','3','6','','1111111788','16','','3','3','C','C',''),</t>
  </si>
  <si>
    <t>('122160','FOBES','','ANDREW','2','7','1','3','5','','1111111635','16','','3','3','C','C',''),</t>
  </si>
  <si>
    <t>('122166','FOLEY','','ALEXANDER','2','19','3','1','7','','1111111789','16','','3','3','A','A',''),</t>
  </si>
  <si>
    <t>('122172','FOLEY','','JORDAN','2','29','2','1','6','','1111111636','16','','3','3','A','A',''),</t>
  </si>
  <si>
    <t>('122178','FORERO','','CHRISTOPHER','2','19','4','2','8','','1111111790','16','','3','3','B','B',''),</t>
  </si>
  <si>
    <t>('122190','FOSTER','','ALICIA','2','23','4','2','8','','1111111190','16','','3','3','B','B',''),</t>
  </si>
  <si>
    <t>('122196','FOXTON','','HEATHER','2','27','1','3','1','','1111111191','16','','3','3','C','C',''),</t>
  </si>
  <si>
    <t>('122202','FRANCISCO','','RALPHMIGUEL','2','24','3','1','7','','1111111333','16','','3','3','A','A',''),</t>
  </si>
  <si>
    <t>('122208','FRANKE','','JOSHUA','2','16','1','3','1','','1111111791','16','','3','3','C','C',''),</t>
  </si>
  <si>
    <t>('122214','FRANOVIC','','SAVO','2','5','2','1','2','','1111111192','16','','3','3','A','A',''),</t>
  </si>
  <si>
    <t>('122220','FRATTIN','','KEVIN','2','13','3','2','3','','1111111193','16','','3','3','B','B',''),</t>
  </si>
  <si>
    <t>('122226','FREDERICK','','KEVIN','2','20','4','2','8','','1111111334','16','','3','3','B','B',''),</t>
  </si>
  <si>
    <t>('122232','FREEDMAN','','MICHAEL','2','20','1','3','1','','1111111335','16','','3','3','C','C',''),</t>
  </si>
  <si>
    <t>('122238','FREEDMAN','','SETH','2','26','2','1','2','','1111111336','16','','3','3','A','A',''),</t>
  </si>
  <si>
    <t>('122256','FRENCH','','JAMES','2','30','2','1','2','','1111111792','16','','3','3','A','A',''),</t>
  </si>
  <si>
    <t>('122262','FRESHWATER','','SARAH','2','19','3','2','7','','1111111637','16','','3','3','B','B',''),</t>
  </si>
  <si>
    <t>('122268','FREY','','JASON','2','19','1','3','1','','1111111935','16','','3','3','C','C',''),</t>
  </si>
  <si>
    <t>('122274','FRITTS','','JOHN','2','16','3','2','3','','1111111793','16','','3','3','B','B',''),</t>
  </si>
  <si>
    <t>('122280','FRUNZI','','AARON','2','26','3','2','3','','1111111481','16','','3','3','B','B',''),</t>
  </si>
  <si>
    <t>('122286','FURMAN','','DOUGLAS','2','12','4','3','4','','1111111194','16','','3','3','C','C',''),</t>
  </si>
  <si>
    <t>('122292','FURST','','BRITTANY','2','1','2','1','2','','1111111936','16','','3','3','A','A',''),</t>
  </si>
  <si>
    <t>('122298','FURTNER','','RYAN','2','8','4','3','8','','1111111638','16','','3','3','C','C',''),</t>
  </si>
  <si>
    <t>('122304','GABELAOCHOA','','JORGE','2','15','3','2','3','','1111111937','16','','3','3','B','B',''),</t>
  </si>
  <si>
    <t>('122316','GAIDRY','','ALICIA','2','25','4','3','4','','1111111794','16','','3','3','C','C',''),</t>
  </si>
  <si>
    <t>('122322','GAINES','','KEVIN','2','2','1','1','5','','1111111795','16','','3','3','A','A',''),</t>
  </si>
  <si>
    <t>('122334','GALE','','JOHN','2','5','1','1','5','','1111111195','16','','3','3','A','A',''),</t>
  </si>
  <si>
    <t>('122340','GALLAGHER','','KRISTOPHER','2','13','1','1','1','','1111111639','16','','3','3','A','A',''),</t>
  </si>
  <si>
    <t>('122346','GALLUCH','','DAVID','2','18','3','2','3','','1111111337','16','','3','3','B','B',''),</t>
  </si>
  <si>
    <t>('122352','GALVAN','','NICHOLAS','2','18','2','2','2','','1111111640','16','','3','3','B','B',''),</t>
  </si>
  <si>
    <t>('122358','GARCIA','','MICHAEL','2','5','4','3','4','','1111111938','16','','3','3','C','C',''),</t>
  </si>
  <si>
    <t>('122364','GARCIA','','NICOLAS','2','10','1','1','5','','1111111939','16','','3','3','A','A',''),</t>
  </si>
  <si>
    <t>('122370','GARGAN','','PATRICK','2','18','3','3','3','','1111111641','16','','3','3','C','C',''),</t>
  </si>
  <si>
    <t>('122376','GARIBAY','','CHRISTOPHER','2','12','4','3','4','','1111111338','16','','3','3','C','C',''),</t>
  </si>
  <si>
    <t>('122388','GATTI','','CHRISTINA','2','14','2','2','6','','1111111796','16','','3','3','B','B',''),</t>
  </si>
  <si>
    <t>('122394','GEAR','','CHRISTOPHER','2','20','2','2','6','','1111111940','16','','3','3','B','B',''),</t>
  </si>
  <si>
    <t>('122400','GEHLHAUSEN','','ERIN','2','10','3','3','7','','1111111797','16','','3','3','C','C',''),</t>
  </si>
  <si>
    <t>('122406','GEHRKE','','CHARLES','2','25','1','1','5','','1111111339','16','','3','3','A','A',''),</t>
  </si>
  <si>
    <t>('122412','GEIMER','','PHOENIX','2','26','4','3','4','','1111111482','16','','3','3','C','C',''),</t>
  </si>
  <si>
    <t>('122418','GELDMACHER','','JOHN','2','15','3','3','7','','1111111941','16','','3','3','C','C',''),</t>
  </si>
  <si>
    <t>('122424','GENSCHORCK','','CALEB','2','18','2','2','6','','1111111340','16','','3','3','B','B',''),</t>
  </si>
  <si>
    <t>('122430','GENTRY','','BENJAMIN','2','20','4','1','4','','1111111642','16','','3','3','A','A',''),</t>
  </si>
  <si>
    <t>('122442','GEORGE','','KATELYN','2','18','1','2','5','','1111111643','16','','3','3','B','B',''),</t>
  </si>
  <si>
    <t>('122448','GERBINO','','JACOB','2','21','3','3','7','','1111111341','16','','3','3','C','C',''),</t>
  </si>
  <si>
    <t>('122454','GEYER','','BENNETT','2','3','4','1','8','','1111111942','16','','3','3','A','A',''),</t>
  </si>
  <si>
    <t>('122460','GILLESPIE','','NICKOLAS','2','13','1','1','5','','1111111483','16','','3','3','A','A',''),</t>
  </si>
  <si>
    <t>('122466','GINTER','','SEAN','2','7','2','2','6','','1111111484','16','','3','3','B','B',''),</t>
  </si>
  <si>
    <t>('122472','GIORGI','','BRYANT','2','15','4','1','8','','1111111342','16','','3','3','A','A',''),</t>
  </si>
  <si>
    <t>('122478','GIRANI','','JOSEPH','2','22','4','1','8','','1111111798','16','','3','3','A','A',''),</t>
  </si>
  <si>
    <t>('122484','GITTENS','','DARIUS','2','17','1','2','1','','1111111343','16','','3','3','B','B',''),</t>
  </si>
  <si>
    <t>('122490','GLAB','','NICOLE','2','1','3','3','7','','1111111485','16','','3','3','C','C',''),</t>
  </si>
  <si>
    <t>('122496','GOETZ','','ADAM','2','22','4','1','8','','1111111486','16','','3','3','A','A',''),</t>
  </si>
  <si>
    <t>('122502','GOLDSMITH','','RYAN','2','29','2','3','2','','1111111344','16','','3','3','C','C',''),</t>
  </si>
  <si>
    <t>('122508','GOLJAN','','CHRISTOPHER','2','17','2','3','6','','1111111644','16','','3','3','C','C',''),</t>
  </si>
  <si>
    <t>('122514','GONZALEZ','','CINDY','2','10','3','1','7','','1111111645','16','','3','3','A','A',''),</t>
  </si>
  <si>
    <t>('122520','GOODRICH','','ZACHARY','2','18','1','2','1','','1111111799','16','','3','3','B','B',''),</t>
  </si>
  <si>
    <t>('122526','GOODWIN','','WILLIAM','2','15','1','2','1','','1111111487','16','','3','3','B','B',''),</t>
  </si>
  <si>
    <t>('122532','GORIE','','ANDREW','2','27','1','2','1','','1111111943','16','','3','3','B','B',''),</t>
  </si>
  <si>
    <t>('122538','GRAHAM','','JEREMY','2','12','2','3','2','','1111111944','16','','3','3','C','C',''),</t>
  </si>
  <si>
    <t>('122544','GRAHAM','','MASON','2','16','3','1','3','','1111111945','16','','3','3','A','A',''),</t>
  </si>
  <si>
    <t>('122550','GRAVES','','DEREK','2','26','2','2','6','','1111111196','16','','3','3','B','B',''),</t>
  </si>
  <si>
    <t>('122556','GREEN','','JOSEPH','2','16','4','2','8','','1111111646','16','','3','3','B','B',''),</t>
  </si>
  <si>
    <t>('122562','GREENAWALT','','BROK','2','19','4','2','4','','1111111946','16','','3','3','B','B',''),</t>
  </si>
  <si>
    <t>('122568','GREENE','','JAMIE','2','4','3','1','3','','1111111345','16','','3','3','A','A',''),</t>
  </si>
  <si>
    <t>('122574','GRIFFING','','NOAH','2','7','3','3','7','','1111111197','16','','3','3','C','C',''),</t>
  </si>
  <si>
    <t>('122580','GROGER','','JENNIFER','2','4','4','2','4','','1111111346','16','','3','3','B','B',''),</t>
  </si>
  <si>
    <t>('122586','GROOVER','','SHANE','2','22','4','1','8','','1111111198','16','','3','3','A','A',''),</t>
  </si>
  <si>
    <t>('122592','GROTHAUS','','MATTHEW','2','10','2','3','2','','1111111488','16','','3','3','C','C',''),</t>
  </si>
  <si>
    <t>('122598','GSELL','','ANDREW','2','19','1','2','1','','1111111199','16','','3','3','B','B',''),</t>
  </si>
  <si>
    <t>('122604','GUAGENTI','','GEORGE','2','3','2','3','2','','1111111800','16','','3','3','C','C',''),</t>
  </si>
  <si>
    <t>('122610','GUERRA','','DANIEL','2','3','2','3','2','','1111111200','16','','3','3','C','C',''),</t>
  </si>
  <si>
    <t>('122616','GURRISTER','','MATTHEW','2','27','1','3','5','','1111111947','16','','3','3','C','C',''),</t>
  </si>
  <si>
    <t>('122622','GUTHRIE','','GRAY','2','21','1','3','1','','1111111647','16','','3','3','C','C',''),</t>
  </si>
  <si>
    <t>('122628','GUTIERREZ','','DANIEL','2','21','2','1','6','','1111111948','16','','3','3','A','A',''),</t>
  </si>
  <si>
    <t>('122634','GUZA','','MATTHEW','2','26','2','1','2','','1111111648','16','','3','3','A','A',''),</t>
  </si>
  <si>
    <t>('122640','HACK','','TRAVIS','2','16','3','1','3','','1111111201','16','','3','3','A','A',''),</t>
  </si>
  <si>
    <t>('122646','HADDAD','','JOHN','2','15','3','2','7','','1111111949','16','','3','3','B','B',''),</t>
  </si>
  <si>
    <t>('122652','HAFEY','','JESSICA','2','4','3','1','3','','1111111801','16','','3','3','A','A',''),</t>
  </si>
  <si>
    <t>('122658','HAHN','','ANDREW','2','27','3','2','3','','1111111649','16','','3','3','B','B',''),</t>
  </si>
  <si>
    <t>('122664','HAINES','','ANDREW','2','21','4','2','4','','1111111802','16','','3','3','B','B',''),</t>
  </si>
  <si>
    <t>('122670','HAISLIP','','DUSTIN','2','28','4','3','4','','1111111650','16','','3','3','C','C',''),</t>
  </si>
  <si>
    <t>('122676','HALL','','ANNA','2','29','1','3','5','','1111111803','16','','3','3','C','C',''),</t>
  </si>
  <si>
    <t>('122682','HAMBY','','BRYAN','2','9','3','1','3','','1111111489','16','','3','3','A','A',''),</t>
  </si>
  <si>
    <t>('122688','HAMILTON','','HEATHER','2','3','1','3','5','','1111111347','16','','3','3','C','C',''),</t>
  </si>
  <si>
    <t>('122694','HAMLIN','','JOSEPH','2','28','1','1','5','','1111111651','16','','3','3','A','A',''),</t>
  </si>
  <si>
    <t>('122697','HANACEK','','JOSEPH','2','18','4','2','4','','1111111202','16','','3','3','B','B',''),</t>
  </si>
  <si>
    <t>('122706','HANDLEY','','CONOR','2','13','2','1','6','','1111111804','16','','3','3','A','A',''),</t>
  </si>
  <si>
    <t>('122712','HANEY','','JEREMY','2','15','2','1','6','','1111111348','16','','3','3','A','A',''),</t>
  </si>
  <si>
    <t>('122718','HANLEY','','WILLIAM','2','9','3','2','7','','1111111349','16','','3','3','B','B',''),</t>
  </si>
  <si>
    <t>('122724','HANSEN','','CHASE','2','6','4','3','8','','1111111350','16','','3','3','C','C',''),</t>
  </si>
  <si>
    <t>('122730','HAPPY','','JONATHAN','2','4','2','2','6','','1111111652','16','','3','3','B','B',''),</t>
  </si>
  <si>
    <t>('122736','HARDIE','','MATTHEW','2','3','1','3','5','','1111111203','16','','3','3','C','C',''),</t>
  </si>
  <si>
    <t>('122742','HARDY','','KRISANDRA','2','11','1','1','1','','1111111351','16','','3','3','A','A',''),</t>
  </si>
  <si>
    <t>('122748','HARNESS','','LESLIE','2','2','4','2','4','','1111111490','16','','3','3','B','B',''),</t>
  </si>
  <si>
    <t>('122754','HARRELL','','ANDREW','2','27','4','3','8','','1111111950','16','','3','3','C','C',''),</t>
  </si>
  <si>
    <t>('122766','HARRIS','','PETER','2','11','2','1','6','','1111111204','16','','3','3','A','A',''),</t>
  </si>
  <si>
    <t>('122772','HARTLEY','','SAMUEL','2','12','3','2','7','','1111111205','16','','3','3','B','B',''),</t>
  </si>
  <si>
    <t>('122778','HARTUNG','','MATTHEW','2','11','1','1','1','','1111111951','16','','3','3','A','A',''),</t>
  </si>
  <si>
    <t>('122784','HARTY','','CHARLES','2','23','3','3','7','','1111111653','16','','3','3','C','C',''),</t>
  </si>
  <si>
    <t>('122790','HASE','','GREGGORY','2','14','4','3','8','','1111111206','16','','3','3','C','C',''),</t>
  </si>
  <si>
    <t>('122796','HASENBANK','','CHARLES','2','18','3','2','7','','1111111805','16','','3','3','B','B',''),</t>
  </si>
  <si>
    <t>('122802','HASS','','RYAN','2','18','1','3','5','','1111111491','16','','3','3','C','C',''),</t>
  </si>
  <si>
    <t>('122808','HASSEL','','BENJAMIN','2','5','4','3','8','','1111111806','16','','3','3','C','C',''),</t>
  </si>
  <si>
    <t>('122826','HATLEY','','ELIZABETH','2','14','2','2','2','','1111111352','16','','3','3','B','B',''),</t>
  </si>
  <si>
    <t>('122832','HAURY','','STEPHEN','2','4','3','3','3','','1111111353','16','','3','3','C','C',''),</t>
  </si>
  <si>
    <t>('122844','HAYDELL','','MICHAEL','2','12','2','1','6','','1111111492','16','','3','3','A','A',''),</t>
  </si>
  <si>
    <t>('122850','HAYTER','','JESSICA','2','11','4','1','4','','1111111354','16','','3','3','A','A',''),</t>
  </si>
  <si>
    <t>('122856','HEBDA','','MOLLIE','2','18','1','1','1','','1111111207','16','','3','3','A','A',''),</t>
  </si>
  <si>
    <t>('122868','HEER','','FRIDOLIN','2','9','2','2','2','','1111111952','16','','3','3','B','B',''),</t>
  </si>
  <si>
    <t>('122874','HEETER','','JOHN','2','13','3','2','7','','1111111493','16','','3','3','B','B',''),</t>
  </si>
  <si>
    <t>('122880','HEGARTY','','EMILY','2','4','2','2','2','','1111111208','16','','3','3','B','B',''),</t>
  </si>
  <si>
    <t>('122886','HEIDGERD','','CHRISTIAN','2','8','1','2','5','','1111111355','16','','3','3','B','B',''),</t>
  </si>
  <si>
    <t>('122892','HEIL','','ANDREW','2','4','3','3','3','','1111111953','16','','3','3','C','C',''),</t>
  </si>
  <si>
    <t>('122898','HEILMAN','','MADELINE','2','1','4','3','8','','1111111494','16','','3','3','C','C',''),</t>
  </si>
  <si>
    <t>('122904','HEIMERL','','JOHN','2','10','2','3','6','','1111111356','16','','3','3','C','C',''),</t>
  </si>
  <si>
    <t>('122910','HEIN','','MATTHEW','2','25','4','1','8','','1111111654','16','','3','3','A','A',''),</t>
  </si>
  <si>
    <t>('122916','HEMLER','','CHRISTOPHER','2','30','3','1','7','','1111111357','16','','3','3','A','A',''),</t>
  </si>
  <si>
    <t>('122922','HENDERSON','','KAITLYN','2','24','4','1','4','','1111111954','16','','3','3','A','A',''),</t>
  </si>
  <si>
    <t>('122928','HENRY','','LOUIS','2','17','1','2','1','','1111111655','16','','3','3','B','B',''),</t>
  </si>
  <si>
    <t>('122934','HENRY','','WILLIAM','2','4','2','3','2','','1111111656','16','','3','3','C','C',''),</t>
  </si>
  <si>
    <t>('122940','HERBER','','AARON','2','10','1','1','1','','1111111807','16','','3','3','A','A',''),</t>
  </si>
  <si>
    <t>('122946','HERBERT','','MARGARET','2','24','4','2','8','','1111111358','16','','3','3','B','B',''),</t>
  </si>
  <si>
    <t>('122952','HERREN','','KATE','2','21','3','3','3','','1111111209','16','','3','3','C','C',''),</t>
  </si>
  <si>
    <t>('122958','HERRERA','','ANDREW','2','8','2','2','2','','1111111808','16','','3','3','B','B',''),</t>
  </si>
  <si>
    <t>('122964','HERRERA','','JOSE','2','20','1','3','1','','1111111359','16','','3','3','C','C',''),</t>
  </si>
  <si>
    <t>('122970','HERRERA','','RACHEL','2','20','4','1','4','','1111111210','16','','3','3','A','A',''),</t>
  </si>
  <si>
    <t>('122976','HESS','','ALEXANDER','2','8','2','1','2','','1111111360','16','','3','3','A','A',''),</t>
  </si>
  <si>
    <t>('122982','HETRICK','','RICHARD','2','20','3','1','3','','1111111657','16','','3','3','A','A',''),</t>
  </si>
  <si>
    <t>('122988','HETZEL','','CHARLES','2','23','3','2','3','','1111111361','16','','3','3','B','B',''),</t>
  </si>
  <si>
    <t>('122994','HICKS','','CODY','2','13','1','1','1','','1111111495','16','','3','3','A','A',''),</t>
  </si>
  <si>
    <t>('123000','HIEATT','','ROSS','2','22','1','2','5','','1111111211','16','','3','3','B','B',''),</t>
  </si>
  <si>
    <t>('123006','HILGENDORF','','RYAN','2','5','4','2','4','','1111111658','16','','3','3','B','B',''),</t>
  </si>
  <si>
    <t>('123012','HILL','','AUSTIN','2','26','2','2','2','','1111111496','16','','3','3','B','B',''),</t>
  </si>
  <si>
    <t>('123024','HILL','','GREGORY','2','24','3','3','3','','1111111497','16','','3','3','C','C',''),</t>
  </si>
  <si>
    <t>('123030','HILL','','JONATHAN','2','14','1','2','5','','1111111955','16','','3','3','B','B',''),</t>
  </si>
  <si>
    <t>('123036','HILL','','PAUL','2','28','4','1','4','','1111111498','16','','3','3','A','A',''),</t>
  </si>
  <si>
    <t>('123042','HILLERY','','KEVIN','2','17','1','3','5','','1111111659','16','','3','3','C','C',''),</t>
  </si>
  <si>
    <t>('123048','HINE','','AMANDA','2','17','2','1','6','','1111111660','16','','3','3','A','A',''),</t>
  </si>
  <si>
    <t>('123054','HOANG','','DAVID','2','1','1','2','5','','1111111499','16','','3','3','B','B',''),</t>
  </si>
  <si>
    <t>('123060','HOEL','','MATTHEW','2','20','2','3','6','','1111111956','16','','3','3','C','C',''),</t>
  </si>
  <si>
    <t>('123084','HOLMSTROM','','ISAAC','2','11','3','1','7','','1111111957','16','','3','3','A','A',''),</t>
  </si>
  <si>
    <t>('123090','HONG','','ALICE','2','14','4','3','4','','1111111362','16','','3','3','C','C',''),</t>
  </si>
  <si>
    <t>('123096','HONG','','JI','2','4','2','3','6','','1111111212','16','','3','3','C','C',''),</t>
  </si>
  <si>
    <t>('123102','HONG','','JIHUN','2','3','1','1','5','','1111111363','16','','3','3','A','A',''),</t>
  </si>
  <si>
    <t>('123108','HOTSKO','','ANDREW','2','29','2','2','6','','1111111364','16','','3','3','B','B',''),</t>
  </si>
  <si>
    <t>('123114','HOUSTON','','JOSHUA','2','1','3','3','3','','1111111809','16','','3','3','C','C',''),</t>
  </si>
  <si>
    <t>('123120','HOWARD','','LAUREN','2','14','3','2','7','','1111111661','16','','3','3','B','B',''),</t>
  </si>
  <si>
    <t>('123132','HOY','','ELLIOT','2','14','2','3','6','','1111111500','16','','3','3','C','C',''),</t>
  </si>
  <si>
    <t>('123138','HOYLE','','DAVID','2','1','4','2','8','','1111111958','16','','3','3','B','B',''),</t>
  </si>
  <si>
    <t>('123144','HSIAO','','DOUGLAS','2','18','3','1','7','','1111111213','16','','3','3','A','A',''),</t>
  </si>
  <si>
    <t>('123150','HUCKEBA','','WILLIAM','2','1','4','1','4','','1111111810','16','','3','3','A','A',''),</t>
  </si>
  <si>
    <t>('123156','HUGH','','ANDREW','2','6','3','1','7','','1111111501','16','','3','3','A','A',''),</t>
  </si>
  <si>
    <t>('123162','HUGHES','','MEGHAN','2','18','4','2','8','','1111111502','16','','3','3','B','B',''),</t>
  </si>
  <si>
    <t>('123174','HUGHES','','ROSS','2','26','1','3','1','','1111111959','16','','3','3','C','C',''),</t>
  </si>
  <si>
    <t>('123180','HULL','','MARISSA','2','16','1','3','1','','1111111503','16','','3','3','C','C',''),</t>
  </si>
  <si>
    <t>('123198','HUNT','','DIANA','2','20','2','1','2','','1111111504','16','','3','3','A','A',''),</t>
  </si>
  <si>
    <t>('123204','HUNTER','','HAROLD','2','15','4','3','8','','1111111662','16','','3','3','C','C',''),</t>
  </si>
  <si>
    <t>('123210','HURT','','JUSTIN','2','7','3','2','3','','1111111505','16','','3','3','B','B',''),</t>
  </si>
  <si>
    <t>('123216','HURT','','MOLLY','2','23','1','2','5','','1111111811','16','','3','3','B','B',''),</t>
  </si>
  <si>
    <t>('123222','HUTANU','','DORU','2','28','1','1','1','','1111111663','16','','3','3','A','A',''),</t>
  </si>
  <si>
    <t>('123228','HWANG','','PAUL','2','13','2','3','6','','1111111812','16','','3','3','C','C',''),</t>
  </si>
  <si>
    <t>('123234','IAFRATO','','DANIEL','2','16','4','2','8','','1111111214','16','','3','3','B','B',''),</t>
  </si>
  <si>
    <t>('123246','IATI','','CAMERON','2','11','1','3','1','','1111111215','16','','3','3','C','C',''),</t>
  </si>
  <si>
    <t>('123252','IDREES','','QASIM','2','2','2','1','2','','1111111216','16','','3','3','A','A',''),</t>
  </si>
  <si>
    <t>('123258','INGLIS','','ROBERTPAUL','2','23','3','3','7','','1111111365','16','','3','3','C','C',''),</t>
  </si>
  <si>
    <t>('123264','INGRAM','','AARON','2','22','2','2','2','','1111111664','16','','3','3','B','B',''),</t>
  </si>
  <si>
    <t>('123270','IRBY','','WHITNEY','2','18','3','2','3','','1111111217','16','','3','3','B','B',''),</t>
  </si>
  <si>
    <t>('123276','IRISH','','SIMON','2','10','2','1','2','','1111111960','16','','3','3','A','A',''),</t>
  </si>
  <si>
    <t>('123288','JACKSON','','ALEXANDER','2','13','3','2','3','','1111111961','16','','3','3','B','B',''),</t>
  </si>
  <si>
    <t>('123294','JACKSON','','JOHN','2','9','3','3','3','','1111111665','16','','3','3','C','C',''),</t>
  </si>
  <si>
    <t>('123300','JACKSON','','MARK','2','17','4','1','8','','1111111366','16','','3','3','A','A',''),</t>
  </si>
  <si>
    <t>('123306','JACOBS','','GIANCARLO','2','21','4','3','4','','1111111506','16','','3','3','C','C',''),</t>
  </si>
  <si>
    <t>('123318','JAIME','','ELISA','2','2','3','1','7','','1111111813','16','','3','3','A','A',''),</t>
  </si>
  <si>
    <t>('123324','JAMES','','JOHN','2','13','1','2','1','','1111111367','16','','3','3','B','B',''),</t>
  </si>
  <si>
    <t>('123336','JAMES','','TRENTT','2','13','4','1','4','','1111111666','16','','3','3','A','A',''),</t>
  </si>
  <si>
    <t>('123342','JAMGOCHIAN','','JOSEPH','2','25','4','2','8','','1111111814','16','','3','3','B','B',''),</t>
  </si>
  <si>
    <t>('123348','JANOWSKI','','MARYELYSE','2','2','4','3','4','','1111111218','16','','3','3','C','C',''),</t>
  </si>
  <si>
    <t>('123351','JANTZEN','','ANAND','2','2','2','3','2','','1111111368','16','','3','3','C','C',''),</t>
  </si>
  <si>
    <t>('123354','JARRELL','','MATTHEW','2','11','1','1','5','','1111111507','16','','3','3','A','A',''),</t>
  </si>
  <si>
    <t>('123366','JEDLICKA','','ERIN','2','22','1','3','1','','1111111815','16','','3','3','C','C',''),</t>
  </si>
  <si>
    <t>('123378','JESTER','','NATHAN','2','3','1','2','5','','1111111667','16','','3','3','B','B',''),</t>
  </si>
  <si>
    <t>('123384','JETER','','AMBER','2','11','1','1','5','','1111111219','16','','3','3','A','A',''),</t>
  </si>
  <si>
    <t>('123390','JOHNS','','CHRISTINA','2','29','4','3','4','','1111111962','16','','3','3','C','C',''),</t>
  </si>
  <si>
    <t>('123402','JOHNSEN','','DAVID','2','28','1','1','5','','1111111963','16','','3','3','A','A',''),</t>
  </si>
  <si>
    <t>('123408','JOHNSON','','DULCE','2','24','2','2','6','','1111111508','16','','3','3','B','B',''),</t>
  </si>
  <si>
    <t>('123414','JOHNSON','','MARK','2','9','2','2','6','','1111111220','16','','3','3','B','B',''),</t>
  </si>
  <si>
    <t>('123420','JOHNSON','','SEAN','2','24','3','3','7','','1111111509','16','','3','3','C','C',''),</t>
  </si>
  <si>
    <t>('123423','JOHNSON','','WILLIAM','2','4','3','3','7','','1111111221','16','','3','3','C','C',''),</t>
  </si>
  <si>
    <t>('123432','JONES','','DEANNA','2','16','4','1','8','','1111111222','16','','3','3','A','A',''),</t>
  </si>
  <si>
    <t>('123438','JONES','','JOHN','2','18','2','3','6','','1111111668','16','','3','3','C','C',''),</t>
  </si>
  <si>
    <t>('123444','JONES','','KATHERINE','2','5','1','2','1','','1111111223','16','','3','3','B','B',''),</t>
  </si>
  <si>
    <t>('123450','JONES','','MATTHEW','2','2','3','1','7','','1111111669','16','','3','3','A','A',''),</t>
  </si>
  <si>
    <t>('123462','JONES','','PHILLIP','2','15','2','1','2','','1111111816','16','','3','3','A','A',''),</t>
  </si>
  <si>
    <t>('123468','JONES','','WILLIAM','2','12','4','2','8','','1111111670','16','','3','3','B','B',''),</t>
  </si>
  <si>
    <t>('123486','JOSEPH','','KENNETH','2','21','3','1','3','','1111111369','16','','3','3','A','A',''),</t>
  </si>
  <si>
    <t>('123492','JOYCE','','KELLY','2','29','4','1','8','','1111111510','16','','3','3','A','A',''),</t>
  </si>
  <si>
    <t>('123498','JUBA','','WARREN','2','8','1','2','1','','1111111511','16','','3','3','B','B',''),</t>
  </si>
  <si>
    <t>('123504','JULIA','','KAILA','2','29','2','3','2','','1111111512','16','','3','3','C','C',''),</t>
  </si>
  <si>
    <t>('123510','JURGENS','','BRIGID','2','17','3','1','3','','1111111513','16','','3','3','A','A',''),</t>
  </si>
  <si>
    <t>('123516','JURKIEWICZ','','CROSBY','2','9','2','3','2','','1111111224','16','','3','3','C','C',''),</t>
  </si>
  <si>
    <t>('123522','KALBFLEISCH','','DEREK','2','6','3','2','3','','1111111817','16','','3','3','B','B',''),</t>
  </si>
  <si>
    <t>('123528','KALIC','','MAIDA','2','6','2','2','6','','1111111964','16','','3','3','B','B',''),</t>
  </si>
  <si>
    <t>('123534','KALIL','','AARON','2','20','3','1','3','','1111111225','16','','3','3','A','A',''),</t>
  </si>
  <si>
    <t>('123540','KALSBEEK','','JOHN','2','27','4','3','4','','1111111818','16','','3','3','C','C',''),</t>
  </si>
  <si>
    <t>('123546','KANNER','','DOUGLAS','2','22','4','2','4','','1111111226','16','','3','3','B','B',''),</t>
  </si>
  <si>
    <t>('123552','KAPUSCHANSKY','','CHRISTOPHER','2','12','4','2','4','','1111111370','16','','3','3','B','B',''),</t>
  </si>
  <si>
    <t>('123558','KASCSAK','','NICHOLAS','2','28','3','3','7','','1111111965','16','','3','3','C','C',''),</t>
  </si>
  <si>
    <t>('123564','KASHMANIAN','','JOHN','2','26','1','1','5','','1111111819','16','','3','3','A','A',''),</t>
  </si>
  <si>
    <t>('123570','KASIK','','JEREMY','2','17','2','2','6','','1111111820','16','','3','3','B','B',''),</t>
  </si>
  <si>
    <t>('123582','KAVANAUGH','','RYAN','2','3','4','1','8','','1111111966','16','','3','3','A','A',''),</t>
  </si>
  <si>
    <t>('123588','KAWAMURA','','COLTON','2','28','1','3','1','','1111111671','16','','3','3','C','C',''),</t>
  </si>
  <si>
    <t>('123594','KEARNEY','','CONNLAN','2','15','4','2','4','','1111111514','16','','3','3','B','B',''),</t>
  </si>
  <si>
    <t>('123600','KEENE','','ANDREW','2','30','1','3','5','','1111111515','16','','3','3','C','C',''),</t>
  </si>
  <si>
    <t>('123606','KEITH','','JOSHUA','2','7','2','1','6','','1111111516','16','','3','3','A','A',''),</t>
  </si>
  <si>
    <t>('123618','KELLNER','','SCOTT','2','29','3','3','7','','1111111821','16','','3','3','C','C',''),</t>
  </si>
  <si>
    <t>('123624','KELLY','','COLIN','2','10','1','2','1','','1111111967','16','','3','3','B','B',''),</t>
  </si>
  <si>
    <t>('123630','KELLY','','IAN','2','29','2','3','2','','1111111968','16','','3','3','C','C',''),</t>
  </si>
  <si>
    <t>('123636','KELLY','','SEAN','2','24','3','1','3','','1111111969','16','','3','3','A','A',''),</t>
  </si>
  <si>
    <t>('123642','KEMPER','','GREGORY','2','14','2','1','2','','1111111672','16','','3','3','A','A',''),</t>
  </si>
  <si>
    <t>('123648','KENDZIOR','','ANNE','2','1','4','1','8','','1111111822','16','','3','3','A','A',''),</t>
  </si>
  <si>
    <t>('123654','KENT','','DANIEL','2','6','3','2','3','','1111111673','16','','3','3','B','B',''),</t>
  </si>
  <si>
    <t>('123660','KERINS','','THOMAS','2','8','1','2','1','','1111111823','16','','3','3','B','B',''),</t>
  </si>
  <si>
    <t>('123666','KERRISK','','JEREMIAH','2','3','3','2','7','','1111111517','16','','3','3','B','B',''),</t>
  </si>
  <si>
    <t>('123672','KESSLER','','VICTORIA','2','10','2','3','2','','1111111824','16','','3','3','C','C',''),</t>
  </si>
  <si>
    <t>('123678','KIL','','MELISSA','2','21','4','2','4','','1111111970','16','','3','3','B','B',''),</t>
  </si>
  <si>
    <t>('123684','KIM','','RYAN','2','26','1','3','5','','1111111227','16','','3','3','C','C',''),</t>
  </si>
  <si>
    <t>('123690','KING','','ALEXANDER','2','11','1','3','5','','1111111971','16','','3','3','C','C',''),</t>
  </si>
  <si>
    <t>('123696','KING','','ANDREW','2','11','2','1','6','','1111111972','16','','3','3','A','A',''),</t>
  </si>
  <si>
    <t>('123702','KING','','CALEB','2','13','2','1','6','','1111111228','16','','3','3','A','A',''),</t>
  </si>
  <si>
    <t>('123708','KING','','EMILY','2','8','4','3','4','','1111111674','16','','3','3','C','C',''),</t>
  </si>
  <si>
    <t>('123714','KING','','KIERSTIN','2','26','4','3','8','','1111111518','16','','3','3','C','C',''),</t>
  </si>
  <si>
    <t>('123720','KING','','PATRICK','2','1','1','3','5','','1111111371','16','','3','3','C','C',''),</t>
  </si>
  <si>
    <t>('123726','KINNEY','','DANIEL','2','21','3','2','7','','1111111229','16','','3','3','B','B',''),</t>
  </si>
  <si>
    <t>('123738','KLEIN','','MAXWELL','2','15','4','3','8','','1111111230','16','','3','3','C','C',''),</t>
  </si>
  <si>
    <t>('123744','KLEISSLER','','MICHAEL','2','21','1','1','1','','1111111231','16','','3','3','A','A',''),</t>
  </si>
  <si>
    <t>('123750','KLINE','','ANTHONY','2','19','2','2','2','','1111111232','16','','3','3','B','B',''),</t>
  </si>
  <si>
    <t>('123756','KLINGER','','WILHELM','2','1','1','1','5','','1111111675','16','','3','3','A','A',''),</t>
  </si>
  <si>
    <t>('123762','KNOX','','JUSTIN','2','12','3','1','3','','1111111825','16','','3','3','A','A',''),</t>
  </si>
  <si>
    <t>('123768','KOENNEKER','','NATASHA','2','14','2','2','6','','1111111676','16','','3','3','B','B',''),</t>
  </si>
  <si>
    <t>('123774','KOHL','','REISS','2','30','3','3','3','','1111111233','16','','3','3','C','C',''),</t>
  </si>
  <si>
    <t>('123780','KOLTIS','','MATTHEW','2','20','2','1','6','','1111111372','16','','3','3','A','A',''),</t>
  </si>
  <si>
    <t>('123786','KONRAD','','EDWIN','2','12','4','2','4','','1111111826','16','','3','3','B','B',''),</t>
  </si>
  <si>
    <t>('123792','KOSMAN','','BENJAMIN','2','5','1','3','5','','1111111827','16','','3','3','C','C',''),</t>
  </si>
  <si>
    <t>('123801','KOZINSKI','','KENNETH','2','14','3','2','7','','1111111973','16','','3','3','B','B',''),</t>
  </si>
  <si>
    <t>('123804','KREBS','','CONOR','2','3','3','2','7','','1111111373','16','','3','3','B','B',''),</t>
  </si>
  <si>
    <t>('123810','KREN','','NATHAN','2','15','4','3','8','','1111111374','16','','3','3','C','C',''),</t>
  </si>
  <si>
    <t>('123816','KRIEGEL','','ALEX','2','30','2','1','6','','1111111828','16','','3','3','A','A',''),</t>
  </si>
  <si>
    <t>('123822','KROKUS','','CHRISTOPHER','2','18','3','3','7','','1111111677','16','','3','3','C','C',''),</t>
  </si>
  <si>
    <t>('123828','KRUHOEFFER','','BRETT','2','27','4','1','8','','1111111678','16','','3','3','A','A',''),</t>
  </si>
  <si>
    <t>('123834','KUBACH','','JEREMY','2','28','1','1','1','','1111111375','16','','3','3','A','A',''),</t>
  </si>
  <si>
    <t>('123840','KUCH','','SPENCER','2','22','3','2','7','','1111111829','16','','3','3','B','B',''),</t>
  </si>
  <si>
    <t>('123846','KUHN','','TYLER','2','12','4','3','8','','1111111830','16','','3','3','C','C',''),</t>
  </si>
  <si>
    <t>('123852','KUPKE','','YANA','2','9','2','2','2','','1111111376','16','','3','3','B','B',''),</t>
  </si>
  <si>
    <t>('123858','LABRADA','','MICHAEL','2','8','1','2','1','','1111111679','16','','3','3','B','B',''),</t>
  </si>
  <si>
    <t>('123864','LADDUSAW','','JUSTIN','2','24','1','1','1','','1111111831','16','','3','3','A','A',''),</t>
  </si>
  <si>
    <t>('123870','LAFLAMME','','LANCE','2','22','4','3','8','','1111111974','16','','3','3','C','C',''),</t>
  </si>
  <si>
    <t>('123876','LAGUNZAD','','ALEXANDRIA','2','13','1','1','1','','1111111519','16','','3','3','A','A',''),</t>
  </si>
  <si>
    <t>('123882','LAMBARD','','DAVID','2','22','2','3','2','','1111111680','16','','3','3','C','C',''),</t>
  </si>
  <si>
    <t>('123888','LAMSA','','KATRINA','2','30','1','1','1','','1111111975','16','','3','3','A','A',''),</t>
  </si>
  <si>
    <t>('123894','LANDAAL','','ZACHARY','2','8','3','3','3','','1111111377','16','','3','3','C','C',''),</t>
  </si>
  <si>
    <t>('123900','LANDEEN','','RYAN','2','5','4','1','4','','1111111234','16','','3','3','A','A',''),</t>
  </si>
  <si>
    <t>('123906','LANDIS','','CORINNE','2','21','2','2','2','','1111111520','16','','3','3','B','B',''),</t>
  </si>
  <si>
    <t>('123918','LANFORD','','MICHELLE','2','30','4','1','4','','1111111378','16','','3','3','A','A',''),</t>
  </si>
  <si>
    <t>('123930','LANOUETTE','','CHRISTINA','2','29','2','2','2','','1111111976','16','','3','3','B','B',''),</t>
  </si>
  <si>
    <t>('123936','LANTZ','','KAY','2','3','3','3','3','','1111111977','16','','3','3','C','C',''),</t>
  </si>
  <si>
    <t>('123942','LARSON','','HARRIS','2','24','3','3','3','','1111111521','16','','3','3','C','C',''),</t>
  </si>
  <si>
    <t>('123948','LARY','','ROS','2','2','2','2','2','','1111111832','16','','3','3','B','B',''),</t>
  </si>
  <si>
    <t>('123954','LASCARA','','MARK','2','16','1','2','5','','1111111379','16','','3','3','B','B',''),</t>
  </si>
  <si>
    <t>('123960','LAUER','','ADAM','2','17','3','3','3','','1111111833','16','','3','3','C','C',''),</t>
  </si>
  <si>
    <t>('123966','LAUFER','','TIMOTHY','2','29','1','2','5','','1111111235','16','','3','3','B','B',''),</t>
  </si>
  <si>
    <t>('123972','LAURIN','','JONATHON','2','9','3','1','3','','1111111681','16','','3','3','A','A',''),</t>
  </si>
  <si>
    <t>('123978','LAUX','','SCOTT','2','13','2','3','6','','1111111380','16','','3','3','C','C',''),</t>
  </si>
  <si>
    <t>('123984','LEADBETER','','COLLIN','2','13','4','1','4','','1111111978','16','','3','3','A','A',''),</t>
  </si>
  <si>
    <t>('123990','LEAHY','','JUSTIN','2','18','3','1','7','','1111111381','16','','3','3','A','A',''),</t>
  </si>
  <si>
    <t>('123996','LEARY','','DANIEL','2','22','4','1','4','','1111111834','16','','3','3','A','A',''),</t>
  </si>
  <si>
    <t>('124002','LEARY','','TRAVIS','2','25','4','2','8','','1111111382','16','','3','3','B','B',''),</t>
  </si>
  <si>
    <t>('124008','LECOURT','','JOHN','2','5','1','3','1','','1111111383','16','','3','3','C','C',''),</t>
  </si>
  <si>
    <t>('124014','LEE','','JOANNA','2','12','4','1','4','','1111111522','16','','3','3','A','A',''),</t>
  </si>
  <si>
    <t>('124020','LEE','','MELODY','2','15','1','2','5','','1111111979','16','','3','3','B','B',''),</t>
  </si>
  <si>
    <t>('124026','LEES','','JONATHAN','2','2','1','2','5','','1111111835','16','','3','3','B','B',''),</t>
  </si>
  <si>
    <t>('124032','LEES','','KEVIN','2','26','2','3','6','','1111111836','16','','3','3','C','C',''),</t>
  </si>
  <si>
    <t>('124038','LEGHA','','JASKIRAT','2','21','2','1','2','','1111111384','16','','3','3','A','A',''),</t>
  </si>
  <si>
    <t>('124044','LEICHT','','BRYAN','2','21','2','3','6','','1111111980','16','','3','3','C','C',''),</t>
  </si>
  <si>
    <t>('124050','LEONARD','','NICOLE','2','25','1','2','5','','1111111523','16','','3','3','B','B',''),</t>
  </si>
  <si>
    <t>('124056','LEONARD','','TERRANCE','2','27','2','3','6','','1111111524','16','','3','3','C','C',''),</t>
  </si>
  <si>
    <t>('124068','LEVEY','','ADAM','2','12','3','1','7','','1111111837','16','','3','3','A','A',''),</t>
  </si>
  <si>
    <t>('124074','LICHTENFELD','','ALEX','2','24','4','2','4','','1111111682','16','','3','3','B','B',''),</t>
  </si>
  <si>
    <t>('124080','LIFA','','JED','2','17','3','2','3','','1111111385','16','','3','3','B','B',''),</t>
  </si>
  <si>
    <t>('124086','LIM','','EDWARD','2','10','1','3','5','','1111111683','16','','3','3','C','C',''),</t>
  </si>
  <si>
    <t>('124092','LINDBERG','','SARAH','2','27','2','3','6','','1111111236','16','','3','3','C','C',''),</t>
  </si>
  <si>
    <t>('124098','LINDEMAN','','MATTHEW','2','5','4','3','4','','1111111386','16','','3','3','C','C',''),</t>
  </si>
  <si>
    <t>('124104','LINDHOME','','PETER','2','22','3','1','7','','1111111981','16','','3','3','A','A',''),</t>
  </si>
  <si>
    <t>('124110','LINN','','KENNETH','2','29','4','2','8','','1111111838','16','','3','3','B','B',''),</t>
  </si>
  <si>
    <t>('124116','LISI','','RACHEL','2','7','3','1','7','','1111111237','16','','3','3','A','A',''),</t>
  </si>
  <si>
    <t>('124122','LITFIN','','NICHOLAS','2','28','2','1','6','','1111111684','16','','3','3','A','A',''),</t>
  </si>
  <si>
    <t>('124128','LOCHMUELLER','','JARED','2','9','3','2','7','','1111111685','16','','3','3','B','B',''),</t>
  </si>
  <si>
    <t>('124134','LOCKE','','COLIN','2','20','3','1','7','','1111111525','16','','3','3','A','A',''),</t>
  </si>
  <si>
    <t>('124140','LOCKETT','','CAROLINE','2','25','4','2','8','','1111111982','16','','3','3','B','B',''),</t>
  </si>
  <si>
    <t>('124146','LOEDEMAN','','KEITH','2','4','1','1','5','','1111111387','16','','3','3','A','A',''),</t>
  </si>
  <si>
    <t>('124152','LOGAN','','KIA','2','5','4','3','8','','1111111686','16','','3','3','C','C',''),</t>
  </si>
  <si>
    <t>('124158','LOMELI','','STEPHANIE','2','18','4','2','8','','1111111526','16','','3','3','B','B',''),</t>
  </si>
  <si>
    <t>('124164','LONG','','GARRETT','2','27','1','1','1','','1111111687','16','','3','3','A','A',''),</t>
  </si>
  <si>
    <t>('124170','LONG','','SHANE','2','27','4','2','8','','1111111238','16','','3','3','B','B',''),</t>
  </si>
  <si>
    <t>('124176','LOO','','STEVEN','2','11','1','3','1','','1111111239','16','','3','3','C','C',''),</t>
  </si>
  <si>
    <t>('124188','LORENZ','','HEIDI','2','16','1','3','1','','1111111839','16','','3','3','C','C',''),</t>
  </si>
  <si>
    <t>('124200','LOVDAHL','','BIANCA','2','21','1','3','1','','1111111983','16','','3','3','C','C',''),</t>
  </si>
  <si>
    <t>('124206','LOW','','CASEY','2','16','2','2','2','','1111111688','16','','3','3','B','B',''),</t>
  </si>
  <si>
    <t>('124212','LOWE','','REBECCA','2','2','2','1','2','','1111111984','16','','3','3','A','A',''),</t>
  </si>
  <si>
    <t>('124218','LOWERY','','AMANDA','2','20','2','1','2','','1111111240','16','','3','3','A','A',''),</t>
  </si>
  <si>
    <t>('124224','LUCAS','','ALLAN','2','25','3','3','3','','1111111689','16','','3','3','C','C',''),</t>
  </si>
  <si>
    <t>('124230','LUFFEL','','PAUL','2','17','1','3','1','','1111111527','16','','3','3','C','C',''),</t>
  </si>
  <si>
    <t>('124236','LUKICH','','ALEXANDER','2','7','2','1','2','','1111111528','16','','3','3','A','A',''),</t>
  </si>
  <si>
    <t>('124242','LUNA','','JOSEPH','2','11','3','2','3','','1111111529','16','','3','3','B','B',''),</t>
  </si>
  <si>
    <t>('124248','LUNING','','CATHERINE','2','7','4','3','4','','1111111530','16','','3','3','C','C',''),</t>
  </si>
  <si>
    <t>('124254','LUSTY','','BLAKE','2','6','2','1','2','','1111111840','16','','3','3','A','A',''),</t>
  </si>
  <si>
    <t>('124260','MACAULAY','','WHITNEY','2','4','1','1','5','','1111111531','16','','3','3','A','A',''),</t>
  </si>
  <si>
    <t>('124266','MACDONALD','','NICHOLAS','2','14','3','2','3','','1111111985','16','','3','3','B','B',''),</t>
  </si>
  <si>
    <t>('124272','MACMILLAN','','JAMES','2','1','4','1','4','','1111111690','16','','3','3','A','A',''),</t>
  </si>
  <si>
    <t>('124278','MADDEN','','AUSTIN','2','18','3','2','3','','1111111841','16','','3','3','B','B',''),</t>
  </si>
  <si>
    <t>('124281','MAHON','','MICHAEL','2','17','1','2','5','','1111111691','16','','3','3','B','B',''),</t>
  </si>
  <si>
    <t>('124284','MAILE','','PAUL','2','7','3','2','3','','1111111241','16','','3','3','B','B',''),</t>
  </si>
  <si>
    <t>('124296','MALDARI','','SAVERIO','2','30','2','2','6','','1111111532','16','','3','3','B','B',''),</t>
  </si>
  <si>
    <t>('124302','MALDONADO','','ANTHONY','2','2','2','3','6','','1111111692','16','','3','3','C','C',''),</t>
  </si>
  <si>
    <t>('124308','MALIA','','JOSHUA','2','6','2','2','6','','1111111388','16','','3','3','B','B',''),</t>
  </si>
  <si>
    <t>('124314','MALIGSA','','PHILLIPDANIEL','2','3','4','3','4','','1111111842','16','','3','3','C','C',''),</t>
  </si>
  <si>
    <t>('124320','MALONA','','WILLIAM','2','5','1','1','5','','1111111843','16','','3','3','A','A',''),</t>
  </si>
  <si>
    <t>('124326','MANCINI','','GIA','2','6','2','2','6','','1111111844','16','','3','3','B','B',''),</t>
  </si>
  <si>
    <t>('124332','MANLEY','','HARVEY','2','8','4','3','4','','1111111986','16','','3','3','C','C',''),</t>
  </si>
  <si>
    <t>('124338','MANZI','','EMMA','2','27','3','3','7','','1111111389','16','','3','3','C','C',''),</t>
  </si>
  <si>
    <t>('124344','MARION','','STEVEN','2','24','3','1','7','','1111111693','16','','3','3','A','A',''),</t>
  </si>
  <si>
    <t>('124350','MARKS','','JARED','2','9','1','1','5','','1111111987','16','','3','3','A','A',''),</t>
  </si>
  <si>
    <t>('124356','MARQUEZ','','JEREMIAH','2','1','2','2','6','','1111111988','16','','3','3','B','B',''),</t>
  </si>
  <si>
    <t>('124362','MARSHALL','','JAMESON','2','11','3','3','7','','1111111533','16','','3','3','C','C',''),</t>
  </si>
  <si>
    <t>('124368','MARSHALL','','JOSHUA','2','5','4','1','8','','1111111390','16','','3','3','A','A',''),</t>
  </si>
  <si>
    <t>('124380','MARTHY','','ANDREW','2','1','3','3','7','','1111111845','16','','3','3','C','C',''),</t>
  </si>
  <si>
    <t>('124386','MARTIN','','ERIC','2','18','4','1','8','','1111111534','16','','3','3','A','A',''),</t>
  </si>
  <si>
    <t>('124392','MARTIN','','MICHAEL','2','3','4','2','8','','1111111694','16','','3','3','B','B',''),</t>
  </si>
  <si>
    <t>('124398','MARTINEZ','','RYAN','2','9','3','3','7','','1111111989','16','','3','3','C','C',''),</t>
  </si>
  <si>
    <t>('124410','MARTINO','','BRITTANY','2','16','1','3','1','','1111111695','16','','3','3','C','C',''),</t>
  </si>
  <si>
    <t>('124416','MASKELL','','NICHOLAS','2','27','4','1','8','','1111111846','16','','3','3','A','A',''),</t>
  </si>
  <si>
    <t>('124422','MATEO','','GREGORY','2','10','4','3','4','','1111111242','16','','3','3','C','C',''),</t>
  </si>
  <si>
    <t>('124428','MATI','','RYAN','2','10','1','1','5','','1111111243','16','','3','3','A','A',''),</t>
  </si>
  <si>
    <t>('124434','MAURER','','GRIFFIN','2','2','2','2','6','','1111111244','16','','3','3','B','B',''),</t>
  </si>
  <si>
    <t>('124440','MAURO','','SHANE','2','14','1','2','1','','1111111535','16','','3','3','B','B',''),</t>
  </si>
  <si>
    <t>('124446','MAXFIELD','','SCOTT','2','15','1','2','1','','1111111391','16','','3','3','B','B',''),</t>
  </si>
  <si>
    <t>('124452','MAY','','NAOMI','2','20','2','1','2','','1111111696','16','','3','3','A','A',''),</t>
  </si>
  <si>
    <t>('124458','MAYS','','ANDREW','2','1','1','2','1','','1111111847','16','','3','3','B','B',''),</t>
  </si>
  <si>
    <t>('124464','MCALEER','','PATRICK','2','13','2','3','2','','1111111848','16','','3','3','C','C',''),</t>
  </si>
  <si>
    <t>('124470','MCCAFFREY','','PATRICK','2','21','2','3','2','','1111111392','16','','3','3','C','C',''),</t>
  </si>
  <si>
    <t>('124476','MCCARTHY','','MICHAEL','2','18','3','1','3','','1111111393','16','','3','3','A','A',''),</t>
  </si>
  <si>
    <t>('124488','MCCAULEY','','AARON','2','13','2','3','2','','1111111536','16','','3','3','C','C',''),</t>
  </si>
  <si>
    <t>('124494','MCCAULEY','','JOHN','2','21','3','1','3','','1111111537','16','','3','3','A','A',''),</t>
  </si>
  <si>
    <t>('124500','MCCLEVE','','MORGAN','2','17','4','1','8','','1111111990','16','','3','3','A','A',''),</t>
  </si>
  <si>
    <t>('124506','MCCRARY','','CORTEZ','2','12','3','2','3','','1111111697','16','','3','3','B','B',''),</t>
  </si>
  <si>
    <t>('124512','MCCRONE','','WILLIAM','2','21','4','2','4','','1111111538','16','','3','3','B','B',''),</t>
  </si>
  <si>
    <t>('124518','MCDANIEL','','TIMOTHY','2','16','4','3','4','','1111111698','16','','3','3','C','C',''),</t>
  </si>
  <si>
    <t>('124524','MCDONNELL','','SEAN','2','23','3','1','3','','1111111849','16','','3','3','A','A',''),</t>
  </si>
  <si>
    <t>('124527','MCDONOUGH','','JOHN','2','13','1','2','1','','1111111991','16','','3','3','B','B',''),</t>
  </si>
  <si>
    <t>('124530','MCFADDEN','','COLLEEN','2','7','2','3','2','','1111111992','16','','3','3','C','C',''),</t>
  </si>
  <si>
    <t>('124536','MCGRAIL','','MARINA','2','27','4','2','4','','1111111850','16','','3','3','B','B',''),</t>
  </si>
  <si>
    <t>('124542','MCGRAW','','CALEB','2','11','1','3','5','','1111111851','16','','3','3','C','C',''),</t>
  </si>
  <si>
    <t>('124548','MCGUCKIN','','RYAN','2','23','2','1','6','','1111111852','16','','3','3','A','A',''),</t>
  </si>
  <si>
    <t>('124554','MCGUINNESS','','BRYAN','2','18','4','2','4','','1111111394','16','','3','3','B','B',''),</t>
  </si>
  <si>
    <t>('124560','MCGUIRE','','MATTHEW','2','11','3','3','7','','1111111245','16','','3','3','C','C',''),</t>
  </si>
  <si>
    <t>('124566','MCINTYRE','','MATHEW','2','28','3','2','7','','1111111853','16','','3','3','B','B',''),</t>
  </si>
  <si>
    <t>('124572','MCKAY','','DARREN','2','2','1','3','5','','1111111539','16','','3','3','C','C',''),</t>
  </si>
  <si>
    <t>('124578','MCKENNA','','ALEXANDER','2','23','3','1','3','','1111111993','16','','3','3','A','A',''),</t>
  </si>
  <si>
    <t>('124584','MCKIM','','KRISTEN','2','19','4','3','8','','1111111854','16','','3','3','C','C',''),</t>
  </si>
  <si>
    <t>('124590','MCLAUGHLIN','','RYAN','2','11','4','2','4','','1111111994','16','','3','3','B','B',''),</t>
  </si>
  <si>
    <t>('124602','MCLEOD','','PETER','2','26','1','1','1','','1111111855','16','','3','3','A','A',''),</t>
  </si>
  <si>
    <t>('124608','MCMAHON','','KEVIN','2','12','1','3','5','','1111111395','16','','3','3','C','C',''),</t>
  </si>
  <si>
    <t>('124614','MCMONAGLE','','MICHAEL','2','27','2','1','6','','1111111396','16','','3','3','A','A',''),</t>
  </si>
  <si>
    <t>('124620','MCMURTRIE','','CORY','2','20','2','1','6','','1111111540','16','','3','3','A','A',''),</t>
  </si>
  <si>
    <t>('124638','MEATS','','LAUREN','2','9','3','2','7','','1111111541','16','','3','3','B','B',''),</t>
  </si>
  <si>
    <t>('124644','MECHAM','','SCOTT','2','1','1','3','5','','1111111995','16','','3','3','C','C',''),</t>
  </si>
  <si>
    <t>('124650','MEDFORDDAVIS','','MARY','2','26','2','1','6','','1111111996','16','','3','3','A','A',''),</t>
  </si>
  <si>
    <t>('124656','MEEHAN','','MARTIN','2','2','1','1','5','','1111111699','16','','3','3','A','A',''),</t>
  </si>
  <si>
    <t>('124662','MELENDEZ','','BENJAMIN','2','25','3','2','7','','1111111997','16','','3','3','B','B',''),</t>
  </si>
  <si>
    <t>('124668','MELVIN','','ANTHONY','2','5','3','2','7','','1111111397','16','','3','3','B','B',''),</t>
  </si>
  <si>
    <t>('124674','MENKE','','STEFAN','2','29','4','3','8','','1111111542','16','','3','3','C','C',''),</t>
  </si>
  <si>
    <t>('124686','MERRILL','','CHARLES','2','19','4','3','8','','1111111998','16','','3','3','C','C',''),</t>
  </si>
  <si>
    <t>('124692','MERRITT','','BRANDON','2','8','2','2','2','','1111111856','16','','3','3','B','B',''),</t>
  </si>
  <si>
    <t>('124701','METROKA','','NICHOLAS','2','19','2','2','6','','1111111700','16','','3','3','B','B',''),</t>
  </si>
  <si>
    <t>('124704','METZGER','','JASON','2','8','3','3','3','','1111111857','16','','3','3','C','C',''),</t>
  </si>
  <si>
    <t>('124710','MEYER','','EMILY','2','20','3','3','7','','1111111701','16','','3','3','C','C',''),</t>
  </si>
  <si>
    <t>('124716','MEYER','','MARK','2','30','4','3','8','','1111111398','16','','3','3','C','C',''),</t>
  </si>
  <si>
    <t>('124722','MIGUT','','STEPHANIE','2','2','1','1','1','','1111111543','16','','3','3','A','A',''),</t>
  </si>
  <si>
    <t>('124728','MILAM','','MATTHEW','2','1','2','2','2','','1111111544','16','','3','3','B','B',''),</t>
  </si>
  <si>
    <t>('124734','MILDEN','','KYLE','2','3','4','1','8','','1111111246','16','','3','3','A','A',''),</t>
  </si>
  <si>
    <t>('124740','MILIAN','','ISIS','2','26','3','3','3','','1111111545','16','','3','3','C','C',''),</t>
  </si>
  <si>
    <t>('124746','MILLER','','DUNCAN','2','23','1','2','1','','1111111247','16','','3','3','B','B',''),</t>
  </si>
  <si>
    <t>('124752','MILLER','','GRAHAM','2','9','1','1','1','','1111111399','16','','3','3','A','A',''),</t>
  </si>
  <si>
    <t>('124758','MILLER','','SAMUEL','2','17','1','1','1','','1111111999','16','','3','3','A','A',''),</t>
  </si>
  <si>
    <t>('124764','MILLICK','','MAXWELL','2','5','2','2','2','','1111111400','16','','3','3','B','B',''),</t>
  </si>
  <si>
    <t>('124770','MILLS','','ERIC','2','23','2','2','2','','1111112000','16','','3','3','B','B',''),</t>
  </si>
  <si>
    <t>('124776','MIN','','ERIC','2','12','4','1','8','','1111111702','16','','3','3','A','A',''),</t>
  </si>
  <si>
    <t>('124782','MINA','','DAVID','2','17','4','1','4','','1111111546','16','','3','3','A','A',''),</t>
  </si>
  <si>
    <t>('124788','MINAHAN','','JOHN','2','30','2','3','2','','1111111248','16','','3','3','C','C',''),</t>
  </si>
  <si>
    <t>('124794','MINKER','','RACHEL','2','19','3','1','3','','1111111249','16','','3','3','A','A',''),</t>
  </si>
  <si>
    <t>('124800','MINKOFF','','MATTHEW','2','25','4','2','4','','1111111250','16','','3','3','B','B',''),</t>
  </si>
  <si>
    <t>('124806','MITCHELL','','HUGH','2','10','4','1','4','','1111111858','16','','3','3','A','A',''),</t>
  </si>
  <si>
    <t>('124812','MITCHELL','','KWESI','2','30','1','2','1','','1111111703','16','','3','3','B','B',''),</t>
  </si>
  <si>
    <t>('124818','MOELLER','','MARK','2','3','3','3','3','','1111111401','16','','3','3','C','C',''),</t>
  </si>
  <si>
    <t>('124824','MOLINAR','','JOHN','2','24','3','3','3','','1111112001','16','','3','3','C','C',''),</t>
  </si>
  <si>
    <t>('124830','MONTERO','','CAROLINE','2','2','4','1','4','','1111112002','16','','3','3','A','A',''),</t>
  </si>
  <si>
    <t>('124836','MONTI','','JONATHAN','2','1','1','2','5','','1111111547','16','','3','3','B','B',''),</t>
  </si>
  <si>
    <t>('124842','MOORE','','ANDREW','2','5','1','3','5','','1111111251','16','','3','3','C','C',''),</t>
  </si>
  <si>
    <t>('124848','MOORE','','BRIAN','2','4','2','3','2','','1111111704','16','','3','3','C','C',''),</t>
  </si>
  <si>
    <t>('124854','MOORE','','JOSHUA','2','8','2','1','6','','1111111252','16','','3','3','A','A',''),</t>
  </si>
  <si>
    <t>('124860','MOORE','','NICHOLAS','2','19','4','1','4','','1111111402','16','','3','3','A','A',''),</t>
  </si>
  <si>
    <t>('124866','MOORHOUSE','','BARRETT','2','5','2','3','6','','1111111548','16','','3','3','C','C',''),</t>
  </si>
  <si>
    <t>('124878','MORALES','','CARSON','2','30','3','1','3','','1111111705','16','','3','3','A','A',''),</t>
  </si>
  <si>
    <t>('124884','MORAN','','KARLA','2','28','1','2','5','','1111111403','16','','3','3','B','B',''),</t>
  </si>
  <si>
    <t>('124890','MORAN','','SHANE','2','25','3','1','7','','1111111549','16','','3','3','A','A',''),</t>
  </si>
  <si>
    <t>('124896','MORENO','','CHRISTOPHER','2','6','2','3','6','','1111111404','16','','3','3','C','C',''),</t>
  </si>
  <si>
    <t>('124902','MORGAN','','BRYSON','2','27','4','2','8','','1111111550','16','','3','3','B','B',''),</t>
  </si>
  <si>
    <t>('124908','MORGAN','','CHRISTOPHER','2','27','3','2','7','','1111111253','16','','3','3','B','B',''),</t>
  </si>
  <si>
    <t>('124911','MORLEY','','JOSEPH','2','27','4','2','4','','1111111706','16','','3','3','B','B',''),</t>
  </si>
  <si>
    <t>('124914','MORRIS','','CAITLIN','2','24','3','1','7','','1111111405','16','','3','3','A','A',''),</t>
  </si>
  <si>
    <t>('124932','MOTEN','','ELIZABETH','2','30','1','3','1','','1111111551','16','','3','3','C','C',''),</t>
  </si>
  <si>
    <t>('124938','MOYA','','JAVIER','2','3','1','3','5','','1111111707','16','','3','3','C','C',''),</t>
  </si>
  <si>
    <t>('124944','MUI','','KYLE','2','20','1','2','5','','1111111859','16','','3','3','B','B',''),</t>
  </si>
  <si>
    <t>('124950','MUIR','','JOHN','2','7','4','2','8','','1111111406','16','','3','3','B','B',''),</t>
  </si>
  <si>
    <t>('124956','MULLER','','GEOFFREY','2','14','2','1','2','','1111111552','16','','3','3','A','A',''),</t>
  </si>
  <si>
    <t>('124962','MUN','','KRISTINE','2','22','4','3','8','','1111111254','16','','3','3','C','C',''),</t>
  </si>
  <si>
    <t>('124968','MURDOCK','','CASEY','2','11','2','3','6','','1111111860','16','','3','3','C','C',''),</t>
  </si>
  <si>
    <t>('124974','MURNER','','EDWARD','2','3','1','1','1','','1111111255','16','','3','3','A','A',''),</t>
  </si>
  <si>
    <t>('124980','MURPH','','MANSFIELD','2','5','1','3','1','','1111111407','16','','3','3','C','C',''),</t>
  </si>
  <si>
    <t>('124986','MURTHY','','PRAVEEN','2','28','2','1','6','','1111111708','16','','3','3','A','A',''),</t>
  </si>
  <si>
    <t>('124992','MUTTON','','JOHN','2','19','3','1','7','','1111111861','16','','3','3','A','A',''),</t>
  </si>
  <si>
    <t>('124998','MYERS','','GARY','2','7','3','2','3','','1111111553','16','','3','3','B','B',''),</t>
  </si>
  <si>
    <t>('125010','NACCARATO','','ANTHONY','2','8','1','2','5','','1111112003','16','','3','3','B','B',''),</t>
  </si>
  <si>
    <t>('125016','NARDINI','','AMIE','2','19','2','2','2','','1111111256','16','','3','3','B','B',''),</t>
  </si>
  <si>
    <t>('125022','NEIDHARDT','','PAUL','2','4','3','2','7','','1111111709','16','','3','3','B','B',''),</t>
  </si>
  <si>
    <t>('125028','NELSEN','','CLIFFORD','2','13','4','3','4','','1111111554','16','','3','3','C','C',''),</t>
  </si>
  <si>
    <t>('125040','NELSON','','ROBERT','2','23','1','1','5','','1111111555','16','','3','3','A','A',''),</t>
  </si>
  <si>
    <t>('125052','NESTER','','ALEXANDER','2','9','2','2','6','','1111111556','16','','3','3','B','B',''),</t>
  </si>
  <si>
    <t>('125058','NEVIN','','LAURA','2','9','2','1','2','','1111111408','16','','3','3','A','A',''),</t>
  </si>
  <si>
    <t>('125064','NEVINS','','COLIN','2','24','4','3','8','','1111111710','16','','3','3','C','C',''),</t>
  </si>
  <si>
    <t>('125070','NEWMAN','','SCHAFER','2','27','2','3','6','','1111112004','16','','3','3','C','C',''),</t>
  </si>
  <si>
    <t>('125076','NEWMAN','','TAYLOR','2','14','3','1','7','','1111112005','16','','3','3','A','A',''),</t>
  </si>
  <si>
    <t>('125088','NGUYEN','','JEFFREY','2','30','1','1','1','','1111111711','16','','3','3','A','A',''),</t>
  </si>
  <si>
    <t>('125094','NICHOLAS','','BENJAMIN','2','15','3','2','3','','1111111409','16','','3','3','B','B',''),</t>
  </si>
  <si>
    <t>('125100','NICHOLSON','','ZACHARY','2','10','3','3','3','','1111111257','16','','3','3','C','C',''),</t>
  </si>
  <si>
    <t>('125106','NIEPORTE','','THOMAS','2','30','4','2','8','','1111111862','16','','3','3','B','B',''),</t>
  </si>
  <si>
    <t>('125112','NORDLUND','','ROBERT','2','14','3','3','7','','1111111557','16','','3','3','C','C',''),</t>
  </si>
  <si>
    <t>('125118','NORRIS','','CHANTILL','2','22','4','2','8','','1111112006','16','','3','3','B','B',''),</t>
  </si>
  <si>
    <t>('125124','NORRIS','','JUSTIN','2','14','4','1','4','','1111111258','16','','3','3','A','A',''),</t>
  </si>
  <si>
    <t>('125130','NORTH','','BETHANY','2','3','1','2','5','','1111111259','16','','3','3','B','B',''),</t>
  </si>
  <si>
    <t>('125136','NORTON','','WILLIAM','2','5','4','1','8','','1111111558','16','','3','3','A','A',''),</t>
  </si>
  <si>
    <t>('125142','NOWAK','','HANS','2','17','4','3','4','','1111111410','16','','3','3','C','C',''),</t>
  </si>
  <si>
    <t>('125148','NOWLIN','','AARON','2','27','2','2','2','','1111111712','16','','3','3','B','B',''),</t>
  </si>
  <si>
    <t>('125154','NOYOLA','','MIGUEL','2','27','1','2','1','','1111111559','16','','3','3','B','B',''),</t>
  </si>
  <si>
    <t>('125160','NUAR','','CATHERINE','2','15','2','3','6','','1111111260','16','','3','3','C','C',''),</t>
  </si>
  <si>
    <t>('125166','OBRIEN','','JESSICA','2','18','2','3','2','','1111111560','16','','3','3','C','C',''),</t>
  </si>
  <si>
    <t>('125181','OKEEFE','','CHRISTOPHER','2','10','3','1','3','','1111111561','16','','3','3','A','A',''),</t>
  </si>
  <si>
    <t>('125184','OLEARY','','KYLE','2','29','3','3','3','','1111111713','16','','3','3','C','C',''),</t>
  </si>
  <si>
    <t>('125196','OBAMOS','','EDILEN','2','12','1','1','1','','1111111111','16','','3','3','A','A',''),</t>
  </si>
  <si>
    <t>('125208','OGDEN','','ALEK','2','16','1','1','5','','1111111411','16','','3','3','A','A',''),</t>
  </si>
  <si>
    <t>('125214','OH','','JOHN','2','19','2','2','2','','1111111112','16','','3','3','B','B',''),</t>
  </si>
  <si>
    <t>('125220','OLONA','','GERRED','2','26','2','2','6','','1111111412','16','','3','3','B','B',''),</t>
  </si>
  <si>
    <t>('125226','OLSEN','','LINDSAY','2','14','1','3','1','','1111111863','16','','3','3','C','C',''),</t>
  </si>
  <si>
    <t>('125232','OLSON','','MATTHEW','2','15','3','3','7','','1111111413','16','','3','3','C','C',''),</t>
  </si>
  <si>
    <t>('125238','ORTEGA','','RAFAEL','2','13','3','1','7','','1111111261','16','','3','3','A','A',''),</t>
  </si>
  <si>
    <t>('125250','OSWALD','','KEVIN','2','10','4','1','8','','1111111414','16','','3','3','A','A',''),</t>
  </si>
  <si>
    <t>('125256','OSWALD','','THOMAS','2','29','4','2','8','','1111111262','16','','3','3','B','B',''),</t>
  </si>
  <si>
    <t>('125262','PAAR','','JANE','2','22','4','1','4','','1111111714','16','','3','3','A','A',''),</t>
  </si>
  <si>
    <t>('125268','PACOCHA','','JOHN','2','13','1','2','5','','1111111715','16','','3','3','B','B',''),</t>
  </si>
  <si>
    <t>('125274','PAGANI','','MICHAEL','2','6','3','3','3','','1111111113','16','','3','3','C','C',''),</t>
  </si>
  <si>
    <t>('125280','PAJARILLO','','IRVINMICHAEL','2','30','2','3','6','','1111111716','16','','3','3','C','C',''),</t>
  </si>
  <si>
    <t>('125286','PALACIO','','JESUSAH','2','8','2','1','2','','1111111864','16','','3','3','A','A',''),</t>
  </si>
  <si>
    <t>('125298','PALMER','','ERIC','2','14','4','1','4','','1111111114','16','','3','3','A','A',''),</t>
  </si>
  <si>
    <t>('125304','PANAL','','ETHAN','2','23','4','2','4','','1111111562','16','','3','3','B','B',''),</t>
  </si>
  <si>
    <t>('125310','PARK','','IAN','2','11','1','2','5','','1111111115','16','','3','3','B','B',''),</t>
  </si>
  <si>
    <t>('125316','PASTRANA','','DARREN','2','4','1','2','1','','1111111415','16','','3','3','B','B',''),</t>
  </si>
  <si>
    <t>('125322','PAUL','','CAMERON','2','18','2','3','2','','1111111416','16','','3','3','C','C',''),</t>
  </si>
  <si>
    <t>('125328','PAUL','','THOMAS','2','26','3','1','7','','1111111717','16','','3','3','A','A',''),</t>
  </si>
  <si>
    <t>('125334','PAULSON','','ALLISON','2','25','4','2','8','','1111111718','16','','3','3','B','B',''),</t>
  </si>
  <si>
    <t>('125340','PAULSON','','CHRISTOPHER','2','29','1','3','1','','1111111263','16','','3','3','C','C',''),</t>
  </si>
  <si>
    <t>('125343','PAVONE','','GREGORY','2','23','2','1','2','','1111111264','16','','3','3','A','A',''),</t>
  </si>
  <si>
    <t>('125346','PAYNE','','THOMAS','2','22','1','3','1','','1111111719','16','','3','3','C','C',''),</t>
  </si>
  <si>
    <t>('125352','PEABODY','','WILLIAM','2','24','2','3','6','','1111111116','16','','3','3','C','C',''),</t>
  </si>
  <si>
    <t>('125358','PEARSON','','JAMES','2','11','3','2','3','','1111111865','16','','3','3','B','B',''),</t>
  </si>
  <si>
    <t>('125364','PECCHENINO','','ALEX','2','26','1','3','5','','1111111563','16','','3','3','C','C',''),</t>
  </si>
  <si>
    <t>('125370','PENDLYSHOK','','MARILYN','2','13','2','1','2','','1111111720','16','','3','3','A','A',''),</t>
  </si>
  <si>
    <t>('125382','PERKINS','','RANDALL','2','10','3','2','3','','1111111265','16','','3','3','B','B',''),</t>
  </si>
  <si>
    <t>('125394','PERME','','DANIEL','2','8','4','3','4','','1111111266','16','','3','3','C','C',''),</t>
  </si>
  <si>
    <t>('125400','PESKOSKY','','NICHOLAS','2','29','1','1','5','','1111111267','16','','3','3','A','A',''),</t>
  </si>
  <si>
    <t>('125406','PETERSEN','','BRICE','2','24','2','2','6','','1111111268','16','','3','3','B','B',''),</t>
  </si>
  <si>
    <t>('125412','PETERSON','','JONATHAN','2','29','3','1','7','','1111111117','16','','3','3','A','A',''),</t>
  </si>
  <si>
    <t>('125418','PETTY','','KEVIN','2','19','3','2','3','','1111111721','16','','3','3','B','B',''),</t>
  </si>
  <si>
    <t>('125424','PFENDER','','MARK','2','19','4','3','4','','1111111866','16','','3','3','C','C',''),</t>
  </si>
  <si>
    <t>('125426','PHELPS','','AMANDA','2','30','1','1','5','','1111111867','16','','3','3','A','A',''),</t>
  </si>
  <si>
    <t>('125430','PHILLIPS','','DAVID','2','10','3','3','7','','1111111269','16','','3','3','C','C',''),</t>
  </si>
  <si>
    <t>('125436','PIERCE','','TAYLOR','2','1','4','3','4','','1111111722','16','','3','3','C','C',''),</t>
  </si>
  <si>
    <t>('125442','PINACHIO','','JOHN','2','28','1','1','5','','1111111723','16','','3','3','A','A',''),</t>
  </si>
  <si>
    <t>('125448','PLUNKETT','','CLARE','2','6','4','2','8','','1111111118','16','','3','3','B','B',''),</t>
  </si>
  <si>
    <t>('125454','POLIVY','','ARI','2','12','3','1','3','','1111111417','16','','3','3','A','A',''),</t>
  </si>
  <si>
    <t>('125460','POLLOCK','','JOHN','2','10','1','3','1','','1111111119','16','','3','3','C','C',''),</t>
  </si>
  <si>
    <t>('125466','POLLOCK','','MATTHEW','2','29','2','1','6','','1111111564','16','','3','3','A','A',''),</t>
  </si>
  <si>
    <t>('125472','PONCHIONE','','ELAINA','2','10','4','1','8','','1111111270','16','','3','3','A','A',''),</t>
  </si>
  <si>
    <t>('125478','POP','','DAVID','2','2','2','2','6','','1111111724','16','','3','3','B','B',''),</t>
  </si>
  <si>
    <t>('125490','PORTER','','GREG','2','21','1','2','1','','1111111271','16','','3','3','B','B',''),</t>
  </si>
  <si>
    <t>('125496','POUDRIER','','CORY','2','22','2','3','2','','1111111272','16','','3','3','C','C',''),</t>
  </si>
  <si>
    <t>('125502','POWELL','','ALLENWESLEY','2','15','2','2','6','','1111111868','16','','3','3','B','B',''),</t>
  </si>
  <si>
    <t>('125508','PRATT','','MICHAEL','2','25','3','1','3','','1111111273','16','','3','3','A','A',''),</t>
  </si>
  <si>
    <t>('125514','PRATTS','','JASON','2','23','3','2','7','','1111111565','16','','3','3','B','B',''),</t>
  </si>
  <si>
    <t>('125520','PRESNELL','','WILLIAM','2','7','4','3','8','','1111111566','16','','3','3','C','C',''),</t>
  </si>
  <si>
    <t>('125526','PRESTON','','TORRI','2','9','3','3','7','','1111111869','16','','3','3','C','C',''),</t>
  </si>
  <si>
    <t>('125529','PREVATT','','RICHARD','2','25','4','1','8','','1111111870','16','','3','3','A','A',''),</t>
  </si>
  <si>
    <t>('125532','PRICE','','COLIN','2','17','2','1','2','','1111111120','16','','3','3','A','A',''),</t>
  </si>
  <si>
    <t>('125538','PRIMEAU','','KEVIN','2','17','4','2','4','','1111111418','16','','3','3','B','B',''),</t>
  </si>
  <si>
    <t>('125544','PRITCHARD','','SARAH','2','30','3','2','3','','1111111121','16','','3','3','B','B',''),</t>
  </si>
  <si>
    <t>('125550','PRITCHETT','','ROBERT','2','5','1','1','1','','1111111567','16','','3','3','A','A',''),</t>
  </si>
  <si>
    <t>('125556','PROCTOR','','KRISS','2','16','4','3','4','','1111111122','16','','3','3','C','C',''),</t>
  </si>
  <si>
    <t>('125568','PROULX','','TRAVIS','2','26','2','2','2','','1111111568','16','','3','3','B','B',''),</t>
  </si>
  <si>
    <t>('125574','PROVENZANO','','KILEY','2','11','1','2','1','','1111111871','16','','3','3','B','B',''),</t>
  </si>
  <si>
    <t>('125580','PRUDENTE','','JADESURELA','2','29','3','3','3','','1111111569','16','','3','3','C','C',''),</t>
  </si>
  <si>
    <t>('125586','PRUSCHKI','','JESSICA','2','21','2','3','2','','1111111872','16','','3','3','C','C',''),</t>
  </si>
  <si>
    <t>('125592','PUISHYS','','JOSEPH','2','13','1','1','5','','1111111123','16','','3','3','A','A',''),</t>
  </si>
  <si>
    <t>('125598','PULVER','','MITCH','2','26','2','2','6','','1111111124','16','','3','3','B','B',''),</t>
  </si>
  <si>
    <t>('125610','PUTRINO','','ROBERT','2','24','4','1','4','','1111111570','16','','3','3','A','A',''),</t>
  </si>
  <si>
    <t>('125616','PYBUS','','ARIANA','2','12','3','3','7','','1111111725','16','','3','3','C','C',''),</t>
  </si>
  <si>
    <t>('125622','QUEEN','','WILLIAM','2','15','3','3','7','','1111111125','16','','3','3','C','C',''),</t>
  </si>
  <si>
    <t>('125628','QUINN','','JOSEPH','2','25','4','2','4','','1111111274','16','','3','3','B','B',''),</t>
  </si>
  <si>
    <t>('125634','RABA','','DAVID','2','25','4','1','8','','1111111726','16','','3','3','A','A',''),</t>
  </si>
  <si>
    <t>('125640','RACE','','WILLIAM','2','22','1','3','5','','1111111275','16','','3','3','C','C',''),</t>
  </si>
  <si>
    <t>('125646','RAJA','','TAIMOOR','2','3','1','2','5','','1111111571','16','','3','3','B','B',''),</t>
  </si>
  <si>
    <t>('125652','RALEY','','JOEL','2','27','1','3','5','','1111111419','16','','3','3','C','C',''),</t>
  </si>
  <si>
    <t>('125658','RAMIREZWOJCIK','','DAMIEN','2','10','2','1','6','','1111111276','16','','3','3','A','A',''),</t>
  </si>
  <si>
    <t>('125664','RANZ','','KELLY','2','18','2','3','6','','1111111572','16','','3','3','C','C',''),</t>
  </si>
  <si>
    <t>('125670','RASSEL','','SOPHIE','2','18','3','2','7','','1111111277','16','','3','3','B','B',''),</t>
  </si>
  <si>
    <t>('125676','RATHORE','','UDIT','2','22','2','1','6','','1111111420','16','','3','3','A','A',''),</t>
  </si>
  <si>
    <t>('125679','RATHWELL','','BENJAMIN','2','13','3','1','7','','1111111573','16','','3','3','A','A',''),</t>
  </si>
  <si>
    <t>('125682','RAY','','STEPHEN','2','23','4','2','8','','1111111574','16','','3','3','B','B',''),</t>
  </si>
  <si>
    <t>('125688','REAL','','BRIAN','2','1','4','3','8','','1111111278','16','','3','3','C','C',''),</t>
  </si>
  <si>
    <t>('125694','REBERSAK','','MARCUS','2','26','3','2','7','','1111111421','16','','3','3','B','B',''),</t>
  </si>
  <si>
    <t>('125700','REBERTUS','','LUKAS','2','4','3','1','3','','1111111873','16','','3','3','A','A',''),</t>
  </si>
  <si>
    <t>('125706','REED','','TYLER','2','20','4','2','4','','1111111874','16','','3','3','B','B',''),</t>
  </si>
  <si>
    <t>('125712','REIGHTLER','','KELLY','2','19','1','1','1','','1111111279','16','','3','3','A','A',''),</t>
  </si>
  <si>
    <t>('125718','REILLY','','PETER','2','15','1','1','1','','1212121212','16','','3','3','A','A',''),</t>
  </si>
  <si>
    <t>('125724','RESS','','CATHLEEN','2','3','4','3','8','','1111111422','16','','3','3','C','C',''),</t>
  </si>
  <si>
    <t>('125730','RESUE','','BRETT','2','17','1','3','1','','1111111575','16','','3','3','C','C',''),</t>
  </si>
  <si>
    <t>('125742','REYNOLDS','','TAYLOR','2','23','2','1','2','','1111111576','16','','3','3','A','A',''),</t>
  </si>
  <si>
    <t>('125748','REYNOSO','','BERNARDO','2','3','3','2','3','','1111111577','16','','3','3','B','B',''),</t>
  </si>
  <si>
    <t>('125754','RICHARDSON','','KEVIN','2','18','1','3','5','','1111111875','16','','3','3','C','C',''),</t>
  </si>
  <si>
    <t>('125760','RICHARDSON','','VICTORIA','2','17','4','3','4','','1111111578','16','','3','3','C','C',''),</t>
  </si>
  <si>
    <t>('125763','RICKARDS','','BRIAN','2','13','1','1','1','','1111111423','16','','3','3','A','A',''),</t>
  </si>
  <si>
    <t>('125766','RICKS','','CHRISTOPHER','2','2','1','1','5','','1111111579','16','','3','3','A','A',''),</t>
  </si>
  <si>
    <t>('125778','RINKLIN','','BENJAMIN','2','26','4','1','8','','1111111126','16','','3','3','A','A',''),</t>
  </si>
  <si>
    <t>('125790','RIVERA','','GERALDRAMIR','2','29','1','2','1','','1111111127','16','','3','3','B','B',''),</t>
  </si>
  <si>
    <t>('125796','RIVERASILVA','','TRAVIS','2','13','1','2','1','','1111111727','16','','3','3','B','B',''),</t>
  </si>
  <si>
    <t>('125808','RIXEY','','CHARLES','2','6','2','3','2','','1111111728','16','','3','3','C','C',''),</t>
  </si>
  <si>
    <t>('125814','ROACH','','JORDAN','2','12','2','3','2','','1111111128','16','','3','3','C','C',''),</t>
  </si>
  <si>
    <t>('125820','ROBERTS','','JOSEPH','2','13','2','2','6','','1111111580','16','','3','3','B','B',''),</t>
  </si>
  <si>
    <t>('125826','ROBILLARD','','DANIEL','2','12','2','2','2','','1111111424','16','','3','3','B','B',''),</t>
  </si>
  <si>
    <t>('125832','RODRIGUEZ','','DAVID','2','10','3','1','3','','1111111729','16','','3','3','A','A',''),</t>
  </si>
  <si>
    <t>('125838','ROE','','NICO','2','24','4','2','4','','1111111730','16','','3','3','B','B',''),</t>
  </si>
  <si>
    <t>('125844','ROGERS','','MATTHEW','2','20','2','2','2','','1111111280','16','','3','3','B','B',''),</t>
  </si>
  <si>
    <t>('125850','ROGERS','','WILLIAM','2','19','3','3','7','','1111111581','16','','3','3','C','C',''),</t>
  </si>
  <si>
    <t>('125862','ROMAN','','ALEXANDER','2','10','3','3','3','','1111111281','16','','3','3','C','C',''),</t>
  </si>
  <si>
    <t>('125868','ROME','','CODY','2','25','1','3','5','','1111111731','16','','3','3','C','C',''),</t>
  </si>
  <si>
    <t>('125874','ROSE','','DAVID','2','3','3','3','3','','1111111425','16','','3','3','C','C',''),</t>
  </si>
  <si>
    <t>('125880','ROSENBERG','','MOR','2','5','4','1','4','','1111111282','16','','3','3','A','A',''),</t>
  </si>
  <si>
    <t>('125886','ROSENDE','','CARLOS','2','30','2','1','6','','1111111876','16','','3','3','A','A',''),</t>
  </si>
  <si>
    <t>('125892','ROSETI','','KAITLIN','2','19','3','1','3','','1111111129','16','','3','3','A','A',''),</t>
  </si>
  <si>
    <t>('125898','ROSSITER','','DILLON','2','29','4','1','8','','1111111582','16','','3','3','A','A',''),</t>
  </si>
  <si>
    <t>('125904','ROSSMAN','','JEFFREY','2','18','4','1','4','','1111111426','16','','3','3','A','A',''),</t>
  </si>
  <si>
    <t>('125910','ROUNTREE','','ROBERT','2','14','1','2','1','','1111111583','16','','3','3','B','B',''),</t>
  </si>
  <si>
    <t>('125916','ROWE','','BENJAMIN','2','30','1','2','5','','1111111427','16','','3','3','B','B',''),</t>
  </si>
  <si>
    <t>('125928','ROY','','BRANDEN','2','28','2','3','6','','1111111428','16','','3','3','C','C',''),</t>
  </si>
  <si>
    <t>('125934','ROY','','KEVIN','2','23','2','1','6','','1111111732','16','','3','3','A','A',''),</t>
  </si>
  <si>
    <t>('125940','RUBI','','ANDREW','2','28','2','3','2','','1111111584','16','','3','3','C','C',''),</t>
  </si>
  <si>
    <t>('125946','RUSK','','JORDAN','2','25','3','2','7','','1111111877','16','','3','3','B','B',''),</t>
  </si>
  <si>
    <t>('125952','RUSSSTEFANCIC','','ALEXANDRA','2','15','3','1','7','','1111111429','16','','3','3','A','A',''),</t>
  </si>
  <si>
    <t>('125964','RUSSELL','','DONALD','2','3','3','1','3','','1111111585','16','','3','3','A','A',''),</t>
  </si>
  <si>
    <t>('125970','RUSSELL','','ROBERT','2','4','1','2','5','','1111111283','16','','3','3','B','B',''),</t>
  </si>
  <si>
    <t>('125976','RUTTER','','ERIK','2','5','3','2','7','','1111111733','16','','3','3','B','B',''),</t>
  </si>
  <si>
    <t>('125982','RYAN','','MARK','2','10','4','3','8','','1111111734','16','','3','3','C','C',''),</t>
  </si>
  <si>
    <t>('125988','SACKETT','','TYLER','2','8','2','3','6','','1111111284','16','','3','3','C','C',''),</t>
  </si>
  <si>
    <t>('125994','SALAZAR','','LAWRENCE','2','18','4','2','4','','1111111130','16','','3','3','B','B',''),</t>
  </si>
  <si>
    <t>('126000','SAMOLOVITCH','','SCOTT','2','6','1','1','1','','1111111735','16','','3','3','A','A',''),</t>
  </si>
  <si>
    <t>('126006','SAMSON','','DAVID','2','26','4','3','8','','1111111878','16','','3','3','C','C',''),</t>
  </si>
  <si>
    <t>('126012','SAMSON','','LORNE','2','15','3','1','7','','1111111285','16','','3','3','A','A',''),</t>
  </si>
  <si>
    <t>('126018','SANDERS','','CODY','2','10','1','1','1','','1111111879','16','','3','3','A','A',''),</t>
  </si>
  <si>
    <t>('126024','SANDERS','','MATTHEW','2','26','4','2','8','','1111111430','16','','3','3','B','B',''),</t>
  </si>
  <si>
    <t>('126030','SANDERS','','REAGAN','2','4','2','2','2','','1111111736','16','','3','3','B','B',''),</t>
  </si>
  <si>
    <t>('126036','SANDIFER','','JENNIFER','2','7','1','3','1','','1111111431','16','','3','3','C','C',''),</t>
  </si>
  <si>
    <t>('126048','SANTIAGO','','AARON','2','4','3','3','3','','1111111737','16','','3','3','C','C',''),</t>
  </si>
  <si>
    <t>('126054','SAUSE','','KENNETH','2','8','4','1','4','','1111111738','16','','3','3','A','A',''),</t>
  </si>
  <si>
    <t>('126060','SAWYER','','NATHAN','2','24','2','2','2','','1111111880','16','','3','3','B','B',''),</t>
  </si>
  <si>
    <t>('126072','SCALES','','CHRISTINE','2','8','3','3','3','','1111111881','16','','3','3','C','C',''),</t>
  </si>
  <si>
    <t>('126084','SCHEMENSKI','','CAITLIN','2','10','4','1','4','','1111111882','16','','3','3','A','A',''),</t>
  </si>
  <si>
    <t>('126090','SCHERGER','','DILLON','2','23','1','2','5','','1111111883','16','','3','3','B','B',''),</t>
  </si>
  <si>
    <t>('126096','SCHIFF','','ARI','2','15','1','1','1','','1313131313','16','','3','3','A','A',''),</t>
  </si>
  <si>
    <t>('126102','SCHLAGHECK','','ELIZABETH','2','8','4','2','4','','1111111586','16','','3','3','B','B',''),</t>
  </si>
  <si>
    <t>('126114','SCHNEIDER','','MARA','2','6','1','3','5','','1111111587','16','','3','3','C','C',''),</t>
  </si>
  <si>
    <t>('126120','SCHNUR','','ANDREW','2','13','2','1','6','','1111111588','16','','3','3','A','A',''),</t>
  </si>
  <si>
    <t>('126126','SCHRYER','','HOLLY','2','5','1','3','5','','1111111131','16','','3','3','C','C',''),</t>
  </si>
  <si>
    <t>('126132','SCHUECKLER','','ALEX','2','8','2','1','6','','1111111132','16','','3','3','A','A',''),</t>
  </si>
  <si>
    <t>('126138','SCHUELKE','','RYAN','2','16','3','2','7','','1111111589','16','','3','3','B','B',''),</t>
  </si>
  <si>
    <t>('126150','SCHWARTZ','','ZACHARY','2','16','2','3','6','','1111111884','16','','3','3','C','C',''),</t>
  </si>
  <si>
    <t>('126156','SCOTT','','PARIS','2','21','2','1','2','','1111111432','16','','3','3','A','A',''),</t>
  </si>
  <si>
    <t>('126168','SEDA','','STEVEN','2','22','4','2','8','','1111111286','16','','3','3','B','B',''),</t>
  </si>
  <si>
    <t>('126174','SEDBERRY','','DANIEL','2','24','3','2','3','','1111111433','16','','3','3','B','B',''),</t>
  </si>
  <si>
    <t>('126186','SERFASS','','AMANDA','2','25','4','3','4','','1111111434','16','','3','3','C','C',''),</t>
  </si>
  <si>
    <t>('126192','SETTLE','','DARREN','2','6','1','2','5','','1111111739','16','','3','3','B','B',''),</t>
  </si>
  <si>
    <t>('126198','SEXTON','','KIERAN','2','8','3','2','7','','1111111133','16','','3','3','B','B',''),</t>
  </si>
  <si>
    <t>('126204','SHALOV','','HOLDEN','2','7','4','3','8','','1111111590','16','','3','3','C','C',''),</t>
  </si>
  <si>
    <t>('126210','SHANNON','','JARRED','2','11','1','1','5','','1111111435','16','','3','3','A','A',''),</t>
  </si>
  <si>
    <t>('126216','SHAPIRO','','JESSICA','2','17','2','3','6','','1111111740','16','','3','3','C','C',''),</t>
  </si>
  <si>
    <t>('126222','SHARP','','ANDREW','2','19','1','3','1','','1111111287','16','','3','3','C','C',''),</t>
  </si>
  <si>
    <t>('126228','SHAY','','DYLAN','2','2','4','3','8','','1111111134','16','','3','3','C','C',''),</t>
  </si>
  <si>
    <t>('126234','SHEEHAN','','MICHAEL','2','7','1','1','1','','1111111591','16','','3','3','A','A',''),</t>
  </si>
  <si>
    <t>('126240','SHELTON','','PETER','2','9','3','1','7','','1111111885','16','','3','3','A','A',''),</t>
  </si>
  <si>
    <t>('126246','SHIELD','','TIMOTHY','2','28','2','2','6','','1111111436','16','','3','3','B','B',''),</t>
  </si>
  <si>
    <t>('126258','SHUTE','','MICAH','2','27','3','1','7','','1111111741','16','','3','3','A','A',''),</t>
  </si>
  <si>
    <t>('126264','SIGMAN','','ABIGAIL','2','13','3','3','7','','1111111437','16','','3','3','C','C',''),</t>
  </si>
  <si>
    <t>('126270','SILBERBERG','','PATRICK','2','12','4','1','8','','1111111438','16','','3','3','A','A',''),</t>
  </si>
  <si>
    <t>('126282','SIMMONS','','CHRISTOPHER','2','20','1','1','1','','1111111135','16','','3','3','A','A',''),</t>
  </si>
  <si>
    <t>('126288','SIMON','','NAMBININTSOA','2','14','4','2','8','','1111111886','16','','3','3','B','B',''),</t>
  </si>
  <si>
    <t>('126300','SIPE','','ZACHARY','2','17','2','2','2','','1111111592','16','','3','3','B','B',''),</t>
  </si>
  <si>
    <t>('126312','SKAGGS','','DAVID','2','2','1','3','1','','1111111887','16','','3','3','C','C',''),</t>
  </si>
  <si>
    <t>('126318','SKELLEY','','PHILLIP','2','22','2','2','2','','1111111136','16','','3','3','B','B',''),</t>
  </si>
  <si>
    <t>('126324','SKILLMAN','','JOHN','2','24','4','2','8','','1111111742','16','','3','3','B','B',''),</t>
  </si>
  <si>
    <t>('126336','SKOV','','LEE','2','12','2','1','2','','1111111888','16','','3','3','A','A',''),</t>
  </si>
  <si>
    <t>('126342','SMITH','','CARLTON','2','8','3','3','3','','1111111137','16','','3','3','C','C',''),</t>
  </si>
  <si>
    <t>('126348','SMITH','','CHEYENNA','2','9','4','1','4','','1111111138','16','','3','3','A','A',''),</t>
  </si>
  <si>
    <t>('126354','SMITH','','COLIN','2','9','1','2','1','','1111111439','16','','3','3','B','B',''),</t>
  </si>
  <si>
    <t>('126366','SMITH','','CULLIN','2','17','1','2','5','','1111111139','16','','3','3','B','B',''),</t>
  </si>
  <si>
    <t>('126372','SMITH','','DEVEREUX','2','16','1','3','1','','1111111743','16','','3','3','C','C',''),</t>
  </si>
  <si>
    <t>('126384','SMITH','','SAMANTHA','2','29','3','2','3','','1111111889','16','','3','3','B','B',''),</t>
  </si>
  <si>
    <t>('126390','SMITH','','THOMAS','2','25','2','3','6','','1111111140','16','','3','3','C','C',''),</t>
  </si>
  <si>
    <t>('126396','SMITH','','VALERIE','2','23','2','1','2','','1111111744','16','','3','3','A','A',''),</t>
  </si>
  <si>
    <t>('126402','SMITHMENA','','MARIO','2','29','4','3','4','','1111111890','16','','3','3','C','C',''),</t>
  </si>
  <si>
    <t>('126408','SNELL','','JUSTIN','2','23','3','1','7','','1111111141','16','','3','3','A','A',''),</t>
  </si>
  <si>
    <t>('126420','SNYDER','','CALEB','2','7','2','1','2','','1111111288','16','','3','3','A','A',''),</t>
  </si>
  <si>
    <t>('126426','SNYDER','','CHRISTOPHER','2','7','2','3','2','','1111111440','16','','3','3','C','C',''),</t>
  </si>
  <si>
    <t>('126432','SOER','','TAYLOR','2','9','4','2','8','','1111111142','16','','3','3','B','B',''),</t>
  </si>
  <si>
    <t>('126438','SOKOLOSKI','','CHRISTOPHER','2','21','3','3','3','','1111111593','16','','3','3','C','C',''),</t>
  </si>
  <si>
    <t>('126444','SONCINI','','CHRISTIAN','2','12','3','2','3','','1111111289','16','','3','3','B','B',''),</t>
  </si>
  <si>
    <t>('126450','SONG','','RAN','2','27','4','1','4','','1111111594','16','','3','3','A','A',''),</t>
  </si>
  <si>
    <t>('126456','SPRING','','ASHLEY','2','14','1','1','5','','1111111891','16','','3','3','A','A',''),</t>
  </si>
  <si>
    <t>('126462','STANDARD','','MATTHEW','2','30','3','1','3','','1111111441','16','','3','3','A','A',''),</t>
  </si>
  <si>
    <t>('126468','STARCK','','LAURA','2','6','2','2','6','','1111111892','16','','3','3','B','B',''),</t>
  </si>
  <si>
    <t>('126474','STARR','','ELLA','2','30','1','2','5','','1111111595','16','','3','3','B','B',''),</t>
  </si>
  <si>
    <t>('126480','STEFFER','','CARL','2','29','3','2','3','','1111111745','16','','3','3','B','B',''),</t>
  </si>
  <si>
    <t>('126486','STEHLIN','','JOSEPH','2','2','3','3','7','','1111111893','16','','3','3','C','C',''),</t>
  </si>
  <si>
    <t>('126492','STEIN','','ERIC','2','4','4','3','4','','1111111746','16','','3','3','C','C',''),</t>
  </si>
  <si>
    <t>('126498','STEINBOCK','','GREG','2','24','1','1','5','','1111111747','16','','3','3','A','A',''),</t>
  </si>
  <si>
    <t>('126504','STELMACH','','MATTHEW','2','15','4','3','4','','1111111290','16','','3','3','C','C',''),</t>
  </si>
  <si>
    <t>('126510','STER','','SARA','2','23','1','3','1','','1111111143','16','','3','3','C','C',''),</t>
  </si>
  <si>
    <t>('126522','STEVENSON','','GEORGE','2','28','4','1','8','','1111111894','16','','3','3','A','A',''),</t>
  </si>
  <si>
    <t>('126528','STICKELS','','TREVOR','2','3','1','1','5','','1111111291','16','','3','3','A','A',''),</t>
  </si>
  <si>
    <t>('126540','STOCKER','','CRAIG','2','20','2','1','2','','1111111144','16','','3','3','A','A',''),</t>
  </si>
  <si>
    <t>('126546','STOFBERG','','CARL','2','15','2','2','6','','1111111292','16','','3','3','B','B',''),</t>
  </si>
  <si>
    <t>('126552','STOKE','','ANDREA','2','8','2','3','6','','1111111596','16','','3','3','C','C',''),</t>
  </si>
  <si>
    <t>('126558','STONE','','RAJIV','2','18','3','2','3','','1111111145','16','','3','3','B','B',''),</t>
  </si>
  <si>
    <t>('126564','STONE','','ZZMARR','2','20','1','2','1','','1111111895','16','','3','3','B','B',''),</t>
  </si>
  <si>
    <t>('126570','STORTO','','KRISTEN','2','20','3','1','7','','1111111597','16','','3','3','A','A',''),</t>
  </si>
  <si>
    <t>('126576','STREFF','','RYLEE','2','14','4','2','4','','1111111442','16','','3','3','B','B',''),</t>
  </si>
  <si>
    <t>('126582','STRICKLAND','','COLEMAN','2','30','2','2','6','','1111111748','16','','3','3','B','B',''),</t>
  </si>
  <si>
    <t>('126588','STROUSE','','CASEY','2','1','3','3','7','','1111111293','16','','3','3','C','C',''),</t>
  </si>
  <si>
    <t>('126594','STUKEL','','MICHAEL','2','12','4','3','4','','1111111146','16','','3','3','C','C',''),</t>
  </si>
  <si>
    <t>('126600','STUMBO','','SCOTT','2','2','3','3','7','','1111111749','16','','3','3','C','C',''),</t>
  </si>
  <si>
    <t>('126606','SUGARS','','JORDAN','2','10','2','3','2','','1111111896','16','','3','3','C','C',''),</t>
  </si>
  <si>
    <t>('126612','SULLIVAN','','DANIEL','2','9','1','3','5','','1111111443','16','','3','3','C','C',''),</t>
  </si>
  <si>
    <t>('126618','SULLIVAN','','NEIL','2','6','4','2','8','','1111111598','16','','3','3','B','B',''),</t>
  </si>
  <si>
    <t>('126624','SULTZ','','TAYLOR','2','20','4','1','8','','1111111750','16','','3','3','A','A',''),</t>
  </si>
  <si>
    <t>('126630','SUMRALL','','DAVID','2','11','4','1','8','','1111111294','16','','3','3','A','A',''),</t>
  </si>
  <si>
    <t>('126636','SUPE','','GABRIEL','2','15','1','1','5','','1111111147','16','','3','3','A','A',''),</t>
  </si>
  <si>
    <t>('126642','SURIBEN','','KRISTIA','2','1','1','2','1','','1111111295','16','','3','3','B','B',''),</t>
  </si>
  <si>
    <t>('126648','SUTTON','','LANCE','2','16','1','3','1','','1111111599','16','','3','3','C','C',''),</t>
  </si>
  <si>
    <t>('126654','SWAIN','','ROBERT','2','10','2','3','2','','1111111296','16','','3','3','C','C',''),</t>
  </si>
  <si>
    <t>('126660','SWEETMAN','','WILLIAM','2','19','2','1','2','','1111111600','16','','3','3','A','A',''),</t>
  </si>
  <si>
    <t>('126666','SWEETSER','','NICHOLAS','2','30','3','1','3','','1111111297','16','','3','3','A','A',''),</t>
  </si>
  <si>
    <t>('126672','TAGLIALAVORE','','LAUREN','2','6','1','2','1','','1111111751','16','','3','3','B','B',''),</t>
  </si>
  <si>
    <t>('126678','TALBOT','','LUKE','2','29','4','2','4','','1111111298','16','','3','3','B','B',''),</t>
  </si>
  <si>
    <t>('126684','TAN','','DAVID','2','20','3','2','3','','1111111601','16','','3','3','B','B',''),</t>
  </si>
  <si>
    <t>('126690','TAN','','WEI','2','27','2','1','6','','1111111444','16','','3','3','A','A',''),</t>
  </si>
  <si>
    <t>('126696','TAYLOR','','KATHARIN','2','27','3','2','7','','1111111445','16','','3','3','B','B',''),</t>
  </si>
  <si>
    <t>('126708','TEAGUE','','JON','2','24','2','3','2','','1111111752','16','','3','3','C','C',''),</t>
  </si>
  <si>
    <t>('126714','TECCE','','CRANE','2','27','3','1','3','','1111111897','16','','3','3','A','A',''),</t>
  </si>
  <si>
    <t>('126720','TEICH','','ALEXANDER','2','26','4','3','8','','1111111446','16','','3','3','C','C',''),</t>
  </si>
  <si>
    <t>('126726','TEICHGRAB','','ISAAC','2','19','4','2','4','','1111111898','16','','3','3','B','B',''),</t>
  </si>
  <si>
    <t>('126738','TELLA','','KRISTEN','2','6','3','1','3','','1111111753','16','','3','3','A','A',''),</t>
  </si>
  <si>
    <t>('126744','TENORIO','','JONATHANJAKE','2','2','1','3','5','','1111111299','16','','3','3','C','C',''),</t>
  </si>
  <si>
    <t>('126750','TESSMER','','NICHOLAS','2','2','2','2','6','','1111111148','16','','3','3','B','B',''),</t>
  </si>
  <si>
    <t>('126756','TESTINO','','ANTHONY','2','16','4','3','4','','1111111602','16','','3','3','C','C',''),</t>
  </si>
  <si>
    <t>('126762','THEISS','','COREY','2','12','1','3','5','','1111111899','16','','3','3','C','C',''),</t>
  </si>
  <si>
    <t>('126774','THOMAS','','KRISTIN','2','20','3','3','7','','1111111149','16','','3','3','C','C',''),</t>
  </si>
  <si>
    <t>('126780','THOMAS','','RACHEL','2','7','1','1','1','','1111111447','16','','3','3','A','A',''),</t>
  </si>
  <si>
    <t>('126786','THOMASSON','','MICHAEL','2','21','4','1','8','','1111111150','16','','3','3','A','A',''),</t>
  </si>
  <si>
    <t>('126792','THOMPSON','','JEB','2','3','2','1','6','','1111111300','16','','3','3','A','A',''),</t>
  </si>
  <si>
    <t>('126798','THORN','','STEPHEN','2','20','2','1','6','','1111111900','16','','3','3','A','A',''),</t>
  </si>
  <si>
    <t>('126804','THORNBERRY','','CAMERON','2','20','2','2','2','','1111111448','16','','3','3','B','B',''),</t>
  </si>
  <si>
    <t>('126810','THORNE','','GRANT','2','7','1','2','1','','1111111151','16','','3','3','B','B',''),</t>
  </si>
  <si>
    <t>('126816','THORNTON','','JACKSON','2','2','1','1','5','','1111111603','16','','3','3','A','A',''),</t>
  </si>
  <si>
    <t>('126822','THYBERG','','DANIEL','2','6','2','3','2','','1111111152','16','','3','3','C','C',''),</t>
  </si>
  <si>
    <t>('126828','TIMBERLAKE','','MOLLY','2','24','2','2','6','','1111111604','16','','3','3','B','B',''),</t>
  </si>
  <si>
    <t>('126834','TINKHAM','','BRANDON','2','19','3','3','3','','1111111449','16','','3','3','C','C',''),</t>
  </si>
  <si>
    <t>('126840','TIPTON','','STEPHEN','2','21','3','2','7','','1111111901','16','','3','3','B','B',''),</t>
  </si>
  <si>
    <t>('126852','TOPP','','MARIANNE','2','13','4','3','8','','1111111902','16','','3','3','C','C',''),</t>
  </si>
  <si>
    <t>('126858','TORRENCE','','PIERCE','2','23','3','3','7','','1111111605','16','','3','3','C','C',''),</t>
  </si>
  <si>
    <t>('126864','TORRES','','ARMANDO','2','25','4','1','8','','1111111606','16','','3','3','A','A',''),</t>
  </si>
  <si>
    <t>('126870','TORTORICH','','JOHN','2','28','3','1','3','','1111111153','16','','3','3','A','A',''),</t>
  </si>
  <si>
    <t>('126876','TRACEY','','JOHN','2','29','3','2','7','','1111111301','16','','3','3','B','B',''),</t>
  </si>
  <si>
    <t>('126879','TROMBETTA','','TYLER','2','16','4','2','4','','1111111154','16','','3','3','B','B',''),</t>
  </si>
  <si>
    <t>('126882','TRUELOVE','','SUSAN','2','10','4','3','8','','1111111302','16','','3','3','C','C',''),</t>
  </si>
  <si>
    <t>('126888','TRUJILLO','','ALEJANDRO','2','26','1','2','1','','1111111607','16','','3','3','B','B',''),</t>
  </si>
  <si>
    <t>('126894','TRUNZO','','MARK','2','23','1','3','5','','1111111155','16','','3','3','C','C',''),</t>
  </si>
  <si>
    <t>('126900','TSAO','','SUNNY','2','29','1','1','1','','1111111903','16','','3','3','A','A',''),</t>
  </si>
  <si>
    <t>('126906','TUANI','','JABAREE','2','16','2','3','2','','1111111608','16','','3','3','C','C',''),</t>
  </si>
  <si>
    <t>('126912','TUCKER','','JULIAN','2','3','2','1','6','','1111111156','16','','3','3','A','A',''),</t>
  </si>
  <si>
    <t>('126918','TUCKER','','PATRICK','2','21','2','2','2','','1111111904','16','','3','3','B','B',''),</t>
  </si>
  <si>
    <t>('126924','TUMOLO','','JAMES','2','25','3','3','3','','1111111905','16','','3','3','C','C',''),</t>
  </si>
  <si>
    <t>('126930','TURBEVILLE','','WILLIAM','2','1','4','1','4','','1111111450','16','','3','3','A','A',''),</t>
  </si>
  <si>
    <t>('126936','TYREE','','TIMOTHY','2','21','4','1','4','','1111111906','16','','3','3','A','A',''),</t>
  </si>
  <si>
    <t>('126942','TYSON','','CHRISTOPHER','2','25','1','1','1','','1111111303','16','','3','3','A','A',''),</t>
  </si>
  <si>
    <t>('126948','UCHIDA','','NICOLE','2','28','4','2','4','','1111111754','16','','3','3','B','B',''),</t>
  </si>
  <si>
    <t>('126954','UPDIKE','','THOMAS','2','16','1','2','5','','1111111451','16','','3','3','B','B',''),</t>
  </si>
  <si>
    <t>('126960','VAHSEN','','MICHAEL','2','21','1','2','5','','1111111907','16','','3','3','B','B',''),</t>
  </si>
  <si>
    <t>('126966','VALDERRABANO','','JUDY','2','28','1','3','5','','1111111755','16','','3','3','C','C',''),</t>
  </si>
  <si>
    <t>('126972','VALENTICH','','ROBERT','2','23','2','2','2','','1111111304','16','','3','3','B','B',''),</t>
  </si>
  <si>
    <t>('126978','VALLEJOS','','DANIEL','2','4','2','1','6','','1111111756','16','','3','3','A','A',''),</t>
  </si>
  <si>
    <t>('126984','VANDYKE','','HAYDEN','2','19','2','3','6','','1111111452','16','','3','3','C','C',''),</t>
  </si>
  <si>
    <t>('126996','VANDAL','','STEPHEN','2','29','3','3','3','','1111111305','16','','3','3','C','C',''),</t>
  </si>
  <si>
    <t>('127002','VANDAMENT','','COURTNEY','2','17','2','3','6','','1111111908','16','','3','3','C','C',''),</t>
  </si>
  <si>
    <t>('127014','VASQUEZ','','NICOLAS','2','5','4','1','4','','1111111306','16','','3','3','A','A',''),</t>
  </si>
  <si>
    <t>('127020','VENABLE','','MEGAN','2','6','3','2','7','','1111111157','16','','3','3','B','B',''),</t>
  </si>
  <si>
    <t>('127026','VERNAM','','MATTHEW','2','30','4','3','8','','1111111158','16','','3','3','C','C',''),</t>
  </si>
  <si>
    <t>('127044','VILLASENOR','','ROBERT','2','15','1','2','5','','1111111307','16','','3','3','B','B',''),</t>
  </si>
  <si>
    <t>('127056','VIVONETTO','','DANIELLE','2','20','3','2','7','','1111111757','16','','3','3','B','B',''),</t>
  </si>
  <si>
    <t>('127068','VONFORELL','','BENJAMIN','2','9','3','1','7','','1111111453','16','','3','3','A','A',''),</t>
  </si>
  <si>
    <t>('127074','VREELAND','','HANS','2','14','2','3','6','','1111111308','16','','3','3','C','C',''),</t>
  </si>
  <si>
    <t>('127080','VU','','CAROLYNE','2','29','4','2','8','','1111111454','16','','3','3','B','B',''),</t>
  </si>
  <si>
    <t>('127086','VUKELICH','','MOLLY','2','13','3','1','7','','1111111309','16','','3','3','A','A',''),</t>
  </si>
  <si>
    <t>('127092','WAGGENER','','JOHN','2','28','1','3','1','','1111111455','16','','3','3','C','C',''),</t>
  </si>
  <si>
    <t>('127098','WAGNER','','JOSHUA','2','4','3','1','3','','1111111609','16','','3','3','A','A',''),</t>
  </si>
  <si>
    <t>('127110','WALLACE','','JEREMY','2','14','4','3','8','','1111111758','16','','3','3','C','C',''),</t>
  </si>
  <si>
    <t>('127116','WALLS','','KENNETH','2','6','4','2','4','','1111111610','16','','3','3','B','B',''),</t>
  </si>
  <si>
    <t>('127122','WALSH','','MARY','2','28','2','1','2','','1111111456','16','','3','3','A','A',''),</t>
  </si>
  <si>
    <t>('127128','WALTER','','JOSEPH','2','28','1','1','1','','1111111159','16','','3','3','A','A',''),</t>
  </si>
  <si>
    <t>('127134','WALTRIP','','CHARLES','2','25','3','1','7','','1111111909','16','','3','3','A','A',''),</t>
  </si>
  <si>
    <t>('127140','WANG','','ANDREW','2','1','4','2','8','','1111111310','16','','3','3','B','B',''),</t>
  </si>
  <si>
    <t>('127146','WARD','','ASHLEY','2','17','1','3','5','','1111111611','16','','3','3','C','C',''),</t>
  </si>
  <si>
    <t>('127152','WARD','','BENJAMIN','2','7','1','1','1','','1111111759','16','','3','3','A','A',''),</t>
  </si>
  <si>
    <t>('127164','WARNER','','THOMAS','2','27','1','3','1','','1111111311','16','','3','3','C','C',''),</t>
  </si>
  <si>
    <t>('127170','WARREN','','STEPHEN','2','4','2','1','6','','1111111612','16','','3','3','A','A',''),</t>
  </si>
  <si>
    <t>('127176','WASHBURN','','DAVID','2','15','2','2','2','','1111111160','16','','3','3','B','B',''),</t>
  </si>
  <si>
    <t>('127182','WASHBURN','','WALKER','2','12','2','2','2','','1111111760','16','','3','3','B','B',''),</t>
  </si>
  <si>
    <t>('127188','WASKO','','CLAIRE','2','23','3','2','7','','1111111613','16','','3','3','B','B',''),</t>
  </si>
  <si>
    <t>('127194','WASSERMAN','','JESSICA','2','7','3','3','3','','1111111761','16','','3','3','C','C',''),</t>
  </si>
  <si>
    <t>('127200','WATSON','','SEQUOIA','2','11','4','1','4','','1111111762','16','','3','3','A','A',''),</t>
  </si>
  <si>
    <t>('127206','WATTS','','BRENDON','2','8','3','2','3','','1111111457','16','','3','3','B','B',''),</t>
  </si>
  <si>
    <t>('127212','WATTS','','DANIEL','2','7','4','3','8','','1111111614','16','','3','3','C','C',''),</t>
  </si>
  <si>
    <t>('127218','WAYSON','','BRANT','2','18','2','1','2','','1111111312','16','','3','3','A','A',''),</t>
  </si>
  <si>
    <t>('127224','WEATHERHOLT','','ANDREW','2','23','1','1','1','','1111111615','16','','3','3','A','A',''),</t>
  </si>
  <si>
    <t>('127230','WEAVER','','MICHELLE','2','3','4','2','8','','1111111910','16','','3','3','B','B',''),</t>
  </si>
  <si>
    <t>('127236','WEBSTER','','MARK','2','8','1','2','5','','1111111763','16','','3','3','B','B',''),</t>
  </si>
  <si>
    <t>('127242','WEGLER','','KARL','2','21','2','3','6','','1111111764','16','','3','3','C','C',''),</t>
  </si>
  <si>
    <t>('127248','WEHNER','','CHRISTOPHER','2','25','3','2','3','','1111111313','16','','3','3','B','B',''),</t>
  </si>
  <si>
    <t>('127254','WELLOCK','','MICHAEL','2','19','4','3','4','','1111111314','16','','3','3','C','C',''),</t>
  </si>
  <si>
    <t>('127266','WELLS','','KELSEY','2','1','1','3','1','','1111111911','16','','3','3','C','C',''),</t>
  </si>
  <si>
    <t>('127272','WELSH','','KIRK','2','17','2','1','2','','1111111912','16','','3','3','A','A',''),</t>
  </si>
  <si>
    <t>('127278','WENDZICKI','','GREGORY','2','25','4','3','4','','1111111458','16','','3','3','C','C',''),</t>
  </si>
  <si>
    <t>('127284','WENGLER','','JACQUELINE','2','25','2','2','2','','1111111616','16','','3','3','B','B',''),</t>
  </si>
  <si>
    <t>('127290','WERTZ','','KYLE','2','3','3','2','3','','1111111913','16','','3','3','B','B',''),</t>
  </si>
  <si>
    <t>('127302','WEST','','LOGAN','2','21','4','3','4','','1111111914','16','','3','3','C','C',''),</t>
  </si>
  <si>
    <t>('127314','WHEELAND','','JAMES','2','3','3','1','7','','1111111765','16','','3','3','A','A',''),</t>
  </si>
  <si>
    <t>('127320','WHEELER','','LARRY','2','8','4','2','8','','1111111766','16','','3','3','B','B',''),</t>
  </si>
  <si>
    <t>('127326','WHITAKER','','PHILIP','2','21','3','3','3','','1111111161','16','','3','3','C','C',''),</t>
  </si>
  <si>
    <t>('127332','WHITE','','FLEET','2','6','1','1','5','','1111111315','16','','3','3','A','A',''),</t>
  </si>
  <si>
    <t>('127338','WHITE','','JAMES','2','15','4','1','4','','1111111162','16','','3','3','A','A',''),</t>
  </si>
  <si>
    <t>('127362','WICKHAM','','RYAN','2','28','1','1','5','','1111111459','16','','3','3','A','A',''),</t>
  </si>
  <si>
    <t>('127368','WIDMAN','','SCHYLER','2','20','2','2','6','','1111111460','16','','3','3','B','B',''),</t>
  </si>
  <si>
    <t>('127374','WIGGINS','','LAWRENCE','2','14','1','3','1','','1111111767','16','','3','3','C','C',''),</t>
  </si>
  <si>
    <t>('127380','WILKIN','','BRADLEY','2','7','3','3','3','','1111111617','16','','3','3','C','C',''),</t>
  </si>
  <si>
    <t>('127386','WILLIAMS','','CHRISTOPHER','2','25','1','2','5','','1111111163','16','','3','3','B','B',''),</t>
  </si>
  <si>
    <t>('127398','WILLIAMS','','MATTHEW','2','20','3','3','7','','1111111461','16','','3','3','C','C',''),</t>
  </si>
  <si>
    <t>('127404','WILLIAMS','','MORGAN','2','26','4','1','8','','1111111462','16','','3','3','A','A',''),</t>
  </si>
  <si>
    <t>('127410','WILLIAMS','','ROBERT','2','7','2','3','6','','1111111164','16','','3','3','C','C',''),</t>
  </si>
  <si>
    <t>('127422','WILLIAMSON','','JACOB','2','2','1','1','5','','1111111915','16','','3','3','A','A',''),</t>
  </si>
  <si>
    <t>('127428','WILLIS','','ROGER','2','11','1','2','1','','1111111463','16','','3','3','B','B',''),</t>
  </si>
  <si>
    <t>('127434','WILMER','','ERIC','2','2','2','3','2','','1111111464','16','','3','3','C','C',''),</t>
  </si>
  <si>
    <t>('127440','WILSON','','ANDREW','2','23','3','1','3','','1111111465','16','','3','3','A','A',''),</t>
  </si>
  <si>
    <t>('127446','WILSON','','BLAKE','2','6','4','1','4','','1111111618','16','','3','3','A','A',''),</t>
  </si>
  <si>
    <t>('127464','WILSON','','PATRISHA','2','1','2','2','6','','1111111316','16','','3','3','B','B',''),</t>
  </si>
  <si>
    <t>('127470','WILSON','','SPENCER','2','12','4','2','4','','1111111466','16','','3','3','B','B',''),</t>
  </si>
  <si>
    <t>('127476','WILSON','','TRAVIS','2','6','3','3','7','','1111111317','16','','3','3','C','C',''),</t>
  </si>
  <si>
    <t>('127482','WINSTED','','SAMUEL','2','20','3','1','7','','1111111165','16','','3','3','A','A',''),</t>
  </si>
  <si>
    <t>('127494','WOLFE','','ANDREW','2','10','2','1','2','','1111111768','16','','3','3','A','A',''),</t>
  </si>
  <si>
    <t>('127500','WOLOWICZ','','MEGAN','2','8','2','2','6','','1111111916','16','','3','3','B','B',''),</t>
  </si>
  <si>
    <t>('127506','WOLZ','','CHARLES','2','10','4','1','8','','1111111318','16','','3','3','A','A',''),</t>
  </si>
  <si>
    <t>('127518','WOOD','','JEFFREY','2','2','3','3','7','','1111111917','16','','3','3','C','C',''),</t>
  </si>
  <si>
    <t>('127524','WOOD','','JOSHUA','2','7','4','2','8','','1111111166','16','','3','3','B','B',''),</t>
  </si>
  <si>
    <t>('127530','WOODASON','','NATHAN','2','6','4','1','8','','1111111918','16','','3','3','A','A',''),</t>
  </si>
  <si>
    <t>('127536','WOODS','','DAVID','2','1','1','2','1','','1111111919','16','','3','3','B','B',''),</t>
  </si>
  <si>
    <t>('127542','WOODS','','NICOLAS','2','6','1','2','5','','1111111619','16','','3','3','B','B',''),</t>
  </si>
  <si>
    <t>('127548','WOROSZ','','CHRISTOPHER','2','22','1','3','1','','1111111167','16','','3','3','C','C',''),</t>
  </si>
  <si>
    <t>('127554','WORTHINGTON','','BLAINE','2','11','1','3','5','','1111111467','16','','3','3','C','C',''),</t>
  </si>
  <si>
    <t>('127560','WREN','','MICHAEL','2','23','2','1','6','','1111111468','16','','3','3','A','A',''),</t>
  </si>
  <si>
    <t>('127566','WRIGHT','','DAVID','2','1','3','2','7','','1111111469','16','','3','3','B','B',''),</t>
  </si>
  <si>
    <t>('127572','WRIGHT','','DOMINIQUE','2','12','2','3','2','','1111111920','16','','3','3','C','C',''),</t>
  </si>
  <si>
    <t>('127578','WRIGHT','','JADE','2','25','2','3','6','','1111111620','16','','3','3','C','C',''),</t>
  </si>
  <si>
    <t>('127584','YAEDE','','JONATHAN','2','3','4','3','8','','1111111470','16','','3','3','C','C',''),</t>
  </si>
  <si>
    <t>('127590','YARCUSKO','','PATRICK','2','4','3','1','3','','1111111921','16','','3','3','A','A',''),</t>
  </si>
  <si>
    <t>('127596','YEAGER','','FORD','2','16','4','2','4','','1111111922','16','','3','3','B','B',''),</t>
  </si>
  <si>
    <t>('127602','YEN','','LINDA','2','12','1','1','1','','1111111471','16','','3','3','A','A',''),</t>
  </si>
  <si>
    <t>('127608','YENIOR','','DAVID','2','7','2','2','2','','1111111472','16','','3','3','B','B',''),</t>
  </si>
  <si>
    <t>('127614','YI','','ROBIN','2','3','3','2','3','','1111111769','16','','3','3','B','B',''),</t>
  </si>
  <si>
    <t>('127620','YINGLING','','KARA','2','21','1','2','1','','1111111319','16','','3','3','B','B',''),</t>
  </si>
  <si>
    <t>('127626','YOUNG','','CLAYTON','2','25','4','3','4','','1111111770','16','','3','3','C','C',''),</t>
  </si>
  <si>
    <t>('127632','YOUNGER','','CODIE','2','22','1','3','5','','1111111923','16','','3','3','C','C',''),</t>
  </si>
  <si>
    <t>('127638','YU','','PATRICK','2','9','2','3','2','','1111111320','16','','3','3','C','C',''),</t>
  </si>
  <si>
    <t>('127644','ZACCARIA','','PETER','2','22','2','1','2','','1111111168','16','','3','3','A','A',''),</t>
  </si>
  <si>
    <t>('127650','ZELMAT','','MOHAMED','2','20','1','1','5','','1111111771','16','','3','3','A','A',''),</t>
  </si>
  <si>
    <t>('127656','ZIEK','','ELIZABETH','2','15','3','1','3','','1111111321','16','','3','3','A','A',''),</t>
  </si>
  <si>
    <t>('127662','ZIELINSKI','','REBECCA','2','13','2','2','6','','1111111772','16','','3','3','B','B',''),</t>
  </si>
  <si>
    <t>('127668','ZIMMER','','JOHN','2','28','3','3','7','','1111111773','16','','3','3','C','C',''),</t>
  </si>
  <si>
    <t>('127674','ZITTERKOPF','','BRIAN','2','30','2','1','6','','1111111924','16','','3','3','A','A',''),</t>
  </si>
  <si>
    <t>('129106','ANDERSON','','MARY','2','14','3','1','7','','1111111621','16','','3','3','A','A',''),</t>
  </si>
  <si>
    <t>('129108','BARRINGTON','','ZACHARY','2','25','4','1','8','','1111111774','16','','3','3','A','A',''),</t>
  </si>
  <si>
    <t>('129112','BRILL','','KURT','2','22','3','2','3','','1111111169','16','','3','3','B','B',''),</t>
  </si>
  <si>
    <t>('129127','FEIGEL','','FREDERICK','2','4','4','3','4','','1111111170','16','','3','3','C','C',''),</t>
  </si>
  <si>
    <t>('129137','KIM','','JONATHAN','2','3','3','2','7','','1111111925','16','','3','3','B','B',''),</t>
  </si>
  <si>
    <t>('129146','PRINKEY','','MEGHAN','2','26','4','2','4','','1111111322','16','','3','3','B','B',''),</t>
  </si>
  <si>
    <t>('129147','SMITH','','MICHAEL','2','11','1','2','1','','1111111775','16','','3','3','B','B',''),</t>
  </si>
  <si>
    <t>('129148','SMITH','','MICHAEL','2','27','1','3','5','','1111111323','16','','3','3','C','C',''),</t>
  </si>
  <si>
    <t>('129202','BOND','','JAMES','2','3','1','1','5','','1111111171','16','','3','3','A','A',''),</t>
  </si>
  <si>
    <t>('129204','BRUFF','','TAYLOR','2','22','2','2','6','','1111111172','16','','3','3','B','B',''),</t>
  </si>
  <si>
    <t>('129213','LEE','','MARK','2','4','3','3','3','','1111111473','16','','3','3','C','C',''),</t>
  </si>
  <si>
    <t>('129233','MESZAROS','','MICHAEL','2','26','2','1','6','','1111111324','16','','3','3','A','A',''),</t>
  </si>
  <si>
    <t>('129234','PETERSON','','JOSHUA','2','16','3','2','7','','1111111325','16','','3','3','B','B',''),</t>
  </si>
  <si>
    <t>('129325','PRIESING','','KATHLEEN','2','9','2','3','2','','1111111776','16','','3','3','C','C',''),</t>
  </si>
  <si>
    <t>('129330','STADIG','','SEAN','2','3','3','3','7','','1111111173','16','','3','3','C','C',''),</t>
  </si>
  <si>
    <t>('130012','ABBOTT','','PATRICK','3','18','4','3','8','','1111111926','16','','3','3','C','C',''),</t>
  </si>
  <si>
    <t>('130018','ABELLAR','','JULIAN','3','14','3','1','3','','1111111777','16','','3','3','A','A',''),</t>
  </si>
  <si>
    <t>('130024','ABRAMS','','WILLIAM','3','10','1','1','1','','1111111927','16','','3','3','A','A',''),</t>
  </si>
  <si>
    <t>('130030','ACEVEZ','','JOSEPH','3','16','4','2','8','','1111111622','16','','3','3','B','B',''),</t>
  </si>
  <si>
    <t>('130036','ADELMAN','','JOSHUA','3','5','1','3','1','','1111111623','16','','3','3','C','C',''),</t>
  </si>
  <si>
    <t>('130042','ADIPUTRA','','YOSEF','3','2','4','1','8','','1111111174','16','','3','3','A','A',''),</t>
  </si>
  <si>
    <t>('130054','AGLI','','FRANKLIN','3','13','4','3','8','','1111111326','16','','3','3','C','C',''),</t>
  </si>
  <si>
    <t>('130060','AHMAD','','AYESHA','3','11','1','1','1','','1111111327','16','','3','3','A','A',''),</t>
  </si>
  <si>
    <t>('130066','AIRD','','LESLIE','3','20','1','2','1','','1111111175','16','','3','3','B','B',''),</t>
  </si>
  <si>
    <t>('130072','ALBI','','KEEGAN','3','3','2','1','2','','1111111624','16','','3','3','A','A',''),</t>
  </si>
  <si>
    <t>('130078','ALESHIRE','','JUSTIN','3','14','4','1','4','','1111111474','16','','3','3','A','A',''),</t>
  </si>
  <si>
    <t>('130084','ALEXANDER','','SEAN','3','25','4','2','4','','1111111778','16','','3','3','B','B',''),</t>
  </si>
  <si>
    <t>('130090','ALLEN','','ARIC','3','14','2','3','2','','1111111176','16','','3','3','C','C',''),</t>
  </si>
  <si>
    <t>('130096','ALLEN','','RONALD','3','19','1','3','5','','1111111779','16','','3','3','C','C',''),</t>
  </si>
  <si>
    <t>('130102','ALMONTE','','ANDREW','3','12','1','2','5','','1111111475','16','','3','3','B','B',''),</t>
  </si>
  <si>
    <t>('130108','ALSTON','','JONATHAN','3','18','2','2','2','','1111111928','16','','3','3','B','B',''),</t>
  </si>
  <si>
    <t>('130120','AMARAL','','NICHOLAS','3','9','3','3','3','','1111111929','16','','3','3','C','C',''),</t>
  </si>
  <si>
    <t>('130126','AMEDIA','','SAMUEL','3','6','2','1','6','','1111111780','16','','3','3','A','A',''),</t>
  </si>
  <si>
    <t>('130138','AMOROSO','','BROOKE','3','21','3','2','3','','1111111625','16','','3','3','B','B',''),</t>
  </si>
  <si>
    <t>('130144','ANDERSON','','DANIELE','3','13','4','1','4','','1111111930','16','','3','3','A','A',''),</t>
  </si>
  <si>
    <t>('130150','ANDERSON','','STEVEN','3','6','1','2','5','','1111111931','16','','3','3','B','B',''),</t>
  </si>
  <si>
    <t>('130156','ANONGOS','','JARED','3','29','3','2','7','','1111111781','16','','3','3','B','B',''),</t>
  </si>
  <si>
    <t>('130162','ANSTETT','','BRET','3','13','2','3','6','','1111111476','16','','3','3','C','C',''),</t>
  </si>
  <si>
    <t>('130168','ARMSTRONG','','JORDAN','3','5','3','1','7','','1111111477','16','','3','3','A','A',''),</t>
  </si>
  <si>
    <t>('130174','ARNDT','','CHRISTOPHER','3','25','4','2','8','','1111111478','16','','3','3','B','B',''),</t>
  </si>
  <si>
    <t>('130180','ARNOLD','','NATHAN','3','1','2','2','2','','1111111328','16','','3','3','B','B',''),</t>
  </si>
  <si>
    <t>('130186','ARREDONDO','','ALFREDO','3','2','3','1','3','','1111111177','16','','3','3','A','A',''),</t>
  </si>
  <si>
    <t>('130192','ARVIN','','AUDREY','3','8','4','3','4','','1111111626','16','','3','3','C','C',''),</t>
  </si>
  <si>
    <t>('130198','ASDAL','','KIRSTEN','3','1','4','3','8','','1111111782','16','','3','3','C','C',''),</t>
  </si>
  <si>
    <t>('130204','ASELTON','','JOHN','3','12','3','3','3','','1111111329','16','','3','3','C','C',''),</t>
  </si>
  <si>
    <t>('130216','ASMAH','','EBENEZER','3','11','1','1','1','','1111111783','16','','3','3','A','A',''),</t>
  </si>
  <si>
    <t>('130222','ATWILL','','ANDREW','3','11','4','2','4','','1111111178','16','','3','3','B','B',''),</t>
  </si>
  <si>
    <t>('130228','AUSTIN','','JOHN','3','6','1','3','5','','1111111179','16','','3','3','C','C',''),</t>
  </si>
  <si>
    <t>('130234','AUTELE','','JELEINA','3','14','1','1','5','','1111111627','16','','3','3','A','A',''),</t>
  </si>
  <si>
    <t>('130240','BAGENT','','SEAN','3','16','2','2','6','','1111111628','16','','3','3','B','B',''),</t>
  </si>
  <si>
    <t>('130246','BAGLINI','','MATTHEW','3','4','2','2','2','','1111111784','16','','3','3','B','B',''),</t>
  </si>
  <si>
    <t>('130252','BAILEY','','RICHARD','3','2','2','3','6','','1111111932','16','','3','3','C','C',''),</t>
  </si>
  <si>
    <t>('130258','BAKER','','BENJAMIN','3','22','3','3','3','','1111111785','16','','3','3','C','C',''),</t>
  </si>
  <si>
    <t>('130264','BAKER','','JOHN BOONE','3','15','3','3','7','','1111111629','16','','3','3','C','C',''),</t>
  </si>
  <si>
    <t>('130270','BAKER','','LOGAN','3','1','4','1','8','','1111111630','16','','3','3','A','A',''),</t>
  </si>
  <si>
    <t>('130276','BAKER','','ZAK','3','8','1','2','1','','1111111631','16','','3','3','B','B',''),</t>
  </si>
  <si>
    <t>('130282','BALANDRAN','','ALEJANDRO','3','2','2','1','6','','1111111180','16','','3','3','A','A',''),</t>
  </si>
  <si>
    <t>('130294','BANKS','','RHONDA','3','2','1','3','1','','1111111479','16','','3','3','C','C',''),</t>
  </si>
  <si>
    <t>('130306','BARBARO','','ZACHARY','3','4','3','2','7','','1111111181','16','','3','3','B','B',''),</t>
  </si>
  <si>
    <t>('130309','BARKER','','ANDREW','3','9','4','3','8','','1111111182','16','','3','3','C','C',''),</t>
  </si>
  <si>
    <t>('130312','BARKER','','TYLER','3','19','1','1','1','','1111111183','16','','3','3','A','A',''),</t>
  </si>
  <si>
    <t>('130318','BARNHISEL','','ROBERT','3','2','2','3','2','','1111111632','16','','3','3','C','C',''),</t>
  </si>
  <si>
    <t>('130324','BARRY','','ANNIE','3','9','2','2','2','','1111111184','16','','3','3','B','B',''),</t>
  </si>
  <si>
    <t>('130330','BARTLETT','','GLENDON','3','22','4','1','4','','1111111330','16','','3','3','A','A',''),</t>
  </si>
  <si>
    <t>('130336','BASICH','','ZACHARY','3','23','3','3','3','','1111111185','16','','3','3','C','C',''),</t>
  </si>
  <si>
    <t>('130342','BAUMGARDNER','','THEODORE','3','23','4','1','4','','1111111186','16','','3','3','A','A',''),</t>
  </si>
  <si>
    <t>('130348','BEACH','','JOHN','3','10','3','1','3','','1111111633','16','','3','3','A','A',''),</t>
  </si>
  <si>
    <t>('130354','BEALE','','JEFFREY','3','12','3','1','7','','1111111933','16','','3','3','A','A',''),</t>
  </si>
  <si>
    <t>('130360','BEATRICE','','LESLIE','3','8','1','2','5','','1111111187','16','','3','3','B','B',''),</t>
  </si>
  <si>
    <t>('130366','BEATY','','AUSTIN','3','28','1','2','5','','1111111331','16','','3','3','B','B',''),</t>
  </si>
  <si>
    <t>('130378','BECKER','','DYLAN','3','19','2','1','2','','1111111480','16','','3','3','A','A',''),</t>
  </si>
  <si>
    <t>('130384','BEKEMEIER','','CALEB','3','13','2','3','6','','1111111332','16','','3','3','C','C',''),</t>
  </si>
  <si>
    <t>('130390','BELIVEAU','','ANDREW','3','11','2','3','6','','1111111188','16','','3','3','C','C',''),</t>
  </si>
  <si>
    <t>('130396','BELL','','CLARENCE','3','30','4','1','4','','1111111786','16','','3','3','A','A',''),</t>
  </si>
  <si>
    <t>('130402','BENAVIDES','','AMANDA','3','16','3','1','7','','1111111189','16','','3','3','A','A',''),</t>
  </si>
  <si>
    <t>('130408','BENITEZSTRINE','','STEPHANIE','3','3','4','2','4','','1111111634','16','','3','3','B','B',''),</t>
  </si>
  <si>
    <t>('130414','BENITO','','RYAN','3','29','4','2','8','','1111111934','16','','3','3','B','B',''),</t>
  </si>
  <si>
    <t>('130420','BENNINGER','','IAN','3','5','1','2','5','','1111111787','16','','3','3','B','B',''),</t>
  </si>
  <si>
    <t>('130426','BENOIT','','TIMOTHY','3','29','2','3','6','','1111111788','16','','3','3','C','C',''),</t>
  </si>
  <si>
    <t>('130432','BENROTH','','RYAN','3','19','1','3','5','','1111111635','16','','3','3','C','C',''),</t>
  </si>
  <si>
    <t>('130438','BERNREUTHER','','BRYAN','3','14','3','1','7','','1111111789','16','','3','3','A','A',''),</t>
  </si>
  <si>
    <t>('130444','BERRY','','TIMOTHY','3','23','2','1','6','','1111111636','16','','3','3','A','A',''),</t>
  </si>
  <si>
    <t>('130450','BETTY','','RYAN','3','5','4','2','8','','1111111790','16','','3','3','B','B',''),</t>
  </si>
  <si>
    <t>('130456','BILLMAIER','','STEVEN','3','20','4','2','8','','1111111190','16','','3','3','B','B',''),</t>
  </si>
  <si>
    <t>('130462','BILOTTA','','MICHAELA','3','22','1','3','1','','1111111191','16','','3','3','C','C',''),</t>
  </si>
  <si>
    <t>('130468','BILQUIN','','TREVOR','3','10','3','1','7','','1111111333','16','','3','3','A','A',''),</t>
  </si>
  <si>
    <t>('130474','BINAU','','JONATHAN','3','11','1','3','1','','1111111791','16','','3','3','C','C',''),</t>
  </si>
  <si>
    <t>('130480','BIRNBAUM','','MICHAEL','3','8','2','1','2','','1111111192','16','','3','3','A','A',''),</t>
  </si>
  <si>
    <t>('130483','BISHOP','','JOHN','3','15','3','2','3','','1111111193','16','','3','3','B','B',''),</t>
  </si>
  <si>
    <t>('130486','BIXLER','','KEEGAN','3','2','4','2','8','','1111111334','16','','3','3','B','B',''),</t>
  </si>
  <si>
    <t>('130492','BLACK','','DEAN','3','20','1','3','1','','1111111335','16','','3','3','C','C',''),</t>
  </si>
  <si>
    <t>('130498','BLACKBURN','','JACQUELINE','3','16','2','1','2','','1111111336','16','','3','3','A','A',''),</t>
  </si>
  <si>
    <t>('130516','BLASINSKY','','SCOTT','3','28','2','1','2','','1111111792','16','','3','3','A','A',''),</t>
  </si>
  <si>
    <t>('130522','BLOCHBERGER','','SEAN','3','13','3','2','7','','1111111637','16','','3','3','B','B',''),</t>
  </si>
  <si>
    <t>('130534','BOLCHOZ','','JOHN','3','29','1','3','1','','1111111935','16','','3','3','C','C',''),</t>
  </si>
  <si>
    <t>('130540','BOLINGER','','CURTIS','3','3','3','2','3','','1111111793','16','','3','3','B','B',''),</t>
  </si>
  <si>
    <t>('130546','BONDURANT','','BENJAMIN','3','12','3','2','3','','1111111481','16','','3','3','B','B',''),</t>
  </si>
  <si>
    <t>('130552','BONSALL','','NICHOLAS','3','21','4','3','4','','1111111194','16','','3','3','C','C',''),</t>
  </si>
  <si>
    <t>('130558','BOOSMANN','','TAYLOR','3','2','2','1','2','','1111111936','16','','3','3','A','A',''),</t>
  </si>
  <si>
    <t>('130564','BORTZ','','KERRI','3','8','4','3','8','','1111111638','16','','3','3','C','C',''),</t>
  </si>
  <si>
    <t>('130570','BOSCH','','ADRIAN','3','8','3','2','3','','1111111937','16','','3','3','B','B',''),</t>
  </si>
  <si>
    <t>('130576','BOUCHARD','','HUNTER','3','28','4','3','4','','1111111794','16','','3','3','C','C',''),</t>
  </si>
  <si>
    <t>('130582','BOUDREAU','','DANE','3','12','1','1','5','','1111111795','16','','3','3','A','A',''),</t>
  </si>
  <si>
    <t>('130588','BOWDEN','','MCKENZIE','3','6','1','1','5','','1111111195','16','','3','3','A','A',''),</t>
  </si>
  <si>
    <t>('130594','BOWEN','','CHRISTOPHER','3','11','1','1','1','','1111111639','16','','3','3','A','A',''),</t>
  </si>
  <si>
    <t>('130600','BOWLING','','JOHN','3','15','3','2','3','','1111111337','16','','3','3','B','B',''),</t>
  </si>
  <si>
    <t>('130606','BOWMAN','','GEORGE','3','2','2','2','2','','1111111640','16','','3','3','B','B',''),</t>
  </si>
  <si>
    <t>('130612','BOYKIN','','JOSEPH','3','29','4','3','4','','1111111938','16','','3','3','C','C',''),</t>
  </si>
  <si>
    <t>('130618','BOYKIN','','MAXIMILLIAN','3','17','1','1','5','','1111111939','16','','3','3','A','A',''),</t>
  </si>
  <si>
    <t>('130624','BRADLEY','','MARK','3','11','3','3','3','','1111111641','16','','3','3','C','C',''),</t>
  </si>
  <si>
    <t>('130630','BRANNON','','MCKENZIE','3','6','4','3','4','','1111111338','16','','3','3','C','C',''),</t>
  </si>
  <si>
    <t>('130636','BRAY','','KATHERINE','3','23','2','2','6','','1111111796','16','','3','3','B','B',''),</t>
  </si>
  <si>
    <t>('130642','BREEN','','NICOLE','3','14','2','2','6','','1111111940','16','','3','3','B','B',''),</t>
  </si>
  <si>
    <t>('130648','BRENNER','','AIMEE','3','18','3','3','7','','1111111797','16','','3','3','C','C',''),</t>
  </si>
  <si>
    <t>('130654','BREWER','','MARCUS','3','25','1','1','5','','1111111339','16','','3','3','A','A',''),</t>
  </si>
  <si>
    <t>('130660','BREWER','','MATTHEW','3','25','4','3','4','','1111111482','16','','3','3','C','C',''),</t>
  </si>
  <si>
    <t>('130666','BRICCETTI','','ANGELO','3','26','3','3','7','','1111111941','16','','3','3','C','C',''),</t>
  </si>
  <si>
    <t>('130672','BRICKMAN','','JORDAN','3','7','2','2','6','','1111111340','16','','3','3','B','B',''),</t>
  </si>
  <si>
    <t>('130678','BROADHURST','','ROBERT','3','11','4','1','4','','1111111642','16','','3','3','A','A',''),</t>
  </si>
  <si>
    <t>('130684','BRONIATOWSKA','','DAGMARA','3','22','1','2','5','','1111111643','16','','3','3','B','B',''),</t>
  </si>
  <si>
    <t>('130690','BROWN','','JAMES','3','23','3','3','7','','1111111341','16','','3','3','C','C',''),</t>
  </si>
  <si>
    <t>('130696','BROWN','','SEAN','3','4','4','1','8','','1111111942','16','','3','3','A','A',''),</t>
  </si>
  <si>
    <t>('130702','BROYLES','','CARALYN','3','6','1','1','5','','1111111483','16','','3','3','A','A',''),</t>
  </si>
  <si>
    <t>('130708','BRUNDAGE','','WILLIAM','3','29','2','2','6','','1111111484','16','','3','3','B','B',''),</t>
  </si>
  <si>
    <t>('130714','BRUSS','','ROBERT','3','13','4','1','8','','1111111342','16','','3','3','A','A',''),</t>
  </si>
  <si>
    <t>('130720','BRUTON','','COLIN','3','25','4','1','8','','1111111798','16','','3','3','A','A',''),</t>
  </si>
  <si>
    <t>('130726','BRUTON','','TYLER','3','9','1','2','1','','1111111343','16','','3','3','B','B',''),</t>
  </si>
  <si>
    <t>('130732','BRYANT','','COY','3','19','3','3','7','','1111111485','16','','3','3','C','C',''),</t>
  </si>
  <si>
    <t>('130738','BRYANT','','JAKE','3','25','4','1','8','','1111111486','16','','3','3','A','A',''),</t>
  </si>
  <si>
    <t>('130756','BUNKER','','KYLE','3','15','2','3','2','','1111111344','16','','3','3','C','C',''),</t>
  </si>
  <si>
    <t>('130762','BURDICK','','KYLE','3','26','2','3','6','','1111111644','16','','3','3','C','C',''),</t>
  </si>
  <si>
    <t>('130768','BURGOS','','ANGEL','3','10','3','1','7','','1111111645','16','','3','3','A','A',''),</t>
  </si>
  <si>
    <t>('130774','BUSH','','JUSTIN','3','24','1','2','1','','1111111799','16','','3','3','B','B',''),</t>
  </si>
  <si>
    <t>('130780','BUSH','','TRAVIS','3','3','1','2','1','','1111111487','16','','3','3','B','B',''),</t>
  </si>
  <si>
    <t>('130786','BUTLER','','BRET','3','23','1','2','1','','1111111943','16','','3','3','B','B',''),</t>
  </si>
  <si>
    <t>('130792','BUTLER','','EDWARD','3','2','2','3','2','','1111111944','16','','3','3','C','C',''),</t>
  </si>
  <si>
    <t>('130798','BUTTS','','DALLAS','3','11','3','1','3','','1111111945','16','','3','3','A','A',''),</t>
  </si>
  <si>
    <t>('130804','BYRNE','','BRIGID','3','7','2','2','6','','1111111196','16','','3','3','B','B',''),</t>
  </si>
  <si>
    <t>('130810','CABRAL','','JOSHUA','3','20','4','2','8','','1111111646','16','','3','3','B','B',''),</t>
  </si>
  <si>
    <t>('130816','CABRERA','','ELIAS','3','13','4','2','4','','1111111946','16','','3','3','B','B',''),</t>
  </si>
  <si>
    <t>('130822','CACCIOLA','','ANGELA','3','15','3','1','3','','1111111345','16','','3','3','A','A',''),</t>
  </si>
  <si>
    <t>('130825','CADIGAN','','TIMOTHY','3','13','3','3','7','','1111111197','16','','3','3','C','C',''),</t>
  </si>
  <si>
    <t>('130828','CALIBO','','TAYLOR','3','1','4','2','4','','1111111346','16','','3','3','B','B',''),</t>
  </si>
  <si>
    <t>('130834','CALLAHAN','','NICHOLAS','3','5','4','1','8','','1111111198','16','','3','3','A','A',''),</t>
  </si>
  <si>
    <t>('130840','CALLANDER','','CLAYTON','3','26','2','3','2','','1111111488','16','','3','3','C','C',''),</t>
  </si>
  <si>
    <t>('130846','CAMPBELL','','CHRISTOPHER','3','26','1','2','1','','1111111199','16','','3','3','B','B',''),</t>
  </si>
  <si>
    <t>('130852','CAMPBELL','','EVAN','3','9','2','3','2','','1111111800','16','','3','3','C','C',''),</t>
  </si>
  <si>
    <t>('130858','CAMPBELL','','MARK','3','23','2','3','2','','1111111200','16','','3','3','C','C',''),</t>
  </si>
  <si>
    <t>('130864','CAMPBELL','','NICHOLAS','3','29','1','3','5','','1111111947','16','','3','3','C','C',''),</t>
  </si>
  <si>
    <t>('130870','CANNON','','VICTORIA','3','10','1','3','1','','1111111647','16','','3','3','C','C',''),</t>
  </si>
  <si>
    <t>('130876','CAPUANO','','HOLLIS','3','10','2','1','6','','1111111948','16','','3','3','A','A',''),</t>
  </si>
  <si>
    <t>('130882','CAPULONG','','ERICK','3','28','2','1','2','','1111111648','16','','3','3','A','A',''),</t>
  </si>
  <si>
    <t>('130888','CARLOS','','JOHN','3','30','3','1','3','','1111111201','16','','3','3','A','A',''),</t>
  </si>
  <si>
    <t>('130894','CARMODY','','MATTHEW','3','20','3','2','7','','1111111949','16','','3','3','B','B',''),</t>
  </si>
  <si>
    <t>('130900','CARO','','JONADEL','3','5','3','1','3','','1111111801','16','','3','3','A','A',''),</t>
  </si>
  <si>
    <t>('130906','CARPENTER','','KELLY','3','18','3','2','3','','1111111649','16','','3','3','B','B',''),</t>
  </si>
  <si>
    <t>('130912','CARPENTER','','LAUREN','3','29','4','2','4','','1111111802','16','','3','3','B','B',''),</t>
  </si>
  <si>
    <t>('130918','CARR','','ALVIN','3','20','4','3','4','','1111111650','16','','3','3','C','C',''),</t>
  </si>
  <si>
    <t>('130924','CARSON','','CHRISTINA','3','27','1','3','5','','1111111803','16','','3','3','C','C',''),</t>
  </si>
  <si>
    <t>('130930','CARWILE','','MELISSA','3','20','3','1','3','','1111111489','16','','3','3','A','A',''),</t>
  </si>
  <si>
    <t>('130936','CASE','','JASON','3','7','1','3','5','','1111111347','16','','3','3','C','C',''),</t>
  </si>
  <si>
    <t>('130942','CASTRO','','LIZANDRO','3','5','1','1','5','','1111111651','16','','3','3','A','A',''),</t>
  </si>
  <si>
    <t>('130948','CASTROMENDOZA','','AMELIA','3','5','4','2','4','','1111111202','16','','3','3','B','B',''),</t>
  </si>
  <si>
    <t>('130954','CEBULSKI','','SCOTT','3','17','2','1','6','','1111111804','16','','3','3','A','A',''),</t>
  </si>
  <si>
    <t>('130960','CECONI','','CHRISTOPHER','3','7','2','1','6','','1111111348','16','','3','3','A','A',''),</t>
  </si>
  <si>
    <t>('130972','CHAMBLESS','','KATIE','3','9','3','2','7','','1111111349','16','','3','3','B','B',''),</t>
  </si>
  <si>
    <t>('130978','CHANG','','CHRISTOPHER','3','9','4','3','8','','1111111350','16','','3','3','C','C',''),</t>
  </si>
  <si>
    <t>('130984','CHANG','','CHUAN','3','23','2','2','6','','1111111652','16','','3','3','B','B',''),</t>
  </si>
  <si>
    <t>('130990','CHAPMAN','','JUSTIN','3','12','1','3','5','','1111111203','16','','3','3','C','C',''),</t>
  </si>
  <si>
    <t>('130996','CHARETTE','','GABRIEL','3','7','1','1','1','','1111111351','16','','3','3','A','A',''),</t>
  </si>
  <si>
    <t>('131002','CHATMAN','','ALEXANDER','3','25','4','2','4','','1111111490','16','','3','3','B','B',''),</t>
  </si>
  <si>
    <t>('131008','CHAWICHE','','HOUSSEIN','3','13','4','3','8','','1111111950','16','','3','3','C','C',''),</t>
  </si>
  <si>
    <t>('131014','CHENG','','CHRISTOPHER','3','18','2','1','6','','1111111204','16','','3','3','A','A',''),</t>
  </si>
  <si>
    <t>('131020','CHI','','JONG','3','21','3','2','7','','1111111205','16','','3','3','B','B',''),</t>
  </si>
  <si>
    <t>('131026','CHICO','','DOUGLAS','3','7','1','1','1','','1111111951','16','','3','3','A','A',''),</t>
  </si>
  <si>
    <t>('131032','CHILTON','','THOMAS','3','30','3','3','7','','1111111653','16','','3','3','C','C',''),</t>
  </si>
  <si>
    <t>('131038','CHIPPS','','CHRISTOPHER','3','5','4','3','8','','1111111206','16','','3','3','C','C',''),</t>
  </si>
  <si>
    <t>('131044','CHLEBO','','KATHERINE','3','11','3','2','7','','1111111805','16','','3','3','B','B',''),</t>
  </si>
  <si>
    <t>('131050','CHMIELEWSKI','','JORDAN','3','9','1','3','5','','1111111491','16','','3','3','C','C',''),</t>
  </si>
  <si>
    <t>('131056','CHOI','','DANNY','3','3','4','3','8','','1111111806','16','','3','3','C','C',''),</t>
  </si>
  <si>
    <t>('131068','CHRISTIAN','','GIIEHTI','3','1','2','2','2','','1111111352','16','','3','3','B','B',''),</t>
  </si>
  <si>
    <t>('131074','CHRISTIAN','','MATTHEW','3','17','3','3','3','','1111111353','16','','3','3','C','C',''),</t>
  </si>
  <si>
    <t>('131080','CHRISTIAN','','PRENTICE','3','24','2','1','6','','1111111492','16','','3','3','A','A',''),</t>
  </si>
  <si>
    <t>('131086','CHRISTOPH','','WILLIAM','3','28','4','1','4','','1111111354','16','','3','3','A','A',''),</t>
  </si>
  <si>
    <t>('131092','CHRISTOPHER','','JEFFREY','3','4','1','1','1','','1111111207','16','','3','3','A','A',''),</t>
  </si>
  <si>
    <t>('131098','CLARK','','ANDREW','3','18','2','2','2','','1111111952','16','','3','3','B','B',''),</t>
  </si>
  <si>
    <t>('131104','CLEARY','','THOMAS','3','21','3','2','7','','1111111493','16','','3','3','B','B',''),</t>
  </si>
  <si>
    <t>('131110','CLEARY','','TREVOR','3','9','2','2','2','','1111111208','16','','3','3','B','B',''),</t>
  </si>
  <si>
    <t>('131116','CLEARY','','WAYNE','3','6','1','2','5','','1111111355','16','','3','3','B','B',''),</t>
  </si>
  <si>
    <t>('131122','CLEVELAND','','MELANIE','3','1','3','3','3','','1111111953','16','','3','3','C','C',''),</t>
  </si>
  <si>
    <t>('131128','CLINE','','BRENT','3','17','4','3','8','','1111111494','16','','3','3','C','C',''),</t>
  </si>
  <si>
    <t>('131134','CLOVER','','AUSTIN','3','30','2','3','6','','1111111356','16','','3','3','C','C',''),</t>
  </si>
  <si>
    <t>('131140','COATS','','WILLIAM','3','15','4','1','8','','1111111654','16','','3','3','A','A',''),</t>
  </si>
  <si>
    <t>('131146','COCO','','BRYAN','3','29','3','1','7','','1111111357','16','','3','3','A','A',''),</t>
  </si>
  <si>
    <t>('131152','COFFEY','','JACOB','3','29','4','1','4','','1111111954','16','','3','3','A','A',''),</t>
  </si>
  <si>
    <t>('131158','COFFEY','','KYLE','3','1','1','2','1','','1111111655','16','','3','3','B','B',''),</t>
  </si>
  <si>
    <t>('131164','COFFEY','','THOMAS','3','3','2','3','2','','1111111656','16','','3','3','C','C',''),</t>
  </si>
  <si>
    <t>('131188','COLEMAN','','TYLER','3','22','1','1','1','','1111111807','16','','3','3','A','A',''),</t>
  </si>
  <si>
    <t>('131200','COLLINS','','PATRICK','3','8','4','2','8','','1111111358','16','','3','3','B','B',''),</t>
  </si>
  <si>
    <t>('131206','COLON','','DAVID','3','24','3','3','3','','1111111209','16','','3','3','C','C',''),</t>
  </si>
  <si>
    <t>('131212','COMBADO','','CHRISTOFER','3','1','2','2','2','','1111111808','16','','3','3','B','B',''),</t>
  </si>
  <si>
    <t>('131224','CONNOR','','BRENDON','3','2','1','3','1','','1111111359','16','','3','3','C','C',''),</t>
  </si>
  <si>
    <t>('131230','COOPER','','TAYLOR','3','2','4','1','4','','1111111210','16','','3','3','A','A',''),</t>
  </si>
  <si>
    <t>('131236','COOVER','','MATTHEW','3','15','2','1','2','','1111111360','16','','3','3','A','A',''),</t>
  </si>
  <si>
    <t>('131242','COPARE','','TIMOTHY','3','24','3','1','3','','1111111657','16','','3','3','A','A',''),</t>
  </si>
  <si>
    <t>('131248','CORBETT','','THOMAS','3','25','3','2','3','','1111111361','16','','3','3','B','B',''),</t>
  </si>
  <si>
    <t>('131260','CORNES','','DAVID','3','7','1','1','1','','1111111495','16','','3','3','A','A',''),</t>
  </si>
  <si>
    <t>('131266','CORONA','','JORGE','3','1','1','2','5','','1111111211','16','','3','3','B','B',''),</t>
  </si>
  <si>
    <t>('131278','COSGROVE','','SAMUEL','3','18','4','2','4','','1111111658','16','','3','3','B','B',''),</t>
  </si>
  <si>
    <t>('131284','COSTELLO','','PATRICK','3','18','2','2','2','','1111111496','16','','3','3','B','B',''),</t>
  </si>
  <si>
    <t>('131290','COTMANRUSSELL','','SHAVONTE','3','17','3','3','3','','1111111497','16','','3','3','C','C',''),</t>
  </si>
  <si>
    <t>('131296','COUCH','','MATTHEW','3','23','1','2','5','','1111111955','16','','3','3','B','B',''),</t>
  </si>
  <si>
    <t>('131302','COX','','ANNIS','3','2','4','1','4','','1111111498','16','','3','3','A','A',''),</t>
  </si>
  <si>
    <t>('131308','CRADDOCK','','TIMOTHY','3','24','1','3','5','','1111111659','16','','3','3','C','C',''),</t>
  </si>
  <si>
    <t>('131314','CRAIN','','SEAN','3','28','2','1','6','','1111111660','16','','3','3','A','A',''),</t>
  </si>
  <si>
    <t>('131320','CRANK','','KEVIN','3','14','1','2','5','','1111111499','16','','3','3','B','B',''),</t>
  </si>
  <si>
    <t>('131326','CRAWFORD','','ALICIA','3','4','2','3','6','','1111111956','16','','3','3','C','C',''),</t>
  </si>
  <si>
    <t>('131332','CRAWFORD','','JOSEPH','3','20','3','1','7','','1111111957','16','','3','3','A','A',''),</t>
  </si>
  <si>
    <t>('131338','CRISTIANO','','MICHAEL','3','26','4','3','4','','1111111362','16','','3','3','C','C',''),</t>
  </si>
  <si>
    <t>('131344','CROFTON','','BOYD','3','3','2','3','6','','1111111212','16','','3','3','C','C',''),</t>
  </si>
  <si>
    <t>('131350','CROW','','JOHN','3','7','1','1','5','','1111111363','16','','3','3','A','A',''),</t>
  </si>
  <si>
    <t>('131356','CROW','','NATALIE','3','18','2','2','6','','1111111364','16','','3','3','B','B',''),</t>
  </si>
  <si>
    <t>('131362','CRUTCHER','','ROBERT','3','19','3','3','3','','1111111809','16','','3','3','C','C',''),</t>
  </si>
  <si>
    <t>('131368','CRUZ','','JUSTIN','3','9','3','2','7','','1111111661','16','','3','3','B','B',''),</t>
  </si>
  <si>
    <t>('131374','CUESTA','','MANUEL','3','17','2','3','6','','1111111500','16','','3','3','C','C',''),</t>
  </si>
  <si>
    <t>('131380','CUEVAS','','DYANNA','3','19','4','2','8','','1111111958','16','','3','3','B','B',''),</t>
  </si>
  <si>
    <t>('131386','CULP','','WILLIAM','3','16','3','1','7','','1111111213','16','','3','3','A','A',''),</t>
  </si>
  <si>
    <t>('131392','CUMMINS','','GREGORY','3','22','4','1','4','','1111111810','16','','3','3','A','A',''),</t>
  </si>
  <si>
    <t>('131398','CUOMO','','MICHAEL','3','11','3','1','7','','1111111501','16','','3','3','A','A',''),</t>
  </si>
  <si>
    <t>('131404','CURLEY','','VINCENT','3','18','4','2','8','','1111111502','16','','3','3','B','B',''),</t>
  </si>
  <si>
    <t>('131410','CURTIS','','LAURA','3','28','1','3','1','','1111111959','16','','3','3','C','C',''),</t>
  </si>
  <si>
    <t>('131416','CUTCHEN','','MAX','3','7','1','3','1','','1111111503','16','','3','3','C','C',''),</t>
  </si>
  <si>
    <t>('131422','CUTNER','','TARA','3','9','2','1','2','','1111111504','16','','3','3','A','A',''),</t>
  </si>
  <si>
    <t>('131428','CYBULSKI','','ALAN','3','1','4','3','8','','1111111662','16','','3','3','C','C',''),</t>
  </si>
  <si>
    <t>('131434','CYPHER','','KENDRA','3','11','3','2','3','','1111111505','16','','3','3','B','B',''),</t>
  </si>
  <si>
    <t>('131440','DABBS','','BRYCE','3','24','1','2','5','','1111111811','16','','3','3','B','B',''),</t>
  </si>
  <si>
    <t>('131446','DAHL','','ERIK','3','2','1','1','1','','1111111663','16','','3','3','A','A',''),</t>
  </si>
  <si>
    <t>('131452','DAHLKE','','ZACHARY','3','1','2','3','6','','1111111812','16','','3','3','C','C',''),</t>
  </si>
  <si>
    <t>('131464','DANIELS','','COLIN','3','18','4','2','8','','1111111214','16','','3','3','B','B',''),</t>
  </si>
  <si>
    <t>('131470','DANIELS','','TIEARA','3','14','1','3','1','','1111111215','16','','3','3','C','C',''),</t>
  </si>
  <si>
    <t>('131476','DANN','','CAMERON','3','3','2','1','2','','1111111216','16','','3','3','A','A',''),</t>
  </si>
  <si>
    <t>('131482','DARBY','','JASON','3','17','3','3','7','','1111111365','16','','3','3','C','C',''),</t>
  </si>
  <si>
    <t>('131488','DARBY','','KEVIN','3','12','2','2','2','','1111111664','16','','3','3','B','B',''),</t>
  </si>
  <si>
    <t>('131494','DARMODY','','KELLIE','3','21','3','2','3','','1111111217','16','','3','3','B','B',''),</t>
  </si>
  <si>
    <t>('131500','DAS','','DYUTI','3','2','2','1','2','','1111111960','16','','3','3','A','A',''),</t>
  </si>
  <si>
    <t>('131503','DAUGHERTY','','MATTHEW','3','12','3','2','3','','1111111961','16','','3','3','B','B',''),</t>
  </si>
  <si>
    <t>('131506','DAVENPORT','','JOHN','3','3','3','3','3','','1111111665','16','','3','3','C','C',''),</t>
  </si>
  <si>
    <t>('131512','DAVIDSON','','KATELYN','3','30','4','1','8','','1111111366','16','','3','3','A','A',''),</t>
  </si>
  <si>
    <t>('131518','DAVIES','','CHRISTOPHER','3','19','4','3','4','','1111111506','16','','3','3','C','C',''),</t>
  </si>
  <si>
    <t>('131524','DAVIS','','ANDREW','3','4','3','1','7','','1111111813','16','','3','3','A','A',''),</t>
  </si>
  <si>
    <t>('131530','DAVIS','','BRANDON','3','15','1','2','1','','1111111367','16','','3','3','B','B',''),</t>
  </si>
  <si>
    <t>('131548','DAVIS','','KELCIE','3','21','4','1','4','','1111111666','16','','3','3','A','A',''),</t>
  </si>
  <si>
    <t>('131554','DAY','','COLIN','3','3','4','2','8','','1111111814','16','','3','3','B','B',''),</t>
  </si>
  <si>
    <t>('131566','DE AVILA ALVARADO','','NANCY','3','20','4','3','4','','1111111218','16','','3','3','C','C',''),</t>
  </si>
  <si>
    <t>('131572','DECQUIR','','EMANI','3','19','2','3','2','','1111111368','16','','3','3','C','C',''),</t>
  </si>
  <si>
    <t>('131578','DELACRUZ','','APRIL','3','1','1','1','5','','1111111507','16','','3','3','A','A',''),</t>
  </si>
  <si>
    <t>('131584','DELAND','','DANIEL','3','30','1','3','1','','1111111815','16','','3','3','C','C',''),</t>
  </si>
  <si>
    <t>('131590','DELONG','','MICHAEL','3','28','1','2','5','','1111111667','16','','3','3','B','B',''),</t>
  </si>
  <si>
    <t>('131596','DEMEO','','PASCAL','3','21','1','1','5','','1111111219','16','','3','3','A','A',''),</t>
  </si>
  <si>
    <t>('131602','DENDLER','','RYAN','3','22','4','3','4','','1111111962','16','','3','3','C','C',''),</t>
  </si>
  <si>
    <t>('131608','DENDOR','','CHRISTOPHER','3','6','1','1','5','','1111111963','16','','3','3','A','A',''),</t>
  </si>
  <si>
    <t>('131614','DENISON','','ZACHARY','3','15','2','2','6','','1111111508','16','','3','3','B','B',''),</t>
  </si>
  <si>
    <t>('131620','DENNING','','TIMOTHY','3','26','2','2','6','','1111111220','16','','3','3','B','B',''),</t>
  </si>
  <si>
    <t>('131626','DEPOMPEO','','JASMINE','3','23','3','3','7','','1111111509','16','','3','3','C','C',''),</t>
  </si>
  <si>
    <t>('131632','DERA','','KENSON','3','2','3','3','7','','1111111221','16','','3','3','C','C',''),</t>
  </si>
  <si>
    <t>('131638','DERRICK','','ZACHARY','3','11','4','1','8','','1111111222','16','','3','3','A','A',''),</t>
  </si>
  <si>
    <t>('131644','DESENA','','GEOFFREY','3','20','2','3','6','','1111111668','16','','3','3','C','C',''),</t>
  </si>
  <si>
    <t>('131650','DESIMONE','','JONATHAN','3','16','1','2','1','','1111111223','16','','3','3','B','B',''),</t>
  </si>
  <si>
    <t>('131656','DESOTO','','ROSS','3','14','3','1','7','','1111111669','16','','3','3','A','A',''),</t>
  </si>
  <si>
    <t>('131662','DEVER','','KEVIN','3','19','2','1','2','','1111111816','16','','3','3','A','A',''),</t>
  </si>
  <si>
    <t>('131668','DIAZ','','DANIEL','3','2','4','2','8','','1111111670','16','','3','3','B','B',''),</t>
  </si>
  <si>
    <t>('131674','DICKHAUS','','TIMOTHY','3','7','3','1','3','','1111111369','16','','3','3','A','A',''),</t>
  </si>
  <si>
    <t>('131680','DICKSON','','CODY','3','24','4','1','8','','1111111510','16','','3','3','A','A',''),</t>
  </si>
  <si>
    <t>('131686','DIETRICH','','DOUGLAS','3','3','1','2','1','','1111111511','16','','3','3','B','B',''),</t>
  </si>
  <si>
    <t>('131692','DIGIOVANNI','','JULIE','3','21','2','3','2','','1111111512','16','','3','3','C','C',''),</t>
  </si>
  <si>
    <t>('131698','DILDINE','','HANNAH','3','10','3','1','3','','1111111513','16','','3','3','A','A',''),</t>
  </si>
  <si>
    <t>('131704','DILLOW','','PATRICK','3','6','2','3','2','','1111111224','16','','3','3','C','C',''),</t>
  </si>
  <si>
    <t>('131710','DISHER','','MATTHEW','3','24','3','2','3','','1111111817','16','','3','3','B','B',''),</t>
  </si>
  <si>
    <t>('131716','DISHMAN','','RYAN','3','12','2','2','6','','1111111964','16','','3','3','B','B',''),</t>
  </si>
  <si>
    <t>('131722','DISSETTE','','KRISTOPHER','3','29','3','1','3','','1111111225','16','','3','3','A','A',''),</t>
  </si>
  <si>
    <t>('131728','DITOTA','','BENJAMIN','3','18','4','3','4','','1111111818','16','','3','3','C','C',''),</t>
  </si>
  <si>
    <t>('131734','DIVOKY','','SEAN','3','6','4','2','4','','1111111226','16','','3','3','B','B',''),</t>
  </si>
  <si>
    <t>('131740','DIXON','','STEPHEN','3','19','4','2','4','','1111111370','16','','3','3','B','B',''),</t>
  </si>
  <si>
    <t>('131746','DODENHOFF','','MICHAEL','3','9','3','3','7','','1111111965','16','','3','3','C','C',''),</t>
  </si>
  <si>
    <t>('131752','DOMINGUEZ','','KRISTIAN','3','2','1','1','5','','1111111819','16','','3','3','A','A',''),</t>
  </si>
  <si>
    <t>('131758','DOMINIK','','MICHAEL','3','30','2','2','6','','1111111820','16','','3','3','B','B',''),</t>
  </si>
  <si>
    <t>('131764','DONALDSON','','ALEXANDER','3','17','4','1','8','','1111111966','16','','3','3','A','A',''),</t>
  </si>
  <si>
    <t>('131770','DONNELLY','','SHAWN','3','14','1','3','1','','1111111671','16','','3','3','C','C',''),</t>
  </si>
  <si>
    <t>('131776','DOOLEY','','SEAN','3','29','4','2','4','','1111111514','16','','3','3','B','B',''),</t>
  </si>
  <si>
    <t>('131782','DORADO','','ALEJANDRA','3','26','1','3','5','','1111111515','16','','3','3','C','C',''),</t>
  </si>
  <si>
    <t>('131788','DORRIETY','','WILLIAM','3','27','2','1','6','','1111111516','16','','3','3','A','A',''),</t>
  </si>
  <si>
    <t>('131794','DOSE','','MICAH','3','2','3','3','7','','1111111821','16','','3','3','C','C',''),</t>
  </si>
  <si>
    <t>('131800','DOWD','','THOMAS','3','14','1','2','1','','1111111967','16','','3','3','B','B',''),</t>
  </si>
  <si>
    <t>('131806','DOWELL','','EVAN','3','11','2','3','2','','1111111968','16','','3','3','C','C',''),</t>
  </si>
  <si>
    <t>('131812','DRAKE','','CATHERINE','3','4','3','1','3','','1111111969','16','','3','3','A','A',''),</t>
  </si>
  <si>
    <t>('131818','DRAUGHON','','ROBYN','3','30','2','1','2','','1111111672','16','','3','3','A','A',''),</t>
  </si>
  <si>
    <t>('131824','DREW','','JACQUELINE','3','8','4','1','8','','1111111822','16','','3','3','A','A',''),</t>
  </si>
  <si>
    <t>('131830','DRUCKER','','ADAM','3','14','3','2','3','','1111111673','16','','3','3','B','B',''),</t>
  </si>
  <si>
    <t>('131836','DRUGGAN','','NATASHA','3','13','1','2','1','','1111111823','16','','3','3','B','B',''),</t>
  </si>
  <si>
    <t>('131842','DRUMMOND','','ROBERT','3','11','3','2','7','','1111111517','16','','3','3','B','B',''),</t>
  </si>
  <si>
    <t>('131854','DUBEY','','JAMAL','3','26','2','3','2','','1111111824','16','','3','3','C','C',''),</t>
  </si>
  <si>
    <t>('131860','DUESLER','','NICHOLAS','3','14','4','2','4','','1111111970','16','','3','3','B','B',''),</t>
  </si>
  <si>
    <t>('131866','DUFFETT','','RALPH','3','18','1','3','5','','1111111227','16','','3','3','C','C',''),</t>
  </si>
  <si>
    <t>('131872','DUGAN','','CHRISTOPHER','3','7','1','3','5','','1111111971','16','','3','3','C','C',''),</t>
  </si>
  <si>
    <t>('131878','DULLNIG','','CHRISTINE','3','28','2','1','6','','1111111972','16','','3','3','A','A',''),</t>
  </si>
  <si>
    <t>('131890','DUODU','','OHENEBA','3','16','2','1','6','','1111111228','16','','3','3','A','A',''),</t>
  </si>
  <si>
    <t>('131896','DUPELL','','GREG','3','4','4','3','4','','1111111674','16','','3','3','C','C',''),</t>
  </si>
  <si>
    <t>('131902','DURAN','','VALDOMERO','3','21','4','3','8','','1111111518','16','','3','3','C','C',''),</t>
  </si>
  <si>
    <t>('131908','DYER','','ARIELLE','3','24','1','3','5','','1111111371','16','','3','3','C','C',''),</t>
  </si>
  <si>
    <t>('131914','EAGLOWSKI','','MILES','3','24','3','2','7','','1111111229','16','','3','3','B','B',''),</t>
  </si>
  <si>
    <t>('131920','EARLY','','SARAH','3','8','4','3','8','','1111111230','16','','3','3','C','C',''),</t>
  </si>
  <si>
    <t>('131926','ECKEL','','KEVIN','3','9','1','1','1','','1111111231','16','','3','3','A','A',''),</t>
  </si>
  <si>
    <t>('131932','ECONOMOU','','JOSEPH','3','13','2','2','2','','1111111232','16','','3','3','B','B',''),</t>
  </si>
  <si>
    <t>('131938','EDEGRAN','','LUKAS','3','28','1','1','5','','1111111675','16','','3','3','A','A',''),</t>
  </si>
  <si>
    <t>('131944','EDWARDS','','CHRISTOPHER','3','5','3','1','3','','1111111825','16','','3','3','A','A',''),</t>
  </si>
  <si>
    <t>('131950','EIKENBERG','','JENNIFER','3','1','2','2','6','','1111111676','16','','3','3','B','B',''),</t>
  </si>
  <si>
    <t>('131956','EISENHAUER','','IAN','3','18','3','3','3','','1111111233','16','','3','3','C','C',''),</t>
  </si>
  <si>
    <t>('131962','ELAM','','KYLE','3','26','2','1','6','','1111111372','16','','3','3','A','A',''),</t>
  </si>
  <si>
    <t>('131968','ELLEFSON','','KATHRYN','3','12','4','2','4','','1111111826','16','','3','3','B','B',''),</t>
  </si>
  <si>
    <t>('131974','ELLIS','','JACOB','3','30','1','3','5','','1111111827','16','','3','3','C','C',''),</t>
  </si>
  <si>
    <t>('131980','ELLWOOD','','THOMAS','3','21','3','2','7','','1111111973','16','','3','3','B','B',''),</t>
  </si>
  <si>
    <t>('131986','EMBERGER','','ANTHONY','3','24','3','2','7','','1111111373','16','','3','3','B','B',''),</t>
  </si>
  <si>
    <t>('131992','EMERLING','','ALEC','3','6','4','3','8','','1111111374','16','','3','3','C','C',''),</t>
  </si>
  <si>
    <t>('131998','EMERLING','','ERIC','3','27','2','1','6','','1111111828','16','','3','3','A','A',''),</t>
  </si>
  <si>
    <t>('132004','ENG','','BRYANT','3','27','3','3','7','','1111111677','16','','3','3','C','C',''),</t>
  </si>
  <si>
    <t>('132010','ENGELBRECHT','','ERIC','3','24','4','1','8','','1111111678','16','','3','3','A','A',''),</t>
  </si>
  <si>
    <t>('132016','ENGLE','','KATHLEEN','3','15','1','1','1','','1111111375','16','','3','3','A','A',''),</t>
  </si>
  <si>
    <t>('132022','ENGLISH','','ETHAN','3','8','3','2','7','','1111111829','16','','3','3','B','B',''),</t>
  </si>
  <si>
    <t>('132040','ERNEST','','NICHOLAS','3','16','4','3','8','','1111111830','16','','3','3','C','C',''),</t>
  </si>
  <si>
    <t>('132046','ESCOBEDO','','JOSE','3','26','2','2','2','','1111111376','16','','3','3','B','B',''),</t>
  </si>
  <si>
    <t>('132052','ESPARZA','','AARON','3','11','1','2','1','','1111111679','16','','3','3','B','B',''),</t>
  </si>
  <si>
    <t>('132058','ESPOSITO','','THOMAS','3','5','1','1','1','','1111111831','16','','3','3','A','A',''),</t>
  </si>
  <si>
    <t>('132064','ESSLEY','','CHEYANN','3','19','4','3','8','','1111111974','16','','3','3','C','C',''),</t>
  </si>
  <si>
    <t>('132070','ESTRADA','','JANAE','3','16','1','1','1','','1111111519','16','','3','3','A','A',''),</t>
  </si>
  <si>
    <t>('132076','EVANS','','LUCAS','3','29','2','3','2','','1111111680','16','','3','3','C','C',''),</t>
  </si>
  <si>
    <t>('132082','EVANS','','PAUL','3','16','1','1','1','','1111111975','16','','3','3','A','A',''),</t>
  </si>
  <si>
    <t>('132088','EWANCHEW','','RYAN','3','16','3','3','3','','1111111377','16','','3','3','C','C',''),</t>
  </si>
  <si>
    <t>('132094','EWERT','','CAROLYN','3','26','4','1','4','','1111111234','16','','3','3','A','A',''),</t>
  </si>
  <si>
    <t>('132100','FANNING','','TRAVIS','3','19','2','2','2','','1111111520','16','','3','3','B','B',''),</t>
  </si>
  <si>
    <t>('132106','FARIS','','TYLER','3','7','4','1','4','','1111111378','16','','3','3','A','A',''),</t>
  </si>
  <si>
    <t>('132112','FARLEY','','KEVIN','3','3','2','2','2','','1111111976','16','','3','3','B','B',''),</t>
  </si>
  <si>
    <t>('132118','FEENEY','','ANDREW','3','4','3','3','3','','1111111977','16','','3','3','C','C',''),</t>
  </si>
  <si>
    <t>('132124','FEHR','','JERAD','3','6','3','3','3','','1111111521','16','','3','3','C','C',''),</t>
  </si>
  <si>
    <t>('132130','FENAUGHTY','','ANDREW','3','14','2','2','2','','1111111832','16','','3','3','B','B',''),</t>
  </si>
  <si>
    <t>('132136','FERGUSON','','BUTCH','3','5','1','2','5','','1111111379','16','','3','3','B','B',''),</t>
  </si>
  <si>
    <t>('132142','FERGUSON','','MICHELLE','3','23','3','3','3','','1111111833','16','','3','3','C','C',''),</t>
  </si>
  <si>
    <t>('132148','FERNANDEZ','','DAVID','3','8','1','2','5','','1111111235','16','','3','3','B','B',''),</t>
  </si>
  <si>
    <t>('132154','FESSENDEN','','MICHAEL','3','23','3','1','3','','1111111681','16','','3','3','A','A',''),</t>
  </si>
  <si>
    <t>('132166','FILIPOWICZ','','ERIC','3','8','2','3','6','','1111111380','16','','3','3','C','C',''),</t>
  </si>
  <si>
    <t>('132172','FINE','','CAITLIN','3','5','4','1','4','','1111111978','16','','3','3','A','A',''),</t>
  </si>
  <si>
    <t>('132178','FINNEY','','SEAN','3','27','3','1','7','','1111111381','16','','3','3','A','A',''),</t>
  </si>
  <si>
    <t>('132184','FIORELLI','','MICHAEL','3','27','4','1','4','','1111111834','16','','3','3','A','A',''),</t>
  </si>
  <si>
    <t>('132190','FISHER','','GALEN','3','18','4','2','8','','1111111382','16','','3','3','B','B',''),</t>
  </si>
  <si>
    <t>('132196','FISHER','','IAN','3','26','1','3','1','','1111111383','16','','3','3','C','C',''),</t>
  </si>
  <si>
    <t>('132202','FISHER','','JACQUELINE','3','14','4','1','4','','1111111522','16','','3','3','A','A',''),</t>
  </si>
  <si>
    <t>('132208','FITZGERALD','','BRIAN','3','10','1','2','5','','1111111979','16','','3','3','B','B',''),</t>
  </si>
  <si>
    <t>('132214','FITZPATRICK','','JOSHUA','3','18','1','2','5','','1111111835','16','','3','3','B','B',''),</t>
  </si>
  <si>
    <t>('132220','FLANAGAN','','TIMOTHY','3','11','2','3','6','','1111111836','16','','3','3','C','C',''),</t>
  </si>
  <si>
    <t>('132226','FLEISCHER','','BRYAN','3','8','2','1','2','','1111111384','16','','3','3','A','A',''),</t>
  </si>
  <si>
    <t>('132232','FLETCHER','','CLAIRE','3','17','2','3','6','','1111111980','16','','3','3','C','C',''),</t>
  </si>
  <si>
    <t>('132238','FLOREA','','ANDRA','3','19','1','2','5','','1111111523','16','','3','3','B','B',''),</t>
  </si>
  <si>
    <t>('132244','FLORES','','STEPHANIE','3','17','2','3','6','','1111111524','16','','3','3','C','C',''),</t>
  </si>
  <si>
    <t>('132250','FLOYD','','ADAM','3','4','3','1','7','','1111111837','16','','3','3','A','A',''),</t>
  </si>
  <si>
    <t>('132256','FLYNN','','IAN','3','16','4','2','4','','1111111682','16','','3','3','B','B',''),</t>
  </si>
  <si>
    <t>('132262','FOLEY','','HARPER','3','28','3','2','3','','1111111385','16','','3','3','B','B',''),</t>
  </si>
  <si>
    <t>('132268','FORAN','','CAITLIN','3','13','1','3','5','','1111111683','16','','3','3','C','C',''),</t>
  </si>
  <si>
    <t>('132274','FORAN','','MATTHEW','3','28','2','3','6','','1111111236','16','','3','3','C','C',''),</t>
  </si>
  <si>
    <t>('132280','FOSTER','','MICHAEL','3','7','4','3','4','','1111111386','16','','3','3','C','C',''),</t>
  </si>
  <si>
    <t>('132286','FOWLER','','CHRISTOPHER','3','10','3','1','7','','1111111981','16','','3','3','A','A',''),</t>
  </si>
  <si>
    <t>('132292','FOWLER','','NICHOLAS','3','29','4','2','8','','1111111838','16','','3','3','B','B',''),</t>
  </si>
  <si>
    <t>('132298','FOX','','JACOB','3','9','3','1','7','','1111111237','16','','3','3','A','A',''),</t>
  </si>
  <si>
    <t>('132304','FRANCO','','MICHAEL','3','6','2','1','6','','1111111684','16','','3','3','A','A',''),</t>
  </si>
  <si>
    <t>('132310','FRANTZ','','NICHOLE','3','7','3','2','7','','1111111685','16','','3','3','B','B',''),</t>
  </si>
  <si>
    <t>('132316','FRASER','','JORDAN','3','19','3','1','7','','1111111525','16','','3','3','A','A',''),</t>
  </si>
  <si>
    <t>('132322','FRAZIER','','WILLIAM','3','20','4','2','8','','1111111982','16','','3','3','B','B',''),</t>
  </si>
  <si>
    <t>('132328','FREITAG','','WILLIAM','3','3','1','1','5','','1111111387','16','','3','3','A','A',''),</t>
  </si>
  <si>
    <t>('132334','FREITAS','','SEAN','3','18','4','3','8','','1111111686','16','','3','3','C','C',''),</t>
  </si>
  <si>
    <t>('132340','FRENCH','','JAMES','3','14','4','2','8','','1111111526','16','','3','3','B','B',''),</t>
  </si>
  <si>
    <t>('132346','FRUIN','','BRITTANY','3','27','1','1','1','','1111111687','16','','3','3','A','A',''),</t>
  </si>
  <si>
    <t>('132352','FULMER','','HALEIGH','3','5','4','2','8','','1111111238','16','','3','3','B','B',''),</t>
  </si>
  <si>
    <t>('132358','FUSELIER','','TODD','3','30','1','3','1','','1111111239','16','','3','3','C','C',''),</t>
  </si>
  <si>
    <t>('132364','FUSSMAN','','CHRIS','3','1','1','3','1','','1111111839','16','','3','3','C','C',''),</t>
  </si>
  <si>
    <t>('132370','GACHOWSKI','','MICHAEL','3','14','1','3','1','','1111111983','16','','3','3','C','C',''),</t>
  </si>
  <si>
    <t>('132376','GAINEY','','PAUL','3','22','2','2','2','','1111111688','16','','3','3','B','B',''),</t>
  </si>
  <si>
    <t>('132382','GALBRAITH','','PETER','3','19','2','1','2','','1111111984','16','','3','3','A','A',''),</t>
  </si>
  <si>
    <t>('132388','GALINDO','','JAMES','3','12','2','1','2','','1111111240','16','','3','3','A','A',''),</t>
  </si>
  <si>
    <t>('132394','GALLARDO','','CHRISTOPHER','3','24','3','3','3','','1111111689','16','','3','3','C','C',''),</t>
  </si>
  <si>
    <t>('132400','GALVIN','','CHRISTOPHER','3','14','1','3','1','','1111111527','16','','3','3','C','C',''),</t>
  </si>
  <si>
    <t>('132406','GANNON','','JOHN','3','20','2','1','2','','1111111528','16','','3','3','A','A',''),</t>
  </si>
  <si>
    <t>('132424','GAULTNEY','','REBECCA','3','8','3','2','3','','1111111529','16','','3','3','B','B',''),</t>
  </si>
  <si>
    <t>('132430','GAZAILLE','','JONATHAN','3','13','4','3','4','','1111111530','16','','3','3','C','C',''),</t>
  </si>
  <si>
    <t>('132436','GEISEN','','HANNAH','3','19','2','1','2','','1111111840','16','','3','3','A','A',''),</t>
  </si>
  <si>
    <t>('132442','GEISS','','STEPHEN','3','13','1','1','5','','1111111531','16','','3','3','A','A',''),</t>
  </si>
  <si>
    <t>('132448','GENTRY','','ALEXANDRIA','3','11','3','2','3','','1111111985','16','','3','3','B','B',''),</t>
  </si>
  <si>
    <t>('132454','GENTRY','','ANTHONY','3','30','4','1','4','','1111111690','16','','3','3','A','A',''),</t>
  </si>
  <si>
    <t>('132466','GERALD','','TODD','3','30','3','2','3','','1111111841','16','','3','3','B','B',''),</t>
  </si>
  <si>
    <t>('132472','GFELLER','','NICKLAUS','3','15','1','2','5','','1111111691','16','','3','3','B','B',''),</t>
  </si>
  <si>
    <t>('132478','GHARBI','','SOUHAIEL','3','20','3','2','3','','1111111241','16','','3','3','B','B',''),</t>
  </si>
  <si>
    <t>('132484','GIAMMANCO','','PHILLIP','3','13','2','2','6','','1111111532','16','','3','3','B','B',''),</t>
  </si>
  <si>
    <t>('132490','GIBBS','','MARVIN','3','18','2','3','6','','1111111692','16','','3','3','C','C',''),</t>
  </si>
  <si>
    <t>('132502','GIBSON','','HUNTER','3','18','2','2','6','','1111111388','16','','3','3','B','B',''),</t>
  </si>
  <si>
    <t>('132508','GIES','','STEPHANIE','3','12','4','3','4','','1111111842','16','','3','3','C','C',''),</t>
  </si>
  <si>
    <t>('132514','GIESEMANN','','JAMES','3','5','1','1','5','','1111111843','16','','3','3','A','A',''),</t>
  </si>
  <si>
    <t>('132520','GIFFORD','','JUSTIN','3','11','2','2','6','','1111111844','16','','3','3','B','B',''),</t>
  </si>
  <si>
    <t>('132526','GILBERT','','GARY','3','21','4','3','4','','1111111986','16','','3','3','C','C',''),</t>
  </si>
  <si>
    <t>('132532','GILLE','','ADAM','3','3','3','3','7','','1111111389','16','','3','3','C','C',''),</t>
  </si>
  <si>
    <t>('132544','GIRLING','','ROWLAND','3','17','3','1','7','','1111111693','16','','3','3','A','A',''),</t>
  </si>
  <si>
    <t>('132550','GLENN','','CIARDI','3','25','1','1','5','','1111111987','16','','3','3','A','A',''),</t>
  </si>
  <si>
    <t>('132556','GLICK','','STEVEN','3','10','2','2','6','','1111111988','16','','3','3','B','B',''),</t>
  </si>
  <si>
    <t>('132562','GOINS','','TIMOTHY','3','6','3','3','7','','1111111533','16','','3','3','C','C',''),</t>
  </si>
  <si>
    <t>('132568','GOLDSBOROUGH','','JOHN','3','17','4','1','8','','1111111390','16','','3','3','A','A',''),</t>
  </si>
  <si>
    <t>('132574','GOLDSTEIN','','FRANK','3','2','3','3','7','','1111111845','16','','3','3','C','C',''),</t>
  </si>
  <si>
    <t>('132580','GOLONKA','','BRYAN','3','21','4','1','8','','1111111534','16','','3','3','A','A',''),</t>
  </si>
  <si>
    <t>('132586','GOLOVIC','','ROBERTO','3','17','4','2','8','','1111111694','16','','3','3','B','B',''),</t>
  </si>
  <si>
    <t>('132592','GONZALEZ','','LANCE','3','3','3','3','7','','1111111989','16','','3','3','C','C',''),</t>
  </si>
  <si>
    <t>('132604','GONZALEZ','','VICTORIA','3','6','1','3','1','','1111111695','16','','3','3','C','C',''),</t>
  </si>
  <si>
    <t>('132607','GOODMAN','','CHARLES','3','12','4','1','8','','1111111846','16','','3','3','A','A',''),</t>
  </si>
  <si>
    <t>('132610','GOODMAN','','JORDAN','3','5','4','3','4','','1111111242','16','','3','3','C','C',''),</t>
  </si>
  <si>
    <t>('132616','GOOSSEN','','SEAN','3','10','1','1','5','','1111111243','16','','3','3','A','A',''),</t>
  </si>
  <si>
    <t>('132622','GORDON','','EVAN','3','4','2','2','6','','1111111244','16','','3','3','B','B',''),</t>
  </si>
  <si>
    <t>('132628','GORINSKI','','LAURA','3','28','1','2','1','','1111111535','16','','3','3','B','B',''),</t>
  </si>
  <si>
    <t>('132634','GRAVES','','MITCHELL','3','30','1','2','1','','1111111391','16','','3','3','B','B',''),</t>
  </si>
  <si>
    <t>('132640','GRAY','','GARRETT','3','9','2','1','2','','1111111696','16','','3','3','A','A',''),</t>
  </si>
  <si>
    <t>('132646','GRAY','','JEREMY','3','20','1','2','1','','1111111847','16','','3','3','B','B',''),</t>
  </si>
  <si>
    <t>('132652','GREEN','','DARIEN','3','8','2','3','2','','1111111848','16','','3','3','C','C',''),</t>
  </si>
  <si>
    <t>('132658','GREEN','','RYAN','3','23','2','3','2','','1111111392','16','','3','3','C','C',''),</t>
  </si>
  <si>
    <t>('132664','GREENE','','ALEXANDER','3','26','3','1','3','','1111111393','16','','3','3','A','A',''),</t>
  </si>
  <si>
    <t>('132670','GREGORY','','TREY','3','21','2','3','2','','1111111536','16','','3','3','C','C',''),</t>
  </si>
  <si>
    <t>('132676','GREINER','','SEAN','3','4','3','1','3','','1111111537','16','','3','3','A','A',''),</t>
  </si>
  <si>
    <t>('132682','GREWAL','','SHUBEG','3','25','4','1','8','','1111111990','16','','3','3','A','A',''),</t>
  </si>
  <si>
    <t>('132688','GRIER','','COLLIN','3','19','3','2','3','','1111111697','16','','3','3','B','B',''),</t>
  </si>
  <si>
    <t>('132694','GRIFFIN','','AMANDA','3','26','4','2','4','','1111111538','16','','3','3','B','B',''),</t>
  </si>
  <si>
    <t>('132706','GROVES','','HILLERI','3','25','4','3','4','','1111111698','16','','3','3','C','C',''),</t>
  </si>
  <si>
    <t>('132712','GRUBER','','JORDAN','3','27','3','1','3','','1111111849','16','','3','3','A','A',''),</t>
  </si>
  <si>
    <t>('132718','GRUNZWEIG','','DAVID','3','20','1','2','1','','1111111991','16','','3','3','B','B',''),</t>
  </si>
  <si>
    <t>('132730','GUERRERO','','AARON','3','10','2','3','2','','1111111992','16','','3','3','C','C',''),</t>
  </si>
  <si>
    <t>('132736','GUILD','','REBECCA','3','9','4','2','4','','1111111850','16','','3','3','B','B',''),</t>
  </si>
  <si>
    <t>('132742','GUIZARCASTILLO','','PAMELA','3','15','1','3','5','','1111111851','16','','3','3','C','C',''),</t>
  </si>
  <si>
    <t>('132748','GURECK','','BRIAN','3','16','2','1','6','','1111111852','16','','3','3','A','A',''),</t>
  </si>
  <si>
    <t>('132754','GURECK','','WILLIAM','3','25','4','2','4','','1111111394','16','','3','3','B','B',''),</t>
  </si>
  <si>
    <t>('132760','GUTIERREZ','','ANTHONY','3','29','3','3','7','','1111111245','16','','3','3','C','C',''),</t>
  </si>
  <si>
    <t>('132766','GUTSCHE','','NICHOLAS','3','16','3','2','7','','1111111853','16','','3','3','B','B',''),</t>
  </si>
  <si>
    <t>('132772','HAAN','','JUSTIN','3','23','1','3','5','','1111111539','16','','3','3','C','C',''),</t>
  </si>
  <si>
    <t>('132778','HAGELIN','','RYAN','3','24','3','1','3','','1111111993','16','','3','3','A','A',''),</t>
  </si>
  <si>
    <t>('132784','HAJNER','','NICHOLAS','3','15','4','3','8','','1111111854','16','','3','3','C','C',''),</t>
  </si>
  <si>
    <t>('132790','HALEY','','HARRISON','3','1','4','2','4','','1111111994','16','','3','3','B','B',''),</t>
  </si>
  <si>
    <t>('132793','HALING','','AMBER','3','10','1','1','1','','1111111855','16','','3','3','A','A',''),</t>
  </si>
  <si>
    <t>('132796','HALL','','DUNCAN','3','25','1','3','5','','1111111395','16','','3','3','C','C',''),</t>
  </si>
  <si>
    <t>('132802','HALTON','','ERNEST','3','13','2','1','6','','1111111396','16','','3','3','A','A',''),</t>
  </si>
  <si>
    <t>('132808','HANCOCK','','NICHOLAS','3','12','2','1','6','','1111111540','16','','3','3','A','A',''),</t>
  </si>
  <si>
    <t>('132814','HANLON','','BRENDAN','3','10','3','2','7','','1111111541','16','','3','3','B','B',''),</t>
  </si>
  <si>
    <t>('132820','HANRAHAN','','RICHARD','3','1','1','3','5','','1111111995','16','','3','3','C','C',''),</t>
  </si>
  <si>
    <t>('132826','HANSEN','','ALAN','3','22','2','1','6','','1111111996','16','','3','3','A','A',''),</t>
  </si>
  <si>
    <t>('132832','HANSEN','','ROLAND','3','11','1','1','5','','1111111699','16','','3','3','A','A',''),</t>
  </si>
  <si>
    <t>('132838','HANSON','','COLTER','3','12','3','2','7','','1111111997','16','','3','3','B','B',''),</t>
  </si>
  <si>
    <t>('132844','HANTON','','KYLE','3','30','3','2','7','','1111111397','16','','3','3','B','B',''),</t>
  </si>
  <si>
    <t>('132850','HARDESTY','','NICHOLAS','3','10','4','3','8','','1111111542','16','','3','3','C','C',''),</t>
  </si>
  <si>
    <t>('132856','HARDING','','CHRISTY','3','17','4','3','8','','1111111998','16','','3','3','C','C',''),</t>
  </si>
  <si>
    <t>('132868','HARRELL','','JONATHAN','3','28','2','2','2','','1111111856','16','','3','3','B','B',''),</t>
  </si>
  <si>
    <t>('132874','HARRIS','','MALIK','3','23','2','2','6','','1111111700','16','','3','3','B','B',''),</t>
  </si>
  <si>
    <t>('132880','HARRIS','','THOMAS','3','1','3','3','3','','1111111857','16','','3','3','C','C',''),</t>
  </si>
  <si>
    <t>('132886','HARRIS','','WILLIAM','3','30','3','3','7','','1111111701','16','','3','3','C','C',''),</t>
  </si>
  <si>
    <t>('132892','HARRISON','','HUNTER','3','9','4','3','8','','1111111398','16','','3','3','C','C',''),</t>
  </si>
  <si>
    <t>('132898','HARSH','','RILEY','3','21','1','1','1','','1111111543','16','','3','3','A','A',''),</t>
  </si>
  <si>
    <t>('132904','HATCHER','','KYLE','3','21','2','2','2','','1111111544','16','','3','3','B','B',''),</t>
  </si>
  <si>
    <t>('132910','HATEF','','BENJAMIN','3','9','4','1','8','','1111111246','16','','3','3','A','A',''),</t>
  </si>
  <si>
    <t>('132916','HATHAWAY','','PAUL','3','28','3','3','3','','1111111545','16','','3','3','C','C',''),</t>
  </si>
  <si>
    <t>('132922','HAUSER','','CHARLOTTE','3','25','1','2','1','','1111111247','16','','3','3','B','B',''),</t>
  </si>
  <si>
    <t>('132928','HAWKES','','SKYLER','3','6','1','1','1','','1111111399','16','','3','3','A','A',''),</t>
  </si>
  <si>
    <t>('132934','HAWORTH','','WILLIAM','3','11','1','1','1','','1111111999','16','','3','3','A','A',''),</t>
  </si>
  <si>
    <t>('132952','HEGARTY','','ELIZABETH','3','30','2','2','2','','1111111400','16','','3','3','B','B',''),</t>
  </si>
  <si>
    <t>('132958','HELLER','','CHRISTIAN','3','24','2','2','2','','1111112000','16','','3','3','B','B',''),</t>
  </si>
  <si>
    <t>('132964','HENDERSON','','DESTINI','3','29','4','1','8','','1111111702','16','','3','3','A','A',''),</t>
  </si>
  <si>
    <t>('132970','HENDERSON','','WESTON','3','1','4','1','4','','1111111546','16','','3','3','A','A',''),</t>
  </si>
  <si>
    <t>('132976','HENDRICK','','BLAKE','3','18','2','3','2','','1111111248','16','','3','3','C','C',''),</t>
  </si>
  <si>
    <t>('132982','HERBELIN','','ALEXANDER','3','1','3','1','3','','1111111249','16','','3','3','A','A',''),</t>
  </si>
  <si>
    <t>('132988','HERMANN','','ROSS','3','28','4','2','4','','1111111250','16','','3','3','B','B',''),</t>
  </si>
  <si>
    <t>('132994','HERRERA','','DAVID','3','10','4','1','4','','1111111858','16','','3','3','A','A',''),</t>
  </si>
  <si>
    <t>('133000','HERRON','','HUNTER','3','20','1','2','1','','1111111703','16','','3','3','B','B',''),</t>
  </si>
  <si>
    <t>('133006','HESS','','DARIN','3','17','3','3','3','','1111111401','16','','3','3','C','C',''),</t>
  </si>
  <si>
    <t>('133012','HETHERINGTON','','CHRISTOPHER','3','21','3','3','3','','1111112001','16','','3','3','C','C',''),</t>
  </si>
  <si>
    <t>('133018','HETHERINGTON','','RYAN','3','15','4','1','4','','1111112002','16','','3','3','A','A',''),</t>
  </si>
  <si>
    <t>('133024','HICKEY','','HAROLD','3','3','1','2','5','','1111111547','16','','3','3','B','B',''),</t>
  </si>
  <si>
    <t>('133030','HICKEY','','NOLAN','3','29','1','3','5','','1111111251','16','','3','3','C','C',''),</t>
  </si>
  <si>
    <t>('133036','HICKEY','','RYAN','3','20','2','3','2','','1111111704','16','','3','3','C','C',''),</t>
  </si>
  <si>
    <t>('133042','HIGGINS','','LAWRENCE','3','28','2','1','6','','1111111252','16','','3','3','A','A',''),</t>
  </si>
  <si>
    <t>('133048','HILL','','LAURA','3','24','4','1','4','','1111111402','16','','3','3','A','A',''),</t>
  </si>
  <si>
    <t>('133054','HILLROGERS','','BRANDON','3','15','2','3','6','','1111111548','16','','3','3','C','C',''),</t>
  </si>
  <si>
    <t>('133060','HILT','','JACK','3','13','3','1','3','','1111111705','16','','3','3','A','A',''),</t>
  </si>
  <si>
    <t>('133066','HINGST','','CHAD','3','23','1','2','5','','1111111403','16','','3','3','B','B',''),</t>
  </si>
  <si>
    <t>('133072','HINZ','','ERIC','3','12','3','1','7','','1111111549','16','','3','3','A','A',''),</t>
  </si>
  <si>
    <t>('133078','HOLLIDAY','','DANIEL','3','22','2','3','6','','1111111404','16','','3','3','C','C',''),</t>
  </si>
  <si>
    <t>('133090','HOOD','','CHRISTOPHER','3','5','4','2','8','','1111111550','16','','3','3','B','B',''),</t>
  </si>
  <si>
    <t>('133096','HOOKS','','DENNIS','3','14','3','2','7','','1111111253','16','','3','3','B','B',''),</t>
  </si>
  <si>
    <t>('133102','HOOPER','','DEWAYNE','3','3','4','2','4','','1111111706','16','','3','3','B','B',''),</t>
  </si>
  <si>
    <t>('133126','HOULE','','NATALIE','3','23','3','1','7','','1111111405','16','','3','3','A','A',''),</t>
  </si>
  <si>
    <t>('133132','HOUSTON','','BREYER','3','18','1','3','1','','1111111551','16','','3','3','C','C',''),</t>
  </si>
  <si>
    <t>('133138','HOWARD','','GRACE','3','29','1','3','5','','1111111707','16','','3','3','C','C',''),</t>
  </si>
  <si>
    <t>('133144','HOWELL','','JOHN','3','27','1','2','5','','1111111859','16','','3','3','B','B',''),</t>
  </si>
  <si>
    <t>('133150','HOYT','','RICHARD','3','2','4','2','8','','1111111406','16','','3','3','B','B',''),</t>
  </si>
  <si>
    <t>('133156','HOZEY','','CONOR','3','8','2','1','2','','1111111552','16','','3','3','A','A',''),</t>
  </si>
  <si>
    <t>('133162','HRIBAR','','ABRAHAM','3','9','4','3','8','','1111111254','16','','3','3','C','C',''),</t>
  </si>
  <si>
    <t>('133168','HUANG','','NICHOLAS','3','26','2','3','6','','1111111860','16','','3','3','C','C',''),</t>
  </si>
  <si>
    <t>('133174','HUGHES','','WILLIAM','3','2','1','1','1','','1111111255','16','','3','3','A','A',''),</t>
  </si>
  <si>
    <t>('133180','HULGAN','','AUSTIN','3','20','1','3','1','','1111111407','16','','3','3','C','C',''),</t>
  </si>
  <si>
    <t>('133186','HUMBER','','CHRISTOPHER','3','3','2','1','6','','1111111708','16','','3','3','A','A',''),</t>
  </si>
  <si>
    <t>('133192','HUMISTON','','MICHAEL','3','10','3','1','7','','1111111861','16','','3','3','A','A',''),</t>
  </si>
  <si>
    <t>('133198','HUMMELDORF','','JACKSON','3','22','3','2','3','','1111111553','16','','3','3','B','B',''),</t>
  </si>
  <si>
    <t>('133204','HUNTING','','JOHN','3','17','1','2','5','','1111112003','16','','3','3','B','B',''),</t>
  </si>
  <si>
    <t>('133210','HUNTLEY','','PETER','3','28','2','2','2','','1111111256','16','','3','3','B','B',''),</t>
  </si>
  <si>
    <t>('133216','HUSSEY','','JOSEPH','3','25','3','2','7','','1111111709','16','','3','3','B','B',''),</t>
  </si>
  <si>
    <t>('133222','HUTCHINS','','NICHOLAS','3','15','4','3','4','','1111111554','16','','3','3','C','C',''),</t>
  </si>
  <si>
    <t>('133228','HUTCHINSON','','NICHOLAS','3','16','1','1','5','','1111111555','16','','3','3','A','A',''),</t>
  </si>
  <si>
    <t>('133234','HYDE','','TRAVIS','3','17','2','2','6','','1111111556','16','','3','3','B','B',''),</t>
  </si>
  <si>
    <t>('133240','HYLAND','','JOSHUA','3','12','2','1','2','','1111111408','16','','3','3','A','A',''),</t>
  </si>
  <si>
    <t>('133252','IANNACONE','','KEVIN','3','5','4','3','8','','1111111710','16','','3','3','C','C',''),</t>
  </si>
  <si>
    <t>('133264','INLOES','','JEFFREY','3','29','2','3','6','','1111112004','16','','3','3','C','C',''),</t>
  </si>
  <si>
    <t>('133276','ITHIER','','JAN','3','26','3','1','7','','1111112005','16','','3','3','A','A',''),</t>
  </si>
  <si>
    <t>('133288','JACKSON','','DAVID','3','14','1','1','1','','1111111711','16','','3','3','A','A',''),</t>
  </si>
  <si>
    <t>('133294','JACKSON','','JASMIN','3','26','3','2','3','','1111111409','16','','3','3','B','B',''),</t>
  </si>
  <si>
    <t>('133300','JACKSON','','RICHARD','3','22','3','3','3','','1111111257','16','','3','3','C','C',''),</t>
  </si>
  <si>
    <t>('133306','JAEGER','','SARAH','3','20','4','2','8','','1111111862','16','','3','3','B','B',''),</t>
  </si>
  <si>
    <t>('133312','JAENKE','','STEPHEN','3','17','3','3','7','','1111111557','16','','3','3','C','C',''),</t>
  </si>
  <si>
    <t>('133318','JARRELL','','KRISTEN','3','10','4','2','8','','1111112006','16','','3','3','B','B',''),</t>
  </si>
  <si>
    <t>('133324','JENKINS','','JEREMY','3','6','4','1','4','','1111111258','16','','3','3','A','A',''),</t>
  </si>
  <si>
    <t>('133330','JERZERICK','','JULIAN','3','13','1','2','5','','1111111259','16','','3','3','B','B',''),</t>
  </si>
  <si>
    <t>('133336','JOHNSON','','ADAM','3','18','4','1','8','','1111111558','16','','3','3','A','A',''),</t>
  </si>
  <si>
    <t>('133342','JOHNSON','','ANTHONY','3','26','4','3','4','','1111111410','16','','3','3','C','C',''),</t>
  </si>
  <si>
    <t>('133348','JOHNSON','','CHARLES','3','15','2','2','2','','1111111712','16','','3','3','B','B',''),</t>
  </si>
  <si>
    <t>('133354','JOHNSON','','CHARLES','3','1','1','2','1','','1111111559','16','','3','3','B','B',''),</t>
  </si>
  <si>
    <t>('133360','JOHNSON','','JOSEPH','3','19','2','3','6','','1111111260','16','','3','3','C','C',''),</t>
  </si>
  <si>
    <t>('133366','JOHNSON','','MAXWELL','3','28','2','3','2','','1111111560','16','','3','3','C','C',''),</t>
  </si>
  <si>
    <t>('133372','JOHNSON','','SARA','3','23','3','1','3','','1111111561','16','','3','3','A','A',''),</t>
  </si>
  <si>
    <t>('133378','JOLIE','','JENNE','3','24','3','3','3','','1111111713','16','','3','3','C','C',''),</t>
  </si>
  <si>
    <t>('133384','JONES','','AARON','3','6','1','1','1','','1111111111','16','','3','3','A','A',''),</t>
  </si>
  <si>
    <t>('133390','JONES','','JENNIFER','3','14','1','1','5','','1111111411','16','','3','3','A','A',''),</t>
  </si>
  <si>
    <t>('133396','JONES','','JOSHUA','3','12','2','2','2','','1111111112','16','','3','3','B','B',''),</t>
  </si>
  <si>
    <t>('133402','JONES','','JULIUS','3','19','2','2','6','','1111111412','16','','3','3','B','B',''),</t>
  </si>
  <si>
    <t>('133408','JONES','','MADISON','3','3','1','3','1','','1111111863','16','','3','3','C','C',''),</t>
  </si>
  <si>
    <t>('133414','JONES','','MICHAEL','3','11','3','3','7','','1111111413','16','','3','3','C','C',''),</t>
  </si>
  <si>
    <t>('133420','JOSEPH','','NOAH','3','19','3','1','7','','1111111261','16','','3','3','A','A',''),</t>
  </si>
  <si>
    <t>('133426','JOWETT','','SHAIN','3','13','4','1','8','','1111111414','16','','3','3','A','A',''),</t>
  </si>
  <si>
    <t>('133438','JURIGA','','JACOB','3','24','4','2','8','','1111111262','16','','3','3','B','B',''),</t>
  </si>
  <si>
    <t>('133444','KANE','','ALEXANDER','3','25','4','1','4','','1111111714','16','','3','3','A','A',''),</t>
  </si>
  <si>
    <t>('133450','KANG','','DOUGLAS','3','26','1','2','5','','1111111715','16','','3','3','B','B',''),</t>
  </si>
  <si>
    <t>('133462','KEANE','','MICHAEL','3','27','3','3','3','','1111111113','16','','3','3','C','C',''),</t>
  </si>
  <si>
    <t>('133468','KEARNEY','','LIAM','3','15','2','3','6','','1111111716','16','','3','3','C','C',''),</t>
  </si>
  <si>
    <t>('133474','KEATING','','TRAVIS','3','7','2','1','2','','1111111864','16','','3','3','A','A',''),</t>
  </si>
  <si>
    <t>('133480','KEELING','','KRISTINA','3','9','4','1','4','','1111111114','16','','3','3','A','A',''),</t>
  </si>
  <si>
    <t>('133486','KEITEL','','KEVIN','3','22','4','2','4','','1111111562','16','','3','3','B','B',''),</t>
  </si>
  <si>
    <t>('133492','KELLER','','TIMOTHY','3','19','1','2','5','','1111111115','16','','3','3','B','B',''),</t>
  </si>
  <si>
    <t>('133498','KELLETT','','JORDAN','3','16','1','2','1','','1111111415','16','','3','3','B','B',''),</t>
  </si>
  <si>
    <t>('133504','KELLEY','','MATTHEW','3','30','2','3','2','','1111111416','16','','3','3','C','C',''),</t>
  </si>
  <si>
    <t>('133510','KELLY','','KYLE','3','8','3','1','7','','1111111717','16','','3','3','A','A',''),</t>
  </si>
  <si>
    <t>('133516','KELLY','','SAMUEL','3','22','4','2','8','','1111111718','16','','3','3','B','B',''),</t>
  </si>
  <si>
    <t>('133528','KEMPA','','STEVEN','3','25','1','3','1','','1111111263','16','','3','3','C','C',''),</t>
  </si>
  <si>
    <t>('133534','KEMPEL','','KOLTON','3','25','2','1','2','','1111111264','16','','3','3','A','A',''),</t>
  </si>
  <si>
    <t>('133540','KENNEDY','','DAVID','3','23','1','3','1','','1111111719','16','','3','3','C','C',''),</t>
  </si>
  <si>
    <t>('133546','KENTON','','CHADANTHONY','3','9','2','3','6','','1111111116','16','','3','3','C','C',''),</t>
  </si>
  <si>
    <t>('133552','KERRICK','','JAMES','3','19','3','2','3','','1111111865','16','','3','3','B','B',''),</t>
  </si>
  <si>
    <t>('133558','KERSEY','','ALEXANDER','3','13','1','3','5','','1111111563','16','','3','3','C','C',''),</t>
  </si>
  <si>
    <t>('133564','KESSOPHA','','JOSEPH','3','20','2','1','2','','1111111720','16','','3','3','A','A',''),</t>
  </si>
  <si>
    <t>('133570','KEULING','','RUSSELL','3','20','3','2','3','','1111111265','16','','3','3','B','B',''),</t>
  </si>
  <si>
    <t>('133576','KHAN','','MUHAMMAD','3','2','4','3','4','','1111111266','16','','3','3','C','C',''),</t>
  </si>
  <si>
    <t>('133582','KHUSHF','','ABIGAIL','3','15','1','1','5','','1111111267','16','','3','3','A','A',''),</t>
  </si>
  <si>
    <t>('133588','KIM','','DANIEL','3','24','2','2','6','','1111111268','16','','3','3','B','B',''),</t>
  </si>
  <si>
    <t>('133594','KIM','','DYLAN','3','22','3','1','7','','1111111117','16','','3','3','A','A',''),</t>
  </si>
  <si>
    <t>('133600','KIM','','HAROLD','3','30','3','2','3','','1111111721','16','','3','3','B','B',''),</t>
  </si>
  <si>
    <t>('133606','KIM','','PRISCILLA','3','28','4','3','4','','1111111866','16','','3','3','C','C',''),</t>
  </si>
  <si>
    <t>('133612','KINDERVATER','','DANIEL','3','25','1','1','5','','1111111867','16','','3','3','A','A',''),</t>
  </si>
  <si>
    <t>('133618','KING','','ALEXANDER','3','14','3','3','7','','1111111269','16','','3','3','C','C',''),</t>
  </si>
  <si>
    <t>('133630','KISTLER','','HOBART','3','13','4','3','4','','1111111722','16','','3','3','C','C',''),</t>
  </si>
  <si>
    <t>('133636','KLIEBERT','','CHRISTOPHER','3','19','1','1','5','','1111111723','16','','3','3','A','A',''),</t>
  </si>
  <si>
    <t>('133642','KLIMCHUK','','ROMAN','3','20','4','2','8','','1111111118','16','','3','3','B','B',''),</t>
  </si>
  <si>
    <t>('133648','KLINKER','','THOR','3','16','3','1','3','','1111111417','16','','3','3','A','A',''),</t>
  </si>
  <si>
    <t>('133654','KLUSMEYER','','JESSICA','3','4','1','3','1','','1111111119','16','','3','3','C','C',''),</t>
  </si>
  <si>
    <t>('133660','KLUXEN','','JAMES','3','5','2','1','6','','1111111564','16','','3','3','A','A',''),</t>
  </si>
  <si>
    <t>('133666','KNAPP','','CALEB','3','7','4','1','8','','1111111270','16','','3','3','A','A',''),</t>
  </si>
  <si>
    <t>('133672','KNIGHT','','KARL','3','8','2','2','6','','1111111724','16','','3','3','B','B',''),</t>
  </si>
  <si>
    <t>('133678','KNUDSEN','','JOCELYNN','3','3','1','2','1','','1111111271','16','','3','3','B','B',''),</t>
  </si>
  <si>
    <t>('133684','KOENIG','','DAVID','3','29','2','3','2','','1111111272','16','','3','3','C','C',''),</t>
  </si>
  <si>
    <t>('133696','KOEV','','SOTIR','3','19','2','2','6','','1111111868','16','','3','3','B','B',''),</t>
  </si>
  <si>
    <t>('133702','KONYK','','DANICA','3','22','3','1','3','','1111111273','16','','3','3','A','A',''),</t>
  </si>
  <si>
    <t>('133708','KORNICK','','ALEXANDER','3','14','3','2','7','','1111111565','16','','3','3','B','B',''),</t>
  </si>
  <si>
    <t>('133714','KORPELA','','KEEGAN','3','27','4','3','8','','1111111566','16','','3','3','C','C',''),</t>
  </si>
  <si>
    <t>('133720','KOTLER','','JOSHUA','3','29','3','3','7','','1111111869','16','','3','3','C','C',''),</t>
  </si>
  <si>
    <t>('133726','KOTLIKOFF','','PHOEBE','3','16','4','1','8','','1111111870','16','','3','3','A','A',''),</t>
  </si>
  <si>
    <t>('133732','KOVENSKY','','ALEXANDER','3','4','2','1','2','','1111111120','16','','3','3','A','A',''),</t>
  </si>
  <si>
    <t>('133738','KRAMER','','MATHEW','3','14','4','2','4','','1111111418','16','','3','3','B','B',''),</t>
  </si>
  <si>
    <t>('133744','KRAMPEN','','GENE','3','4','3','2','3','','1111111121','16','','3','3','B','B',''),</t>
  </si>
  <si>
    <t>('133750','KRONSHAGE','','JORDAN','3','26','1','1','1','','1111111567','16','','3','3','A','A',''),</t>
  </si>
  <si>
    <t>('133756','LABBE','','KATIE','3','22','4','3','4','','1111111122','16','','3','3','C','C',''),</t>
  </si>
  <si>
    <t>('133762','LADAW','','UZIEL','3','26','2','2','2','','1111111568','16','','3','3','B','B',''),</t>
  </si>
  <si>
    <t>('133768','LADHA','','SHAFIQ','3','21','1','2','1','','1111111871','16','','3','3','B','B',''),</t>
  </si>
  <si>
    <t>('133774','LAGERGREN','','ELISE','3','27','3','3','3','','1111111569','16','','3','3','C','C',''),</t>
  </si>
  <si>
    <t>('133780','LAMADRID','','MARCUS','3','26','2','3','2','','1111111872','16','','3','3','C','C',''),</t>
  </si>
  <si>
    <t>('133786','LAMASCUS','','JUSTIN','3','5','1','1','5','','1111111123','16','','3','3','A','A',''),</t>
  </si>
  <si>
    <t>('133792','LAMB','','RYAN','3','25','2','2','6','','1111111124','16','','3','3','B','B',''),</t>
  </si>
  <si>
    <t>('133798','LANDER','','PAMELA','3','13','4','1','4','','1111111570','16','','3','3','A','A',''),</t>
  </si>
  <si>
    <t>('133804','LANGE','','RHYAN','3','23','3','3','7','','1111111725','16','','3','3','C','C',''),</t>
  </si>
  <si>
    <t>('133810','LARA','','SANTI','3','19','3','3','7','','1111111125','16','','3','3','C','C',''),</t>
  </si>
  <si>
    <t>('133822','LARRY','','TYSHAN','3','15','4','2','4','','1111111274','16','','3','3','B','B',''),</t>
  </si>
  <si>
    <t>('133828','LARSON','','KRISTOFFER','3','4','4','1','8','','1111111726','16','','3','3','A','A',''),</t>
  </si>
  <si>
    <t>('133834','LASALLE','','NICHOLAS','3','4','1','3','5','','1111111275','16','','3','3','C','C',''),</t>
  </si>
  <si>
    <t>('133840','LASSEN','','MATTHEW','3','3','1','2','5','','1111111571','16','','3','3','B','B',''),</t>
  </si>
  <si>
    <t>('133846','LASSONDE','','IAN','3','30','1','3','5','','1111111419','16','','3','3','C','C',''),</t>
  </si>
  <si>
    <t>('133858','LAUGHRIDGE','','JAMES','3','3','2','1','6','','1111111276','16','','3','3','A','A',''),</t>
  </si>
  <si>
    <t>('133864','LAVELLE','','SEAN','3','13','2','3','6','','1111111572','16','','3','3','C','C',''),</t>
  </si>
  <si>
    <t>('133870','LAVENDER','','CHANTEL','3','27','3','2','7','','1111111277','16','','3','3','B','B',''),</t>
  </si>
  <si>
    <t>('133876','LAVIANO','','DEVIN','3','20','2','1','6','','1111111420','16','','3','3','A','A',''),</t>
  </si>
  <si>
    <t>('133882','LAW','','GORDON','3','1','3','1','7','','1111111573','16','','3','3','A','A',''),</t>
  </si>
  <si>
    <t>('133894','LAWLOR','','TYLER','3','22','4','2','8','','1111111574','16','','3','3','B','B',''),</t>
  </si>
  <si>
    <t>('133903','LAWSON','','HAYDEN','3','16','4','3','8','','1111111278','16','','3','3','C','C',''),</t>
  </si>
  <si>
    <t>('133906','LAYUG','','CHRISTINE','3','25','3','2','7','','1111111421','16','','3','3','B','B',''),</t>
  </si>
  <si>
    <t>('133912','LEAL','','JOAQUIN','3','1','3','1','3','','1111111873','16','','3','3','A','A',''),</t>
  </si>
  <si>
    <t>('133918','LEARNED','','KELSEY','3','7','4','2','4','','1111111874','16','','3','3','B','B',''),</t>
  </si>
  <si>
    <t>('133924','LEBLANC','','CARL','3','10','1','1','1','','1111111279','16','','3','3','A','A',''),</t>
  </si>
  <si>
    <t>('133930','LEBOVITZ','','NICOLAS','3','7','1','1','1','','1212121212','16','','3','3','A','A',''),</t>
  </si>
  <si>
    <t>('133936','LEDOUX','','TYLER','3','20','4','3','8','','1111111422','16','','3','3','C','C',''),</t>
  </si>
  <si>
    <t>('133939','LEE','','PHILIP','3','13','1','3','1','','1111111575','16','','3','3','C','C',''),</t>
  </si>
  <si>
    <t>('133942','LEE','','WILLIAM','3','17','2','1','2','','1111111576','16','','3','3','A','A',''),</t>
  </si>
  <si>
    <t>('133948','LEGLER','','HANNAH','3','24','3','2','3','','1111111577','16','','3','3','B','B',''),</t>
  </si>
  <si>
    <t>('133954','LEIBY','','CHRISTOPHER','3','7','1','3','5','','1111111875','16','','3','3','C','C',''),</t>
  </si>
  <si>
    <t>('133960','LEINMILLER','','ERICA','3','24','4','3','4','','1111111578','16','','3','3','C','C',''),</t>
  </si>
  <si>
    <t>('133966','LENCZOWSKI','','HUBERT','3','6','1','1','1','','1111111423','16','','3','3','A','A',''),</t>
  </si>
  <si>
    <t>('133972','LENTZ','','JEFF','3','26','1','1','5','','1111111579','16','','3','3','A','A',''),</t>
  </si>
  <si>
    <t>('133978','LEPTER','','MOLLY','3','17','4','1','8','','1111111126','16','','3','3','A','A',''),</t>
  </si>
  <si>
    <t>('133984','LETHBRIDGE','','JACOB','3','2','1','2','1','','1111111127','16','','3','3','B','B',''),</t>
  </si>
  <si>
    <t>('133990','LETHBRIDGE','','MATTHEW','3','15','1','2','1','','1111111727','16','','3','3','B','B',''),</t>
  </si>
  <si>
    <t>('133996','LEVIN','','BENJAMIN','3','17','2','3','2','','1111111728','16','','3','3','C','C',''),</t>
  </si>
  <si>
    <t>('134002','LEVIN','','JACOB','3','3','2','3','2','','1111111128','16','','3','3','C','C',''),</t>
  </si>
  <si>
    <t>('134008','LEVITON','','CORY','3','18','2','2','6','','1111111580','16','','3','3','B','B',''),</t>
  </si>
  <si>
    <t>('134014','LEWIS','','BRENDAN','3','30','2','2','2','','1111111424','16','','3','3','B','B',''),</t>
  </si>
  <si>
    <t>('134020','LEYVAYELVERTON','','SAMANTHA','3','6','3','1','3','','1111111729','16','','3','3','A','A',''),</t>
  </si>
  <si>
    <t>('134026','LIGHTFOOT','','JEWEL','3','27','4','2','4','','1111111730','16','','3','3','B','B',''),</t>
  </si>
  <si>
    <t>('134032','LIM','','JOOYOUNG','3','16','2','2','2','','1111111280','16','','3','3','B','B',''),</t>
  </si>
  <si>
    <t>('134044','LINN','','NIKKOLAS','3','4','3','3','7','','1111111581','16','','3','3','C','C',''),</t>
  </si>
  <si>
    <t>('134050','LINTZ','','KATRINA','3','5','3','3','3','','1111111281','16','','3','3','C','C',''),</t>
  </si>
  <si>
    <t>('134056','LITTLEJOHN','','ARABIA','3','14','1','3','5','','1111111731','16','','3','3','C','C',''),</t>
  </si>
  <si>
    <t>('134062','LIU','','CHUN','3','9','3','3','3','','1111111425','16','','3','3','C','C',''),</t>
  </si>
  <si>
    <t>('134068','LIVENGOOD','','MARK','3','4','4','1','4','','1111111282','16','','3','3','A','A',''),</t>
  </si>
  <si>
    <t>('134074','LIVI','','JOSEPH','3','8','2','1','6','','1111111876','16','','3','3','A','A',''),</t>
  </si>
  <si>
    <t>('134080','LIZOTTE','','ALEXANDER','3','8','3','1','3','','1111111129','16','','3','3','A','A',''),</t>
  </si>
  <si>
    <t>('134086','LLOYD','','BENJAMIN','3','13','4','1','8','','1111111582','16','','3','3','A','A',''),</t>
  </si>
  <si>
    <t>('134092','LODATO','','VICTOR','3','6','4','1','4','','1111111426','16','','3','3','A','A',''),</t>
  </si>
  <si>
    <t>('134098','LOEFFELMAN','','GARRETT','3','21','1','2','1','','1111111583','16','','3','3','B','B',''),</t>
  </si>
  <si>
    <t>('134104','LOEFFLER','','PAUL','3','26','1','2','5','','1111111427','16','','3','3','B','B',''),</t>
  </si>
  <si>
    <t>('134110','LOFTIS','','JARRETT','3','8','2','3','6','','1111111428','16','','3','3','C','C',''),</t>
  </si>
  <si>
    <t>('134116','LONERO','','ANGELO','3','8','2','1','6','','1111111732','16','','3','3','A','A',''),</t>
  </si>
  <si>
    <t>('134128','LONGHENRY','','DUSTIN','3','2','2','3','2','','1111111584','16','','3','3','C','C',''),</t>
  </si>
  <si>
    <t>('134134','LOPEZ','','CAROLINE','3','11','3','2','7','','1111111877','16','','3','3','B','B',''),</t>
  </si>
  <si>
    <t>('134140','LOPEZSOTELO','','FERNANDO','3','1','3','1','7','','1111111429','16','','3','3','A','A',''),</t>
  </si>
  <si>
    <t>('134146','LOVE','','BRITTANY','3','18','3','1','3','','1111111585','16','','3','3','A','A',''),</t>
  </si>
  <si>
    <t>('134152','LOVELY','','DEREK','3','24','1','2','5','','1111111283','16','','3','3','B','B',''),</t>
  </si>
  <si>
    <t>('134164','LUMSDEN','','LUKE','3','8','3','2','7','','1111111733','16','','3','3','B','B',''),</t>
  </si>
  <si>
    <t>('134170','LUTCH','','MATTHEW','3','22','4','3','8','','1111111734','16','','3','3','C','C',''),</t>
  </si>
  <si>
    <t>('134176','LUTTON','','NIKOLAS','3','28','2','3','6','','1111111284','16','','3','3','C','C',''),</t>
  </si>
  <si>
    <t>('134182','LYNCH','','TYLER','3','5','4','2','4','','1111111130','16','','3','3','B','B',''),</t>
  </si>
  <si>
    <t>('134188','MA','','BRIAN','3','12','1','1','1','','1111111735','16','','3','3','A','A',''),</t>
  </si>
  <si>
    <t>('134194','MACHABLISHVILI','','MIKHAIL','3','6','4','3','8','','1111111878','16','','3','3','C','C',''),</t>
  </si>
  <si>
    <t>('134200','MACK','','JARRED','3','14','3','1','7','','1111111285','16','','3','3','A','A',''),</t>
  </si>
  <si>
    <t>('134206','MADDOX','','MICHELLE','3','21','1','1','1','','1111111879','16','','3','3','A','A',''),</t>
  </si>
  <si>
    <t>('134218','MAGUIRE','','PATRICK','3','20','4','2','8','','1111111430','16','','3','3','B','B',''),</t>
  </si>
  <si>
    <t>('134224','MAHER','','ALLISON','3','26','2','2','2','','1111111736','16','','3','3','B','B',''),</t>
  </si>
  <si>
    <t>('134230','MAHONEY','','KIMBERLY','3','30','1','3','1','','1111111431','16','','3','3','C','C',''),</t>
  </si>
  <si>
    <t>('134236','MALL','','BRIJET','3','28','3','3','3','','1111111737','16','','3','3','C','C',''),</t>
  </si>
  <si>
    <t>('134242','MANDRAYAR','','SHAN','3','12','4','1','4','','1111111738','16','','3','3','A','A',''),</t>
  </si>
  <si>
    <t>('134248','MANN','','JEFFREY','3','28','2','2','2','','1111111880','16','','3','3','B','B',''),</t>
  </si>
  <si>
    <t>('134254','MANNIX','','ASHLEY','3','24','3','3','3','','1111111881','16','','3','3','C','C',''),</t>
  </si>
  <si>
    <t>('134266','MARCELO','','NAOMI','3','22','4','1','4','','1111111882','16','','3','3','A','A',''),</t>
  </si>
  <si>
    <t>('134272','MARGOLISCASILLAS','','MAXWELL','3','7','1','2','5','','1111111883','16','','3','3','B','B',''),</t>
  </si>
  <si>
    <t>('134284','MARRS','','BENJAMIN','3','10','1','1','1','','1313131313','16','','3','3','A','A',''),</t>
  </si>
  <si>
    <t>('134290','MARTIN','','BRANDON','3','15','4','2','4','','1111111586','16','','3','3','B','B',''),</t>
  </si>
  <si>
    <t>('134296','MARTIN','','KEVIN','3','13','1','3','5','','1111111587','16','','3','3','C','C',''),</t>
  </si>
  <si>
    <t>('134302','MARTIN','','MELEAH','3','6','2','1','6','','1111111588','16','','3','3','A','A',''),</t>
  </si>
  <si>
    <t>('134308','MARTIN','','SHANE','3','2','1','3','5','','1111111131','16','','3','3','C','C',''),</t>
  </si>
  <si>
    <t>('134314','MARTINEZ','','CHRISTOPHER','3','4','2','1','6','','1111111132','16','','3','3','A','A',''),</t>
  </si>
  <si>
    <t>('134320','MARTINEZ','','DAVID','3','29','3','2','7','','1111111589','16','','3','3','B','B',''),</t>
  </si>
  <si>
    <t>('134326','MARTON','','TAYLOR','3','22','2','3','6','','1111111884','16','','3','3','C','C',''),</t>
  </si>
  <si>
    <t>('134332','MARZIALE','','JONATHAN','3','3','2','1','2','','1111111432','16','','3','3','A','A',''),</t>
  </si>
  <si>
    <t>('134338','MARZIALE','','JOSHUA','3','26','4','2','8','','1111111286','16','','3','3','B','B',''),</t>
  </si>
  <si>
    <t>('134350','MATACOTTA','','ANTHONY','3','25','3','2','3','','1111111433','16','','3','3','B','B',''),</t>
  </si>
  <si>
    <t>('134356','MATHENY','','MEGAN','3','16','4','3','4','','1111111434','16','','3','3','C','C',''),</t>
  </si>
  <si>
    <t>('134368','MAYA','','DYLAN','3','7','1','2','5','','1111111739','16','','3','3','B','B',''),</t>
  </si>
  <si>
    <t>('134374','MAYER','','HANNAH','3','29','3','2','7','','1111111133','16','','3','3','B','B',''),</t>
  </si>
  <si>
    <t>('134380','MCBRIDE','','ZANE','3','3','4','3','8','','1111111590','16','','3','3','C','C',''),</t>
  </si>
  <si>
    <t>('134386','MCCANN','','LAUREN','3','19','1','1','5','','1111111435','16','','3','3','A','A',''),</t>
  </si>
  <si>
    <t>('134392','MCCARTHY','','SHANNON','3','7','2','3','6','','1111111740','16','','3','3','C','C',''),</t>
  </si>
  <si>
    <t>('134398','MCCLELLAN','','DANIEL','3','26','1','3','1','','1111111287','16','','3','3','C','C',''),</t>
  </si>
  <si>
    <t>('134404','MCCRARY','','PATRICK','3','8','4','3','8','','1111111134','16','','3','3','C','C',''),</t>
  </si>
  <si>
    <t>('134410','MCCUBREY','','CONNOR','3','8','1','1','1','','1111111591','16','','3','3','A','A',''),</t>
  </si>
  <si>
    <t>('134416','MCCULLOUGH','','JORDAN','3','11','3','1','7','','1111111885','16','','3','3','A','A',''),</t>
  </si>
  <si>
    <t>('134422','MCDANIEL','','JACOB','3','8','2','2','6','','1111111436','16','','3','3','B','B',''),</t>
  </si>
  <si>
    <t>('134428','MCDOWELL','','DAVID','3','16','3','1','7','','1111111741','16','','3','3','A','A',''),</t>
  </si>
  <si>
    <t>('134434','MCELROY','','DARRIN','3','13','3','3','7','','1111111437','16','','3','3','C','C',''),</t>
  </si>
  <si>
    <t>('134440','MCFERRAN','','AMY','3','2','4','1','8','','1111111438','16','','3','3','A','A',''),</t>
  </si>
  <si>
    <t>('134446','MCGEE','','MILES','3','22','1','1','1','','1111111135','16','','3','3','A','A',''),</t>
  </si>
  <si>
    <t>('134452','MCGEE','','WILLIAM','3','1','4','2','8','','1111111886','16','','3','3','B','B',''),</t>
  </si>
  <si>
    <t>('134458','MCGOOGAN','','EVAN','3','13','2','2','2','','1111111592','16','','3','3','B','B',''),</t>
  </si>
  <si>
    <t>('134464','MCKENNA','','ERIN','3','4','1','3','1','','1111111887','16','','3','3','C','C',''),</t>
  </si>
  <si>
    <t>('134470','MCKEON','','JACK','3','7','2','2','2','','1111111136','16','','3','3','B','B',''),</t>
  </si>
  <si>
    <t>('134476','MCKIMMINS','','HOLLY','3','1','4','2','8','','1111111742','16','','3','3','B','B',''),</t>
  </si>
  <si>
    <t>('134482','MCLEAN','','CHASE','3','25','2','1','2','','1111111888','16','','3','3','A','A',''),</t>
  </si>
  <si>
    <t>('134488','MCMILLAN','','GREGORY','3','14','3','3','3','','1111111137','16','','3','3','C','C',''),</t>
  </si>
  <si>
    <t>('134494','MCPHERSON','','MICHAEL','3','10','4','1','4','','1111111138','16','','3','3','A','A',''),</t>
  </si>
  <si>
    <t>('134500','MCSWEENEY','','RILEY','3','14','1','2','1','','1111111439','16','','3','3','B','B',''),</t>
  </si>
  <si>
    <t>('134506','MCVAY','','MATTHEW','3','6','1','2','5','','1111111139','16','','3','3','B','B',''),</t>
  </si>
  <si>
    <t>('134512','MEDINA','','DAVID','3','20','1','3','1','','1111111743','16','','3','3','C','C',''),</t>
  </si>
  <si>
    <t>('134524','MEIDUS','','STEPHEN','3','5','3','2','3','','1111111889','16','','3','3','B','B',''),</t>
  </si>
  <si>
    <t>('134530','MELLIN','','EMILY','3','5','2','3','6','','1111111140','16','','3','3','C','C',''),</t>
  </si>
  <si>
    <t>('134536','MELLO','','ISAAC','3','26','2','1','2','','1111111744','16','','3','3','A','A',''),</t>
  </si>
  <si>
    <t>('134542','MENDEZ','','JULIANNA','3','20','4','3','4','','1111111890','16','','3','3','C','C',''),</t>
  </si>
  <si>
    <t>('134548','MENSING','','ALEXANDRA','3','28','3','1','7','','1111111141','16','','3','3','A','A',''),</t>
  </si>
  <si>
    <t>('134554','MERKERT','','KEEGAN','3','26','2','1','2','','1111111288','16','','3','3','A','A',''),</t>
  </si>
  <si>
    <t>('134560','METREVELI','','BEKA','3','27','2','3','2','','1111111440','16','','3','3','C','C',''),</t>
  </si>
  <si>
    <t>('134566','METZLER','','CHRISTIAN','3','1','4','2','8','','1111111142','16','','3','3','B','B',''),</t>
  </si>
  <si>
    <t>('134572','MILANES','','DAVID','3','11','3','3','3','','1111111593','16','','3','3','C','C',''),</t>
  </si>
  <si>
    <t>('134578','MILEWSKI','','ELIZABETH','3','19','3','2','3','','1111111289','16','','3','3','B','B',''),</t>
  </si>
  <si>
    <t>('134590','MILLER','','AUSTIN','3','24','4','1','4','','1111111594','16','','3','3','A','A',''),</t>
  </si>
  <si>
    <t>('134596','MILLER','','BAILEY','3','5','1','1','5','','1111111891','16','','3','3','A','A',''),</t>
  </si>
  <si>
    <t>('134602','MILLER','','CHRISTOPHER','3','7','3','1','3','','1111111441','16','','3','3','A','A',''),</t>
  </si>
  <si>
    <t>('134608','MILLER','','DANIEL','3','18','2','2','6','','1111111892','16','','3','3','B','B',''),</t>
  </si>
  <si>
    <t>('134614','MILLER','','MATTHEW','3','25','1','2','5','','1111111595','16','','3','3','B','B',''),</t>
  </si>
  <si>
    <t>('134620','MILLER','','NICHOLAS','3','19','3','2','3','','1111111745','16','','3','3','B','B',''),</t>
  </si>
  <si>
    <t>('134638','MINN','','YALE','3','28','3','3','7','','1111111893','16','','3','3','C','C',''),</t>
  </si>
  <si>
    <t>('134644','MIX','','ZACHARY','3','2','4','3','4','','1111111746','16','','3','3','C','C',''),</t>
  </si>
  <si>
    <t>('134650','MKHULISE','','NOMBULELO','3','17','1','1','5','','1111111747','16','','3','3','A','A',''),</t>
  </si>
  <si>
    <t>('134656','MOELLER','','MARK','3','9','4','3','4','','1111111290','16','','3','3','C','C',''),</t>
  </si>
  <si>
    <t>('134668','MOMANI','','NORA','3','3','1','3','1','','1111111143','16','','3','3','C','C',''),</t>
  </si>
  <si>
    <t>('134674','MONRAMIREZ','','ANDRES','3','1','4','1','8','','1111111894','16','','3','3','A','A',''),</t>
  </si>
  <si>
    <t>('134680','MONAGLE','','RYAN','3','24','1','1','5','','1111111291','16','','3','3','A','A',''),</t>
  </si>
  <si>
    <t>('134686','MONTANO','','DANIEL','3','17','2','1','2','','1111111144','16','','3','3','A','A',''),</t>
  </si>
  <si>
    <t>('134692','MONTERMINI','','RAND','3','27','2','2','6','','1111111292','16','','3','3','B','B',''),</t>
  </si>
  <si>
    <t>('134698','MONTESINOS','','MAURICE','3','2','2','3','6','','1111111596','16','','3','3','C','C',''),</t>
  </si>
  <si>
    <t>('134704','MONTEZ','','DOMINIC','3','13','3','2','3','','1111111145','16','','3','3','B','B',''),</t>
  </si>
  <si>
    <t>('134710','MONTGOMERY','','RYAN','3','27','1','2','1','','1111111895','16','','3','3','B','B',''),</t>
  </si>
  <si>
    <t>('134728','MOORE','','GALVIN','3','18','3','1','7','','1111111597','16','','3','3','A','A',''),</t>
  </si>
  <si>
    <t>('134734','MOORE','','GREGORY','3','1','4','2','4','','1111111442','16','','3','3','B','B',''),</t>
  </si>
  <si>
    <t>('134740','MOORE','','KEVIN','3','15','2','2','6','','1111111748','16','','3','3','B','B',''),</t>
  </si>
  <si>
    <t>('134752','MOORMAN','','MICHAEL','3','14','3','3','7','','1111111293','16','','3','3','C','C',''),</t>
  </si>
  <si>
    <t>('134758','MORADO','','JACK','3','21','4','3','4','','1111111146','16','','3','3','C','C',''),</t>
  </si>
  <si>
    <t>('134764','MORALES','','ANGEL','3','18','3','3','7','','1111111749','16','','3','3','C','C',''),</t>
  </si>
  <si>
    <t>('134770','MORALES','','DANIEL','3','30','2','3','2','','1111111896','16','','3','3','C','C',''),</t>
  </si>
  <si>
    <t>('134776','MORE','','ERIC','3','4','1','3','5','','1111111443','16','','3','3','C','C',''),</t>
  </si>
  <si>
    <t>('134782','MOREJON','','NICKOLUS','3','27','4','2','8','','1111111598','16','','3','3','B','B',''),</t>
  </si>
  <si>
    <t>('134788','MORGAN','','THOMAS','3','4','4','1','8','','1111111750','16','','3','3','A','A',''),</t>
  </si>
  <si>
    <t>('134794','MORIARTY','','BRYN','3','19','4','1','8','','1111111294','16','','3','3','A','A',''),</t>
  </si>
  <si>
    <t>('134800','MORRIS','','BENJAMIN','3','4','1','1','5','','1111111147','16','','3','3','A','A',''),</t>
  </si>
  <si>
    <t>('134806','MORRIS','','BRETT','3','7','1','2','1','','1111111295','16','','3','3','B','B',''),</t>
  </si>
  <si>
    <t>('134812','MORRISON','','KENNETH','3','16','1','3','1','','1111111599','16','','3','3','C','C',''),</t>
  </si>
  <si>
    <t>('134818','MOSHER','','ERIC','3','10','2','3','2','','1111111296','16','','3','3','C','C',''),</t>
  </si>
  <si>
    <t>('134824','MOURAFETIS','','MICHAEL','3','28','2','1','2','','1111111600','16','','3','3','A','A',''),</t>
  </si>
  <si>
    <t>('134830','MUELLER','','JUSTIN','3','1','3','1','3','','1111111297','16','','3','3','A','A',''),</t>
  </si>
  <si>
    <t>('134833','MUIRHEAD','','KIMBERLY','3','18','1','2','1','','1111111751','16','','3','3','B','B',''),</t>
  </si>
  <si>
    <t>('134836','MUN','','KATHY','3','28','4','2','4','','1111111298','16','','3','3','B','B',''),</t>
  </si>
  <si>
    <t>('134842','MURPHY','','CHRISTOPHER','3','11','3','2','3','','1111111601','16','','3','3','B','B',''),</t>
  </si>
  <si>
    <t>('134848','MURPHY','','DANIEL','3','6','2','1','6','','1111111444','16','','3','3','A','A',''),</t>
  </si>
  <si>
    <t>('134854','MURRAY','','KYLE','3','27','3','2','7','','1111111445','16','','3','3','B','B',''),</t>
  </si>
  <si>
    <t>('134860','MUSSELWHITE','','STEVEN','3','5','2','3','2','','1111111752','16','','3','3','C','C',''),</t>
  </si>
  <si>
    <t>('134872','NADAL','','GREGORY','3','15','3','1','3','','1111111897','16','','3','3','A','A',''),</t>
  </si>
  <si>
    <t>('134878','NAGEL','','CAPSHAW','3','4','4','3','8','','1111111446','16','','3','3','C','C',''),</t>
  </si>
  <si>
    <t>('134884','NANARTOWICH','','MARINA','3','30','4','2','4','','1111111898','16','','3','3','B','B',''),</t>
  </si>
  <si>
    <t>('134890','NEGLEY','','DARREN','3','4','3','1','3','','1111111753','16','','3','3','A','A',''),</t>
  </si>
  <si>
    <t>('134896','NEITZKE','','LUKE','3','22','1','3','5','','1111111299','16','','3','3','C','C',''),</t>
  </si>
  <si>
    <t>('134902','NELLOMS','','KRISTINA','3','20','2','2','6','','1111111148','16','','3','3','B','B',''),</t>
  </si>
  <si>
    <t>('134908','NELSON','','BENJAMIN','3','12','4','3','4','','1111111602','16','','3','3','C','C',''),</t>
  </si>
  <si>
    <t>('134914','NEWBERRY','','WILLIAM','3','23','1','3','5','','1111111899','16','','3','3','C','C',''),</t>
  </si>
  <si>
    <t>('134920','NEWNAM','','CHARLES','3','30','3','3','7','','1111111149','16','','3','3','C','C',''),</t>
  </si>
  <si>
    <t>('134926','NEWSOME','','RANDALL','3','26','1','1','1','','1111111447','16','','3','3','A','A',''),</t>
  </si>
  <si>
    <t>('134932','NEWTON','','MICHAEL','3','25','4','1','8','','1111111150','16','','3','3','A','A',''),</t>
  </si>
  <si>
    <t>('134938','NGUYEN','','DUC','3','14','2','1','6','','1111111300','16','','3','3','A','A',''),</t>
  </si>
  <si>
    <t>('134944','NGUYEN','','PETER','3','23','2','1','6','','1111111900','16','','3','3','A','A',''),</t>
  </si>
  <si>
    <t>('134950','NICHOLL','','JORDYN','3','18','2','2','2','','1111111448','16','','3','3','B','B',''),</t>
  </si>
  <si>
    <t>('134962','NIEMIEC','','PIERCE','3','6','1','2','1','','1111111151','16','','3','3','B','B',''),</t>
  </si>
  <si>
    <t>('134968','NIGAY','','ARKADIY','3','1','1','1','5','','1111111603','16','','3','3','A','A',''),</t>
  </si>
  <si>
    <t>('134974','NOEL','','NATHAN','3','1','2','3','2','','1111111152','16','','3','3','C','C',''),</t>
  </si>
  <si>
    <t>('134980','NOLAN','','SHANE','3','20','2','2','6','','1111111604','16','','3','3','B','B',''),</t>
  </si>
  <si>
    <t>('134986','NORMAN','','MICHAEL','3','21','3','3','3','','1111111449','16','','3','3','C','C',''),</t>
  </si>
  <si>
    <t>('134992','NORRIS','','CADE','3','21','3','2','7','','1111111901','16','','3','3','B','B',''),</t>
  </si>
  <si>
    <t>('134998','NOVICOV','','NICK','3','19','4','3','8','','1111111902','16','','3','3','C','C',''),</t>
  </si>
  <si>
    <t>('135004','NURTHEN','','JOHN MICHAEL','3','8','3','3','7','','1111111605','16','','3','3','C','C',''),</t>
  </si>
  <si>
    <t>('135010','NYE','','BRADLEY','3','7','4','1','8','','1111111606','16','','3','3','A','A',''),</t>
  </si>
  <si>
    <t>('135016','NYGREN','','DAVID','3','7','3','1','3','','1111111153','16','','3','3','A','A',''),</t>
  </si>
  <si>
    <t>('135022','OBOYLE','','JOHN','3','20','3','2','7','','1111111301','16','','3','3','B','B',''),</t>
  </si>
  <si>
    <t>('135028','OBRIEN','','ELIZABETH','3','7','4','2','4','','1111111154','16','','3','3','B','B',''),</t>
  </si>
  <si>
    <t>('135034','ODRISCOLL','','MICHAEL','3','11','4','3','8','','1111111302','16','','3','3','C','C',''),</t>
  </si>
  <si>
    <t>('135040','ONEILL','','BENJAMIN','3','24','1','2','1','','1111111607','16','','3','3','B','B',''),</t>
  </si>
  <si>
    <t>('135046','OSULLIVAN','','PATRICK','3','21','1','3','5','','1111111155','16','','3','3','C','C',''),</t>
  </si>
  <si>
    <t>('135052','OBERST','','CORY','3','21','1','1','1','','1111111903','16','','3','3','A','A',''),</t>
  </si>
  <si>
    <t>('135058','OBLINSKY','','MORGAN','3','5','2','3','2','','1111111608','16','','3','3','C','C',''),</t>
  </si>
  <si>
    <t>('135064','ODOM','','CRISTEN','3','17','2','1','6','','1111111156','16','','3','3','A','A',''),</t>
  </si>
  <si>
    <t>('135070','OGIER','','NICOLAS','3','23','2','2','2','','1111111904','16','','3','3','B','B',''),</t>
  </si>
  <si>
    <t>('135076','OGUNDIPE','','AKINSEYE','3','10','3','3','3','','1111111905','16','','3','3','C','C',''),</t>
  </si>
  <si>
    <t>('135082','OHIOMOBA','','TEMITOPE','3','26','4','1','4','','1111111450','16','','3','3','A','A',''),</t>
  </si>
  <si>
    <t>('135088','OJARD','','JOHN','3','8','4','1','4','','1111111906','16','','3','3','A','A',''),</t>
  </si>
  <si>
    <t>('135094','OLECHOWSKI','','CLAIRE','3','26','1','1','1','','1111111303','16','','3','3','A','A',''),</t>
  </si>
  <si>
    <t>('135100','ONTAI','','CYRIL','3','29','4','2','4','','1111111754','16','','3','3','B','B',''),</t>
  </si>
  <si>
    <t>('135106','ORTON','','JEREMY','3','18','1','2','5','','1111111451','16','','3','3','B','B',''),</t>
  </si>
  <si>
    <t>('135112','OSTER','','JONATHAN','3','10','1','2','5','','1111111907','16','','3','3','B','B',''),</t>
  </si>
  <si>
    <t>('135118','OTANO','','KATIE','3','7','1','3','5','','1111111755','16','','3','3','C','C',''),</t>
  </si>
  <si>
    <t>('135124','OTTO','','JOSHUA','3','6','2','2','2','','1111111304','16','','3','3','B','B',''),</t>
  </si>
  <si>
    <t>('135130','OWEN','','KELSEY','3','4','2','1','6','','1111111756','16','','3','3','A','A',''),</t>
  </si>
  <si>
    <t>('135136','OWENS','','ANDREW','3','28','2','3','6','','1111111452','16','','3','3','C','C',''),</t>
  </si>
  <si>
    <t>('135142','OWENS','','MICHAEL','3','12','3','3','3','','1111111305','16','','3','3','C','C',''),</t>
  </si>
  <si>
    <t>('135148','PALAZZO','','GIANCARLO','3','7','2','3','6','','1111111908','16','','3','3','C','C',''),</t>
  </si>
  <si>
    <t>('135154','PALM','','WILLIAM','3','9','4','1','4','','1111111306','16','','3','3','A','A',''),</t>
  </si>
  <si>
    <t>('135160','PALMQUIST','','MARK','3','2','3','2','7','','1111111157','16','','3','3','B','B',''),</t>
  </si>
  <si>
    <t>('135166','PANGBORN','','JOSHUA','3','16','4','3','8','','1111111158','16','','3','3','C','C',''),</t>
  </si>
  <si>
    <t>('135172','PANGBORN','','RYAN','3','24','1','2','5','','1111111307','16','','3','3','B','B',''),</t>
  </si>
  <si>
    <t>('135178','PANTER','','DONALD','3','7','3','2','7','','1111111757','16','','3','3','B','B',''),</t>
  </si>
  <si>
    <t>('135184','PAQUETTE','','JOHN','3','17','3','1','7','','1111111453','16','','3','3','A','A',''),</t>
  </si>
  <si>
    <t>('135190','PARIN','','JOHNATHAN','3','3','2','3','6','','1111111308','16','','3','3','C','C',''),</t>
  </si>
  <si>
    <t>('135196','PARK','','ERICA','3','20','4','2','8','','1111111454','16','','3','3','B','B',''),</t>
  </si>
  <si>
    <t>('135202','PARKER','','ROBERT','3','20','3','1','7','','1111111309','16','','3','3','A','A',''),</t>
  </si>
  <si>
    <t>('135208','PARKER','','WILLIAM','3','24','1','3','1','','1111111455','16','','3','3','C','C',''),</t>
  </si>
  <si>
    <t>('135214','PARKER','','WILLIAM','3','27','3','1','3','','1111111609','16','','3','3','A','A',''),</t>
  </si>
  <si>
    <t>('135220','PARMIGIANE','','SEAN','3','30','4','3','8','','1111111758','16','','3','3','C','C',''),</t>
  </si>
  <si>
    <t>('135226','PARR','','CHRISTOPHER','3','6','4','2','4','','1111111610','16','','3','3','B','B',''),</t>
  </si>
  <si>
    <t>('135232','PARUSO','','TONI','3','25','2','1','2','','1111111456','16','','3','3','A','A',''),</t>
  </si>
  <si>
    <t>('135238','PATANE','','STEPHEN','3','29','1','1','1','','1111111159','16','','3','3','A','A',''),</t>
  </si>
  <si>
    <t>('135244','PATITSAS','','NICHOLAS','3','13','3','1','7','','1111111909','16','','3','3','A','A',''),</t>
  </si>
  <si>
    <t>('135250','PATRICK','','GARRETT','3','27','4','2','8','','1111111310','16','','3','3','B','B',''),</t>
  </si>
  <si>
    <t>('135256','PATRICK','','ZACHARY','3','4','1','3','5','','1111111611','16','','3','3','C','C',''),</t>
  </si>
  <si>
    <t>('135262','PATTON','','RANDOLPH','3','17','1','1','1','','1111111759','16','','3','3','A','A',''),</t>
  </si>
  <si>
    <t>('135268','PAULMENO','','ANDREW','3','4','1','3','1','','1111111311','16','','3','3','C','C',''),</t>
  </si>
  <si>
    <t>('135274','PAULSON','','RYAN','3','16','2','1','6','','1111111612','16','','3','3','A','A',''),</t>
  </si>
  <si>
    <t>('135280','PAYNE','','STEPHANIE','3','27','2','2','2','','1111111160','16','','3','3','B','B',''),</t>
  </si>
  <si>
    <t>('135286','PEART','','ERIC','3','9','2','2','2','','1111111760','16','','3','3','B','B',''),</t>
  </si>
  <si>
    <t>('135292','PEDROTTY','','PAUL','3','30','3','2','7','','1111111613','16','','3','3','B','B',''),</t>
  </si>
  <si>
    <t>('135298','PELLMAN','','ETHAN','3','18','3','3','3','','1111111761','16','','3','3','C','C',''),</t>
  </si>
  <si>
    <t>('135304','PENICHET','','JACQUELINE','3','19','4','1','4','','1111111762','16','','3','3','A','A',''),</t>
  </si>
  <si>
    <t>('135310','PENLEY','','JENNIFER','3','27','3','2','3','','1111111457','16','','3','3','B','B',''),</t>
  </si>
  <si>
    <t>('135316','PENNINGTON','','ALEXANDER','3','17','4','3','8','','1111111614','16','','3','3','C','C',''),</t>
  </si>
  <si>
    <t>('135322','PEREZ','','ERICA','3','16','2','1','2','','1111111312','16','','3','3','A','A',''),</t>
  </si>
  <si>
    <t>('135328','PEREZ','','FRANCISCO','3','8','1','1','1','','1111111615','16','','3','3','A','A',''),</t>
  </si>
  <si>
    <t>('135334','PERRY','','MATTHEW','3','14','4','2','8','','1111111910','16','','3','3','B','B',''),</t>
  </si>
  <si>
    <t>('135340','PESCAIA','','DAMON','3','3','1','2','5','','1111111763','16','','3','3','B','B',''),</t>
  </si>
  <si>
    <t>('135346','PETERMAN','','RYAN','3','15','2','3','6','','1111111764','16','','3','3','C','C',''),</t>
  </si>
  <si>
    <t>('135352','PETROS','','HABEN','3','27','3','2','3','','1111111313','16','','3','3','B','B',''),</t>
  </si>
  <si>
    <t>('135358','PHILBIN','','SEAN','3','3','4','3','4','','1111111314','16','','3','3','C','C',''),</t>
  </si>
  <si>
    <t>('135364','PIERCE','','DILLON','3','28','1','3','1','','1111111911','16','','3','3','C','C',''),</t>
  </si>
  <si>
    <t>('135370','PIERSALL','','CHARLES','3','12','2','1','2','','1111111912','16','','3','3','A','A',''),</t>
  </si>
  <si>
    <t>('135376','PINTOS','','DORINDA','3','4','4','3','4','','1111111458','16','','3','3','C','C',''),</t>
  </si>
  <si>
    <t>('135382','PITCHER','','BROOKE','3','20','2','2','2','','1111111616','16','','3','3','B','B',''),</t>
  </si>
  <si>
    <t>('135394','PLANETA','','GEORGE','3','13','3','2','3','','1111111913','16','','3','3','B','B',''),</t>
  </si>
  <si>
    <t>('135400','PLUHAR','','ZANE','3','7','4','3','4','','1111111914','16','','3','3','C','C',''),</t>
  </si>
  <si>
    <t>('135406','POLLARD','','MICHAEL','3','8','3','1','7','','1111111765','16','','3','3','A','A',''),</t>
  </si>
  <si>
    <t>('135412','POLSINELLI','','BRIAN','3','15','4','2','8','','1111111766','16','','3','3','B','B',''),</t>
  </si>
  <si>
    <t>('135418','POOLE','','JONATHAN','3','8','3','3','3','','1111111161','16','','3','3','C','C',''),</t>
  </si>
  <si>
    <t>('135424','POPP','','FRANCES','3','12','1','1','5','','1111111315','16','','3','3','A','A',''),</t>
  </si>
  <si>
    <t>('135430','POREMSKI','','NICHOLAS','3','21','4','1','4','','1111111162','16','','3','3','A','A',''),</t>
  </si>
  <si>
    <t>('135436','PORLAS','','DYLON','3','4','1','1','5','','1111111459','16','','3','3','A','A',''),</t>
  </si>
  <si>
    <t>('135442','PORTER','','CHRISTOPHER','3','9','2','2','6','','1111111460','16','','3','3','B','B',''),</t>
  </si>
  <si>
    <t>('135448','POSILLICO','','ANTHONY','3','23','1','3','1','','1111111767','16','','3','3','C','C',''),</t>
  </si>
  <si>
    <t>('135454','POTTER','','HOPE','3','15','3','3','3','','1111111617','16','','3','3','C','C',''),</t>
  </si>
  <si>
    <t>('135460','POWELL','','JOSEPH','3','9','1','2','5','','1111111163','16','','3','3','B','B',''),</t>
  </si>
  <si>
    <t>('135466','PRESCOTT','','SAMUEL','3','2','3','3','7','','1111111461','16','','3','3','C','C',''),</t>
  </si>
  <si>
    <t>('135472','PRICE','','ANDREW','3','23','4','1','8','','1111111462','16','','3','3','A','A',''),</t>
  </si>
  <si>
    <t>('135478','PRICE','','MICHAEL','3','17','2','3','6','','1111111164','16','','3','3','C','C',''),</t>
  </si>
  <si>
    <t>('135490','PRIETO','','GEORGE','3','27','1','1','5','','1111111915','16','','3','3','A','A',''),</t>
  </si>
  <si>
    <t>('135496','PRITCHARD','','EDWARD','3','17','1','2','1','','1111111463','16','','3','3','B','B',''),</t>
  </si>
  <si>
    <t>('135508','PROBE','','TRAVIS','3','11','2','3','2','','1111111464','16','','3','3','C','C',''),</t>
  </si>
  <si>
    <t>('135514','PROVOST','','ERIC','3','4','3','1','3','','1111111465','16','','3','3','A','A',''),</t>
  </si>
  <si>
    <t>('135520','PUCH','','MARGARET','3','17','4','1','4','','1111111618','16','','3','3','A','A',''),</t>
  </si>
  <si>
    <t>('135526','PUPPOLO','','FALLON','3','29','2','2','6','','1111111316','16','','3','3','B','B',''),</t>
  </si>
  <si>
    <t>('135532','PUTBRESE','','BENJAMIN','3','28','4','2','4','','1111111466','16','','3','3','B','B',''),</t>
  </si>
  <si>
    <t>('135538','QUINN','','DANIEL','3','8','3','3','7','','1111111317','16','','3','3','C','C',''),</t>
  </si>
  <si>
    <t>('135544','QUINN','','EMMA','3','29','3','1','7','','1111111165','16','','3','3','A','A',''),</t>
  </si>
  <si>
    <t>('135550','RABURN','','MATTHEW','3','14','2','1','2','','1111111768','16','','3','3','A','A',''),</t>
  </si>
  <si>
    <t>('135556','RADEMAKER','','BLAKE','3','2','2','2','6','','1111111916','16','','3','3','B','B',''),</t>
  </si>
  <si>
    <t>('135562','RAGSDALE','','KELSEY','3','9','4','1','8','','1111111318','16','','3','3','A','A',''),</t>
  </si>
  <si>
    <t>('135568','RAKOCZY','','MICHAEL','3','20','3','3','7','','1111111917','16','','3','3','C','C',''),</t>
  </si>
  <si>
    <t>('135574','RAMEY','','JOSHUA','3','10','4','2','8','','1111111166','16','','3','3','B','B',''),</t>
  </si>
  <si>
    <t>('135580','RAMIREZ','','DANIEL','3','18','4','1','8','','1111111918','16','','3','3','A','A',''),</t>
  </si>
  <si>
    <t>('135586','RAMIREZ','','SAMUEL','3','21','1','2','1','','1111111919','16','','3','3','B','B',''),</t>
  </si>
  <si>
    <t>('135592','RAMOSCALVARIO','','JOSUE','3','22','1','2','5','','1111111619','16','','3','3','B','B',''),</t>
  </si>
  <si>
    <t>('135598','RAPP','','CHRISTINA','3','3','1','3','1','','1111111167','16','','3','3','C','C',''),</t>
  </si>
  <si>
    <t>('135604','RAPPEPORT','','SAM','3','15','1','3','5','','1111111467','16','','3','3','C','C',''),</t>
  </si>
  <si>
    <t>('135610','RATTAN','','MICHAEL','3','21','2','1','6','','1111111468','16','','3','3','A','A',''),</t>
  </si>
  <si>
    <t>('135616','RAUCH','','JOHN','3','25','3','2','7','','1111111469','16','','3','3','B','B',''),</t>
  </si>
  <si>
    <t>('135622','RAUSCHER','','CHANCE','3','13','2','3','2','','1111111920','16','','3','3','C','C',''),</t>
  </si>
  <si>
    <t>('135628','RAWLS','','MICHAEL','3','6','2','3','6','','1111111620','16','','3','3','C','C',''),</t>
  </si>
  <si>
    <t>('135634','RAYNES','','MICHAEL','3','25','4','3','8','','1111111470','16','','3','3','C','C',''),</t>
  </si>
  <si>
    <t>('135640','READER','','JOHN','3','16','3','1','3','','1111111921','16','','3','3','A','A',''),</t>
  </si>
  <si>
    <t>('135646','REASER','','MARK','3','18','4','2','4','','1111111922','16','','3','3','B','B',''),</t>
  </si>
  <si>
    <t>('135652','REED','','ALISON','3','12','1','1','1','','1111111471','16','','3','3','A','A',''),</t>
  </si>
  <si>
    <t>('135658','REED','','CATHERINE','3','3','2','2','2','','1111111472','16','','3','3','B','B',''),</t>
  </si>
  <si>
    <t>('135664','REED','','CHRISTOPHER','3','4','3','2','3','','1111111769','16','','3','3','B','B',''),</t>
  </si>
  <si>
    <t>('135676','REED','','JOSHUA','3','13','1','2','1','','1111111319','16','','3','3','B','B',''),</t>
  </si>
  <si>
    <t>('135682','REFIFI','','ACHRAF','3','19','4','3','4','','1111111770','16','','3','3','C','C',''),</t>
  </si>
  <si>
    <t>('135688','REGISTER','','PAULA','3','10','1','3','5','','1111111923','16','','3','3','C','C',''),</t>
  </si>
  <si>
    <t>('135694','REINA','','DENZEL','3','2','2','3','2','','1111111320','16','','3','3','C','C',''),</t>
  </si>
  <si>
    <t>('135700','REINDL','','MICHAEL','3','6','2','1','2','','1111111168','16','','3','3','A','A',''),</t>
  </si>
  <si>
    <t>('135706','REMINGER','','DANIELLE','3','4','1','1','5','','1111111771','16','','3','3','A','A',''),</t>
  </si>
  <si>
    <t>('135712','RENALDO','','JAMES','3','1','3','1','3','','1111111321','16','','3','3','A','A',''),</t>
  </si>
  <si>
    <t>('135718','REPP','','ROBERT','3','15','2','2','6','','1111111772','16','','3','3','B','B',''),</t>
  </si>
  <si>
    <t>('135724','REY','','ANNMARIE','3','12','3','3','7','','1111111773','16','','3','3','C','C',''),</t>
  </si>
  <si>
    <t>('135730','REYNOLDS','','PHILIP','3','19','2','1','6','','1111111924','16','','3','3','A','A',''),</t>
  </si>
  <si>
    <t>('135736','RICE','','ANDREW','3','2','3','1','7','','1111111621','16','','3','3','A','A',''),</t>
  </si>
  <si>
    <t>('135748','RICHEY','','JOHN','3','23','4','1','8','','1111111774','16','','3','3','A','A',''),</t>
  </si>
  <si>
    <t>('135754','RICHMOND','','MATTHEW','3','25','3','2','3','','1111111169','16','','3','3','B','B',''),</t>
  </si>
  <si>
    <t>('135760','RIDDICK','','JUSTIN','3','26','4','3','4','','1111111170','16','','3','3','C','C',''),</t>
  </si>
  <si>
    <t>('135766','RIDGWAY','','JESSICA','3','15','3','2','7','','1111111925','16','','3','3','B','B',''),</t>
  </si>
  <si>
    <t>('135772','RIEL','','ROVIRIC','3','17','4','2','4','','1111111322','16','','3','3','B','B',''),</t>
  </si>
  <si>
    <t>('135778','RINEHART','','JOEL','3','7','1','2','1','','1111111775','16','','3','3','B','B',''),</t>
  </si>
  <si>
    <t>('135784','RINTZ','','ERIC','3','3','1','3','5','','1111111323','16','','3','3','C','C',''),</t>
  </si>
  <si>
    <t>('135790','RINTZ','','MARC','3','18','1','1','5','','1111111171','16','','3','3','A','A',''),</t>
  </si>
  <si>
    <t>('135796','RIOJAS','','GEORGIA','3','14','2','2','6','','1111111172','16','','3','3','B','B',''),</t>
  </si>
  <si>
    <t>('135808','RIVERS','','JEMUIR','3','7','3','3','3','','1111111473','16','','3','3','C','C',''),</t>
  </si>
  <si>
    <t>('135814','RIZZO','','JOSEPH','3','24','2','1','6','','1111111324','16','','3','3','A','A',''),</t>
  </si>
  <si>
    <t>('135820','RO','','EDWARD','3','28','3','2','7','','1111111325','16','','3','3','B','B',''),</t>
  </si>
  <si>
    <t>('135826','ROA','','ANTONIO','3','8','2','3','2','','1111111776','16','','3','3','C','C',''),</t>
  </si>
  <si>
    <t>('135832','ROAN','','STEPHEN','3','15','3','3','7','','1111111173','16','','3','3','C','C',''),</t>
  </si>
  <si>
    <t>('135838','ROBERTS','','DANIEL','3','24','4','3','8','','1111111926','16','','3','3','C','C',''),</t>
  </si>
  <si>
    <t>('135844','ROBERTSON','','DANIEL','3','23','3','1','3','','1111111777','16','','3','3','A','A',''),</t>
  </si>
  <si>
    <t>('135850','ROBERTSON','','TANNER','3','19','1','1','1','','1111111927','16','','3','3','A','A',''),</t>
  </si>
  <si>
    <t>('135856','ROBINSON','','ANTHONY','3','12','4','2','8','','1111111622','16','','3','3','B','B',''),</t>
  </si>
  <si>
    <t>('135862','ROBINSON','','BENJAMIN','3','17','1','3','1','','1111111623','16','','3','3','C','C',''),</t>
  </si>
  <si>
    <t>('135868','ROBINSON','','JAMES','3','19','4','1','8','','1111111174','16','','3','3','A','A',''),</t>
  </si>
  <si>
    <t>('135874','ROBINSON','','JAMESBOND','3','22','4','3','8','','1111111326','16','','3','3','C','C',''),</t>
  </si>
  <si>
    <t>('135880','ROCCO','','ZACHARIAH','3','3','1','1','1','','1111111327','16','','3','3','A','A',''),</t>
  </si>
  <si>
    <t>('135886','ROCHA','','JAMES','3','5','1','2','1','','1111111175','16','','3','3','B','B',''),</t>
  </si>
  <si>
    <t>('135892','ROCKEFELLER','','COLIN','3','25','2','1','2','','1111111624','16','','3','3','A','A',''),</t>
  </si>
  <si>
    <t>('135898','RODRIGUEZ','','RICHARD','3','6','4','1','4','','1111111474','16','','3','3','A','A',''),</t>
  </si>
  <si>
    <t>('135904','RODRIGUEZ','','RICHARD','3','9','4','2','4','','1111111778','16','','3','3','B','B',''),</t>
  </si>
  <si>
    <t>('135910','ROEMER','','PETER','3','13','2','3','2','','1111111176','16','','3','3','C','C',''),</t>
  </si>
  <si>
    <t>('135922','ROGERS','','PETER','3','12','1','3','5','','1111111779','16','','3','3','C','C',''),</t>
  </si>
  <si>
    <t>('135928','ROHLFING','','MARKUS','3','30','1','2','5','','1111111475','16','','3','3','B','B',''),</t>
  </si>
  <si>
    <t>('135934','ROOFNER','','BRIAN','3','1','2','2','2','','1111111928','16','','3','3','B','B',''),</t>
  </si>
  <si>
    <t>('135946','ROSS','','CAMILLE','3','1','3','3','3','','1111111929','16','','3','3','C','C',''),</t>
  </si>
  <si>
    <t>('135952','ROSS','','EDWARD','3','3','2','1','6','','1111111780','16','','3','3','A','A',''),</t>
  </si>
  <si>
    <t>('135958','ROSS','','SAMUEL','3','8','3','2','3','','1111111625','16','','3','3','B','B',''),</t>
  </si>
  <si>
    <t>('135964','ROTH','','KEVIN','3','4','4','1','4','','1111111930','16','','3','3','A','A',''),</t>
  </si>
  <si>
    <t>('135970','ROUSE','','PHILIP','3','16','1','2','5','','1111111931','16','','3','3','B','B',''),</t>
  </si>
  <si>
    <t>('135976','ROWE','','SCOTT','3','22','3','2','7','','1111111781','16','','3','3','B','B',''),</t>
  </si>
  <si>
    <t>('135982','ROY','','LOGAN','3','19','2','3','6','','1111111476','16','','3','3','C','C',''),</t>
  </si>
  <si>
    <t>('135988','ROYSTER','','CHARLES','3','30','3','1','7','','1111111477','16','','3','3','A','A',''),</t>
  </si>
  <si>
    <t>('135994','RUPP','','SARAH','3','28','4','2','8','','1111111478','16','','3','3','B','B',''),</t>
  </si>
  <si>
    <t>('136000','RUSSELL','','JAMES','3','23','2','2','2','','1111111328','16','','3','3','B','B',''),</t>
  </si>
  <si>
    <t>('136006','RYAN','','JOSEPH','3','14','3','1','3','','1111111177','16','','3','3','A','A',''),</t>
  </si>
  <si>
    <t>('136012','RYAN','','KEEGAN','3','26','4','3','4','','1111111626','16','','3','3','C','C',''),</t>
  </si>
  <si>
    <t>('136018','RYAN','','ZACHARY','3','27','4','3','8','','1111111782','16','','3','3','C','C',''),</t>
  </si>
  <si>
    <t>('136024','RYDALCH','','FLETCHER','3','21','3','3','3','','1111111329','16','','3','3','C','C',''),</t>
  </si>
  <si>
    <t>('136030','RYMAN','','RYAN','3','13','1','1','1','','1111111783','16','','3','3','A','A',''),</t>
  </si>
  <si>
    <t>('136036','SABBATINI','','SCOTT','3','2','4','2','4','','1111111178','16','','3','3','B','B',''),</t>
  </si>
  <si>
    <t>('136042','SADLER','','WESLEY','3','15','1','3','5','','1111111179','16','','3','3','C','C',''),</t>
  </si>
  <si>
    <t>('136048','SAKAMOTO','','ARTHUR','3','9','1','1','5','','1111111627','16','','3','3','A','A',''),</t>
  </si>
  <si>
    <t>('136054','SALES','','MICHAEL','3','22','2','2','6','','1111111628','16','','3','3','B','B',''),</t>
  </si>
  <si>
    <t>('136060','SALIO','','CHINNA','3','16','2','2','2','','1111111784','16','','3','3','B','B',''),</t>
  </si>
  <si>
    <t>('136066','SANCHEZ','','THERESA','3','3','2','3','6','','1111111932','16','','3','3','C','C',''),</t>
  </si>
  <si>
    <t>('136072','SANCHEZMALDONADO','','SARA','3','15','3','3','3','','1111111785','16','','3','3','C','C',''),</t>
  </si>
  <si>
    <t>('136078','SANDRONI','','CHRISTIAN','3','10','3','3','7','','1111111629','16','','3','3','C','C',''),</t>
  </si>
  <si>
    <t>('136084','SANTOS','','LAVONTAY','3','1','4','1','8','','1111111630','16','','3','3','A','A',''),</t>
  </si>
  <si>
    <t>('136090','SANTOS','','LORENZO','3','29','1','2','1','','1111111631','16','','3','3','B','B',''),</t>
  </si>
  <si>
    <t>('136096','SASAI','','MATTHEW SEAN','3','11','2','1','6','','1111111180','16','','3','3','A','A',''),</t>
  </si>
  <si>
    <t>('136102','SATTERWHITE','','JOHN','3','21','1','3','1','','1111111479','16','','3','3','C','C',''),</t>
  </si>
  <si>
    <t>('136120','SAVO','','JOSEPH','3','5','3','2','7','','1111111181','16','','3','3','B','B',''),</t>
  </si>
  <si>
    <t>('136132','SAYLOR','','JAMES','3','5','4','3','8','','1111111182','16','','3','3','C','C',''),</t>
  </si>
  <si>
    <t>('136138','SCALES','','STEPHEN','3','22','1','1','1','','1111111183','16','','3','3','A','A',''),</t>
  </si>
  <si>
    <t>('136144','SCHALLES','','JACOB','3','26','2','3','2','','1111111632','16','','3','3','C','C',''),</t>
  </si>
  <si>
    <t>('136150','SCHIEVE','','BRADFORD','3','18','2','2','2','','1111111184','16','','3','3','B','B',''),</t>
  </si>
  <si>
    <t>('136156','SCHIMELPFENIG','','NATALIE','3','1','4','1','4','','1111111330','16','','3','3','A','A',''),</t>
  </si>
  <si>
    <t>('136168','SCHMERBER','','DANIEL','3','11','3','3','3','','1111111185','16','','3','3','C','C',''),</t>
  </si>
  <si>
    <t>('136174','SCHMIDT','','BENJAMIN','3','5','4','1','4','','1111111186','16','','3','3','A','A',''),</t>
  </si>
  <si>
    <t>('136180','SCHMIDT','','RYAN','3','23','3','1','3','','1111111633','16','','3','3','A','A',''),</t>
  </si>
  <si>
    <t>('136186','SCHNEIDER','','ROBERTO','3','28','3','1','7','','1111111933','16','','3','3','A','A',''),</t>
  </si>
  <si>
    <t>('136192','SCHNEIDER','','SAMUEL','3','18','1','2','5','','1111111187','16','','3','3','B','B',''),</t>
  </si>
  <si>
    <t>('136198','SCHOBERL','','JOHN','3','21','1','2','5','','1111111331','16','','3','3','B','B',''),</t>
  </si>
  <si>
    <t>('136204','SCHWACKE','','CHRISTOPHER','3','10','2','1','2','','1111111480','16','','3','3','A','A',''),</t>
  </si>
  <si>
    <t>('136210','SCHWAMB','','ERICH','3','8','2','3','6','','1111111332','16','','3','3','C','C',''),</t>
  </si>
  <si>
    <t>('136216','SCOTT','','STEPHEN','3','29','2','3','6','','1111111188','16','','3','3','C','C',''),</t>
  </si>
  <si>
    <t>('136222','SEESE','','RAYMOND','3','25','4','1','4','','1111111786','16','','3','3','A','A',''),</t>
  </si>
  <si>
    <t>('136228','SEHRES','','NICHOLAS','3','12','3','1','7','','1111111189','16','','3','3','A','A',''),</t>
  </si>
  <si>
    <t>('136234','SEIVOLD','','JORDAN','3','6','4','2','4','','1111111634','16','','3','3','B','B',''),</t>
  </si>
  <si>
    <t>('136240','SENG','','PATRICK','3','14','4','2','8','','1111111934','16','','3','3','B','B',''),</t>
  </si>
  <si>
    <t>('136246','SENOYUIT','','MARY','3','22','1','2','5','','1111111787','16','','3','3','B','B',''),</t>
  </si>
  <si>
    <t>('136252','SEVERSON','','PETER','3','26','2','3','6','','1111111788','16','','3','3','C','C',''),</t>
  </si>
  <si>
    <t>('136258','SHANNON','','JOSEPH','3','22','1','3','5','','1111111635','16','','3','3','C','C',''),</t>
  </si>
  <si>
    <t>('136264','SHARE','','ASHLEIGH','3','2','3','1','7','','1111111789','16','','3','3','A','A',''),</t>
  </si>
  <si>
    <t>('136270','SHARMA','','ROHIT','3','27','2','1','6','','1111111636','16','','3','3','A','A',''),</t>
  </si>
  <si>
    <t>('136276','SHAVERS','','CLYDE','3','2','4','2','8','','1111111790','16','','3','3','B','B',''),</t>
  </si>
  <si>
    <t>('136282','SHAW','','JOSHUA','3','4','4','2','8','','1111111190','16','','3','3','B','B',''),</t>
  </si>
  <si>
    <t>('136288','SHEA','','ANDREW','3','4','1','3','1','','1111111191','16','','3','3','C','C',''),</t>
  </si>
  <si>
    <t>('136294','SHERWOOD','','GARRETT','3','21','3','1','7','','1111111333','16','','3','3','A','A',''),</t>
  </si>
  <si>
    <t>('136300','SHIBATA','','MATTHEW','3','24','1','3','1','','1111111791','16','','3','3','C','C',''),</t>
  </si>
  <si>
    <t>('136306','SHINNICK','','JOHN','3','19','2','1','2','','1111111192','16','','3','3','A','A',''),</t>
  </si>
  <si>
    <t>('136312','SHORT','','MICHAEL','3','2','3','2','3','','1111111193','16','','3','3','B','B',''),</t>
  </si>
  <si>
    <t>('136324','SHUTTLEWORTH','','WILLIAM','3','2','4','2','8','','1111111334','16','','3','3','B','B',''),</t>
  </si>
  <si>
    <t>('136330','SICH','','MARKIAN','3','17','1','3','1','','1111111335','16','','3','3','C','C',''),</t>
  </si>
  <si>
    <t>('136336','SIDAMONIDZE','','DAVID','3','10','2','1','2','','1111111336','16','','3','3','A','A',''),</t>
  </si>
  <si>
    <t>('136342','SIEFRING','','SEAMUS','3','29','2','1','2','','1111111792','16','','3','3','A','A',''),</t>
  </si>
  <si>
    <t>('136348','SIMMONDS','','MITCHELL','3','17','3','2','7','','1111111637','16','','3','3','B','B',''),</t>
  </si>
  <si>
    <t>('136354','SIMONS','','DERRICK','3','10','1','3','1','','1111111935','16','','3','3','C','C',''),</t>
  </si>
  <si>
    <t>('136360','SIMPSON','','MICHAEL','3','28','3','2','3','','1111111793','16','','3','3','B','B',''),</t>
  </si>
  <si>
    <t>('136366','SIMPSON','','ROBERT','3','3','3','2','3','','1111111481','16','','3','3','B','B',''),</t>
  </si>
  <si>
    <t>('136372','SIMPSON','','STEWART','3','23','4','3','4','','1111111194','16','','3','3','C','C',''),</t>
  </si>
  <si>
    <t>('136378','SINAR','','MELISSA','3','12','2','1','2','','1111111936','16','','3','3','A','A',''),</t>
  </si>
  <si>
    <t>('136384','SKOGERBOE','','ERIC','3','10','4','3','8','','1111111638','16','','3','3','C','C',''),</t>
  </si>
  <si>
    <t>('136390','SLACK','','PATRICK','3','25','3','2','3','','1111111937','16','','3','3','B','B',''),</t>
  </si>
  <si>
    <t>('136396','SLOAN','','QUINN','3','10','4','3','4','','1111111794','16','','3','3','C','C',''),</t>
  </si>
  <si>
    <t>('136402','SLUZEWICZ','','MELANIE','3','30','1','1','5','','1111111795','16','','3','3','A','A',''),</t>
  </si>
  <si>
    <t>('136408','SMILEY','','MICHAEL','3','20','1','1','5','','1111111195','16','','3','3','A','A',''),</t>
  </si>
  <si>
    <t>('136426','SMITH','','CHRISTIAN','3','5','1','1','1','','1111111639','16','','3','3','A','A',''),</t>
  </si>
  <si>
    <t>('136432','SMITH','','CODY','3','8','3','2','3','','1111111337','16','','3','3','B','B',''),</t>
  </si>
  <si>
    <t>('136444','SMITH','','DOUGLAS','3','6','2','2','2','','1111111640','16','','3','3','B','B',''),</t>
  </si>
  <si>
    <t>('136450','SMITH','','JOHN','3','30','4','3','4','','1111111938','16','','3','3','C','C',''),</t>
  </si>
  <si>
    <t>('136456','SMITH','','KRISTIN','3','10','1','1','5','','1111111939','16','','3','3','A','A',''),</t>
  </si>
  <si>
    <t>('136462','SMITH','','RAQUEL','3','12','3','3','3','','1111111641','16','','3','3','C','C',''),</t>
  </si>
  <si>
    <t>('136468','SMITH','','SAMUEL','3','11','4','3','4','','1111111338','16','','3','3','C','C',''),</t>
  </si>
  <si>
    <t>('136474','SNELGROVE','','MILES','3','27','2','2','6','','1111111796','16','','3','3','B','B',''),</t>
  </si>
  <si>
    <t>('136480','SNELL','','ANDREW','3','7','2','2','6','','1111111940','16','','3','3','B','B',''),</t>
  </si>
  <si>
    <t>('136486','SNELSON','','BENJAMIN','3','4','3','3','7','','1111111797','16','','3','3','C','C',''),</t>
  </si>
  <si>
    <t>('136492','SO','','JILLIANNE','3','13','1','1','5','','1111111339','16','','3','3','A','A',''),</t>
  </si>
  <si>
    <t>('136498','SO','','WILLIAM','3','25','4','3','4','','1111111482','16','','3','3','C','C',''),</t>
  </si>
  <si>
    <t>('136504','SOHN','','JOSHUA','3','27','3','3','7','','1111111941','16','','3','3','C','C',''),</t>
  </si>
  <si>
    <t>('136510','SOLMONSON','','MOLLY','3','7','2','2','6','','1111111340','16','','3','3','B','B',''),</t>
  </si>
  <si>
    <t>('136516','SONNENBERG','','IAN','3','1','4','1','4','','1111111642','16','','3','3','A','A',''),</t>
  </si>
  <si>
    <t>('136522','SOTO','','FRANCHESKA','3','25','1','2','5','','1111111643','16','','3','3','B','B',''),</t>
  </si>
  <si>
    <t>('136528','SOTOMAYOR','','JESSICA','3','25','3','3','7','','1111111341','16','','3','3','C','C',''),</t>
  </si>
  <si>
    <t>('136534','SPADA','','STEVEN','3','28','4','1','8','','1111111942','16','','3','3','A','A',''),</t>
  </si>
  <si>
    <t>('136540','SPENCER','','CLINTON','3','3','1','1','5','','1111111483','16','','3','3','A','A',''),</t>
  </si>
  <si>
    <t>('136546','SPERRY','','DAVID','3','25','2','2','6','','1111111484','16','','3','3','B','B',''),</t>
  </si>
  <si>
    <t>('136552','SPINELLO','','MICHAEL','3','4','4','1','8','','1111111342','16','','3','3','A','A',''),</t>
  </si>
  <si>
    <t>('136558','SPIVEY','','JOHN','3','28','4','1','8','','1111111798','16','','3','3','A','A',''),</t>
  </si>
  <si>
    <t>('136564','SPIVEY','','JORDAN','3','11','1','2','1','','1111111343','16','','3','3','B','B',''),</t>
  </si>
  <si>
    <t>('136576','STAAB','','CHLOE','3','14','3','3','7','','1111111485','16','','3','3','C','C',''),</t>
  </si>
  <si>
    <t>('136588','STAMER','','SCOTT','3','29','4','1','8','','1111111486','16','','3','3','A','A',''),</t>
  </si>
  <si>
    <t>('136594','STANLEY','','ANDREW','3','10','2','3','2','','1111111344','16','','3','3','C','C',''),</t>
  </si>
  <si>
    <t>('136600','STARK','','JOSEPH','3','23','2','3','6','','1111111644','16','','3','3','C','C',''),</t>
  </si>
  <si>
    <t>('136606','STELLATO','','ANDREW','3','21','3','1','7','','1111111645','16','','3','3','A','A',''),</t>
  </si>
  <si>
    <t>('136612','STEPHENSON','','LUKE','3','28','1','2','1','','1111111799','16','','3','3','B','B',''),</t>
  </si>
  <si>
    <t>('136618','STEVENS','','CHRISTOPHER','3','11','1','2','1','','1111111487','16','','3','3','B','B',''),</t>
  </si>
  <si>
    <t>('136624','STEWART','','SETH','3','5','1','2','1','','1111111943','16','','3','3','B','B',''),</t>
  </si>
  <si>
    <t>('136630','STILES','','AUDREY','3','18','2','3','2','','1111111944','16','','3','3','C','C',''),</t>
  </si>
  <si>
    <t>('136642','STOOKSBURY','','ANDREA','3','26','3','1','3','','1111111945','16','','3','3','A','A',''),</t>
  </si>
  <si>
    <t>('136648','STOUT','','CLAYTON','3','27','2','2','6','','1111111196','16','','3','3','B','B',''),</t>
  </si>
  <si>
    <t>('136654','STRELKOFF','','SAMUEL','3','14','4','2','8','','1111111646','16','','3','3','B','B',''),</t>
  </si>
  <si>
    <t>('136660','STURDIVANT','','COLLIN','3','4','4','2','4','','1111111946','16','','3','3','B','B',''),</t>
  </si>
  <si>
    <t>('136666','SUEN','','JUSTIN','3','5','3','1','3','','1111111345','16','','3','3','A','A',''),</t>
  </si>
  <si>
    <t>('136678','SUMMERS','','PARKER','3','24','3','3','7','','1111111197','16','','3','3','C','C',''),</t>
  </si>
  <si>
    <t>('136684','SWAN','','NATHAN','3','15','4','2','4','','1111111346','16','','3','3','B','B',''),</t>
  </si>
  <si>
    <t>('136690','SWEENEY','','SEAN','3','1','4','1','8','','1111111198','16','','3','3','A','A',''),</t>
  </si>
  <si>
    <t>('136696','SWEET','','ALEXANDER','3','27','2','3','2','','1111111488','16','','3','3','C','C',''),</t>
  </si>
  <si>
    <t>('136702','SWITANEK','','KILEY','3','9','1','2','1','','1111111199','16','','3','3','B','B',''),</t>
  </si>
  <si>
    <t>('136714','TALARICO','','CHRISTIAN','3','5','2','3','2','','1111111800','16','','3','3','C','C',''),</t>
  </si>
  <si>
    <t>('136720','TALISSE','','CHARLES','3','22','2','3','2','','1111111200','16','','3','3','C','C',''),</t>
  </si>
  <si>
    <t>('136726','TANGEN','','SCOTT','3','5','1','3','5','','1111111947','16','','3','3','C','C',''),</t>
  </si>
  <si>
    <t>('136732','TANNER','','ZACHARY','3','17','1','3','1','','1111111647','16','','3','3','C','C',''),</t>
  </si>
  <si>
    <t>('136738','TAKEDA','','EDGAR','3','16','2','1','6','','1111111948','16','','3','3','A','A',''),</t>
  </si>
  <si>
    <t>('136744','TATUM','','ZACHARY','3','2','2','1','2','','1111111648','16','','3','3','A','A',''),</t>
  </si>
  <si>
    <t>('136750','TAUBER','','TROY','3','27','3','1','3','','1111111201','16','','3','3','A','A',''),</t>
  </si>
  <si>
    <t>('136756','TAY','','CHENG','3','3','3','2','7','','1111111949','16','','3','3','B','B',''),</t>
  </si>
  <si>
    <t>('136762','TAYLOR','','JARED','3','11','3','1','3','','1111111801','16','','3','3','A','A',''),</t>
  </si>
  <si>
    <t>('136768','TAYLOR','','KENNETH','3','23','3','2','3','','1111111649','16','','3','3','B','B',''),</t>
  </si>
  <si>
    <t>('136774','TEAGUE','','BRENT','3','16','4','2','4','','1111111802','16','','3','3','B','B',''),</t>
  </si>
  <si>
    <t>('136780','TESKA','','CHRISTOPHER','3','27','4','3','4','','1111111650','16','','3','3','C','C',''),</t>
  </si>
  <si>
    <t>('136786','THEIN','','TYLER','3','20','1','3','5','','1111111803','16','','3','3','C','C',''),</t>
  </si>
  <si>
    <t>('136792','THERIAULT','','LUKE','3','22','3','1','3','','1111111489','16','','3','3','A','A',''),</t>
  </si>
  <si>
    <t>('136798','THOMAS','','BENNETT','3','12','1','3','5','','1111111347','16','','3','3','C','C',''),</t>
  </si>
  <si>
    <t>('136804','THOMAS','','JAMES','3','18','1','1','5','','1111111651','16','','3','3','A','A',''),</t>
  </si>
  <si>
    <t>('136810','THOMAS','','MATTHEW','3','11','4','2','4','','1111111202','16','','3','3','B','B',''),</t>
  </si>
  <si>
    <t>('136816','THOMERSON','','LORA','3','25','2','1','6','','1111111804','16','','3','3','A','A',''),</t>
  </si>
  <si>
    <t>('136822','THORSEN','','MICHAEL','3','9','2','1','6','','1111111348','16','','3','3','A','A',''),</t>
  </si>
  <si>
    <t>('136828','TIDD','','JOEL','3','12','3','2','7','','1111111349','16','','3','3','B','B',''),</t>
  </si>
  <si>
    <t>('136834','TIMMRECK','','JORDAN','3','21','4','3','8','','1111111350','16','','3','3','C','C',''),</t>
  </si>
  <si>
    <t>('136840','TOBIAS','','NOAH','3','7','2','2','6','','1111111652','16','','3','3','B','B',''),</t>
  </si>
  <si>
    <t>('136846','TODD','','KYLE','3','20','1','3','5','','1111111203','16','','3','3','C','C',''),</t>
  </si>
  <si>
    <t>('136852','TOMASZEWSKI','','LYLE','3','22','1','1','1','','1111111351','16','','3','3','A','A',''),</t>
  </si>
  <si>
    <t>('136858','TON','','STEFANIE','3','21','4','2','4','','1111111490','16','','3','3','B','B',''),</t>
  </si>
  <si>
    <t>('136864','TOOMBS','','AUSTIN','3','29','4','3','8','','1111111950','16','','3','3','C','C',''),</t>
  </si>
  <si>
    <t>('136870','TOTTA','','ANDREW','3','3','2','1','6','','1111111204','16','','3','3','A','A',''),</t>
  </si>
  <si>
    <t>('136876','TOWLE','','DAVID','3','9','3','2','7','','1111111205','16','','3','3','B','B',''),</t>
  </si>
  <si>
    <t>('136882','TOY','','SPENCER','3','19','1','1','1','','1111111951','16','','3','3','A','A',''),</t>
  </si>
  <si>
    <t>('136888','TRACE','','DOMENICA','3','20','3','3','7','','1111111653','16','','3','3','C','C',''),</t>
  </si>
  <si>
    <t>('136894','TRACY','','RAY','3','9','4','3','8','','1111111206','16','','3','3','C','C',''),</t>
  </si>
  <si>
    <t>('136900','TRESANSKY','','ANDREW','3','12','3','2','7','','1111111805','16','','3','3','B','B',''),</t>
  </si>
  <si>
    <t>('136906','TREZZA','','JEFFREY','3','30','1','3','5','','1111111491','16','','3','3','C','C',''),</t>
  </si>
  <si>
    <t>('136918','TSUKAMOTO','','CHRISTIAN','3','23','4','3','8','','1111111806','16','','3','3','C','C',''),</t>
  </si>
  <si>
    <t>('136924','TURNER','','BRANDON','3','19','2','2','2','','1111111352','16','','3','3','B','B',''),</t>
  </si>
  <si>
    <t>('136930','TURNER','','JAMES','3','25','3','3','3','','1111111353','16','','3','3','C','C',''),</t>
  </si>
  <si>
    <t>('136942','URBASHICH','','JOSEPH','3','29','2','1','6','','1111111492','16','','3','3','A','A',''),</t>
  </si>
  <si>
    <t>('136954','VAGTS','','JUSTIN','3','24','4','1','4','','1111111354','16','','3','3','A','A',''),</t>
  </si>
  <si>
    <t>('136960','VALAIK','','NATHANIEL','3','8','1','1','1','','1111111207','16','','3','3','A','A',''),</t>
  </si>
  <si>
    <t>('136966','VALES','','JAMIE','3','22','2','2','2','','1111111952','16','','3','3','B','B',''),</t>
  </si>
  <si>
    <t>('136972','VAN DRIESSCHE','','AARON','3','25','3','2','7','','1111111493','16','','3','3','B','B',''),</t>
  </si>
  <si>
    <t>('136978','VAN EERDEN','','LAMBERT','3','14','2','2','2','','1111111208','16','','3','3','B','B',''),</t>
  </si>
  <si>
    <t>('136984','VAN NORMAN','','DEREK','3','16','1','2','5','','1111111355','16','','3','3','B','B',''),</t>
  </si>
  <si>
    <t>('136990','VANWINTER','','ROBERT','3','11','3','3','3','','1111111953','16','','3','3','C','C',''),</t>
  </si>
  <si>
    <t>('136996','VANBENTHEM','','MAX','3','14','4','3','8','','1111111494','16','','3','3','C','C',''),</t>
  </si>
  <si>
    <t>('137002','VANHEEST','','ANDREW','3','10','2','3','6','','1111111356','16','','3','3','C','C',''),</t>
  </si>
  <si>
    <t>('137008','VANKIRK','','JAMES','3','9','4','1','8','','1111111654','16','','3','3','A','A',''),</t>
  </si>
  <si>
    <t>('137014','VANN','','BENNY','3','4','3','1','7','','1111111357','16','','3','3','A','A',''),</t>
  </si>
  <si>
    <t>('137020','VANN','','TAYLOR','3','16','4','1','4','','1111111954','16','','3','3','A','A',''),</t>
  </si>
  <si>
    <t>('137026','VANSLAMBROUCK','','BRANDON','3','26','1','2','1','','1111111655','16','','3','3','B','B',''),</t>
  </si>
  <si>
    <t>('137032','VARGAS','','DAPHNE','3','17','2','3','2','','1111111656','16','','3','3','C','C',''),</t>
  </si>
  <si>
    <t>('137038','VEECH','','ROBERT','3','30','1','1','1','','1111111807','16','','3','3','A','A',''),</t>
  </si>
  <si>
    <t>('137044','VERBEECK','','MICHELLE','3','29','4','2','8','','1111111358','16','','3','3','B','B',''),</t>
  </si>
  <si>
    <t>('137050','WAHL','','EMERSON','3','15','3','3','3','','1111111209','16','','3','3','C','C',''),</t>
  </si>
  <si>
    <t>('137056','WALIA','','JAGDEEP','3','21','2','2','2','','1111111808','16','','3','3','B','B',''),</t>
  </si>
  <si>
    <t>('137062','WALKER','','COTTER','3','9','1','3','1','','1111111359','16','','3','3','C','C',''),</t>
  </si>
  <si>
    <t>('137068','WALKER','','DAVID','3','3','4','1','4','','1111111210','16','','3','3','A','A',''),</t>
  </si>
  <si>
    <t>('137074','WALKER','','JESSE','3','4','2','1','2','','1111111360','16','','3','3','A','A',''),</t>
  </si>
  <si>
    <t>('137080','WALKER','','SCOTT','3','16','3','1','3','','1111111657','16','','3','3','A','A',''),</t>
  </si>
  <si>
    <t>('137086','WALLS','','ANDERSON','3','4','3','2','3','','1111111361','16','','3','3','B','B',''),</t>
  </si>
  <si>
    <t>('137092','WALZ','','ZACHARY','3','10','1','1','1','','1111111495','16','','3','3','A','A',''),</t>
  </si>
  <si>
    <t>('137098','WARE','','COREY','3','24','1','2','5','','1111111211','16','','3','3','B','B',''),</t>
  </si>
  <si>
    <t>('137104','WARREN','','JOHN','3','21','4','2','4','','1111111658','16','','3','3','B','B',''),</t>
  </si>
  <si>
    <t>('137110','WARRICK','','MATTHEW','3','2','2','2','2','','1111111496','16','','3','3','B','B',''),</t>
  </si>
  <si>
    <t>('137122','WASHINGTON','','MICHAEL','3','14','3','3','3','','1111111497','16','','3','3','C','C',''),</t>
  </si>
  <si>
    <t>('137128','WASHKEWICZ','','ERIC','3','15','1','2','5','','1111111955','16','','3','3','B','B',''),</t>
  </si>
  <si>
    <t>('137134','WATSON','','BENJAMIN','3','24','4','1','4','','1111111498','16','','3','3','A','A',''),</t>
  </si>
  <si>
    <t>('137140','WATSON','','REBECCA','3','2','1','3','5','','1111111659','16','','3','3','C','C',''),</t>
  </si>
  <si>
    <t>('137146','WATTERSON','','PHILIP','3','29','2','1','6','','1111111660','16','','3','3','A','A',''),</t>
  </si>
  <si>
    <t>('137152','WAUGH','','EMILY','3','4','1','2','5','','1111111499','16','','3','3','B','B',''),</t>
  </si>
  <si>
    <t>('137158','WAUGH','','NICHOLAS','3','8','2','3','6','','1111111956','16','','3','3','C','C',''),</t>
  </si>
  <si>
    <t>('137164','WEINTRAUB','','NOAH','3','15','3','1','7','','1111111957','16','','3','3','A','A',''),</t>
  </si>
  <si>
    <t>('137176','WEISBERG','','BRYAN','3','6','4','3','4','','1111111362','16','','3','3','C','C',''),</t>
  </si>
  <si>
    <t>('137182','WERNER','','ALEXIS','3','30','2','3','6','','1111111212','16','','3','3','C','C',''),</t>
  </si>
  <si>
    <t>('137188','WESLEY','','MARIA','3','1','1','1','5','','1111111363','16','','3','3','A','A',''),</t>
  </si>
  <si>
    <t>('137194','WESTLAKE','','ZACHARY','3','28','2','2','6','','1111111364','16','','3','3','B','B',''),</t>
  </si>
  <si>
    <t>('137200','WETZEL','','KEEGAN','3','12','3','3','3','','1111111809','16','','3','3','C','C',''),</t>
  </si>
  <si>
    <t>('137206','WHEELER','','DYLAN','3','8','3','2','7','','1111111661','16','','3','3','B','B',''),</t>
  </si>
  <si>
    <t>('137212','WHEELER','','TIMOTHY','3','6','2','3','6','','1111111500','16','','3','3','C','C',''),</t>
  </si>
  <si>
    <t>('137218','WHITCOMBE','','KATIE','3','21','4','2','8','','1111111958','16','','3','3','B','B',''),</t>
  </si>
  <si>
    <t>('137224','WHITE','','JAMES','3','22','3','1','7','','1111111213','16','','3','3','A','A',''),</t>
  </si>
  <si>
    <t>('137236','WHITE','','ZACHARY','3','21','4','1','4','','1111111810','16','','3','3','A','A',''),</t>
  </si>
  <si>
    <t>('137242','WHITSETT','','DANIEL','3','23','3','1','7','','1111111501','16','','3','3','A','A',''),</t>
  </si>
  <si>
    <t>('137248','WICKERSON','','ADAM','3','5','4','2','8','','1111111502','16','','3','3','B','B',''),</t>
  </si>
  <si>
    <t>('137254','WIDHALM','','KYLE','3','22','1','3','1','','1111111959','16','','3','3','C','C',''),</t>
  </si>
  <si>
    <t>('137266','WILKE','','KORIN','3','27','1','3','1','','1111111503','16','','3','3','C','C',''),</t>
  </si>
  <si>
    <t>('137272','WILKES','','CONOR','3','17','2','1','2','','1111111504','16','','3','3','A','A',''),</t>
  </si>
  <si>
    <t>('137278','WILKINS','','RYAN','3','23','4','3','8','','1111111662','16','','3','3','C','C',''),</t>
  </si>
  <si>
    <t>('137284','WILLIAMS','','DAPHNE','3','23','3','2','3','','1111111505','16','','3','3','B','B',''),</t>
  </si>
  <si>
    <t>('137296','WILLIAMS','','PHILIP','3','12','1','2','5','','1111111811','16','','3','3','B','B',''),</t>
  </si>
  <si>
    <t>('137302','WILLIAMS','','RYAN','3','3','1','1','1','','1111111663','16','','3','3','A','A',''),</t>
  </si>
  <si>
    <t>('137308','WILLIAMS','','TERRIE','3','2','2','3','6','','1111111812','16','','3','3','C','C',''),</t>
  </si>
  <si>
    <t>('137314','WILLIAMS','','TONNIE','3','6','4','2','8','','1111111214','16','','3','3','B','B',''),</t>
  </si>
  <si>
    <t>('137320','WILLIAMSON','','JOHN','3','24','1','3','1','','1111111215','16','','3','3','C','C',''),</t>
  </si>
  <si>
    <t>('137332','WINGATE','','JORDAN','3','6','2','1','2','','1111111216','16','','3','3','A','A',''),</t>
  </si>
  <si>
    <t>('137338','WINSTON','','ANTIONNE','3','12','3','3','7','','1111111365','16','','3','3','C','C',''),</t>
  </si>
  <si>
    <t>('137350','WISEMAN','','CONN','3','24','2','2','2','','1111111664','16','','3','3','B','B',''),</t>
  </si>
  <si>
    <t>('137356','WOLF','','BENJAMIN','3','5','3','2','3','','1111111217','16','','3','3','B','B',''),</t>
  </si>
  <si>
    <t>('137368','WONDOLOWSKI','','ANDREW','3','5','2','1','2','','1111111960','16','','3','3','A','A',''),</t>
  </si>
  <si>
    <t>('137374','WOOD','','SCOTT','3','7','3','2','3','','1111111961','16','','3','3','B','B',''),</t>
  </si>
  <si>
    <t>('137380','WOODEN','','MATTHIEU','3','9','3','3','3','','1111111665','16','','3','3','C','C',''),</t>
  </si>
  <si>
    <t>('137386','WOODS','','CAMERON','3','23','4','1','8','','1111111366','16','','3','3','A','A',''),</t>
  </si>
  <si>
    <t>('137392','WOODY','','SYMONE','3','24','4','3','4','','1111111506','16','','3','3','C','C',''),</t>
  </si>
  <si>
    <t>('137398','WOOTTEN','','ERIC','3','22','3','1','7','','1111111813','16','','3','3','A','A',''),</t>
  </si>
  <si>
    <t>('137404','WORONOFF','','NICHOLAS','3','16','1','2','1','','1111111367','16','','3','3','B','B',''),</t>
  </si>
  <si>
    <t>('137410','WORSHAM','','LISA','3','5','4','1','4','','1111111666','16','','3','3','A','A',''),</t>
  </si>
  <si>
    <t>('137416','WRIGHT','','KAMERON','3','27','4','2','8','','1111111814','16','','3','3','B','B',''),</t>
  </si>
  <si>
    <t>('137422','WRIGHT','','MATTHEW','3','9','4','3','4','','1111111218','16','','3','3','C','C',''),</t>
  </si>
  <si>
    <t>('137428','YATES','','MATTHEW','3','22','2','3','2','','1111111368','16','','3','3','C','C',''),</t>
  </si>
  <si>
    <t>('137434','YONKINGS','','DAVID','3','7','1','1','5','','1111111507','16','','3','3','A','A',''),</t>
  </si>
  <si>
    <t>('137440','YOUNG','','ELIZABETH','3','10','1','3','1','','1111111815','16','','3','3','C','C',''),</t>
  </si>
  <si>
    <t>('137446','YOUNG','','KATHERINE','3','23','1','2','5','','1111111667','16','','3','3','B','B',''),</t>
  </si>
  <si>
    <t>('137452','YUN','','HANNAH','3','27','1','1','5','','1111111219','16','','3','3','A','A',''),</t>
  </si>
  <si>
    <t>('137458','ZACCO','','PHILLIP','3','9','4','3','4','','1111111962','16','','3','3','C','C',''),</t>
  </si>
  <si>
    <t>('137464','ZALIK','','AUSTIN','3','9','1','1','5','','1111111963','16','','3','3','A','A',''),</t>
  </si>
  <si>
    <t>('137470','ZANETTI','','ASHLEY','3','24','2','2','6','','1111111508','16','','3','3','B','B',''),</t>
  </si>
  <si>
    <t>('137476','ZAPALA','','WILLIAM','3','3','2','2','6','','1111111220','16','','3','3','B','B',''),</t>
  </si>
  <si>
    <t>('137482','ZAPATA','','DAVID','3','10','3','3','7','','1111111509','16','','3','3','C','C',''),</t>
  </si>
  <si>
    <t>('137494','ZETTLER','','DEAN','3','12','3','3','7','','1111111221','16','','3','3','C','C',''),</t>
  </si>
  <si>
    <t>('137500','ZIKOS','','ANTONIOS','3','18','4','1','8','','1111111222','16','','3','3','A','A',''),</t>
  </si>
  <si>
    <t>('137506','ZIMINSKI','','DANIEL','3','29','2','3','6','','1111111668','16','','3','3','C','C',''),</t>
  </si>
  <si>
    <t>('140006','ABBOTT','','JENNIFER','4','12','1','2','1','','1111111223','16','','3','3','B','B',''),</t>
  </si>
  <si>
    <t>('140012','ABORDO','','ERIC','4','1','3','1','7','','1111111669','16','','3','3','A','A',''),</t>
  </si>
  <si>
    <t>('140018','ACEVEDO','','GABRIEL','4','2','2','1','2','','1111111816','16','','3','3','A','A',''),</t>
  </si>
  <si>
    <t>('140024','ACEVEDO','','NOBUYUKI','4','12','4','2','8','','1111111670','16','','3','3','B','B',''),</t>
  </si>
  <si>
    <t>('140030','ADAMS','','BRENDAN','4','30','3','1','3','','1111111369','16','','3','3','A','A',''),</t>
  </si>
  <si>
    <t>('140036','ADAMS','','HALEY','4','2','4','1','8','','1111111510','16','','3','3','A','A',''),</t>
  </si>
  <si>
    <t>('140042','ADAMS','','JUSTIN','4','6','1','2','1','','1111111511','16','','3','3','B','B',''),</t>
  </si>
  <si>
    <t>('140048','ADKINS','','CAROLYN','4','3','2','3','2','','1111111512','16','','3','3','C','C',''),</t>
  </si>
  <si>
    <t>('140054','AGRAMONTE','','JOSEPH','4','13','3','1','3','','1111111513','16','','3','3','A','A',''),</t>
  </si>
  <si>
    <t>('140060','AIKEN','','MATTHEW','4','30','2','3','2','','1111111224','16','','3','3','C','C',''),</t>
  </si>
  <si>
    <t>('140066','ALBRIGHT','','GARY','4','2','3','2','3','','1111111817','16','','3','3','B','B',''),</t>
  </si>
  <si>
    <t>('140072','ALEXANDRE','','SARAH','4','18','2','2','6','','1111111964','16','','3','3','B','B',''),</t>
  </si>
  <si>
    <t>('140078','ALFORD','','BONNIE','4','16','3','1','3','','1111111225','16','','3','3','A','A',''),</t>
  </si>
  <si>
    <t>('140084','ALLAM','','LAUREN','4','3','4','3','4','','1111111818','16','','3','3','C','C',''),</t>
  </si>
  <si>
    <t>('140090','ALLAN','','CHASE','4','1','4','2','4','','1111111226','16','','3','3','B','B',''),</t>
  </si>
  <si>
    <t>('140096','ALLEN','','MAX','4','1','4','2','4','','1111111370','16','','3','3','B','B',''),</t>
  </si>
  <si>
    <t>('140102','ALLISON','','GILESA','4','24','3','3','7','','1111111965','16','','3','3','C','C',''),</t>
  </si>
  <si>
    <t>('140108','ALSUP','','PAYTON','4','20','1','1','5','','1111111819','16','','3','3','A','A',''),</t>
  </si>
  <si>
    <t>('140114','ALTHAUS','','WESLEY','4','7','2','2','6','','1111111820','16','','3','3','B','B',''),</t>
  </si>
  <si>
    <t>('140120','ALVAREZ','','CARLOS','4','4','4','1','8','','1111111966','16','','3','3','A','A',''),</t>
  </si>
  <si>
    <t>('140126','AMMOND','','RACHELLE','4','30','1','3','1','','1111111671','16','','3','3','C','C',''),</t>
  </si>
  <si>
    <t>('140132','AMO','','TRAVIS','4','19','4','2','4','','1111111514','16','','3','3','B','B',''),</t>
  </si>
  <si>
    <t>('140138','ANDERSON','','CODY','4','14','1','3','5','','1111111515','16','','3','3','C','C',''),</t>
  </si>
  <si>
    <t>('140144','ANDERSON','','DANIEL','4','11','2','1','6','','1111111516','16','','3','3','A','A',''),</t>
  </si>
  <si>
    <t>('140150','ANDON','','ROBERT','4','3','3','3','7','','1111111821','16','','3','3','C','C',''),</t>
  </si>
  <si>
    <t>('140156','ANDRE','','BRADLEY','4','7','1','2','1','','1111111967','16','','3','3','B','B',''),</t>
  </si>
  <si>
    <t>('140162','ANDREWS','','JOHNCURTIS','4','8','2','3','2','','1111111968','16','','3','3','C','C',''),</t>
  </si>
  <si>
    <t>('140168','ANJOLA','','TANNER','4','22','3','1','3','','1111111969','16','','3','3','A','A',''),</t>
  </si>
  <si>
    <t>('140174','AQUINO','','SCOTT','4','15','2','1','2','','1111111672','16','','3','3','A','A',''),</t>
  </si>
  <si>
    <t>('140180','ARELLANO','','AARON','4','6','4','1','8','','1111111822','16','','3','3','A','A',''),</t>
  </si>
  <si>
    <t>('140186','ARIAS','','THOMAS','4','13','3','2','3','','1111111673','16','','3','3','B','B',''),</t>
  </si>
  <si>
    <t>('140192','ARINO','','AUSTIN','4','19','1','2','1','','1111111823','16','','3','3','B','B',''),</t>
  </si>
  <si>
    <t>('140198','ARNOLD','','DAVID','4','8','3','2','7','','1111111517','16','','3','3','B','B',''),</t>
  </si>
  <si>
    <t>('140204','ARONICA','','CLAYTON','4','11','2','3','2','','1111111824','16','','3','3','C','C',''),</t>
  </si>
  <si>
    <t>('140210','ASHCRAFT','','RYDER','4','24','4','2','4','','1111111970','16','','3','3','B','B',''),</t>
  </si>
  <si>
    <t>('140216','ASHMORE','','MICHAEL','4','28','1','3','5','','1111111227','16','','3','3','C','C',''),</t>
  </si>
  <si>
    <t>('140222','ASHTON','','KATHERINE','4','1','1','3','5','','1111111971','16','','3','3','C','C',''),</t>
  </si>
  <si>
    <t>('140228','ATKINS','','MARK','4','23','2','1','6','','1111111972','16','','3','3','A','A',''),</t>
  </si>
  <si>
    <t>('140234','ATKINSON','','ROBERT','4','18','2','1','6','','1111111228','16','','3','3','A','A',''),</t>
  </si>
  <si>
    <t>('140240','AUELUAFILITAULA','','BONFACIO','4','6','4','3','4','','1111111674','16','','3','3','C','C',''),</t>
  </si>
  <si>
    <t>('140246','AUFDERHEIDE','','NICHOLAS','4','29','4','3','8','','1111111518','16','','3','3','C','C',''),</t>
  </si>
  <si>
    <t>('140252','AULD','','KYLE','4','28','1','3','5','','1111111371','16','','3','3','C','C',''),</t>
  </si>
  <si>
    <t>('140264','AUSTRIA','','MARC','4','11','3','2','7','','1111111229','16','','3','3','B','B',''),</t>
  </si>
  <si>
    <t>('140276','AVILA','','JOSEPH','4','29','4','3','8','','1111111230','16','','3','3','C','C',''),</t>
  </si>
  <si>
    <t>('140282','AVILA','','MARIO','4','2','1','1','1','','1111111231','16','','3','3','A','A',''),</t>
  </si>
  <si>
    <t>('140288','AZHOCAR','','DAVID','4','3','2','2','2','','1111111232','16','','3','3','B','B',''),</t>
  </si>
  <si>
    <t>('140294','BACON','','ERIN','4','11','1','1','5','','1111111675','16','','3','3','A','A',''),</t>
  </si>
  <si>
    <t>('140300','BAE','','YOHAN','4','11','3','1','3','','1111111825','16','','3','3','A','A',''),</t>
  </si>
  <si>
    <t>('140306','BAEZ','','JEFFREY','4','17','2','2','6','','1111111676','16','','3','3','B','B',''),</t>
  </si>
  <si>
    <t>('140312','BAGULEY','','LAUREN','4','2','3','3','3','','1111111233','16','','3','3','C','C',''),</t>
  </si>
  <si>
    <t>('140318','BAILEY','','PARKER','4','8','2','1','6','','1111111372','16','','3','3','A','A',''),</t>
  </si>
  <si>
    <t>('140324','BALCZEWSKI','','IAN','4','6','4','2','4','','1111111826','16','','3','3','B','B',''),</t>
  </si>
  <si>
    <t>('140330','BALL','','DEIRDRE','4','27','1','3','5','','1111111827','16','','3','3','C','C',''),</t>
  </si>
  <si>
    <t>('140342','BALTZ','','BENJAMIN','4','29','3','2','7','','1111111973','16','','3','3','B','B',''),</t>
  </si>
  <si>
    <t>('140348','BARBAJAUME','','JUAN','4','19','3','2','7','','1111111373','16','','3','3','B','B',''),</t>
  </si>
  <si>
    <t>('140354','BARNUM','','JACQUELINE','4','8','4','3','8','','1111111374','16','','3','3','C','C',''),</t>
  </si>
  <si>
    <t>('140366','BARRERA','','NICHOLAS','4','21','2','1','6','','1111111828','16','','3','3','A','A',''),</t>
  </si>
  <si>
    <t>('140372','BARTO','','ALEXANDER','4','11','3','3','7','','1111111677','16','','3','3','C','C',''),</t>
  </si>
  <si>
    <t>('140378','BATES','','RUTH','4','5','4','1','8','','1111111678','16','','3','3','A','A',''),</t>
  </si>
  <si>
    <t>('140384','BATYE','','TAYLOR','4','6','1','1','1','','1111111375','16','','3','3','A','A',''),</t>
  </si>
  <si>
    <t>('140390','BAUER','','AUDREY','4','20','3','2','7','','1111111829','16','','3','3','B','B',''),</t>
  </si>
  <si>
    <t>('140396','BAUER','','JOAO','4','17','4','3','8','','1111111830','16','','3','3','C','C',''),</t>
  </si>
  <si>
    <t>('140402','BAUGH','','SARA','4','18','2','2','2','','1111111376','16','','3','3','B','B',''),</t>
  </si>
  <si>
    <t>('140408','BEANS','','BRANDON','4','14','1','2','1','','1111111679','16','','3','3','B','B',''),</t>
  </si>
  <si>
    <t>('140414','BEASLEY','','NICHOLAS','4','1','1','1','1','','1111111831','16','','3','3','A','A',''),</t>
  </si>
  <si>
    <t>('140420','BECK','','HUNTER','4','18','4','3','8','','1111111974','16','','3','3','C','C',''),</t>
  </si>
  <si>
    <t>('140426','BEELER','','ANDREW','4','23','1','1','1','','1111111519','16','','3','3','A','A',''),</t>
  </si>
  <si>
    <t>('140432','BEESON','','BRETT','4','7','2','3','2','','1111111680','16','','3','3','C','C',''),</t>
  </si>
  <si>
    <t>('140438','BELL','','LANCE','4','30','1','1','1','','1111111975','16','','3','3','A','A',''),</t>
  </si>
  <si>
    <t>('140444','BELL','','MITCHELL','4','12','3','3','3','','1111111377','16','','3','3','C','C',''),</t>
  </si>
  <si>
    <t>('140450','BENNER','','CAMERON','4','7','4','1','4','','1111111234','16','','3','3','A','A',''),</t>
  </si>
  <si>
    <t>('140456','BENNETT','','ALLYN','4','10','2','2','2','','1111111520','16','','3','3','B','B',''),</t>
  </si>
  <si>
    <t>('140462','BENNETT','','JORDAN','4','24','4','1','4','','1111111378','16','','3','3','A','A',''),</t>
  </si>
  <si>
    <t>('140468','BERKEY','','BENJAMIN','4','19','2','2','2','','1111111976','16','','3','3','B','B',''),</t>
  </si>
  <si>
    <t>('140474','BERNARDY','','KIMBERLY','4','25','3','3','3','','1111111977','16','','3','3','C','C',''),</t>
  </si>
  <si>
    <t>('140480','BETZ','','JUSTIN','4','2','3','3','3','','1111111521','16','','3','3','C','C',''),</t>
  </si>
  <si>
    <t>('140486','BINGHAM','','OSBORNE','4','30','2','2','2','','1111111832','16','','3','3','B','B',''),</t>
  </si>
  <si>
    <t>('140492','BLANK','','ANDREW','4','1','1','2','5','','1111111379','16','','3','3','B','B',''),</t>
  </si>
  <si>
    <t>('140498','BLAZEVIC','','ANTHONY','4','22','3','3','3','','1111111833','16','','3','3','C','C',''),</t>
  </si>
  <si>
    <t>('140510','BLUM','','JOHN','4','8','1','2','5','','1111111235','16','','3','3','B','B',''),</t>
  </si>
  <si>
    <t>('140516','BLY','','BRITTANY','4','3','3','1','3','','1111111681','16','','3','3','A','A',''),</t>
  </si>
  <si>
    <t>('140522','BOGAARD','','BRETT','4','15','2','3','6','','1111111380','16','','3','3','C','C',''),</t>
  </si>
  <si>
    <t>('140528','BOGDAN','','COLIN','4','12','4','1','4','','1111111978','16','','3','3','A','A',''),</t>
  </si>
  <si>
    <t>('140540','BOLENA','','CASEY','4','23','3','1','7','','1111111381','16','','3','3','A','A',''),</t>
  </si>
  <si>
    <t>('140546','BOLSTAD','','SCOTT','4','14','4','1','4','','1111111834','16','','3','3','A','A',''),</t>
  </si>
  <si>
    <t>('140552','BONG','','SHARON','4','9','4','2','8','','1111111382','16','','3','3','B','B',''),</t>
  </si>
  <si>
    <t>('140558','BORJA','','LAWRENCE','4','11','1','3','1','','1111111383','16','','3','3','C','C',''),</t>
  </si>
  <si>
    <t>('140564','BOROUGH','','KEVIN','4','15','4','1','4','','1111111522','16','','3','3','A','A',''),</t>
  </si>
  <si>
    <t>('140570','BOTTOMLEY','','JEREMY','4','30','1','2','5','','1111111979','16','','3','3','B','B',''),</t>
  </si>
  <si>
    <t>('140576','BOUCHOT','','ALFREDO','4','25','1','2','5','','1111111835','16','','3','3','B','B',''),</t>
  </si>
  <si>
    <t>('140582','BOWELL','','BLAKE','4','3','2','3','6','','1111111836','16','','3','3','C','C',''),</t>
  </si>
  <si>
    <t>('140588','BOWMAN','','JORDAN','4','11','2','1','2','','1111111384','16','','3','3','A','A',''),</t>
  </si>
  <si>
    <t>('140594','BOWMAN','','SARAH','4','28','2','3','6','','1111111980','16','','3','3','C','C',''),</t>
  </si>
  <si>
    <t>('140600','BOYD','','CAROL','4','27','1','2','5','','1111111523','16','','3','3','B','B',''),</t>
  </si>
  <si>
    <t>('140606','BOYD','','LINDSAY','4','5','2','3','6','','1111111524','16','','3','3','C','C',''),</t>
  </si>
  <si>
    <t>('140612','BOYER','','BRYCE','4','16','3','1','7','','1111111837','16','','3','3','A','A',''),</t>
  </si>
  <si>
    <t>('140618','BRADLEY','','RICHARD','4','21','4','2','4','','1111111682','16','','3','3','B','B',''),</t>
  </si>
  <si>
    <t>('140624','BRAIDA','','ZACHARY','4','26','3','2','3','','1111111385','16','','3','3','B','B',''),</t>
  </si>
  <si>
    <t>('140630','BRAMBLE','','JARED','4','12','1','3','5','','1111111683','16','','3','3','C','C',''),</t>
  </si>
  <si>
    <t>('140636','BRANT','','JARRETT','4','4','2','3','6','','1111111236','16','','3','3','C','C',''),</t>
  </si>
  <si>
    <t>('140642','BRANTLEY','','AARON','4','25','4','3','4','','1111111386','16','','3','3','C','C',''),</t>
  </si>
  <si>
    <t>('140648','BRESLIN','','TYLER','4','12','3','1','7','','1111111981','16','','3','3','A','A',''),</t>
  </si>
  <si>
    <t>('140654','BREUER','','JAMES','4','2','4','2','8','','1111111838','16','','3','3','B','B',''),</t>
  </si>
  <si>
    <t>('140660','BRIDGES','','TRAVIS','4','18','3','1','7','','1111111237','16','','3','3','A','A',''),</t>
  </si>
  <si>
    <t>('140666','BRIDGEWATER','','LOGAN','4','9','2','1','6','','1111111684','16','','3','3','A','A',''),</t>
  </si>
  <si>
    <t>('140672','BRISTOW','','STEPHAN','4','23','3','2','7','','1111111685','16','','3','3','B','B',''),</t>
  </si>
  <si>
    <t>('140678','BROADY','','THOMAS','4','18','3','1','7','','1111111525','16','','3','3','A','A',''),</t>
  </si>
  <si>
    <t>('140684','BROLL','','ANTHONY','4','2','4','2','8','','1111111982','16','','3','3','B','B',''),</t>
  </si>
  <si>
    <t>('140690','BRONSHTEYN','','ELI','4','13','1','1','5','','1111111387','16','','3','3','A','A',''),</t>
  </si>
  <si>
    <t>('140696','BROWN','','NATHAN','4','21','4','3','8','','1111111686','16','','3','3','C','C',''),</t>
  </si>
  <si>
    <t>('140702','BROWN','','NATHANAEL','4','12','4','2','8','','1111111526','16','','3','3','B','B',''),</t>
  </si>
  <si>
    <t>('140708','BROWN','','TERONDA','4','7','1','1','1','','1111111687','16','','3','3','A','A',''),</t>
  </si>
  <si>
    <t>('140714','BROWN','','THOMAS','4','24','4','2','8','','1111111238','16','','3','3','B','B',''),</t>
  </si>
  <si>
    <t>('140720','BROWN','','ZACHARY','4','21','1','3','1','','1111111239','16','','3','3','C','C',''),</t>
  </si>
  <si>
    <t>('140726','BROWNING','','JAMES','4','10','1','3','1','','1111111839','16','','3','3','C','C',''),</t>
  </si>
  <si>
    <t>('140732','BRUBAKER','','ROBERT','4','25','1','3','1','','1111111983','16','','3','3','C','C',''),</t>
  </si>
  <si>
    <t>('140738','BRYANT','','CARON','4','6','2','2','2','','1111111688','16','','3','3','B','B',''),</t>
  </si>
  <si>
    <t>('140750','BRYANT','','GREGORY','4','16','2','1','2','','1111111984','16','','3','3','A','A',''),</t>
  </si>
  <si>
    <t>('140756','BUCK','','MICHAEL','4','9','2','1','2','','1111111240','16','','3','3','A','A',''),</t>
  </si>
  <si>
    <t>('140762','BUCKLEY','','CARA','4','24','3','3','3','','1111111689','16','','3','3','C','C',''),</t>
  </si>
  <si>
    <t>('140768','BUCKLEY','','GRANT','4','24','1','3','1','','1111111527','16','','3','3','C','C',''),</t>
  </si>
  <si>
    <t>('140774','BURGOYNE','','MICHAEL','4','2','2','1','2','','1111111528','16','','3','3','A','A',''),</t>
  </si>
  <si>
    <t>('140786','BURNS','','CHRISTOPHER','4','1','3','2','3','','1111111529','16','','3','3','B','B',''),</t>
  </si>
  <si>
    <t>('140792','BURNS','','JASON','4','1','4','3','4','','1111111530','16','','3','3','C','C',''),</t>
  </si>
  <si>
    <t>('140798','BURNS','','JOHN','4','10','2','1','2','','1111111840','16','','3','3','A','A',''),</t>
  </si>
  <si>
    <t>('140804','BURROUGHS','','JESSE','4','22','1','1','5','','1111111531','16','','3','3','A','A',''),</t>
  </si>
  <si>
    <t>('140810','BURT','','NATHAN','4','6','3','2','3','','1111111985','16','','3','3','B','B',''),</t>
  </si>
  <si>
    <t>('140816','BURZENSKI','','LAURA','4','5','4','1','4','','1111111690','16','','3','3','A','A',''),</t>
  </si>
  <si>
    <t>('140822','BUSICK','','MATTHEW','4','22','3','2','3','','1111111841','16','','3','3','B','B',''),</t>
  </si>
  <si>
    <t>('140828','BUSSE','','BLAKE','4','14','1','2','5','','1111111691','16','','3','3','B','B',''),</t>
  </si>
  <si>
    <t>('140834','BYRNE','','KRISTINA','4','14','3','2','3','','1111111241','16','','3','3','B','B',''),</t>
  </si>
  <si>
    <t>('140840','BYRNE','','MICHAEL','4','14','2','2','6','','1111111532','16','','3','3','B','B',''),</t>
  </si>
  <si>
    <t>('140846','CADIENTE','','JEREMY','4','9','2','3','6','','1111111692','16','','3','3','C','C',''),</t>
  </si>
  <si>
    <t>('140852','CAESAR','','KERSTIN','4','20','2','2','6','','1111111388','16','','3','3','B','B',''),</t>
  </si>
  <si>
    <t>('140858','CALDERONGUTHE','','DAVID','4','5','4','3','4','','1111111842','16','','3','3','C','C',''),</t>
  </si>
  <si>
    <t>('140864','CALLAHAN','','JACQUELINE','4','22','1','1','5','','1111111843','16','','3','3','A','A',''),</t>
  </si>
  <si>
    <t>('140870','CALMUS','','QUINTON','4','5','2','2','6','','1111111844','16','','3','3','B','B',''),</t>
  </si>
  <si>
    <t>('140876','CAMPBELL','','CONOR','4','5','4','3','4','','1111111986','16','','3','3','C','C',''),</t>
  </si>
  <si>
    <t>('140882','CAMPBELL','','DAVID','4','15','3','3','7','','1111111389','16','','3','3','C','C',''),</t>
  </si>
  <si>
    <t>('140888','CANCLINI','','JEFFREY','4','3','3','1','7','','1111111693','16','','3','3','A','A',''),</t>
  </si>
  <si>
    <t>('140894','CANELON','','MARIA','4','12','1','1','5','','1111111987','16','','3','3','A','A',''),</t>
  </si>
  <si>
    <t>('140900','CAPALDI','','BENEDICT','4','16','2','2','6','','1111111988','16','','3','3','B','B',''),</t>
  </si>
  <si>
    <t>('140906','CARDON','','ANTHONY','4','11','3','3','7','','1111111533','16','','3','3','C','C',''),</t>
  </si>
  <si>
    <t>('140912','CARL','','SAMANTHA','4','1','4','1','8','','1111111390','16','','3','3','A','A',''),</t>
  </si>
  <si>
    <t>('140924','CARPS','','MICHAEL','4','9','3','3','7','','1111111845','16','','3','3','C','C',''),</t>
  </si>
  <si>
    <t>('140930','CARRASCO','','DAVID','4','12','4','1','8','','1111111534','16','','3','3','A','A',''),</t>
  </si>
  <si>
    <t>('140936','CARTER','','BRANDON','4','2','4','2','8','','1111111694','16','','3','3','B','B',''),</t>
  </si>
  <si>
    <t>('140942','CASPER','','BRENDAN','4','25','3','3','7','','1111111989','16','','3','3','C','C',''),</t>
  </si>
  <si>
    <t>('140948','CASTILLA','','NICHOLAS','4','10','1','3','1','','1111111695','16','','3','3','C','C',''),</t>
  </si>
  <si>
    <t>('140954','CASTRO','','ANDREW','4','18','4','1','8','','1111111846','16','','3','3','A','A',''),</t>
  </si>
  <si>
    <t>('140960','CASTRO','','NICOLE','4','25','4','3','4','','1111111242','16','','3','3','C','C',''),</t>
  </si>
  <si>
    <t>('140966','CATO','','STEPHEN','4','18','1','1','5','','1111111243','16','','3','3','A','A',''),</t>
  </si>
  <si>
    <t>('140972','CAVENESS','','ANDREW','4','21','2','2','6','','1111111244','16','','3','3','B','B',''),</t>
  </si>
  <si>
    <t>('140978','CAYABAN','','BEATRICEJOYCE','4','7','1','2','1','','1111111535','16','','3','3','B','B',''),</t>
  </si>
  <si>
    <t>('140984','CEASER','','LORNA','4','28','1','2','1','','1111111391','16','','3','3','B','B',''),</t>
  </si>
  <si>
    <t>('140990','CESPEDES','','BRANDON','4','13','2','1','2','','1111111696','16','','3','3','A','A',''),</t>
  </si>
  <si>
    <t>('140996','CHAIRES','','HARRISON','4','9','1','2','1','','1111111847','16','','3','3','B','B',''),</t>
  </si>
  <si>
    <t>('141002','CHAN','','ALEXANDRA','4','29','2','3','2','','1111111848','16','','3','3','C','C',''),</t>
  </si>
  <si>
    <t>('141008','CHAN','','MELISSA','4','12','2','3','2','','1111111392','16','','3','3','C','C',''),</t>
  </si>
  <si>
    <t>('141014','CHANG','','EUGENE','4','28','3','1','3','','1111111393','16','','3','3','A','A',''),</t>
  </si>
  <si>
    <t>('141020','CHANG','','JACK','4','25','2','3','2','','1111111536','16','','3','3','C','C',''),</t>
  </si>
  <si>
    <t>('141026','CHAPMAN','','JOHN','4','26','3','1','3','','1111111537','16','','3','3','A','A',''),</t>
  </si>
  <si>
    <t>('141032','CHARLES','','JONATHAN','4','13','4','1','8','','1111111990','16','','3','3','A','A',''),</t>
  </si>
  <si>
    <t>('141044','CHATRY','','PETER','4','29','3','2','3','','1111111697','16','','3','3','B','B',''),</t>
  </si>
  <si>
    <t>('141050','CHAUVIN','','DANIEL','4','14','4','2','4','','1111111538','16','','3','3','B','B',''),</t>
  </si>
  <si>
    <t>('141056','CHEK','','ABIGAIL','4','22','4','3','4','','1111111698','16','','3','3','C','C',''),</t>
  </si>
  <si>
    <t>('141062','CHEN','','XIAO','4','10','3','1','3','','1111111849','16','','3','3','A','A',''),</t>
  </si>
  <si>
    <t>('141068','CHEPURKO','','KRISTINA','4','29','1','2','1','','1111111991','16','','3','3','B','B',''),</t>
  </si>
  <si>
    <t>('141074','CHESTER','','JOSHUA','4','4','2','3','2','','1111111992','16','','3','3','C','C',''),</t>
  </si>
  <si>
    <t>('141080','CHIAIA','','STEPHEN','4','10','4','2','4','','1111111850','16','','3','3','B','B',''),</t>
  </si>
  <si>
    <t>('141086','CHILTON','','WILLIAM','4','1','1','3','5','','1111111851','16','','3','3','C','C',''),</t>
  </si>
  <si>
    <t>('141092','CHIMIAK','','JACQUELINE','4','23','2','1','6','','1111111852','16','','3','3','A','A',''),</t>
  </si>
  <si>
    <t>('141098','CHO','','PAUL','4','30','4','2','4','','1111111394','16','','3','3','B','B',''),</t>
  </si>
  <si>
    <t>('141104','CHOCK','','JUSTIN','4','12','3','3','7','','1111111245','16','','3','3','C','C',''),</t>
  </si>
  <si>
    <t>('141110','CHRANS','','CAITLIN','4','22','3','2','7','','1111111853','16','','3','3','B','B',''),</t>
  </si>
  <si>
    <t>('141116','CHRISTOPHER','','GARLAND','4','10','1','3','5','','1111111539','16','','3','3','C','C',''),</t>
  </si>
  <si>
    <t>('141122','CHU','','CHIHSUAN','4','2','3','1','3','','1111111993','16','','3','3','A','A',''),</t>
  </si>
  <si>
    <t>('141134','CIAROLLA','','ALEXA','4','16','4','3','8','','1111111854','16','','3','3','C','C',''),</t>
  </si>
  <si>
    <t>('141146','CLARK','','ALEXANDER','4','5','4','2','4','','1111111994','16','','3','3','B','B',''),</t>
  </si>
  <si>
    <t>('141152','CLARK','','JOSHUA','4','20','1','1','1','','1111111855','16','','3','3','A','A',''),</t>
  </si>
  <si>
    <t>('141158','CLAUS','','DANIEL','4','4','1','3','5','','1111111395','16','','3','3','C','C',''),</t>
  </si>
  <si>
    <t>('141164','CLAY','','ANTHONY','4','26','2','1','6','','1111111396','16','','3','3','A','A',''),</t>
  </si>
  <si>
    <t>('141170','COCKERILL','','NATHAN','4','11','2','1','6','','1111111540','16','','3','3','A','A',''),</t>
  </si>
  <si>
    <t>('141176','COCO','','ANDREW','4','26','3','2','7','','1111111541','16','','3','3','B','B',''),</t>
  </si>
  <si>
    <t>('141182','COLBY','','BRIAN','4','29','1','3','5','','1111111995','16','','3','3','C','C',''),</t>
  </si>
  <si>
    <t>('141188','COLBY','','MARK','4','5','2','1','6','','1111111996','16','','3','3','A','A',''),</t>
  </si>
  <si>
    <t>('141194','COLE','','ANGELA','4','21','1','1','5','','1111111699','16','','3','3','A','A',''),</t>
  </si>
  <si>
    <t>('141200','COLLIER','','CAULIN','4','12','3','2','7','','1111111997','16','','3','3','B','B',''),</t>
  </si>
  <si>
    <t>('141206','COLLIER','','LAURA','4','28','3','2','7','','1111111397','16','','3','3','B','B',''),</t>
  </si>
  <si>
    <t>('141212','COLON','','MARIO','4','23','4','3','8','','1111111542','16','','3','3','C','C',''),</t>
  </si>
  <si>
    <t>('141218','CONNOR','','MEGHAN','4','24','4','3','8','','1111111998','16','','3','3','C','C',''),</t>
  </si>
  <si>
    <t>('141224','COOPER','','ANDREW','4','3','2','2','2','','1111111856','16','','3','3','B','B',''),</t>
  </si>
  <si>
    <t>('141230','COOPER','','DAVID','4','14','2','2','6','','1111111700','16','','3','3','B','B',''),</t>
  </si>
  <si>
    <t>('141242','CORBISHLEY','','KILLIAN','4','17','3','3','3','','1111111857','16','','3','3','C','C',''),</t>
  </si>
  <si>
    <t>('141248','CORCORAN','','ELIZABETH','4','8','3','3','7','','1111111701','16','','3','3','C','C',''),</t>
  </si>
  <si>
    <t>('141254','CORDOVA','','JOSE','4','12','4','3','8','','1111111398','16','','3','3','C','C',''),</t>
  </si>
  <si>
    <t>('141260','CORETH','','ARIEL','4','14','1','1','1','','1111111543','16','','3','3','A','A',''),</t>
  </si>
  <si>
    <t>('141266','CORNELIUS','','ZACHARY','4','13','2','2','2','','1111111544','16','','3','3','B','B',''),</t>
  </si>
  <si>
    <t>('141272','CORTESIO','','CATHERINE','4','28','4','1','8','','1111111246','16','','3','3','A','A',''),</t>
  </si>
  <si>
    <t>('141278','CORTEZ','','WILLIAM','4','23','3','3','3','','1111111545','16','','3','3','C','C',''),</t>
  </si>
  <si>
    <t>('141284','COTTER','','ELIZABETH','4','22','1','2','1','','1111111247','16','','3','3','B','B',''),</t>
  </si>
  <si>
    <t>('141290','COTTRELL','','CLAYTON','4','26','1','1','1','','1111111399','16','','3','3','A','A',''),</t>
  </si>
  <si>
    <t>('141296','COUGHLIN','','JILLIAN','4','29','1','1','1','','1111111999','16','','3','3','A','A',''),</t>
  </si>
  <si>
    <t>('141302','COVARRUBIAS','','VANESSA','4','29','2','2','2','','1111111400','16','','3','3','B','B',''),</t>
  </si>
  <si>
    <t>('141308','COWHEY','','THOMAS','4','6','2','2','2','','1111112000','16','','3','3','B','B',''),</t>
  </si>
  <si>
    <t>('141314','COWING','','ALEXIS','4','23','4','1','8','','1111111702','16','','3','3','A','A',''),</t>
  </si>
  <si>
    <t>('141320','COX','','TYLER','4','13','4','1','4','','1111111546','16','','3','3','A','A',''),</t>
  </si>
  <si>
    <t>('141326','COX','','WILLIAM','4','26','2','3','2','','1111111248','16','','3','3','C','C',''),</t>
  </si>
  <si>
    <t>('141332','COZAD','','DANIEL','4','8','3','1','3','','1111111249','16','','3','3','A','A',''),</t>
  </si>
  <si>
    <t>('141338','COZZA','','HAYES','4','15','4','2','4','','1111111250','16','','3','3','B','B',''),</t>
  </si>
  <si>
    <t>('141344','CRAIG','','EVAN','4','28','4','1','4','','1111111858','16','','3','3','A','A',''),</t>
  </si>
  <si>
    <t>('141350','CREMEAN','','BRITANA','4','15','1','2','1','','1111111703','16','','3','3','B','B',''),</t>
  </si>
  <si>
    <t>('141356','CROWELL','','CAMERON','4','29','3','3','3','','1111111401','16','','3','3','C','C',''),</t>
  </si>
  <si>
    <t>('141362','CULLOM','','CHARLES','4','16','3','3','3','','1111112001','16','','3','3','C','C',''),</t>
  </si>
  <si>
    <t>('141374','CUMMINGS','','JARVIS','4','16','4','1','4','','1111112002','16','','3','3','A','A',''),</t>
  </si>
  <si>
    <t>('141386','CURRIE','','JEANLUC','4','19','1','2','5','','1111111547','16','','3','3','B','B',''),</t>
  </si>
  <si>
    <t>('141392','CURRY','','NIKOLAS','4','18','1','3','5','','1111111251','16','','3','3','C','C',''),</t>
  </si>
  <si>
    <t>('141404','DABNEY','','BARRY','4','4','2','3','2','','1111111704','16','','3','3','C','C',''),</t>
  </si>
  <si>
    <t>('141410','DAHMER','','AUSTIN','4','4','2','1','6','','1111111252','16','','3','3','A','A',''),</t>
  </si>
  <si>
    <t>('141416','DALLAS','','RYAN','4','9','4','1','4','','1111111402','16','','3','3','A','A',''),</t>
  </si>
  <si>
    <t>('141422','DALTON','','CHASE','4','20','2','3','6','','1111111548','16','','3','3','C','C',''),</t>
  </si>
  <si>
    <t>('141428','DALTON','','GRACE','4','12','3','1','3','','1111111705','16','','3','3','A','A',''),</t>
  </si>
  <si>
    <t>('141434','DALTON','','MATTHEW','4','30','1','2','5','','1111111403','16','','3','3','B','B',''),</t>
  </si>
  <si>
    <t>('141440','DALY','','PAUL','4','1','3','1','7','','1111111549','16','','3','3','A','A',''),</t>
  </si>
  <si>
    <t>('141446','DAMPF','','JOHNMICHAEL','4','15','2','3','6','','1111111404','16','','3','3','C','C',''),</t>
  </si>
  <si>
    <t>('141452','DANE','','CHRISTIAN','4','8','4','2','8','','1111111550','16','','3','3','B','B',''),</t>
  </si>
  <si>
    <t>('141458','DANIEL','','RYAN','4','12','3','2','7','','1111111253','16','','3','3','B','B',''),</t>
  </si>
  <si>
    <t>('141464','DANIELS','','TRACY','4','15','4','2','4','','1111111706','16','','3','3','B','B',''),</t>
  </si>
  <si>
    <t>('141476','DARLING','','LINDSEY','4','3','3','1','7','','1111111405','16','','3','3','A','A',''),</t>
  </si>
  <si>
    <t>('141482','DAVENPORT','','BRIAN','4','21','1','3','1','','1111111551','16','','3','3','C','C',''),</t>
  </si>
  <si>
    <t>('141488','DAVIDS','','ERIC','4','23','1','3','5','','1111111707','16','','3','3','C','C',''),</t>
  </si>
  <si>
    <t>('141500','DAVILA','','MARCELO','4','24','1','2','5','','1111111859','16','','3','3','B','B',''),</t>
  </si>
  <si>
    <t>('141506','DAVINSIZER','','KYLE','4','27','4','2','8','','1111111406','16','','3','3','B','B',''),</t>
  </si>
  <si>
    <t>('141512','DAVIS','','CONNOR','4','24','2','1','2','','1111111552','16','','3','3','A','A',''),</t>
  </si>
  <si>
    <t>('141518','DAVIS','','GEORGE','4','2','4','3','8','','1111111254','16','','3','3','C','C',''),</t>
  </si>
  <si>
    <t>('141524','DAVIS','','ROBERT','4','23','2','3','6','','1111111860','16','','3','3','C','C',''),</t>
  </si>
  <si>
    <t>('141530','DAVIS','','ZACHARY','4','28','1','1','1','','1111111255','16','','3','3','A','A',''),</t>
  </si>
  <si>
    <t>('141536','DAVISON','','HUGH','4','14','1','3','1','','1111111407','16','','3','3','C','C',''),</t>
  </si>
  <si>
    <t>('141542','DAVROS','','GEORGE','4','30','2','1','6','','1111111708','16','','3','3','A','A',''),</t>
  </si>
  <si>
    <t>('141548','DAWLEY','','KATHERINE','4','16','3','1','7','','1111111861','16','','3','3','A','A',''),</t>
  </si>
  <si>
    <t>('141554','DELEON','','CARINNE','4','6','3','2','3','','1111111553','16','','3','3','B','B',''),</t>
  </si>
  <si>
    <t>('141560','DELORENZO','','JOSEPH','4','22','1','2','5','','1111112003','16','','3','3','B','B',''),</t>
  </si>
  <si>
    <t>('141566','DEBOER','','STEPHANIE','4','22','2','2','2','','1111111256','16','','3','3','B','B',''),</t>
  </si>
  <si>
    <t>('141572','DECKINGA','','ELLEN','4','14','3','2','7','','1111111709','16','','3','3','B','B',''),</t>
  </si>
  <si>
    <t>('141578','DEEB','','DEREK','4','7','4','3','4','','1111111554','16','','3','3','C','C',''),</t>
  </si>
  <si>
    <t>('141584','DEESE','','KEVIN','4','3','1','1','5','','1111111555','16','','3','3','A','A',''),</t>
  </si>
  <si>
    <t>('141590','DELANGEL','','JESSE','4','12','2','2','6','','1111111556','16','','3','3','B','B',''),</t>
  </si>
  <si>
    <t>('141596','DELROSARIO','','KIRK','4','4','2','1','2','','1111111408','16','','3','3','A','A',''),</t>
  </si>
  <si>
    <t>('141602','DELAISSE','','MICHAEL','4','11','4','3','8','','1111111710','16','','3','3','C','C',''),</t>
  </si>
  <si>
    <t>('141608','DELVALLE','','JONATHAN','4','26','2','3','6','','1111112004','16','','3','3','C','C',''),</t>
  </si>
  <si>
    <t>('141614','DEMBOWSKI','','JACK','4','19','3','1','7','','1111112005','16','','3','3','A','A',''),</t>
  </si>
  <si>
    <t>('141620','DEMERS','','AARON','4','12','1','1','1','','1111111711','16','','3','3','A','A',''),</t>
  </si>
  <si>
    <t>('141626','DEMERS','','RYAN','4','19','3','2','3','','1111111409','16','','3','3','B','B',''),</t>
  </si>
  <si>
    <t>('141632','DEMPSEY','','CONNER','4','25','3','3','3','','1111111257','16','','3','3','C','C',''),</t>
  </si>
  <si>
    <t>('141638','DENIEGA','','JOHNVINCENT','4','12','4','2','8','','1111111862','16','','3','3','B','B',''),</t>
  </si>
  <si>
    <t>('141644','DENNIS','','KATHLEEN','4','27','3','3','7','','1111111557','16','','3','3','C','C',''),</t>
  </si>
  <si>
    <t>('141650','DENNIS','','SAMANTHA','4','14','4','2','8','','1111112006','16','','3','3','B','B',''),</t>
  </si>
  <si>
    <t>('141656','DERATHE','','BENJAMIN','4','26','4','1','4','','1111111258','16','','3','3','A','A',''),</t>
  </si>
  <si>
    <t>('141662','DETCHON','','ROBERT','4','30','1','2','5','','1111111259','16','','3','3','B','B',''),</t>
  </si>
  <si>
    <t>('141668','DIPIETRO','','JOSEPH','4','30','4','1','8','','1111111558','16','','3','3','A','A',''),</t>
  </si>
  <si>
    <t>('141674','DIAZ','','LUKE','4','6','4','3','4','','1111111410','16','','3','3','C','C',''),</t>
  </si>
  <si>
    <t>('141686','DINELLI','','CHRISTOPHER','4','1','2','2','2','','1111111712','16','','3','3','B','B',''),</t>
  </si>
  <si>
    <t>('141692','DINKEL','','GREGORY','4','15','1','2','1','','1111111559','16','','3','3','B','B',''),</t>
  </si>
  <si>
    <t>('141698','DION','','JUSTIN','4','10','2','3','6','','1111111260','16','','3','3','C','C',''),</t>
  </si>
  <si>
    <t>('141704','DIXON','','TIMOTHY','4','16','2','3','2','','1111111560','16','','3','3','C','C',''),</t>
  </si>
  <si>
    <t>('141710','DOBBS','','JAMEL','4','17','3','1','3','','1111111561','16','','3','3','A','A',''),</t>
  </si>
  <si>
    <t>('141716','DODSON','','SAMUEL','4','6','3','3','3','','1111111713','16','','3','3','C','C',''),</t>
  </si>
  <si>
    <t>('141722','DOLCE','','REBECCA','4','11','1','1','1','','1111111111','16','','3','3','A','A',''),</t>
  </si>
  <si>
    <t>('141728','DOLINAR','','DAVID','4','20','1','1','5','','1111111411','16','','3','3','A','A',''),</t>
  </si>
  <si>
    <t>('141734','DON','','ZETTA','4','18','2','2','2','','1111111112','16','','3','3','B','B',''),</t>
  </si>
  <si>
    <t>('141740','DOOLITTLE','','ALEX','4','10','2','2','6','','1111111412','16','','3','3','B','B',''),</t>
  </si>
  <si>
    <t>('141746','DOUGHERTY','','AARON','4','23','1','3','1','','1111111863','16','','3','3','C','C',''),</t>
  </si>
  <si>
    <t>('141752','DOYLE','','HALEY','4','27','3','3','7','','1111111413','16','','3','3','C','C',''),</t>
  </si>
  <si>
    <t>('141758','DOYLE','','JOSEPH','4','11','3','1','7','','1111111261','16','','3','3','A','A',''),</t>
  </si>
  <si>
    <t>('141764','DRAYTON','','AUSTIN','4','6','4','1','8','','1111111414','16','','3','3','A','A',''),</t>
  </si>
  <si>
    <t>('141770','DREJERIS','','VYTAUTAS','4','5','4','2','8','','1111111262','16','','3','3','B','B',''),</t>
  </si>
  <si>
    <t>('141776','DRIESSLEIN','','JONATHAN','4','18','4','1','4','','1111111714','16','','3','3','A','A',''),</t>
  </si>
  <si>
    <t>('141782','DROGOWSKI','','CALEB','4','29','1','2','5','','1111111715','16','','3','3','B','B',''),</t>
  </si>
  <si>
    <t>('141788','DUBEE','','NICHOLAS','4','6','3','3','3','','1111111113','16','','3','3','C','C',''),</t>
  </si>
  <si>
    <t>('141794','DUBYAK','','GRANT','4','8','2','3','6','','1111111716','16','','3','3','C','C',''),</t>
  </si>
  <si>
    <t>('141800','DUFFY','','RYAN','4','6','2','1','2','','1111111864','16','','3','3','A','A',''),</t>
  </si>
  <si>
    <t>('141806','DUGGER','','LANCE','4','26','4','1','4','','1111111114','16','','3','3','A','A',''),</t>
  </si>
  <si>
    <t>('141812','DUNCAVAGE','','ZACHARY','4','8','4','2','4','','1111111562','16','','3','3','B','B',''),</t>
  </si>
  <si>
    <t>('141818','DUNLAP','','ROBERT','4','16','1','2','5','','1111111115','16','','3','3','B','B',''),</t>
  </si>
  <si>
    <t>('141824','DUNN','','MAX','4','18','1','2','1','','1111111415','16','','3','3','B','B',''),</t>
  </si>
  <si>
    <t>('141830','DUPERE','','AARON','4','12','2','3','2','','1111111416','16','','3','3','C','C',''),</t>
  </si>
  <si>
    <t>('141836','DURAN','','ASTRID','4','4','3','1','7','','1111111717','16','','3','3','A','A',''),</t>
  </si>
  <si>
    <t>('141842','DURDEN','','DARIAN','4','29','4','2','8','','1111111718','16','','3','3','B','B',''),</t>
  </si>
  <si>
    <t>('141854','DURKIN','','PATRICK','4','25','1','3','1','','1111111263','16','','3','3','C','C',''),</t>
  </si>
  <si>
    <t>('141860','EASLER','','BRANDON','4','22','2','1','2','','1111111264','16','','3','3','A','A',''),</t>
  </si>
  <si>
    <t>('141866','EATON','','ZACHARY','4','18','1','3','1','','1111111719','16','','3','3','C','C',''),</t>
  </si>
  <si>
    <t>('141872','EBERT','','SCOTT','4','4','2','3','6','','1111111116','16','','3','3','C','C',''),</t>
  </si>
  <si>
    <t>('141878','EBLIN','','MATTHEW','4','28','3','2','3','','1111111865','16','','3','3','B','B',''),</t>
  </si>
  <si>
    <t>('141884','EBY','','SAMUEL','4','3','1','3','5','','1111111563','16','','3','3','C','C',''),</t>
  </si>
  <si>
    <t>('141890','ECKERT','','KEITH','4','18','2','1','2','','1111111720','16','','3','3','A','A',''),</t>
  </si>
  <si>
    <t>('141896','EDMOND','','PATRICK','4','26','3','2','3','','1111111265','16','','3','3','B','B',''),</t>
  </si>
  <si>
    <t>('141902','EDMONDS','','KELVIN','4','10','4','3','4','','1111111266','16','','3','3','C','C',''),</t>
  </si>
  <si>
    <t>('141908','EDWARDS','','ANDREW','4','30','1','1','5','','1111111267','16','','3','3','A','A',''),</t>
  </si>
  <si>
    <t>('141914','EDWARDS','','JARED','4','23','2','2','6','','1111111268','16','','3','3','B','B',''),</t>
  </si>
  <si>
    <t>('141920','EGAN','','BRENDAN','4','15','3','1','7','','1111111117','16','','3','3','A','A',''),</t>
  </si>
  <si>
    <t>('141926','EHRHART','','EARL','4','5','3','2','3','','1111111721','16','','3','3','B','B',''),</t>
  </si>
  <si>
    <t>('141932','EICKMEIER','','ISAAC','4','11','4','3','4','','1111111866','16','','3','3','C','C',''),</t>
  </si>
  <si>
    <t>('141938','EL','','WYNTON','4','5','1','1','5','','1111111867','16','','3','3','A','A',''),</t>
  </si>
  <si>
    <t>('141944','ELENBAAS','','JOEL','4','24','3','3','7','','1111111269','16','','3','3','C','C',''),</t>
  </si>
  <si>
    <t>('141950','ELLERBE','','JAMES','4','6','4','3','4','','1111111722','16','','3','3','C','C',''),</t>
  </si>
  <si>
    <t>('141956','ELMORE','','JOSHUA','4','4','1','1','5','','1111111723','16','','3','3','A','A',''),</t>
  </si>
  <si>
    <t>('141962','ELWARD','','CLAY','4','9','4','2','8','','1111111118','16','','3','3','B','B',''),</t>
  </si>
  <si>
    <t>('141965','EMISON','','JOSHUA','4','12','3','1','3','','1111111417','16','','3','3','A','A',''),</t>
  </si>
  <si>
    <t>('141968','ENGLAND','','TANNER','4','1','1','3','1','','1111111119','16','','3','3','C','C',''),</t>
  </si>
  <si>
    <t>('141974','ESCAMILLA','','CASEY','4','23','2','1','6','','1111111564','16','','3','3','A','A',''),</t>
  </si>
  <si>
    <t>('141980','ESCOBAR','','JOSHUA','4','26','4','1','8','','1111111270','16','','3','3','A','A',''),</t>
  </si>
  <si>
    <t>('141986','ESPINO','','GABRIELA','4','29','2','2','6','','1111111724','16','','3','3','B','B',''),</t>
  </si>
  <si>
    <t>('141992','ESPINOSA','','SAMANTHA','4','26','1','2','1','','1111111271','16','','3','3','B','B',''),</t>
  </si>
  <si>
    <t>('141998','ETZEL','','DYLAN','4','18','2','3','2','','1111111272','16','','3','3','C','C',''),</t>
  </si>
  <si>
    <t>('142004','EVERIST','','JULIANA','4','11','2','2','6','','1111111868','16','','3','3','B','B',''),</t>
  </si>
  <si>
    <t>('142010','FACH','','CASSANDRA','4','7','3','1','3','','1111111273','16','','3','3','A','A',''),</t>
  </si>
  <si>
    <t>('142016','FALLON','','DANIEL','4','9','3','2','7','','1111111565','16','','3','3','B','B',''),</t>
  </si>
  <si>
    <t>('142022','FARR','','THOMAS','4','21','4','3','8','','1111111566','16','','3','3','C','C',''),</t>
  </si>
  <si>
    <t>('142028','FELDER','','ALBREY','4','20','3','3','7','','1111111869','16','','3','3','C','C',''),</t>
  </si>
  <si>
    <t>('142034','FELIX','','ANDY','4','22','4','1','8','','1111111870','16','','3','3','A','A',''),</t>
  </si>
  <si>
    <t>('142040','FELTON','','ANDREW','4','19','2','1','2','','1111111120','16','','3','3','A','A',''),</t>
  </si>
  <si>
    <t>('142046','FERRARA','','THOMAS','4','14','4','2','4','','1111111418','16','','3','3','B','B',''),</t>
  </si>
  <si>
    <t>('142052','FFRENCH','','VERONICA','4','22','3','2','3','','1111111121','16','','3','3','B','B',''),</t>
  </si>
  <si>
    <t>('142058','FIGUEROA','','JESUS','4','10','1','1','1','','1111111567','16','','3','3','A','A',''),</t>
  </si>
  <si>
    <t>('142064','FINEIS','','MICHAEL','4','8','4','3','4','','1111111122','16','','3','3','C','C',''),</t>
  </si>
  <si>
    <t>('142070','FISH','','SEAMUS','4','5','2','2','2','','1111111568','16','','3','3','B','B',''),</t>
  </si>
  <si>
    <t>('142076','FISHER','','CARA','4','26','1','2','1','','1111111871','16','','3','3','B','B',''),</t>
  </si>
  <si>
    <t>('142082','FISHER','','DANIEL','4','3','3','3','3','','1111111569','16','','3','3','C','C',''),</t>
  </si>
  <si>
    <t>('142088','FISHMAN','','ALEXANDER','4','20','2','3','2','','1111111872','16','','3','3','C','C',''),</t>
  </si>
  <si>
    <t>('142094','FLAHERTY','','KEVIN','4','23','1','1','5','','1111111123','16','','3','3','A','A',''),</t>
  </si>
  <si>
    <t>('142100','FLAMIO','','JUSTIS','4','27','2','2','6','','1111111124','16','','3','3','B','B',''),</t>
  </si>
  <si>
    <t>('142106','FLEMING','','AARON','4','22','4','1','4','','1111111570','16','','3','3','A','A',''),</t>
  </si>
  <si>
    <t>('142112','FLOOD','','SAMUEL','4','15','3','3','7','','1111111725','16','','3','3','C','C',''),</t>
  </si>
  <si>
    <t>('142118','FOGLEMAN','','SARAH','4','10','3','3','7','','1111111125','16','','3','3','C','C',''),</t>
  </si>
  <si>
    <t>('142124','FORRESTER','','GREGORY','4','5','4','2','4','','1111111274','16','','3','3','B','B',''),</t>
  </si>
  <si>
    <t>('142130','FORTNER','','ERIN','4','30','4','1','8','','1111111726','16','','3','3','A','A',''),</t>
  </si>
  <si>
    <t>('142136','FORTNEY','','KYLE','4','14','1','3','5','','1111111275','16','','3','3','C','C',''),</t>
  </si>
  <si>
    <t>('142142','FOSKETT','','ANDREW','4','29','1','2','5','','1111111571','16','','3','3','B','B',''),</t>
  </si>
  <si>
    <t>('142148','FOUNDS','','JOHN','4','19','1','3','5','','1111111419','16','','3','3','C','C',''),</t>
  </si>
  <si>
    <t>('142160','FOURNIER','','UMBERTO','4','2','2','1','6','','1111111276','16','','3','3','A','A',''),</t>
  </si>
  <si>
    <t>('142166','FOWLER','','RYAN','4','23','2','3','6','','1111111572','16','','3','3','C','C',''),</t>
  </si>
  <si>
    <t>('142172','FRANKLIN','','TRAVIS','4','15','3','2','7','','1111111277','16','','3','3','B','B',''),</t>
  </si>
  <si>
    <t>('142178','FRANTZ','','CHRISTOPHER','4','13','2','1','6','','1111111420','16','','3','3','A','A',''),</t>
  </si>
  <si>
    <t>('142184','FRAZIER','','STEVEN','4','19','3','1','7','','1111111573','16','','3','3','A','A',''),</t>
  </si>
  <si>
    <t>('142190','FREEDMAN','','BENJAMIN','4','16','4','2','8','','1111111574','16','','3','3','B','B',''),</t>
  </si>
  <si>
    <t>('142196','FREEH','','CONNOR','4','11','4','3','8','','1111111278','16','','3','3','C','C',''),</t>
  </si>
  <si>
    <t>('142202','FREELAND','','CHRISTOPHER','4','4','3','2','7','','1111111421','16','','3','3','B','B',''),</t>
  </si>
  <si>
    <t>('142208','FREEMAN','','ALEXANDRA','4','10','3','1','3','','1111111873','16','','3','3','A','A',''),</t>
  </si>
  <si>
    <t>('142214','FREIHOFER','','REBECCA','4','15','4','2','4','','1111111874','16','','3','3','B','B',''),</t>
  </si>
  <si>
    <t>('142220','FRENCH','','BRIANNA','4','13','1','1','1','','1111111279','16','','3','3','A','A',''),</t>
  </si>
  <si>
    <t>('142226','FREUDENBERGER','','CHRISTIAN','4','3','1','1','1','','1212121212','16','','3','3','A','A',''),</t>
  </si>
  <si>
    <t>('142232','FREUND','','PETER','4','29','4','3','8','','1111111422','16','','3','3','C','C',''),</t>
  </si>
  <si>
    <t>('142238','FRIES','','CAREY','4','19','1','3','1','','1111111575','16','','3','3','C','C',''),</t>
  </si>
  <si>
    <t>('142244','FRITZ','','BRIAN','4','26','2','1','2','','1111111576','16','','3','3','A','A',''),</t>
  </si>
  <si>
    <t>('142250','FRON','','CHRISTOPHER','4','10','3','2','3','','1111111577','16','','3','3','B','B',''),</t>
  </si>
  <si>
    <t>('142256','FUGLEBERG','','ERIC','4','30','1','3','5','','1111111875','16','','3','3','C','C',''),</t>
  </si>
  <si>
    <t>('142262','FUSCO','','ROBERT','4','8','4','3','4','','1111111578','16','','3','3','C','C',''),</t>
  </si>
  <si>
    <t>('142268','GAINEY','','JAMES','4','17','1','1','1','','1111111423','16','','3','3','A','A',''),</t>
  </si>
  <si>
    <t>('142274','GALANOS','','NICHOLAS','4','16','1','1','5','','1111111579','16','','3','3','A','A',''),</t>
  </si>
  <si>
    <t>('142280','GALLAGHER','','JOSEPH','4','23','4','1','8','','1111111126','16','','3','3','A','A',''),</t>
  </si>
  <si>
    <t>('142286','GALLAGHER','','MICHAEL','4','24','1','2','1','','1111111127','16','','3','3','B','B',''),</t>
  </si>
  <si>
    <t>('142292','GALLAHER','','DAVID','4','27','1','2','1','','1111111727','16','','3','3','B','B',''),</t>
  </si>
  <si>
    <t>('142298','GALLEGOS','','AUSTIN','4','17','2','3','2','','1111111728','16','','3','3','C','C',''),</t>
  </si>
  <si>
    <t>('142304','GAMEZ','','SHANE','4','27','2','3','2','','1111111128','16','','3','3','C','C',''),</t>
  </si>
  <si>
    <t>('142310','GAMMAGE','','DWAYNE','4','3','2','2','6','','1111111580','16','','3','3','B','B',''),</t>
  </si>
  <si>
    <t>('142316','GARATE','','JORGE','4','7','2','2','2','','1111111424','16','','3','3','B','B',''),</t>
  </si>
  <si>
    <t>('142322','GARCIA','','JAMES','4','11','3','1','3','','1111111729','16','','3','3','A','A',''),</t>
  </si>
  <si>
    <t>('142328','GARCIA','','JONATHAN','4','29','4','2','4','','1111111730','16','','3','3','B','B',''),</t>
  </si>
  <si>
    <t>('142334','GARCIA','','ROBERTO','4','7','2','2','2','','1111111280','16','','3','3','B','B',''),</t>
  </si>
  <si>
    <t>('142340','GASKINS','','HUNTER','4','24','3','3','7','','1111111581','16','','3','3','C','C',''),</t>
  </si>
  <si>
    <t>('142352','GAY','','ROBERT','4','19','3','3','3','','1111111281','16','','3','3','C','C',''),</t>
  </si>
  <si>
    <t>('142358','GEDEON','','SAMUEL','4','28','1','3','5','','1111111731','16','','3','3','C','C',''),</t>
  </si>
  <si>
    <t>('142364','GEER','','CONNOR','4','26','3','3','3','','1111111425','16','','3','3','C','C',''),</t>
  </si>
  <si>
    <t>('142370','GEIF','','JADE','4','9','4','1','4','','1111111282','16','','3','3','A','A',''),</t>
  </si>
  <si>
    <t>('142376','GEIGER','','KURT','4','14','2','1','6','','1111111876','16','','3','3','A','A',''),</t>
  </si>
  <si>
    <t>('142382','GEISLER','','ANDREW','4','7','3','1','3','','1111111129','16','','3','3','A','A',''),</t>
  </si>
  <si>
    <t>('142388','GENNARO','','AIMEE','4','5','4','1','8','','1111111582','16','','3','3','A','A',''),</t>
  </si>
  <si>
    <t>('142400','GENZMAN','','GRANT','4','16','4','1','4','','1111111426','16','','3','3','A','A',''),</t>
  </si>
  <si>
    <t>('142406','GERARD','','CALEB','4','4','1','2','1','','1111111583','16','','3','3','B','B',''),</t>
  </si>
  <si>
    <t>('142412','GERLACH','','GREGORY','4','8','1','2','5','','1111111427','16','','3','3','B','B',''),</t>
  </si>
  <si>
    <t>('142418','GESSNER','','NATHANAEL','4','24','2','3','6','','1111111428','16','','3','3','C','C',''),</t>
  </si>
  <si>
    <t>('142424','GETZ','','STEVEN','4','9','2','1','6','','1111111732','16','','3','3','A','A',''),</t>
  </si>
  <si>
    <t>('142430','GEUSS','','ADAM','4','14','2','3','2','','1111111584','16','','3','3','C','C',''),</t>
  </si>
  <si>
    <t>('142436','GIBLIN','','RYAN','4','17','3','2','7','','1111111877','16','','3','3','B','B',''),</t>
  </si>
  <si>
    <t>('142442','GILCHRIST','','LENUE','4','12','3','1','7','','1111111429','16','','3','3','A','A',''),</t>
  </si>
  <si>
    <t>('142448','GILLIARD','','ASHLEY','4','16','3','1','3','','1111111585','16','','3','3','A','A',''),</t>
  </si>
  <si>
    <t>('142454','GILROY','','MARGARET','4','21','1','2','5','','1111111283','16','','3','3','B','B',''),</t>
  </si>
  <si>
    <t>('142460','GIMBERT','','JAMES','4','2','3','2','7','','1111111733','16','','3','3','B','B',''),</t>
  </si>
  <si>
    <t>('142466','GINN','','KEVIN','4','21','4','3','8','','1111111734','16','','3','3','C','C',''),</t>
  </si>
  <si>
    <t>('142472','GINNANE','','MOLLY','4','4','2','3','6','','1111111284','16','','3','3','C','C',''),</t>
  </si>
  <si>
    <t>('142478','GLAIZE','','ANDREW','4','20','4','2','4','','1111111130','16','','3','3','B','B',''),</t>
  </si>
  <si>
    <t>('142484','GLANCEY','','SARAH','4','4','1','1','1','','1111111735','16','','3','3','A','A',''),</t>
  </si>
  <si>
    <t>('142490','GODFREY','','JOHN','4','5','4','3','8','','1111111878','16','','3','3','C','C',''),</t>
  </si>
  <si>
    <t>('142496','GOLANKIEWICZ','','ANDREW','4','28','3','1','7','','1111111285','16','','3','3','A','A',''),</t>
  </si>
  <si>
    <t>('142502','GOMEZ','','AQUILES','4','17','1','1','1','','1111111879','16','','3','3','A','A',''),</t>
  </si>
  <si>
    <t>('142514','GONZALES','','MICHAEL','4','19','4','2','8','','1111111430','16','','3','3','B','B',''),</t>
  </si>
  <si>
    <t>('142520','GONZALEZ','','JOHNATTAN','4','14','2','2','2','','1111111736','16','','3','3','B','B',''),</t>
  </si>
  <si>
    <t>('142526','GONZALEZ','','SUMMER','4','16','1','3','1','','1111111431','16','','3','3','C','C',''),</t>
  </si>
  <si>
    <t>('142532','GORDON','','KADEEM','4','20','3','3','3','','1111111737','16','','3','3','C','C',''),</t>
  </si>
  <si>
    <t>('142538','GOULETTE','','ALEXANDER','4','5','4','1','4','','1111111738','16','','3','3','A','A',''),</t>
  </si>
  <si>
    <t>('142544','GRABOWSKI','','GINA','4','11','2','2','2','','1111111880','16','','3','3','B','B',''),</t>
  </si>
  <si>
    <t>('142556','GRAHAM','','ERIC','4','1','3','3','3','','1111111881','16','','3','3','C','C',''),</t>
  </si>
  <si>
    <t>('142562','GRAMMER','','WILLIAM','4','9','4','1','4','','1111111882','16','','3','3','A','A',''),</t>
  </si>
  <si>
    <t>('142568','GRANDISSON','','OBAKAI','4','23','1','2','5','','1111111883','16','','3','3','B','B',''),</t>
  </si>
  <si>
    <t>('142574','GRANESE','','VINCENT','4','21','1','1','1','','1313131313','16','','3','3','A','A',''),</t>
  </si>
  <si>
    <t>('142580','GRAY','','IAN','4','22','4','2','4','','1111111586','16','','3','3','B','B',''),</t>
  </si>
  <si>
    <t>('142586','GRECO','','ETHAN','4','13','1','3','5','','1111111587','16','','3','3','C','C',''),</t>
  </si>
  <si>
    <t>('142592','GREEN','','CRYSTAL','4','9','2','1','6','','1111111588','16','','3','3','A','A',''),</t>
  </si>
  <si>
    <t>('142598','GREENE','','THOMAS','4','18','1','3','5','','1111111131','16','','3','3','C','C',''),</t>
  </si>
  <si>
    <t>('142604','GREENWOOD','','BILLIE','4','21','2','1','6','','1111111132','16','','3','3','A','A',''),</t>
  </si>
  <si>
    <t>('142610','GREGORIUS','','RANDALL','4','7','3','2','7','','1111111589','16','','3','3','B','B',''),</t>
  </si>
  <si>
    <t>('142616','GRIFFIN','','JARED','4','24','2','3','6','','1111111884','16','','3','3','C','C',''),</t>
  </si>
  <si>
    <t>('142628','GRIMM','','MATTHEW','4','25','2','1','2','','1111111432','16','','3','3','A','A',''),</t>
  </si>
  <si>
    <t>('142634','GROOMS','','GEOFFREY','4','18','4','2','8','','1111111286','16','','3','3','B','B',''),</t>
  </si>
  <si>
    <t>('142640','GROSCH','','SILAS','4','26','3','2','3','','1111111433','16','','3','3','B','B',''),</t>
  </si>
  <si>
    <t>('142646','GROVE','','BENJAMIN','4','30','4','3','4','','1111111434','16','','3','3','C','C',''),</t>
  </si>
  <si>
    <t>('142652','GROVE','','MICHAEL','4','15','1','2','5','','1111111739','16','','3','3','B','B',''),</t>
  </si>
  <si>
    <t>('142664','GUERIN','','DAVID','4','29','3','2','7','','1111111133','16','','3','3','B','B',''),</t>
  </si>
  <si>
    <t>('142670','GUERRERO','','CHRISTINE','4','1','4','3','8','','1111111590','16','','3','3','C','C',''),</t>
  </si>
  <si>
    <t>('142682','GUYNN','','MARESSA','4','2','1','1','5','','1111111435','16','','3','3','A','A',''),</t>
  </si>
  <si>
    <t>('142688','HACKNEY','','DAVID','4','10','2','3','6','','1111111740','16','','3','3','C','C',''),</t>
  </si>
  <si>
    <t>('142694','HAGEN','','IAN','4','13','1','3','1','','1111111287','16','','3','3','C','C',''),</t>
  </si>
  <si>
    <t>('142700','HALL','','DAVID','4','25','4','3','8','','1111111134','16','','3','3','C','C',''),</t>
  </si>
  <si>
    <t>('142706','HALL','','KELLIE','4','8','1','1','1','','1111111591','16','','3','3','A','A',''),</t>
  </si>
  <si>
    <t>('142712','HALL','','TYLER','4','15','3','1','7','','1111111885','16','','3','3','A','A',''),</t>
  </si>
  <si>
    <t>('142718','HALLER','','JEFFREY','4','8','2','2','6','','1111111436','16','','3','3','B','B',''),</t>
  </si>
  <si>
    <t>('142730','HAMILTON','','MARY','4','20','3','1','7','','1111111741','16','','3','3','A','A',''),</t>
  </si>
  <si>
    <t>('142736','HANEY','','CALEB','4','22','3','3','7','','1111111437','16','','3','3','C','C',''),</t>
  </si>
  <si>
    <t>('142742','HANOVER','','LAUREN','4','13','4','1','8','','1111111438','16','','3','3','A','A',''),</t>
  </si>
  <si>
    <t>('142748','HANSEN','','DAVID','4','3','1','1','1','','1111111135','16','','3','3','A','A',''),</t>
  </si>
  <si>
    <t>('142754','HARGETT','','CARLOS','4','4','4','2','8','','1111111886','16','','3','3','B','B',''),</t>
  </si>
  <si>
    <t>('142760','HARIHARA','','GANESH','4','9','2','2','2','','1111111592','16','','3','3','B','B',''),</t>
  </si>
  <si>
    <t>('142766','HARMS','','MATTHEW','4','28','1','3','1','','1111111887','16','','3','3','C','C',''),</t>
  </si>
  <si>
    <t>('142772','HARPER','','ALSTON','4','22','2','2','2','','1111111136','16','','3','3','B','B',''),</t>
  </si>
  <si>
    <t>('142778','HARRELSON','','DAVID','4','5','4','2','8','','1111111742','16','','3','3','B','B',''),</t>
  </si>
  <si>
    <t>('142784','HARRIGAN','','CAMERON','4','13','2','1','2','','1111111888','16','','3','3','A','A',''),</t>
  </si>
  <si>
    <t>('142790','HASS','','SHANE','4','7','3','3','3','','1111111137','16','','3','3','C','C',''),</t>
  </si>
  <si>
    <t>('142796','HASTINGS','','MCMILLAN','4','14','4','1','4','','1111111138','16','','3','3','A','A',''),</t>
  </si>
  <si>
    <t>('142802','HAUETER','','ZACHARY','4','21','1','2','1','','1111111439','16','','3','3','B','B',''),</t>
  </si>
  <si>
    <t>('142808','HAYANO','','ALEX','4','28','1','2','5','','1111111139','16','','3','3','B','B',''),</t>
  </si>
  <si>
    <t>('142814','HAYES','','ANDREW','4','12','1','3','1','','1111111743','16','','3','3','C','C',''),</t>
  </si>
  <si>
    <t>('142820','HAYES','','KAI','4','19','3','2','3','','1111111889','16','','3','3','B','B',''),</t>
  </si>
  <si>
    <t>('142826','HEALY','','KENNAN','4','23','2','3','6','','1111111140','16','','3','3','C','C',''),</t>
  </si>
  <si>
    <t>('142832','HEASTY','','BRYAN','4','27','2','1','2','','1111111744','16','','3','3','A','A',''),</t>
  </si>
  <si>
    <t>('142835','HELLER','','JORDAN','4','12','4','3','4','','1111111890','16','','3','3','C','C',''),</t>
  </si>
  <si>
    <t>('142838','HELMS','','ALEXANDER','4','4','3','1','7','','1111111141','16','','3','3','A','A',''),</t>
  </si>
  <si>
    <t>('142844','HENDRIX','','LAUREN','4','3','2','1','2','','1111111288','16','','3','3','A','A',''),</t>
  </si>
  <si>
    <t>('142850','HENEVELD','','AUSTIN','4','2','2','3','2','','1111111440','16','','3','3','C','C',''),</t>
  </si>
  <si>
    <t>('142856','HENLEY','','BRITTANY','4','3','4','2','8','','1111111142','16','','3','3','B','B',''),</t>
  </si>
  <si>
    <t>('142862','HENSHAW','','KELSEY','4','30','3','3','3','','1111111593','16','','3','3','C','C',''),</t>
  </si>
  <si>
    <t>('142868','HENSON','','CHRISTINE','4','16','3','2','3','','1111111289','16','','3','3','B','B',''),</t>
  </si>
  <si>
    <t>('142874','HERBOLD','','BENJAMIN','4','11','4','1','4','','1111111594','16','','3','3','A','A',''),</t>
  </si>
  <si>
    <t>('142880','HERRERA','','MAXIMILIANO','4','3','1','1','5','','1111111891','16','','3','3','A','A',''),</t>
  </si>
  <si>
    <t>('142886','HERRIN','','WILLIAM','4','14','3','1','3','','1111111441','16','','3','3','A','A',''),</t>
  </si>
  <si>
    <t>('142898','HIBERT','','DANIEL','4','23','2','2','6','','1111111892','16','','3','3','B','B',''),</t>
  </si>
  <si>
    <t>('142904','HICKEY','','MICHAEL','4','16','1','2','5','','1111111595','16','','3','3','B','B',''),</t>
  </si>
  <si>
    <t>('142910','HILDEBRAND','','JOSHUA','4','20','3','2','3','','1111111745','16','','3','3','B','B',''),</t>
  </si>
  <si>
    <t>('142916','HILL','','AARON','4','7','3','3','7','','1111111893','16','','3','3','C','C',''),</t>
  </si>
  <si>
    <t>('142928','HILL','','WYATT','4','13','4','3','4','','1111111746','16','','3','3','C','C',''),</t>
  </si>
  <si>
    <t>('142934','HITT','','JULIANN','4','26','1','1','5','','1111111747','16','','3','3','A','A',''),</t>
  </si>
  <si>
    <t>('142940','HOEFLER','','MICHAEL','4','22','4','3','4','','1111111290','16','','3','3','C','C',''),</t>
  </si>
  <si>
    <t>('142946','HOERNER','','ELIZABETH','4','7','1','3','1','','1111111143','16','','3','3','C','C',''),</t>
  </si>
  <si>
    <t>('142952','HOFFER','','LUCAS','4','2','4','1','8','','1111111894','16','','3','3','A','A',''),</t>
  </si>
  <si>
    <t>('142958','HOFFSTADT','','ERIK','4','28','1','1','5','','1111111291','16','','3','3','A','A',''),</t>
  </si>
  <si>
    <t>('142964','HOFMAN','','JARED','4','27','2','1','2','','1111111144','16','','3','3','A','A',''),</t>
  </si>
  <si>
    <t>('142970','HOLLINS','','STANLEY','4','14','2','2','6','','1111111292','16','','3','3','B','B',''),</t>
  </si>
  <si>
    <t>('142976','HOLLOWAY','','BRIAN','4','28','2','3','6','','1111111596','16','','3','3','C','C',''),</t>
  </si>
  <si>
    <t>('142988','HOLT','','JORDAN','4','3','3','2','3','','1111111145','16','','3','3','B','B',''),</t>
  </si>
  <si>
    <t>('142994','HONRATH','','RACHAEL','4','24','1','2','1','','1111111895','16','','3','3','B','B',''),</t>
  </si>
  <si>
    <t>('143000','HOOKER','','ALLAN','4','1','3','1','7','','1111111597','16','','3','3','A','A',''),</t>
  </si>
  <si>
    <t>('143006','HOOPER','','BRANDON','4','8','4','2','4','','1111111442','16','','3','3','B','B',''),</t>
  </si>
  <si>
    <t>('143012','HORR','','CHRISTIAN','4','24','2','2','6','','1111111748','16','','3','3','B','B',''),</t>
  </si>
  <si>
    <t>('143018','HORTON','','JON','4','4','3','3','7','','1111111293','16','','3','3','C','C',''),</t>
  </si>
  <si>
    <t>('143024','HOUSE','','CHRISTOPHER','4','19','4','3','4','','1111111146','16','','3','3','C','C',''),</t>
  </si>
  <si>
    <t>('143036','HUBER','','CAITLIN','4','15','3','3','7','','1111111749','16','','3','3','C','C',''),</t>
  </si>
  <si>
    <t>('143042','HUBER','','DANIEL','4','22','2','3','2','','1111111896','16','','3','3','C','C',''),</t>
  </si>
  <si>
    <t>('143048','HUBERT','','CHASE','4','17','1','3','5','','1111111443','16','','3','3','C','C',''),</t>
  </si>
  <si>
    <t>('143054','HUF','','MICHAEL','4','13','4','2','8','','1111111598','16','','3','3','B','B',''),</t>
  </si>
  <si>
    <t>('143060','HUFFMAN','','MATTHEW','4','17','4','1','8','','1111111750','16','','3','3','A','A',''),</t>
  </si>
  <si>
    <t>('143066','HUGGINS','','BENJAMIN','4','25','4','1','8','','1111111294','16','','3','3','A','A',''),</t>
  </si>
  <si>
    <t>('143072','HUGHES','','BRYNMOR','4','25','1','1','5','','1111111147','16','','3','3','A','A',''),</t>
  </si>
  <si>
    <t>('143078','HUGHES','','EMILY','4','21','1','2','1','','1111111295','16','','3','3','B','B',''),</t>
  </si>
  <si>
    <t>('143084','HULL','','TUCKER','4','1','1','3','1','','1111111599','16','','3','3','C','C',''),</t>
  </si>
  <si>
    <t>('143090','HUNT','','SEAN','4','18','2','3','2','','1111111296','16','','3','3','C','C',''),</t>
  </si>
  <si>
    <t>('143096','HUNTER','','BENJAMIN','4','9','2','1','2','','1111111600','16','','3','3','A','A',''),</t>
  </si>
  <si>
    <t>('143102','HUNTSMAN','','JON','4','20','3','1','3','','1111111297','16','','3','3','A','A',''),</t>
  </si>
  <si>
    <t>('143108','HURD','','JONATHAN','4','29','1','2','1','','1111111751','16','','3','3','B','B',''),</t>
  </si>
  <si>
    <t>('143114','HURLEY','','DANIEL','4','22','4','2','4','','1111111298','16','','3','3','B','B',''),</t>
  </si>
  <si>
    <t>('143120','HURTZ','','RYAN','4','1','3','2','3','','1111111601','16','','3','3','B','B',''),</t>
  </si>
  <si>
    <t>('143126','HUTYRA','','RICHARD','4','22','2','1','6','','1111111444','16','','3','3','A','A',''),</t>
  </si>
  <si>
    <t>('143132','IGLESIAS','','JOSE','4','24','3','2','7','','1111111445','16','','3','3','B','B',''),</t>
  </si>
  <si>
    <t>('143138','INGOLD','','ZACHARY','4','19','2','3','2','','1111111752','16','','3','3','C','C',''),</t>
  </si>
  <si>
    <t>('143144','IOANE','','ANASITASIA','4','21','3','1','3','','1111111897','16','','3','3','A','A',''),</t>
  </si>
  <si>
    <t>('143150','JACKSON','','ANDREAS','4','30','4','3','8','','1111111446','16','','3','3','C','C',''),</t>
  </si>
  <si>
    <t>('143156','JACKSON','','JOHN','4','2','4','2','4','','1111111898','16','','3','3','B','B',''),</t>
  </si>
  <si>
    <t>('143162','JACKSON','','JOSEPH','4','1','3','1','3','','1111111753','16','','3','3','A','A',''),</t>
  </si>
  <si>
    <t>('143168','JACKSON','','MATTHEW','4','2','1','3','5','','1111111299','16','','3','3','C','C',''),</t>
  </si>
  <si>
    <t>('143174','JACOBS','','CAROLINE','4','10','2','2','6','','1111111148','16','','3','3','B','B',''),</t>
  </si>
  <si>
    <t>('143180','JACOBS','','ERIC','4','13','4','3','4','','1111111602','16','','3','3','C','C',''),</t>
  </si>
  <si>
    <t>('143186','JACOBS','','JOHN','4','7','1','3','5','','1111111899','16','','3','3','C','C',''),</t>
  </si>
  <si>
    <t>('143192','JACOBSMA','','TYLER','4','12','3','3','7','','1111111149','16','','3','3','C','C',''),</t>
  </si>
  <si>
    <t>('143198','JACQUIER','','DANIEL','4','28','1','1','1','','1111111447','16','','3','3','A','A',''),</t>
  </si>
  <si>
    <t>('143204','JASMAN','','NICHOLAS','4','20','4','1','8','','1111111150','16','','3','3','A','A',''),</t>
  </si>
  <si>
    <t>('143210','JATHO','','ADAM','4','15','2','1','6','','1111111300','16','','3','3','A','A',''),</t>
  </si>
  <si>
    <t>('143216','JESSEN','','ERICA','4','30','2','1','6','','1111111900','16','','3','3','A','A',''),</t>
  </si>
  <si>
    <t>('143222','JESTER','','MARIAN','4','4','2','2','2','','1111111448','16','','3','3','B','B',''),</t>
  </si>
  <si>
    <t>('143228','JIMENEZ','','XAVIER','4','18','1','2','1','','1111111151','16','','3','3','B','B',''),</t>
  </si>
  <si>
    <t>('143234','JOHNSON','','CHRISTOPHER','4','25','1','1','5','','1111111603','16','','3','3','A','A',''),</t>
  </si>
  <si>
    <t>('143240','JOHNSON','','DANIEL','4','5','2','3','2','','1111111152','16','','3','3','C','C',''),</t>
  </si>
  <si>
    <t>('143246','JOHNSON','','DARIUS','4','21','2','2','6','','1111111604','16','','3','3','B','B',''),</t>
  </si>
  <si>
    <t>('143252','JOHNSON','','QUENTIN','4','28','3','3','3','','1111111449','16','','3','3','C','C',''),</t>
  </si>
  <si>
    <t>('143258','JOHNSON','','RAHSAAN','4','27','3','2','7','','1111111901','16','','3','3','B','B',''),</t>
  </si>
  <si>
    <t>('143264','JOHNSON','','SAMUEL','4','6','4','3','8','','1111111902','16','','3','3','C','C',''),</t>
  </si>
  <si>
    <t>('143270','JOHNSON','','SUSANNAH','4','15','3','3','7','','1111111605','16','','3','3','C','C',''),</t>
  </si>
  <si>
    <t>('143276','JOHNSON','','ZACHARY','4','1','4','1','8','','1111111606','16','','3','3','A','A',''),</t>
  </si>
  <si>
    <t>('143282','JONES','','CHANCE','4','20','3','1','3','','1111111153','16','','3','3','A','A',''),</t>
  </si>
  <si>
    <t>('143294','JONES','','DONNA','4','27','3','2','7','','1111111301','16','','3','3','B','B',''),</t>
  </si>
  <si>
    <t>('143300','JONES','','HAYDEN','4','6','4','2','4','','1111111154','16','','3','3','B','B',''),</t>
  </si>
  <si>
    <t>('143306','JONES','','JACKSON','4','2','4','3','8','','1111111302','16','','3','3','C','C',''),</t>
  </si>
  <si>
    <t>('143312','JONES','','MICHAEL','4','16','1','2','1','','1111111607','16','','3','3','B','B',''),</t>
  </si>
  <si>
    <t>('143318','JONES','','SAMUEL','4','10','1','3','5','','1111111155','16','','3','3','C','C',''),</t>
  </si>
  <si>
    <t>('143324','JONES','','WALTER','4','9','1','1','1','','1111111903','16','','3','3','A','A',''),</t>
  </si>
  <si>
    <t>('143330','JOOST','','BO','4','27','2','3','2','','1111111608','16','','3','3','C','C',''),</t>
  </si>
  <si>
    <t>('143336','JORDAN','','MARY','4','19','2','1','6','','1111111156','16','','3','3','A','A',''),</t>
  </si>
  <si>
    <t>('143342','JORDAN','','STEVEN','4','7','2','2','2','','1111111904','16','','3','3','B','B',''),</t>
  </si>
  <si>
    <t>('143348','JOUDIEH','','BAHAA','4','24','3','3','3','','1111111905','16','','3','3','C','C',''),</t>
  </si>
  <si>
    <t>('143354','JUDSTRA','','CORBIN','4','6','4','1','4','','1111111450','16','','3','3','A','A',''),</t>
  </si>
  <si>
    <t>('143360','JUNGHANS','','CHRISTOPHER','4','17','4','1','4','','1111111906','16','','3','3','A','A',''),</t>
  </si>
  <si>
    <t>('143366','KALLEK','','MITCHELL','4','20','1','1','1','','1111111303','16','','3','3','A','A',''),</t>
  </si>
  <si>
    <t>('143372','KAMON','','CHRISTA','4','21','4','2','4','','1111111754','16','','3','3','B','B',''),</t>
  </si>
  <si>
    <t>('143378','KANIA','','JOHN','4','6','1','2','5','','1111111451','16','','3','3','B','B',''),</t>
  </si>
  <si>
    <t>('143384','KAPPEL','','JONATHAN','4','1','1','2','5','','1111111907','16','','3','3','B','B',''),</t>
  </si>
  <si>
    <t>('143390','KARAM','','JOHN','4','7','1','3','5','','1111111755','16','','3','3','C','C',''),</t>
  </si>
  <si>
    <t>('143396','KAVALL','','ALEXANDER','4','8','2','2','2','','1111111304','16','','3','3','B','B',''),</t>
  </si>
  <si>
    <t>('143402','KEARNEY','','CONOR','4','21','2','1','6','','1111111756','16','','3','3','A','A',''),</t>
  </si>
  <si>
    <t>('143408','KEATING','','ROBERT','4','16','2','3','6','','1111111452','16','','3','3','C','C',''),</t>
  </si>
  <si>
    <t>('143414','KELLETT','','HOWARD','4','14','3','3','3','','1111111305','16','','3','3','C','C',''),</t>
  </si>
  <si>
    <t>('143420','KELLY','','DYLAN','4','7','2','3','6','','1111111908','16','','3','3','C','C',''),</t>
  </si>
  <si>
    <t>('143426','KEMPISTY','','MITCHELL','4','14','4','1','4','','1111111306','16','','3','3','A','A',''),</t>
  </si>
  <si>
    <t>('143432','KENNEDY','','WESTON','4','4','3','2','7','','1111111157','16','','3','3','B','B',''),</t>
  </si>
  <si>
    <t>('143438','KENNEY','','CHRISTOPHER','4','13','4','3','8','','1111111158','16','','3','3','C','C',''),</t>
  </si>
  <si>
    <t>('143444','KERBER','','SHANE','4','15','1','2','5','','1111111307','16','','3','3','B','B',''),</t>
  </si>
  <si>
    <t>('143450','KERBY','','DAVID','4','20','3','2','7','','1111111757','16','','3','3','B','B',''),</t>
  </si>
  <si>
    <t>('143456','KERNS','','SEAN','4','8','3','1','7','','1111111453','16','','3','3','A','A',''),</t>
  </si>
  <si>
    <t>('143462','KEYES','','RYAN','4','20','2','3','6','','1111111308','16','','3','3','C','C',''),</t>
  </si>
  <si>
    <t>('143468','KHAN','','NADILA','4','20','4','2','8','','1111111454','16','','3','3','B','B',''),</t>
  </si>
  <si>
    <t>('143474','KHOL','','CURTIS','4','14','3','1','7','','1111111309','16','','3','3','A','A',''),</t>
  </si>
  <si>
    <t>('143480','KHOSHROO','','BABAK','4','11','1','3','1','','1111111455','16','','3','3','C','C',''),</t>
  </si>
  <si>
    <t>('143486','KIDD','','JOSEPH','4','27','3','1','3','','1111111609','16','','3','3','A','A',''),</t>
  </si>
  <si>
    <t>('143492','KIEKINTVELD','','CAMRON','4','17','4','3','8','','1111111758','16','','3','3','C','C',''),</t>
  </si>
  <si>
    <t>('143498','KIERNAN','','PATRICK','4','5','4','2','4','','1111111610','16','','3','3','B','B',''),</t>
  </si>
  <si>
    <t>('143504','KILBY','','MATTHEW','4','11','2','1','2','','1111111456','16','','3','3','A','A',''),</t>
  </si>
  <si>
    <t>('143516','KIM','','ELISSA','4','14','1','1','1','','1111111159','16','','3','3','A','A',''),</t>
  </si>
  <si>
    <t>('143522','KIM','','JOYCE','4','14','3','1','7','','1111111909','16','','3','3','A','A',''),</t>
  </si>
  <si>
    <t>('143528','KIM','','YECHAN','4','29','4','2','8','','1111111310','16','','3','3','B','B',''),</t>
  </si>
  <si>
    <t>('143534','KIMBROW','','TIMOTHY','4','27','1','3','5','','1111111611','16','','3','3','C','C',''),</t>
  </si>
  <si>
    <t>('143540','KIMPLE','','LORNA','4','22','1','1','1','','1111111759','16','','3','3','A','A',''),</t>
  </si>
  <si>
    <t>('143546','KINNEY','','MARCUS','4','8','1','3','1','','1111111311','16','','3','3','C','C',''),</t>
  </si>
  <si>
    <t>('143552','KINSELLA','','ANDREW','4','2','2','1','6','','1111111612','16','','3','3','A','A',''),</t>
  </si>
  <si>
    <t>('143558','KISIN','','POLLY','4','11','2','2','2','','1111111160','16','','3','3','B','B',''),</t>
  </si>
  <si>
    <t>('143564','KITZMILLER','','ANN','4','7','2','2','2','','1111111760','16','','3','3','B','B',''),</t>
  </si>
  <si>
    <t>('143570','KLASINSKI','','JOHNHENRY','4','30','3','2','7','','1111111613','16','','3','3','B','B',''),</t>
  </si>
  <si>
    <t>('143576','KLAUSNER','','EDWARD','4','28','3','3','3','','1111111761','16','','3','3','C','C',''),</t>
  </si>
  <si>
    <t>('143582','KLEINSCHMIDT','','KARISSA','4','29','4','1','4','','1111111762','16','','3','3','A','A',''),</t>
  </si>
  <si>
    <t>('143588','KLUNDER','','MICHAEL','4','28','3','2','3','','1111111457','16','','3','3','B','B',''),</t>
  </si>
  <si>
    <t>('143594','KOCHERT','','RYAN','4','20','4','3','8','','1111111614','16','','3','3','C','C',''),</t>
  </si>
  <si>
    <t>('143600','KODA','','GARY','4','17','2','1','2','','1111111312','16','','3','3','A','A',''),</t>
  </si>
  <si>
    <t>('143606','KOMMER','','RYAN','4','17','1','1','1','','1111111615','16','','3','3','A','A',''),</t>
  </si>
  <si>
    <t>('143612','KOPAR','','KITTI','4','2','4','2','8','','1111111910','16','','3','3','B','B',''),</t>
  </si>
  <si>
    <t>('143618','KOSAKA','','OLIVIA','4','18','1','2','5','','1111111763','16','','3','3','B','B',''),</t>
  </si>
  <si>
    <t>('143624','KOVAC','','CASSANDRA','4','14','2','3','6','','1111111764','16','','3','3','C','C',''),</t>
  </si>
  <si>
    <t>('143630','KRAFT','','THOMAS','4','11','3','2','3','','1111111313','16','','3','3','B','B',''),</t>
  </si>
  <si>
    <t>('143642','KREYENHAGEN','','EMILY','4','13','4','3','4','','1111111314','16','','3','3','C','C',''),</t>
  </si>
  <si>
    <t>('143648','KRULIK','','JORDAN','4','14','1','3','1','','1111111911','16','','3','3','C','C',''),</t>
  </si>
  <si>
    <t>('143654','KRYSIL','','THOMAS','4','25','2','1','2','','1111111912','16','','3','3','A','A',''),</t>
  </si>
  <si>
    <t>('143660','KUEGEL','','WILLIAM','4','27','4','3','4','','1111111458','16','','3','3','C','C',''),</t>
  </si>
  <si>
    <t>('143666','KUZMICK','','JAMES','4','20','2','2','2','','1111111616','16','','3','3','B','B',''),</t>
  </si>
  <si>
    <t>('143672','KWON','','SOON','4','2','3','2','3','','1111111913','16','','3','3','B','B',''),</t>
  </si>
  <si>
    <t>('143678','KWONG','','MARTIN','4','19','4','3','4','','1111111914','16','','3','3','C','C',''),</t>
  </si>
  <si>
    <t>('143684','LACOSSE','','ANDREW','4','20','3','1','7','','1111111765','16','','3','3','A','A',''),</t>
  </si>
  <si>
    <t>('143690','LADERER','','KATIE','4','10','4','2','8','','1111111766','16','','3','3','B','B',''),</t>
  </si>
  <si>
    <t>('143696','LADNER','','EVAN','4','5','3','3','3','','1111111161','16','','3','3','C','C',''),</t>
  </si>
  <si>
    <t>('143702','LAFLEUR','','DONALD','4','24','1','1','5','','1111111315','16','','3','3','A','A',''),</t>
  </si>
  <si>
    <t>('143708','LANFRANKI','','MARK','4','21','4','1','4','','1111111162','16','','3','3','A','A',''),</t>
  </si>
  <si>
    <t>('143714','LANOUE','','MATTHEW','4','12','1','1','5','','1111111459','16','','3','3','A','A',''),</t>
  </si>
  <si>
    <t>('143720','LARSON','','MICHAEL','4','9','2','2','6','','1111111460','16','','3','3','B','B',''),</t>
  </si>
  <si>
    <t>('143726','LASCH','','STEPHANIE','4','28','1','3','1','','1111111767','16','','3','3','C','C',''),</t>
  </si>
  <si>
    <t>('143732','LAVIN','','SHANON','4','6','3','3','3','','1111111617','16','','3','3','C','C',''),</t>
  </si>
  <si>
    <t>('143738','LAYNE','','TRENTON','4','11','1','2','5','','1111111163','16','','3','3','B','B',''),</t>
  </si>
  <si>
    <t>('143744','LEE','','CHRISTOPHER','4','9','3','3','7','','1111111461','16','','3','3','C','C',''),</t>
  </si>
  <si>
    <t>('143750','LEE','','DANIEL','4','26','4','1','8','','1111111462','16','','3','3','A','A',''),</t>
  </si>
  <si>
    <t>('143756','LEE','','DEREK','4','10','2','3','6','','1111111164','16','','3','3','C','C',''),</t>
  </si>
  <si>
    <t>('143762','LEE','','DOYOUNG','4','29','1','1','5','','1111111915','16','','3','3','A','A',''),</t>
  </si>
  <si>
    <t>('143768','LEE','','JOSHUA','4','21','1','2','1','','1111111463','16','','3','3','B','B',''),</t>
  </si>
  <si>
    <t>('143774','LEE','','KELSEY','4','29','2','3','2','','1111111464','16','','3','3','C','C',''),</t>
  </si>
  <si>
    <t>('143786','LENHART','','JUSTIN','4','21','3','1','3','','1111111465','16','','3','3','A','A',''),</t>
  </si>
  <si>
    <t>('143792','LEONHARDT','','LUCAS','4','21','4','1','4','','1111111618','16','','3','3','A','A',''),</t>
  </si>
  <si>
    <t>('143798','LEWIS','','BRANDON','4','29','2','2','6','','1111111316','16','','3','3','B','B',''),</t>
  </si>
  <si>
    <t>('143804','LEWIS','','KELLEN','4','30','4','2','4','','1111111466','16','','3','3','B','B',''),</t>
  </si>
  <si>
    <t>('143810','LEWIS','','MARCUS','4','11','3','3','7','','1111111317','16','','3','3','C','C',''),</t>
  </si>
  <si>
    <t>('143816','LIEBERT','','JACOB','4','26','3','1','7','','1111111165','16','','3','3','A','A',''),</t>
  </si>
  <si>
    <t>('143822','LIES','','ERIC','4','19','2','1','2','','1111111768','16','','3','3','A','A',''),</t>
  </si>
  <si>
    <t>('143828','LIGHTS','','JAMES','4','1','2','2','6','','1111111916','16','','3','3','B','B',''),</t>
  </si>
  <si>
    <t>('143834','LIHAN','','MARISSA','4','13','4','1','8','','1111111318','16','','3','3','A','A',''),</t>
  </si>
  <si>
    <t>('143840','LILEK','','SAMUEL','4','21','3','3','7','','1111111917','16','','3','3','C','C',''),</t>
  </si>
  <si>
    <t>('143846','LINDIE','','DARRYL','4','22','4','2','8','','1111111166','16','','3','3','B','B',''),</t>
  </si>
  <si>
    <t>('143852','LINK','','CHRISTIAN','4','7','4','1','8','','1111111918','16','','3','3','A','A',''),</t>
  </si>
  <si>
    <t>('143858','LISCOMB','','KACEY','4','1','1','2','1','','1111111919','16','','3','3','B','B',''),</t>
  </si>
  <si>
    <t>('143864','LITTLE','','CAMERON','4','10','1','2','5','','1111111619','16','','3','3','B','B',''),</t>
  </si>
  <si>
    <t>('143870','LIU','','ALEX','4','16','1','3','1','','1111111167','16','','3','3','C','C',''),</t>
  </si>
  <si>
    <t>('143876','LIU','','MARSHALL','4','3','1','3','5','','1111111467','16','','3','3','C','C',''),</t>
  </si>
  <si>
    <t>('143882','LLUY','','RYAN','4','28','2','1','6','','1111111468','16','','3','3','A','A',''),</t>
  </si>
  <si>
    <t>('143888','LOCKHART','','KEATON','4','15','3','2','7','','1111111469','16','','3','3','B','B',''),</t>
  </si>
  <si>
    <t>('143894','LOCKSMITH','','JOSEPH','4','3','2','3','2','','1111111920','16','','3','3','C','C',''),</t>
  </si>
  <si>
    <t>('143900','LOEWEN','','ZATHA','4','4','2','3','6','','1111111620','16','','3','3','C','C',''),</t>
  </si>
  <si>
    <t>('143906','LOGAN','','SERGIO','4','9','4','3','8','','1111111470','16','','3','3','C','C',''),</t>
  </si>
  <si>
    <t>('143912','LOMBARDO','','ROBERT','4','12','3','1','3','','1111111921','16','','3','3','A','A',''),</t>
  </si>
  <si>
    <t>('143924','LOPEZDEARRIAGASHAW','','ALEXES','4','3','4','2','4','','1111111922','16','','3','3','B','B',''),</t>
  </si>
  <si>
    <t>('143930','LOREI','','NATHAN','4','15','1','1','1','','1111111471','16','','3','3','A','A',''),</t>
  </si>
  <si>
    <t>('143936','LORIO','','DAVID','4','24','2','2','2','','1111111472','16','','3','3','B','B',''),</t>
  </si>
  <si>
    <t>('143942','LOSEE','','ISAAC','4','12','3','2','3','','1111111769','16','','3','3','B','B',''),</t>
  </si>
  <si>
    <t>('143948','LOUPOS','','JAMES','4','4','1','2','1','','1111111319','16','','3','3','B','B',''),</t>
  </si>
  <si>
    <t>('143954','LOVE','','MICHAEL','4','19','4','3','4','','1111111770','16','','3','3','C','C',''),</t>
  </si>
  <si>
    <t>('143960','LOWHORN','','GREGORY','4','1','1','3','5','','1111111923','16','','3','3','C','C',''),</t>
  </si>
  <si>
    <t>('143966','LOWMAN','','CHRISTOPHER','4','30','2','3','2','','1111111320','16','','3','3','C','C',''),</t>
  </si>
  <si>
    <t>('143972','LOZANO','','FRANCISCO','4','6','2','1','2','','1111111168','16','','3','3','A','A',''),</t>
  </si>
  <si>
    <t>('143978','LU','','LUCILLE','4','22','1','1','5','','1111111771','16','','3','3','A','A',''),</t>
  </si>
  <si>
    <t>('143984','LU','','YUJEN','4','13','3','1','3','','1111111321','16','','3','3','A','A',''),</t>
  </si>
  <si>
    <t>('143990','LUBER','','CLIFTON','4','30','2','2','6','','1111111772','16','','3','3','B','B',''),</t>
  </si>
  <si>
    <t>('143996','LUNKWITZ','','CRYSTAL','4','5','3','3','7','','1111111773','16','','3','3','C','C',''),</t>
  </si>
  <si>
    <t>('144002','LYNCH','','ALEXANDRA','4','18','2','1','6','','1111111924','16','','3','3','A','A',''),</t>
  </si>
  <si>
    <t>('144008','LYNCH','','JORDAN','4','16','3','1','7','','1111111621','16','','3','3','A','A',''),</t>
  </si>
  <si>
    <t>('144014','LYNCH','','KYLE','4','2','4','1','8','','1111111774','16','','3','3','A','A',''),</t>
  </si>
  <si>
    <t>('144020','LYNCH','','SHAWN','4','6','3','2','3','','1111111169','16','','3','3','B','B',''),</t>
  </si>
  <si>
    <t>('144026','LYONS','','PATRICK','4','27','4','3','4','','1111111170','16','','3','3','C','C',''),</t>
  </si>
  <si>
    <t>('144032','MACDONALD','','KATELYN','4','5','3','2','7','','1111111925','16','','3','3','B','B',''),</t>
  </si>
  <si>
    <t>('144038','MACFARLANE','','DAVID','4','12','4','2','4','','1111111322','16','','3','3','B','B',''),</t>
  </si>
  <si>
    <t>('144044','MACFARLANE','','MADELYN','4','17','1','2','1','','1111111775','16','','3','3','B','B',''),</t>
  </si>
  <si>
    <t>('144056','MACKOVJAK','','JAMES','4','8','1','3','5','','1111111323','16','','3','3','C','C',''),</t>
  </si>
  <si>
    <t>('144062','MACKOVJAK','','JOHN','4','6','1','1','5','','1111111171','16','','3','3','A','A',''),</t>
  </si>
  <si>
    <t>('144068','MACPHERSON','','ANDREW','4','15','2','2','6','','1111111172','16','','3','3','B','B',''),</t>
  </si>
  <si>
    <t>('144074','MADDEN','','ERIC','4','22','3','3','3','','1111111473','16','','3','3','C','C',''),</t>
  </si>
  <si>
    <t>('144080','MADDOX','','WILLIAM','4','26','2','1','6','','1111111324','16','','3','3','A','A',''),</t>
  </si>
  <si>
    <t>('144086','MADISON','','ETHAN','4','14','3','2','7','','1111111325','16','','3','3','B','B',''),</t>
  </si>
  <si>
    <t>('144092','MADRID','','MICHAEL','4','3','2','3','2','','1111111776','16','','3','3','C','C',''),</t>
  </si>
  <si>
    <t>('144098','MAGNESS','','ADAM','4','3','3','3','7','','1111111173','16','','3','3','C','C',''),</t>
  </si>
  <si>
    <t>('144104','MAHLER','','ERIC','4','1','4','3','8','','1111111926','16','','3','3','C','C',''),</t>
  </si>
  <si>
    <t>('144110','MALCOLM','','KIRKLAND','4','2','3','1','3','','1111111777','16','','3','3','A','A',''),</t>
  </si>
  <si>
    <t>('144116','MALDONADO','','CHRISTOPHER','4','10','1','1','1','','1111111927','16','','3','3','A','A',''),</t>
  </si>
  <si>
    <t>('144122','MALIA','','ANDREW','4','2','4','2','8','','1111111622','16','','3','3','B','B',''),</t>
  </si>
  <si>
    <t>('144128','MANNIER','','JAMES','4','22','1','3','1','','1111111623','16','','3','3','C','C',''),</t>
  </si>
  <si>
    <t>('144134','MANSBERGER','','KIRBY','4','2','4','1','8','','1111111174','16','','3','3','A','A',''),</t>
  </si>
  <si>
    <t>('144140','MANZELLI','','KASH','4','19','4','3','8','','1111111326','16','','3','3','C','C',''),</t>
  </si>
  <si>
    <t>('144146','MAPLES','','HAYDEN','4','29','1','1','1','','1111111327','16','','3','3','A','A',''),</t>
  </si>
  <si>
    <t>('144152','MAPUGAY','','ARTHUR','4','27','1','2','1','','1111111175','16','','3','3','B','B',''),</t>
  </si>
  <si>
    <t>('144158','MARGEVICH','','ANDREW','4','6','2','1','2','','1111111624','16','','3','3','A','A',''),</t>
  </si>
  <si>
    <t>('144164','MARKOVICH','','ERIC','4','7','4','1','4','','1111111474','16','','3','3','A','A',''),</t>
  </si>
  <si>
    <t>('144170','MARQUEZ','','ZACHARY','4','28','4','2','4','','1111111778','16','','3','3','B','B',''),</t>
  </si>
  <si>
    <t>('144176','MARSH','','MONTANA','4','2','2','3','2','','1111111176','16','','3','3','C','C',''),</t>
  </si>
  <si>
    <t>('144188','MARTINELLI','','NICOLAS','4','6','1','3','5','','1111111779','16','','3','3','C','C',''),</t>
  </si>
  <si>
    <t>('144194','LOCKLEAR','','ADAM','4','30','1','2','5','','1111111475','16','','3','3','B','B',''),</t>
  </si>
  <si>
    <t>('144206','MARTINEZ','','MICHELLE','4','28','2','2','2','','1111111928','16','','3','3','B','B',''),</t>
  </si>
  <si>
    <t>('144212','MARTINS','','DELANO','4','6','3','3','3','','1111111929','16','','3','3','C','C',''),</t>
  </si>
  <si>
    <t>('144218','MASS','','SHELBY','4','8','2','1','6','','1111111780','16','','3','3','A','A',''),</t>
  </si>
  <si>
    <t>('144224','MASTELLER','','PAUL','4','20','3','2','3','','1111111625','16','','3','3','B','B',''),</t>
  </si>
  <si>
    <t>('144230','MASTERS','','CHRISTOPHER','4','24','4','1','4','','1111111930','16','','3','3','A','A',''),</t>
  </si>
  <si>
    <t>('144236','MASTRIANO','','MARIO','4','29','1','2','5','','1111111931','16','','3','3','B','B',''),</t>
  </si>
  <si>
    <t>('144242','MATASIC','','DAVID','4','23','3','2','7','','1111111781','16','','3','3','B','B',''),</t>
  </si>
  <si>
    <t>('144248','MATCHAM','','JEFFREY','4','10','2','3','6','','1111111476','16','','3','3','C','C',''),</t>
  </si>
  <si>
    <t>('144254','MATSON','','BENJAMIN','4','20','3','1','7','','1111111477','16','','3','3','A','A',''),</t>
  </si>
  <si>
    <t>('144260','MATTHEWS','','WILLIAM','4','8','4','2','8','','1111111478','16','','3','3','B','B',''),</t>
  </si>
  <si>
    <t>('144266','MAURO','','VINCENT','4','9','2','2','2','','1111111328','16','','3','3','B','B',''),</t>
  </si>
  <si>
    <t>('144272','MAW','','KELLY','4','25','3','1','3','','1111111177','16','','3','3','A','A',''),</t>
  </si>
  <si>
    <t>('144278','MAYES','','CHRISTOPHER','4','25','4','3','4','','1111111626','16','','3','3','C','C',''),</t>
  </si>
  <si>
    <t>('144284','MAYO','','WILLIAM','4','18','4','3','8','','1111111782','16','','3','3','C','C',''),</t>
  </si>
  <si>
    <t>('144290','MCALLISTER','','PATRICK','4','24','3','3','3','','1111111329','16','','3','3','C','C',''),</t>
  </si>
  <si>
    <t>('144302','MCCALISTER','','SEAN','4','20','1','1','1','','1111111783','16','','3','3','A','A',''),</t>
  </si>
  <si>
    <t>('144308','MCCANLESS','','DERRICK','4','7','4','2','4','','1111111178','16','','3','3','B','B',''),</t>
  </si>
  <si>
    <t>('144314','MCCAREY','','EAMONN','4','11','1','3','5','','1111111179','16','','3','3','C','C',''),</t>
  </si>
  <si>
    <t>('144320','MCCARTER','','NATHANIEL','4','4','1','1','5','','1111111627','16','','3','3','A','A',''),</t>
  </si>
  <si>
    <t>('144326','MCCLURE','','CHRISTIAN','4','1','2','2','6','','1111111628','16','','3','3','B','B',''),</t>
  </si>
  <si>
    <t>('144332','MCCLYMONT','','GEORGE','4','25','2','2','2','','1111111784','16','','3','3','B','B',''),</t>
  </si>
  <si>
    <t>('144338','MCCREA','','DYLAN','4','18','2','3','6','','1111111932','16','','3','3','C','C',''),</t>
  </si>
  <si>
    <t>('144344','MCCULLOUGH','','KELSEY','4','18','3','3','3','','1111111785','16','','3','3','C','C',''),</t>
  </si>
  <si>
    <t>('144350','MCDANIEL','','CYNTHIA','4','9','3','3','7','','1111111629','16','','3','3','C','C',''),</t>
  </si>
  <si>
    <t>('144356','MCDANIEL','','JAMES','4','19','4','1','8','','1111111630','16','','3','3','A','A',''),</t>
  </si>
  <si>
    <t>('144362','MCDONALD','','PEYTON','4','16','1','2','1','','1111111631','16','','3','3','B','B',''),</t>
  </si>
  <si>
    <t>('144368','MCDONALD','','SEAN','4','23','2','1','6','','1111111180','16','','3','3','A','A',''),</t>
  </si>
  <si>
    <t>('144374','MCELWEE','','THOMAS','4','27','1','3','1','','1111111479','16','','3','3','C','C',''),</t>
  </si>
  <si>
    <t>('144380','MCGLAUGHLIN','','ALEC','4','17','3','2','7','','1111111181','16','','3','3','B','B',''),</t>
  </si>
  <si>
    <t>('144386','MCGLYNN','','JOHN','4','11','4','3','8','','1111111182','16','','3','3','C','C',''),</t>
  </si>
  <si>
    <t>('144392','MCGRAW','','FORRES','4','18','1','1','1','','1111111183','16','','3','3','A','A',''),</t>
  </si>
  <si>
    <t>('144398','MCHALE','','TIMOTHY','4','2','2','3','2','','1111111632','16','','3','3','C','C',''),</t>
  </si>
  <si>
    <t>('144404','MCKAIN','','RANDON','4','10','2','2','2','','1111111184','16','','3','3','B','B',''),</t>
  </si>
  <si>
    <t>('144410','MCKEEN','','MATTHEW','4','11','4','1','4','','1111111330','16','','3','3','A','A',''),</t>
  </si>
  <si>
    <t>('144416','MCKENNA','','GLENN','4','1','3','3','3','','1111111185','16','','3','3','C','C',''),</t>
  </si>
  <si>
    <t>('144422','MCKIERNAN','','CONNOR','4','16','4','1','4','','1111111186','16','','3','3','A','A',''),</t>
  </si>
  <si>
    <t>('144428','MCLAUGHLIN','','JOHN','4','22','3','1','3','','1111111633','16','','3','3','A','A',''),</t>
  </si>
  <si>
    <t>('144434','MCMILLAN','','NEIL','4','26','3','1','7','','1111111933','16','','3','3','A','A',''),</t>
  </si>
  <si>
    <t>('144440','MCNAMEE','','KELLY','4','8','1','2','5','','1111111187','16','','3','3','B','B',''),</t>
  </si>
  <si>
    <t>('144446','MEANEY','','DANIEL','4','1','1','2','5','','1111111331','16','','3','3','B','B',''),</t>
  </si>
  <si>
    <t>('144452','MEISE','','RACHEL','4','7','2','1','2','','1111111480','16','','3','3','A','A',''),</t>
  </si>
  <si>
    <t>('144458','MELVIN','','JASMINE','4','17','2','3','6','','1111111332','16','','3','3','C','C',''),</t>
  </si>
  <si>
    <t>('144464','MEMBRENO','','ALEXANDRIA','4','21','2','3','6','','1111111188','16','','3','3','C','C',''),</t>
  </si>
  <si>
    <t>('144470','MERRALL','','ALEXANDER','4','15','4','1','4','','1111111786','16','','3','3','A','A',''),</t>
  </si>
  <si>
    <t>('144476','MERRITT','','BO','4','9','3','1','7','','1111111189','16','','3','3','A','A',''),</t>
  </si>
  <si>
    <t>('144482','MEYER','','ABIGAIL','4','28','4','2','4','','1111111634','16','','3','3','B','B',''),</t>
  </si>
  <si>
    <t>('144488','MEYER','','JOSHUA','4','15','4','2','8','','1111111934','16','','3','3','B','B',''),</t>
  </si>
  <si>
    <t>('144494','MICELI','','CHRISTOPHER','4','24','1','2','5','','1111111787','16','','3','3','B','B',''),</t>
  </si>
  <si>
    <t>('144500','MIGHTY','','ANDREW','4','13','2','3','6','','1111111788','16','','3','3','C','C',''),</t>
  </si>
  <si>
    <t>('144506','MIGNEAULT','','MICALA','4','29','1','3','5','','1111111635','16','','3','3','C','C',''),</t>
  </si>
  <si>
    <t>('144512','MILLER','','ANDREW','4','9','3','1','7','','1111111789','16','','3','3','A','A',''),</t>
  </si>
  <si>
    <t>('144518','MILLER','','ASHLEY','4','2','2','1','6','','1111111636','16','','3','3','A','A',''),</t>
  </si>
  <si>
    <t>('144524','MILLER','','DONNELL','4','23','4','2','8','','1111111790','16','','3','3','B','B',''),</t>
  </si>
  <si>
    <t>('144530','MILLER','','ELIZABETH','4','17','4','2','8','','1111111190','16','','3','3','B','B',''),</t>
  </si>
  <si>
    <t>('144536','MILLER','','KATHARINE','4','24','1','3','1','','1111111191','16','','3','3','C','C',''),</t>
  </si>
  <si>
    <t>('144542','MILLER','','LANDON','4','29','3','1','7','','1111111333','16','','3','3','A','A',''),</t>
  </si>
  <si>
    <t>('144548','MILLS','','JAMES','4','1','1','3','1','','1111111791','16','','3','3','C','C',''),</t>
  </si>
  <si>
    <t>('144554','MOH','','NNAMDI','4','19','2','1','2','','1111111192','16','','3','3','A','A',''),</t>
  </si>
  <si>
    <t>('144560','MOHAMED','','AWAD','4','3','3','2','3','','1111111193','16','','3','3','B','B',''),</t>
  </si>
  <si>
    <t>('144566','MOILANEN','','NICHOLAS','4','18','4','2','8','','1111111334','16','','3','3','B','B',''),</t>
  </si>
  <si>
    <t>('144578','MONTECINOS','','ADRIAN','4','21','1','3','1','','1111111335','16','','3','3','C','C',''),</t>
  </si>
  <si>
    <t>('144584','MOORE','','KATHERINE','4','10','2','1','2','','1111111336','16','','3','3','A','A',''),</t>
  </si>
  <si>
    <t>('144590','MOOREHEAD','','LYNDON','4','7','2','1','2','','1111111792','16','','3','3','A','A',''),</t>
  </si>
  <si>
    <t>('144596','MORAGNE','','LUKE','4','8','3','2','7','','1111111637','16','','3','3','B','B',''),</t>
  </si>
  <si>
    <t>('144602','MORALES','','CHRISTOPHER','4','20','1','3','1','','1111111935','16','','3','3','C','C',''),</t>
  </si>
  <si>
    <t>('144608','MORAN','','XIOMARA','4','19','3','2','3','','1111111793','16','','3','3','B','B',''),</t>
  </si>
  <si>
    <t>('144614','MORENO','','SAREE','4','8','3','2','3','','1111111481','16','','3','3','B','B',''),</t>
  </si>
  <si>
    <t>('144620','MORENO','','YENNY','4','6','4','3','4','','1111111194','16','','3','3','C','C',''),</t>
  </si>
  <si>
    <t>('144626','MORGENROTH','','ADAM','4','26','2','1','2','','1111111936','16','','3','3','A','A',''),</t>
  </si>
  <si>
    <t>('144632','MORRISON','','ELIZABETH','4','26','4','3','8','','1111111638','16','','3','3','C','C',''),</t>
  </si>
  <si>
    <t>('144638','MORRISON','','MARY','4','17','3','2','3','','1111111937','16','','3','3','B','B',''),</t>
  </si>
  <si>
    <t>('144644','MORRISON','','MATTHEW','4','20','4','3','4','','1111111794','16','','3','3','C','C',''),</t>
  </si>
  <si>
    <t>('144650','MORSE','','HANNAH','4','27','1','1','5','','1111111795','16','','3','3','A','A',''),</t>
  </si>
  <si>
    <t>('144656','MOSER','','NICHOLAS','4','13','1','1','5','','1111111195','16','','3','3','A','A',''),</t>
  </si>
  <si>
    <t>('144662','MOSS','','STEPHEN','4','27','1','1','1','','1111111639','16','','3','3','A','A',''),</t>
  </si>
  <si>
    <t>('144668','MOSSMAN','','JOSHUA','4','15','3','2','3','','1111111337','16','','3','3','B','B',''),</t>
  </si>
  <si>
    <t>('144674','MOTSAY','','KENNETH','4','8','2','2','2','','1111111640','16','','3','3','B','B',''),</t>
  </si>
  <si>
    <t>('144680','MOTTER','','ZACHARY','4','6','4','3','4','','1111111938','16','','3','3','C','C',''),</t>
  </si>
  <si>
    <t>('144686','MULLEN','','KATHLEEN','4','4','1','1','5','','1111111939','16','','3','3','A','A',''),</t>
  </si>
  <si>
    <t>('144692','MULLEN','','NIKOLAS','4','17','3','3','3','','1111111641','16','','3','3','C','C',''),</t>
  </si>
  <si>
    <t>('144698','MULLOY','','TYLER','4','3','4','3','4','','1111111338','16','','3','3','C','C',''),</t>
  </si>
  <si>
    <t>('144704','MUND','','ALEXANDER','4','20','2','2','6','','1111111796','16','','3','3','B','B',''),</t>
  </si>
  <si>
    <t>('144710','MURPHY','','BENJAMIN','4','16','2','2','6','','1111111940','16','','3','3','B','B',''),</t>
  </si>
  <si>
    <t>('144716','MURPHY','','CONNOR','4','7','3','3','7','','1111111797','16','','3','3','C','C',''),</t>
  </si>
  <si>
    <t>('144722','MURPHY','','MICHAEL','4','6','1','1','5','','1111111339','16','','3','3','A','A',''),</t>
  </si>
  <si>
    <t>('144728','MURPHY','','SEAN','4','17','4','3','4','','1111111482','16','','3','3','C','C',''),</t>
  </si>
  <si>
    <t>('144734','MURPHY','','SEAN','4','30','3','3','7','','1111111941','16','','3','3','C','C',''),</t>
  </si>
  <si>
    <t>('144740','MURRAY','','SEAN','4','21','2','2','6','','1111111340','16','','3','3','B','B',''),</t>
  </si>
  <si>
    <t>('144746','MURTHA','','DAVID','4','28','4','1','4','','1111111642','16','','3','3','A','A',''),</t>
  </si>
  <si>
    <t>('144752','MUTI','','JOHN','4','27','1','2','5','','1111111643','16','','3','3','B','B',''),</t>
  </si>
  <si>
    <t>('144758','MYCHALOWYCH','','ALEXANDER','4','10','3','3','7','','1111111341','16','','3','3','C','C',''),</t>
  </si>
  <si>
    <t>('144764','MYUNG','','SEUNGUN','4','28','4','1','8','','1111111942','16','','3','3','A','A',''),</t>
  </si>
  <si>
    <t>('144770','NAKAYAMA','','KEVIN','4','16','1','1','5','','1111111483','16','','3','3','A','A',''),</t>
  </si>
  <si>
    <t>('144782','NEAL','','JACOB','4','18','2','2','6','','1111111484','16','','3','3','B','B',''),</t>
  </si>
  <si>
    <t>('144788','NECHANICKY','','TYLER','4','13','4','1','8','','1111111342','16','','3','3','A','A',''),</t>
  </si>
  <si>
    <t>('144794','NEELFELLER','','BRODERICK','4','16','4','1','8','','1111111798','16','','3','3','A','A',''),</t>
  </si>
  <si>
    <t>('144800','NEFZGER','','ROBERT','4','11','1','2','1','','1111111343','16','','3','3','B','B',''),</t>
  </si>
  <si>
    <t>('144806','NEIGEL','','JAMES','4','21','3','3','7','','1111111485','16','','3','3','C','C',''),</t>
  </si>
  <si>
    <t>('144812','NERUP','','ANDREW','4','19','4','1','8','','1111111486','16','','3','3','A','A',''),</t>
  </si>
  <si>
    <t>('144818','NESSELROADE','','ANDREW','4','3','2','3','2','','1111111344','16','','3','3','C','C',''),</t>
  </si>
  <si>
    <t>('144824','NEWHALLER','','SAMANTHA','4','29','2','3','6','','1111111644','16','','3','3','C','C',''),</t>
  </si>
  <si>
    <t>('144830','NGUYEN','','MARCUS','4','30','3','1','7','','1111111645','16','','3','3','A','A',''),</t>
  </si>
  <si>
    <t>('144836','NGUYEN','','VICTOR','4','30','1','2','1','','1111111799','16','','3','3','B','B',''),</t>
  </si>
  <si>
    <t>('144842','NOLAN','','RIORDAN','4','12','1','2','1','','1111111487','16','','3','3','B','B',''),</t>
  </si>
  <si>
    <t>('144848','NORDQUIST','','ERIC','4','29','1','2','1','','1111111943','16','','3','3','B','B',''),</t>
  </si>
  <si>
    <t>('144854','NORMAN','','DAVID','4','29','2','3','2','','1111111944','16','','3','3','C','C',''),</t>
  </si>
  <si>
    <t>('144866','NOVAK','','DANIEL','4','21','3','1','3','','1111111945','16','','3','3','A','A',''),</t>
  </si>
  <si>
    <t>('144872','NOWAK','','HALEY','4','4','2','2','6','','1111111196','16','','3','3','B','B',''),</t>
  </si>
  <si>
    <t>('144878','NOWAKOWSKI','','KRYSTYNA','4','17','4','2','8','','1111111646','16','','3','3','B','B',''),</t>
  </si>
  <si>
    <t>('144884','NOWELL','','JOHN','4','19','4','2','4','','1111111946','16','','3','3','B','B',''),</t>
  </si>
  <si>
    <t>('144890','NUCUM','','MARC','4','15','3','1','3','','1111111345','16','','3','3','A','A',''),</t>
  </si>
  <si>
    <t>('144896','NUGENT','','MICHAEL','4','17','3','3','7','','1111111197','16','','3','3','C','C',''),</t>
  </si>
  <si>
    <t>('144902','NUNES','','ARIN','4','8','4','2','4','','1111111346','16','','3','3','B','B',''),</t>
  </si>
  <si>
    <t>('144908','OBOYLE','','JAMES','4','9','4','1','8','','1111111198','16','','3','3','A','A',''),</t>
  </si>
  <si>
    <t>('144914','OBRIEN','','KATHLEEN','4','18','2','3','2','','1111111488','16','','3','3','C','C',''),</t>
  </si>
  <si>
    <t>('144926','ODELL','','STEPHEN','4','29','1','2','1','','1111111199','16','','3','3','B','B',''),</t>
  </si>
  <si>
    <t>('144932','ODOWD','','MATTHEW','4','9','2','3','2','','1111111800','16','','3','3','C','C',''),</t>
  </si>
  <si>
    <t>('144938','ONEILL','','KENDALL','4','6','2','3','2','','1111111200','16','','3','3','C','C',''),</t>
  </si>
  <si>
    <t>('144944','OSHEA','','SARAH','4','15','1','3','5','','1111111947','16','','3','3','C','C',''),</t>
  </si>
  <si>
    <t>('144950','OSULLIVAN','','NOLAN','4','26','1','3','1','','1111111647','16','','3','3','C','C',''),</t>
  </si>
  <si>
    <t>('144956','OAKLEY','','CATHERINE','4','9','2','1','6','','1111111948','16','','3','3','A','A',''),</t>
  </si>
  <si>
    <t>('144962','OATJUDGE','','SAMUEL','4','24','2','1','2','','1111111648','16','','3','3','A','A',''),</t>
  </si>
  <si>
    <t>('144968','OBERST','','SCOTT','4','16','3','1','3','','1111111201','16','','3','3','A','A',''),</t>
  </si>
  <si>
    <t>('144974','OBRANSKI','','BRENDAN','4','8','3','2','7','','1111111949','16','','3','3','B','B',''),</t>
  </si>
  <si>
    <t>('144980','OCHY','','DAVID','4','3','3','1','3','','1111111801','16','','3','3','A','A',''),</t>
  </si>
  <si>
    <t>('144986','OGDEN','','ANDREW','4','9','3','2','3','','1111111649','16','','3','3','B','B',''),</t>
  </si>
  <si>
    <t>('144992','OH','','GREGORY','4','25','4','2','4','','1111111802','16','','3','3','B','B',''),</t>
  </si>
  <si>
    <t>('144998','OJARD','','DANIEL','4','1','4','3','4','','1111111650','16','','3','3','C','C',''),</t>
  </si>
  <si>
    <t>('145004','OLSEN','','CAITLIN','4','17','1','3','5','','1111111803','16','','3','3','C','C',''),</t>
  </si>
  <si>
    <t>('145010','ON','','ALLEN','4','13','3','1','3','','1111111489','16','','3','3','A','A',''),</t>
  </si>
  <si>
    <t>('145016','ORTIZ','','ALEXANDER','4','19','1','3','5','','1111111347','16','','3','3','C','C',''),</t>
  </si>
  <si>
    <t>('145022','OSBORNE','','BRANDON','4','24','1','1','5','','1111111651','16','','3','3','A','A',''),</t>
  </si>
  <si>
    <t>('145034','OVERFIELD','','NORMAN','4','21','4','2','4','','1111111202','16','','3','3','B','B',''),</t>
  </si>
  <si>
    <t>('145040','PAAP','','PATRICK','4','10','2','1','6','','1111111804','16','','3','3','A','A',''),</t>
  </si>
  <si>
    <t>('145046','PADILLA','','MATTHEW','4','20','2','1','6','','1111111348','16','','3','3','A','A',''),</t>
  </si>
  <si>
    <t>('145052','PADLECKAS','','NICHOLAS','4','22','3','2','7','','1111111349','16','','3','3','B','B',''),</t>
  </si>
  <si>
    <t>('145058','PADRON','','RICHARD','4','14','4','3','8','','1111111350','16','','3','3','C','C',''),</t>
  </si>
  <si>
    <t>('145064','PAGAN','','CHRISTOPHER','4','23','2','2','6','','1111111652','16','','3','3','B','B',''),</t>
  </si>
  <si>
    <t>('145076','PAGE','','GRANT','4','20','1','3','5','','1111111203','16','','3','3','C','C',''),</t>
  </si>
  <si>
    <t>('145082','PAGLIARULO','','WILLIAM','4','29','1','1','1','','1111111351','16','','3','3','A','A',''),</t>
  </si>
  <si>
    <t>('145088','PALELEI','','EVAN','4','8','4','2','4','','1111111490','16','','3','3','B','B',''),</t>
  </si>
  <si>
    <t>('145094','PALMER','','ETHAN','4','8','4','3','8','','1111111950','16','','3','3','C','C',''),</t>
  </si>
  <si>
    <t>('145100','PARK','','DANIEL','4','18','2','1','6','','1111111204','16','','3','3','A','A',''),</t>
  </si>
  <si>
    <t>('145106','PARK','','HONGYONG','4','27','3','2','7','','1111111205','16','','3','3','B','B',''),</t>
  </si>
  <si>
    <t>('145112','PARKS','','JOHN','4','3','1','1','1','','1111111951','16','','3','3','A','A',''),</t>
  </si>
  <si>
    <t>('145118','PARSONS','','AMANDA','4','13','3','3','7','','1111111653','16','','3','3','C','C',''),</t>
  </si>
  <si>
    <t>('145124','PATEL','','AKHEEL','4','13','4','3','8','','1111111206','16','','3','3','C','C',''),</t>
  </si>
  <si>
    <t>('145130','PATEL','','SAHIL','4','30','3','2','7','','1111111805','16','','3','3','B','B',''),</t>
  </si>
  <si>
    <t>('145136','PATRICCO','','STEPHEN','4','12','1','3','5','','1111111491','16','','3','3','C','C',''),</t>
  </si>
  <si>
    <t>('145142','PATRICK','','AUSTIN','4','4','4','3','8','','1111111806','16','','3','3','C','C',''),</t>
  </si>
  <si>
    <t>('145148','PATRICK','','MICHAEL','4','29','2','2','2','','1111111352','16','','3','3','B','B',''),</t>
  </si>
  <si>
    <t>('145154','PATTERSON','','ROBERT','4','16','3','3','3','','1111111353','16','','3','3','C','C',''),</t>
  </si>
  <si>
    <t>('145160','PAUWELS','','NATHALIE','4','16','2','1','6','','1111111492','16','','3','3','A','A',''),</t>
  </si>
  <si>
    <t>('145166','PEAU','','ARLETTA','4','30','4','1','4','','1111111354','16','','3','3','A','A',''),</t>
  </si>
  <si>
    <t>('145172','PEDERSEN','','ERIKA','4','16','1','1','1','','1111111207','16','','3','3','A','A',''),</t>
  </si>
  <si>
    <t>('145190','PERCIVAL','','SYDNEE','4','18','2','2','2','','1111111952','16','','3','3','B','B',''),</t>
  </si>
  <si>
    <t>('145196','PEREZ','','JOHN','4','14','3','2','7','','1111111493','16','','3','3','B','B',''),</t>
  </si>
  <si>
    <t>('145202','PEREZ','','MARCUS','4','29','2','2','2','','1111111208','16','','3','3','B','B',''),</t>
  </si>
  <si>
    <t>('145208','PEREZ','','NATHALIA','4','1','1','2','5','','1111111355','16','','3','3','B','B',''),</t>
  </si>
  <si>
    <t>('145214','PEREZ','','STEPHEN','4','9','3','3','3','','1111111953','16','','3','3','C','C',''),</t>
  </si>
  <si>
    <t>('145220','PEREZURENA','','PALOMA','4','9','4','3','8','','1111111494','16','','3','3','C','C',''),</t>
  </si>
  <si>
    <t>('145226','PERIBONIO','','MICHAEL','4','15','2','3','6','','1111111356','16','','3','3','C','C',''),</t>
  </si>
  <si>
    <t>('145232','PERISHO','','NATHANIAL','4','17','4','1','8','','1111111654','16','','3','3','A','A',''),</t>
  </si>
  <si>
    <t>('145244','PETERS','','LYNDSEY','4','14','3','1','7','','1111111357','16','','3','3','A','A',''),</t>
  </si>
  <si>
    <t>('145250','PETERSEN','','JAMES','4','24','4','1','4','','1111111954','16','','3','3','A','A',''),</t>
  </si>
  <si>
    <t>('145256','PETERSON','','CODY','4','21','1','2','1','','1111111655','16','','3','3','B','B',''),</t>
  </si>
  <si>
    <t>('145262','PETERSON','','COLTON','4','23','2','3','2','','1111111656','16','','3','3','C','C',''),</t>
  </si>
  <si>
    <t>('145268','PETERSON','','JAREK','4','26','1','1','1','','1111111807','16','','3','3','A','A',''),</t>
  </si>
  <si>
    <t>('145274','PETERSON','','SAMUEL','4','19','4','2','8','','1111111358','16','','3','3','B','B',''),</t>
  </si>
  <si>
    <t>('145286','PETETT','','DERRICK','4','2','3','3','3','','1111111209','16','','3','3','C','C',''),</t>
  </si>
  <si>
    <t>('145292','PETRO','','AUDREY','4','3','2','2','2','','1111111808','16','','3','3','B','B',''),</t>
  </si>
  <si>
    <t>('145298','PFAU','','ANDREW','4','9','1','3','1','','1111111359','16','','3','3','C','C',''),</t>
  </si>
  <si>
    <t>('145304','PHAM','','MICHAEL','4','1','4','1','4','','1111111210','16','','3','3','A','A',''),</t>
  </si>
  <si>
    <t>('145310','PICCHINI','','STEPHEN','4','5','2','1','2','','1111111360','16','','3','3','A','A',''),</t>
  </si>
  <si>
    <t>('145316','PICHARD','','TYLER','4','8','3','1','3','','1111111657','16','','3','3','A','A',''),</t>
  </si>
  <si>
    <t>('145322','PIECH','','KENNETH','4','20','3','2','3','','1111111361','16','','3','3','B','B',''),</t>
  </si>
  <si>
    <t>('145328','PIEKUT','','DAVID','4','5','1','1','1','','1111111495','16','','3','3','A','A',''),</t>
  </si>
  <si>
    <t>('145334','PIERSON','','PARKER','4','26','1','2','5','','1111111211','16','','3','3','B','B',''),</t>
  </si>
  <si>
    <t>('145340','PILLARI','','NICHOLAS','4','5','4','2','4','','1111111658','16','','3','3','B','B',''),</t>
  </si>
  <si>
    <t>('145346','PINE','','PAULENA','4','27','2','2','2','','1111111496','16','','3','3','B','B',''),</t>
  </si>
  <si>
    <t>('145352','PINTO','','ANTHONY','4','27','3','3','3','','1111111497','16','','3','3','C','C',''),</t>
  </si>
  <si>
    <t>('145358','PIOTROWICZ','','MATTHEW','4','3','1','2','5','','1111111955','16','','3','3','B','B',''),</t>
  </si>
  <si>
    <t>('145364','PLATT','','ROBERT','4','10','4','1','4','','1111111498','16','','3','3','A','A',''),</t>
  </si>
  <si>
    <t>('145370','POLLARD','','HARRISON','4','6','1','3','5','','1111111659','16','','3','3','C','C',''),</t>
  </si>
  <si>
    <t>('145376','POLLINGER','','KARA','4','30','2','1','6','','1111111660','16','','3','3','A','A',''),</t>
  </si>
  <si>
    <t>('145382','POPE','','WALTER','4','22','1','2','5','','1111111499','16','','3','3','B','B',''),</t>
  </si>
  <si>
    <t>('145388','PORTER','','BENJAMIN','4','17','2','3','6','','1111111956','16','','3','3','C','C',''),</t>
  </si>
  <si>
    <t>('145394','POSER','','GREGORY','4','23','3','1','7','','1111111957','16','','3','3','A','A',''),</t>
  </si>
  <si>
    <t>('145400','POULIN','','KATHERINE','4','30','4','3','4','','1111111362','16','','3','3','C','C',''),</t>
  </si>
  <si>
    <t>('145406','POWELL','','JONATHAN','4','5','2','3','6','','1111111212','16','','3','3','C','C',''),</t>
  </si>
  <si>
    <t>('145412','POWERS','','JOHN','4','7','1','1','5','','1111111363','16','','3','3','A','A',''),</t>
  </si>
  <si>
    <t>('145418','POWERS','','MARK','4','8','2','2','6','','1111111364','16','','3','3','B','B',''),</t>
  </si>
  <si>
    <t>('145424','POWERS','','ZACHARY','4','1','3','3','3','','1111111809','16','','3','3','C','C',''),</t>
  </si>
  <si>
    <t>('145430','PREGEL','','TYLER','4','14','3','2','7','','1111111661','16','','3','3','B','B',''),</t>
  </si>
  <si>
    <t>('145436','PREUL','','ALEXANDER','4','5','2','3','6','','1111111500','16','','3','3','C','C',''),</t>
  </si>
  <si>
    <t>('145442','PRICE','','AUSTIN','4','18','4','2','8','','1111111958','16','','3','3','B','B',''),</t>
  </si>
  <si>
    <t>('145448','PRICE','','JOSEPH','4','28','3','1','7','','1111111213','16','','3','3','A','A',''),</t>
  </si>
  <si>
    <t>('145454','PRICE','','SEAN','4','30','4','1','4','','1111111810','16','','3','3','A','A',''),</t>
  </si>
  <si>
    <t>('145460','PRINCIPATO','','DAVID','4','2','3','1','7','','1111111501','16','','3','3','A','A',''),</t>
  </si>
  <si>
    <t>('145466','PROX','','CALEB','4','4','4','2','8','','1111111502','16','','3','3','B','B',''),</t>
  </si>
  <si>
    <t>('145472','PULIDO','','ASHLEY','4','26','1','3','1','','1111111959','16','','3','3','C','C',''),</t>
  </si>
  <si>
    <t>('145478','PUNG','','CHRISTINA','4','2','1','3','1','','1111111503','16','','3','3','C','C',''),</t>
  </si>
  <si>
    <t>('145484','PYBUS','','ALEXANDER','4','9','2','1','2','','1111111504','16','','3','3','A','A',''),</t>
  </si>
  <si>
    <t>('145490','QIN','','MACK','4','17','4','3','8','','1111111662','16','','3','3','C','C',''),</t>
  </si>
  <si>
    <t>('145496','QUINN','','SHANE','4','1','3','2','3','','1111111505','16','','3','3','B','B',''),</t>
  </si>
  <si>
    <t>('145502','RADFORD','','BEN','4','13','1','2','5','','1111111811','16','','3','3','B','B',''),</t>
  </si>
  <si>
    <t>('145508','RADKA','','CHRISTOPHER','4','17','1','1','1','','1111111663','16','','3','3','A','A',''),</t>
  </si>
  <si>
    <t>('145514','RADWAN','','KAREEM','4','13','2','3','6','','1111111812','16','','3','3','C','C',''),</t>
  </si>
  <si>
    <t>('145520','RAFFELS','','MICHAEL','4','23','4','2','8','','1111111214','16','','3','3','B','B',''),</t>
  </si>
  <si>
    <t>('145526','RAGAN','','AMANDA','4','27','1','3','1','','1111111215','16','','3','3','C','C',''),</t>
  </si>
  <si>
    <t>('145532','RAJAGOPALAN','','KRISHNAN','4','24','2','1','2','','1111111216','16','','3','3','A','A',''),</t>
  </si>
  <si>
    <t>('145538','RAMOS','','ANTHONY','4','8','3','3','7','','1111111365','16','','3','3','C','C',''),</t>
  </si>
  <si>
    <t>('145544','RAMOS','','CHRISTOPHER','4','7','2','2','2','','1111111664','16','','3','3','B','B',''),</t>
  </si>
  <si>
    <t>('145550','RAMOS','','DANIEL','4','6','3','2','3','','1111111217','16','','3','3','B','B',''),</t>
  </si>
  <si>
    <t>('145556','RAMOS','','PIERRE','4','15','2','1','2','','1111111960','16','','3','3','A','A',''),</t>
  </si>
  <si>
    <t>('145562','RANDOLPH','','COLLEEN','4','20','3','2','3','','1111111961','16','','3','3','B','B',''),</t>
  </si>
  <si>
    <t>('145568','RAPADA','','RYAN','4','22','3','3','3','','1111111665','16','','3','3','C','C',''),</t>
  </si>
  <si>
    <t>('145574','RASBERRY','','HARQUAN','4','15','4','1','8','','1111111366','16','','3','3','A','A',''),</t>
  </si>
  <si>
    <t>('145580','RAYBIN','','SKYLER','4','1','4','3','4','','1111111506','16','','3','3','C','C',''),</t>
  </si>
  <si>
    <t>('145586','REDDINGER','','ALEXANDER','4','6','3','1','7','','1111111813','16','','3','3','A','A',''),</t>
  </si>
  <si>
    <t>('145592','REED','','SHAWN','4','11','1','2','1','','1111111367','16','','3','3','B','B',''),</t>
  </si>
  <si>
    <t>('145604','REED','','THOMAS','4','30','4','1','4','','1111111666','16','','3','3','A','A',''),</t>
  </si>
  <si>
    <t>('145610','REESE','','PAUL','4','29','4','2','8','','1111111814','16','','3','3','B','B',''),</t>
  </si>
  <si>
    <t>('145616','REGAN','','CHRISTIANRIZAL','4','17','4','3','4','','1111111218','16','','3','3','C','C',''),</t>
  </si>
  <si>
    <t>('145622','REID','','JAKE','4','5','2','3','2','','1111111368','16','','3','3','C','C',''),</t>
  </si>
  <si>
    <t>('145634','REIMERS','','DAVID','4','28','1','1','5','','1111111507','16','','3','3','A','A',''),</t>
  </si>
  <si>
    <t>('145640','REITMAYER','','ALLISON','4','23','1','3','1','','1111111815','16','','3','3','C','C',''),</t>
  </si>
  <si>
    <t>('145646','RENTAS','','ALVARO','4','16','1','2','5','','1111111667','16','','3','3','B','B',''),</t>
  </si>
  <si>
    <t>('145652','RENTON','','COLIN','4','17','1','1','5','','1111111219','16','','3','3','A','A',''),</t>
  </si>
  <si>
    <t>('145658','RENTZ','','CONOR','4','29','4','3','4','','1111111962','16','','3','3','C','C',''),</t>
  </si>
  <si>
    <t>('145664','RETTIE','','JORDAN','4','21','1','1','5','','1111111963','16','','3','3','A','A',''),</t>
  </si>
  <si>
    <t>('145670','REYES','','JOSHUA','4','4','2','2','6','','1111111508','16','','3','3','B','B',''),</t>
  </si>
  <si>
    <t>('145676','REYES','','SABRINA','4','2','2','2','6','','1111111220','16','','3','3','B','B',''),</t>
  </si>
  <si>
    <t>('145682','REYNOLDS','','CHRISTOPHER','4','7','3','3','7','','1111111509','16','','3','3','C','C',''),</t>
  </si>
  <si>
    <t>('145688','RICHARDSON','','DEMARCUS','4','3','3','3','7','','1111111221','16','','3','3','C','C',''),</t>
  </si>
  <si>
    <t>('145694','RILOFF','','MATTHEW','4','2','4','1','8','','1111111222','16','','3','3','A','A',''),</t>
  </si>
  <si>
    <t>('145700','RIMMER','','GERALD','4','13','2','3','6','','1111111668','16','','3','3','C','C',''),</t>
  </si>
  <si>
    <t>('145712','RIVERA','','JOSHUA','4','28','1','2','1','','1111111223','16','','3','3','B','B',''),</t>
  </si>
  <si>
    <t>('145724','RIXEY','','CHRISTOPHER','4','8','3','1','7','','1111111669','16','','3','3','A','A',''),</t>
  </si>
  <si>
    <t>('145730','RIZZO','','ALEXA','4','26','2','1','2','','1111111816','16','','3','3','A','A',''),</t>
  </si>
  <si>
    <t>('145736','ROBERTS','','ISAIAH','4','14','4','2','8','','1111111670','16','','3','3','B','B',''),</t>
  </si>
  <si>
    <t>('145748','ROBERTS','','JUSTIN','4','18','3','1','3','','1111111369','16','','3','3','A','A',''),</t>
  </si>
  <si>
    <t>('145754','ROBERTS','','MARISA','4','23','4','1','8','','1111111510','16','','3','3','A','A',''),</t>
  </si>
  <si>
    <t>('145766','ROBERTS','','WILLIAM','4','27','1','2','1','','1111111511','16','','3','3','B','B',''),</t>
  </si>
  <si>
    <t>('145772','ROBINSON','','ANDREW','4','15','2','3','2','','1111111512','16','','3','3','C','C',''),</t>
  </si>
  <si>
    <t>('145784','ROBLES','','RAMIRO','4','3','3','1','3','','1111111513','16','','3','3','A','A',''),</t>
  </si>
  <si>
    <t>('145790','ROBY','','BRYAN','4','20','2','3','2','','1111111224','16','','3','3','C','C',''),</t>
  </si>
  <si>
    <t>('145796','ROCHE','','ANDREW','4','3','3','2','3','','1111111817','16','','3','3','B','B',''),</t>
  </si>
  <si>
    <t>('145802','RODIN','','WILLIAM','4','1','2','2','6','','1111111964','16','','3','3','B','B',''),</t>
  </si>
  <si>
    <t>('145808','RODRIGUEZ','','ALBERTO','4','27','3','1','3','','1111111225','16','','3','3','A','A',''),</t>
  </si>
  <si>
    <t>('145814','ROLOFF','','BENJAMIN','4','20','4','3','4','','1111111818','16','','3','3','C','C',''),</t>
  </si>
  <si>
    <t>('145820','ROMAN','','JASON','4','5','4','2','4','','1111111226','16','','3','3','B','B',''),</t>
  </si>
  <si>
    <t>('145826','ROMER','','ERICA','4','16','4','2','4','','1111111370','16','','3','3','B','B',''),</t>
  </si>
  <si>
    <t>('145832','ROMERO','','BRANDON','4','18','3','3','7','','1111111965','16','','3','3','C','C',''),</t>
  </si>
  <si>
    <t>('145838','ROPER','','BLAKE','4','25','1','1','5','','1111111819','16','','3','3','A','A',''),</t>
  </si>
  <si>
    <t>('145844','ROSE','','EVAN','4','9','2','2','6','','1111111820','16','','3','3','B','B',''),</t>
  </si>
  <si>
    <t>('145850','ROSS','','RASHAAD','4','4','4','1','8','','1111111966','16','','3','3','A','A',''),</t>
  </si>
  <si>
    <t>('145856','ROTH','','REMINGTON','4','2','1','3','1','','1111111671','16','','3','3','C','C',''),</t>
  </si>
  <si>
    <t>('145862','ROUNTREE','','CHRISTOPHER','4','18','4','2','4','','1111111514','16','','3','3','B','B',''),</t>
  </si>
  <si>
    <t>('145868','ROVITO','','KRISTIN','4','19','1','3','5','','1111111515','16','','3','3','C','C',''),</t>
  </si>
  <si>
    <t>('145874','ROWLAND','','THOMAS','4','13','2','1','6','','1111111516','16','','3','3','A','A',''),</t>
  </si>
  <si>
    <t>('145880','RUBIN','','ELIZABETH','4','22','3','3','7','','1111111821','16','','3','3','C','C',''),</t>
  </si>
  <si>
    <t>('145886','RUD','','BRIAN','4','11','1','2','1','','1111111967','16','','3','3','B','B',''),</t>
  </si>
  <si>
    <t>('145892','RUIZ','','JOSE','4','27','2','3','2','','1111111968','16','','3','3','C','C',''),</t>
  </si>
  <si>
    <t>('145898','RYAN','','JOHN','4','16','3','1','3','','1111111969','16','','3','3','A','A',''),</t>
  </si>
  <si>
    <t>('145904','RYDER','','WAVE','4','5','2','1','2','','1111111672','16','','3','3','A','A',''),</t>
  </si>
  <si>
    <t>('145910','RYNNING','','SEAN','4','23','4','1','8','','1111111822','16','','3','3','A','A',''),</t>
  </si>
  <si>
    <t>('145922','SALO','','MATTHEW','4','17','3','2','3','','1111111673','16','','3','3','B','B',''),</t>
  </si>
  <si>
    <t>('145928','SAMPLE','','ERICKA','4','4','1','2','1','','1111111823','16','','3','3','B','B',''),</t>
  </si>
  <si>
    <t>('145934','SAMPSON','','BENJAMIN','4','2','3','2','7','','1111111517','16','','3','3','B','B',''),</t>
  </si>
  <si>
    <t>('145940','SANCHEZ','','ERNESTO','4','10','2','3','2','','1111111824','16','','3','3','C','C',''),</t>
  </si>
  <si>
    <t>('145952','SANCHEZ','','MARTIN','4','9','4','2','4','','1111111970','16','','3','3','B','B',''),</t>
  </si>
  <si>
    <t>('145958','SANDERS','','SCOTT','4','10','1','3','5','','1111111227','16','','3','3','C','C',''),</t>
  </si>
  <si>
    <t>('145964','SANTAMARIA','','MARK','4','25','1','3','5','','1111111971','16','','3','3','C','C',''),</t>
  </si>
  <si>
    <t>('145970','SANTOSALBORNA','','ADRIAN','4','26','2','1','6','','1111111972','16','','3','3','A','A',''),</t>
  </si>
  <si>
    <t>('145982','SARGENTI','','DANIEL','4','30','2','1','6','','1111111228','16','','3','3','A','A',''),</t>
  </si>
  <si>
    <t>('145988','SARJEANT','','JASMINE','4','26','4','3','4','','1111111674','16','','3','3','C','C',''),</t>
  </si>
  <si>
    <t>('145994','SAUDULLA','','MOHAMED','4','22','4','3','8','','1111111518','16','','3','3','C','C',''),</t>
  </si>
  <si>
    <t>('146000','SAUNDERS','','DWAYNE','4','21','1','3','5','','1111111371','16','','3','3','C','C',''),</t>
  </si>
  <si>
    <t>('146006','SAWYER','','ALEKSANDRA','4','19','3','2','7','','1111111229','16','','3','3','B','B',''),</t>
  </si>
  <si>
    <t>('146012','SAWYER','','ANDREW','4','19','4','3','8','','1111111230','16','','3','3','C','C',''),</t>
  </si>
  <si>
    <t>('146018','SAWYER','','GRANT','4','8','1','1','1','','1111111231','16','','3','3','A','A',''),</t>
  </si>
  <si>
    <t>('146024','SCHAIDLE','','MATTHEW','4','16','2','2','2','','1111111232','16','','3','3','B','B',''),</t>
  </si>
  <si>
    <t>('146030','SCHELSKE','','GAVIN','4','30','1','1','5','','1111111675','16','','3','3','A','A',''),</t>
  </si>
  <si>
    <t>('146036','SCHERER','','GABRIELA','4','28','3','1','3','','1111111825','16','','3','3','A','A',''),</t>
  </si>
  <si>
    <t>('146042','SCHEXNAYDRE','','ARTHUR','4','24','2','2','6','','1111111676','16','','3','3','B','B',''),</t>
  </si>
  <si>
    <t>('146054','SCHLENBECKER','','JACOB','4','27','3','3','3','','1111111233','16','','3','3','C','C',''),</t>
  </si>
  <si>
    <t>('146060','SCHMIDT','','BRYAN','4','25','2','1','6','','1111111372','16','','3','3','A','A',''),</t>
  </si>
  <si>
    <t>('146063','SCHMIDT','','KARINA','4','18','4','2','4','','1111111826','16','','3','3','B','B',''),</t>
  </si>
  <si>
    <t>('146066','SCHMIEGEL','','LAUREN','4','19','1','3','5','','1111111827','16','','3','3','C','C',''),</t>
  </si>
  <si>
    <t>('146072','SCHNEIDER','','DANIEL','4','8','3','2','7','','1111111973','16','','3','3','B','B',''),</t>
  </si>
  <si>
    <t>('146078','SCHNEIDER','','SKYLER','4','25','3','2','7','','1111111373','16','','3','3','B','B',''),</t>
  </si>
  <si>
    <t>('146084','SCHOFER','','THOMAS','4','7','4','3','8','','1111111374','16','','3','3','C','C',''),</t>
  </si>
  <si>
    <t>('146090','SCHUHLEIN','','COLIN','4','7','2','1','6','','1111111828','16','','3','3','A','A',''),</t>
  </si>
  <si>
    <t>('146096','SCHULTZ','','CYLE','4','12','3','3','7','','1111111677','16','','3','3','C','C',''),</t>
  </si>
  <si>
    <t>('146102','SCHULZ','','KALLI','4','13','4','1','8','','1111111678','16','','3','3','A','A',''),</t>
  </si>
  <si>
    <t>('146108','SCHWINN','','ALISON','4','20','1','1','1','','1111111375','16','','3','3','A','A',''),</t>
  </si>
  <si>
    <t>('146114','SCISCOE','','JAMES','4','16','3','2','7','','1111111829','16','','3','3','B','B',''),</t>
  </si>
  <si>
    <t>('146120','SCOTT','','ALEXANDER','4','5','4','3','8','','1111111830','16','','3','3','C','C',''),</t>
  </si>
  <si>
    <t>('146126','SEARS','','DARIEN','4','1','2','2','2','','1111111376','16','','3','3','B','B',''),</t>
  </si>
  <si>
    <t>('146132','SECREST','','KELIS','4','5','1','2','1','','1111111679','16','','3','3','B','B',''),</t>
  </si>
  <si>
    <t>('146138','SEDA','','ANTHONY','4','17','1','1','1','','1111111831','16','','3','3','A','A',''),</t>
  </si>
  <si>
    <t>('146144','SEITZ','','SAMANTHA','4','20','4','3','8','','1111111974','16','','3','3','C','C',''),</t>
  </si>
  <si>
    <t>('146150','SELBY','','RICHARD','4','12','1','1','1','','1111111519','16','','3','3','A','A',''),</t>
  </si>
  <si>
    <t>('146156','SERCIA','','KEVIN','4','21','2','3','2','','1111111680','16','','3','3','C','C',''),</t>
  </si>
  <si>
    <t>('146162','SETNESS','','TAYLOR','4','13','1','1','1','','1111111975','16','','3','3','A','A',''),</t>
  </si>
  <si>
    <t>('146168','SHAAK','','FREDERICK','4','18','3','3','3','','1111111377','16','','3','3','C','C',''),</t>
  </si>
  <si>
    <t>('146174','SHACKLETON','','DANIEL','4','10','4','1','4','','1111111234','16','','3','3','A','A',''),</t>
  </si>
  <si>
    <t>('146180','SHADE','','AMANDA','4','6','2','2','2','','1111111520','16','','3','3','B','B',''),</t>
  </si>
  <si>
    <t>('146186','SHAFRAN','','TREVOR','4','24','4','1','4','','1111111378','16','','3','3','A','A',''),</t>
  </si>
  <si>
    <t>('146192','SHAHEEN','','THOMAS','4','22','2','2','2','','1111111976','16','','3','3','B','B',''),</t>
  </si>
  <si>
    <t>('146198','SHAIKH','','SAMIR','4','20','3','3','3','','1111111977','16','','3','3','C','C',''),</t>
  </si>
  <si>
    <t>('146204','SHARPE','','QUINCY','4','25','3','3','3','','1111111521','16','','3','3','C','C',''),</t>
  </si>
  <si>
    <t>('146210','SHAUT','','DREW','4','6','2','2','2','','1111111832','16','','3','3','B','B',''),</t>
  </si>
  <si>
    <t>('146216','SHEELER','','MATTHEW','4','8','1','2','5','','1111111379','16','','3','3','B','B',''),</t>
  </si>
  <si>
    <t>('146222','SHELTON','','JUSTIN','4','23','3','3','3','','1111111833','16','','3','3','C','C',''),</t>
  </si>
  <si>
    <t>('146228','SHEPHERD','','JONATHAN','4','7','1','2','5','','1111111235','16','','3','3','B','B',''),</t>
  </si>
  <si>
    <t>('146234','SHEVOCK','','KELSEY','4','12','3','1','3','','1111111681','16','','3','3','A','A',''),</t>
  </si>
  <si>
    <t>('146240','SHONTZ','','JONATHAN','4','29','2','3','6','','1111111380','16','','3','3','C','C',''),</t>
  </si>
  <si>
    <t>('146246','SIMIKVALADEZ','','JUSTIN','4','28','4','1','4','','1111111978','16','','3','3','A','A',''),</t>
  </si>
  <si>
    <t>('146252','SIMMONDS','','CASSIDY','4','5','3','1','7','','1111111381','16','','3','3','A','A',''),</t>
  </si>
  <si>
    <t>('146258','SIMOES','','GERAMIAH','4','20','4','1','4','','1111111834','16','','3','3','A','A',''),</t>
  </si>
  <si>
    <t>('146264','SIMONSEN','','NIKOLAI','4','9','4','2','8','','1111111382','16','','3','3','B','B',''),</t>
  </si>
  <si>
    <t>('146270','SIMONSON','','KIERAN','4','19','1','3','1','','1111111383','16','','3','3','C','C',''),</t>
  </si>
  <si>
    <t>('146276','SIPE','','SAMUEL','4','11','4','1','4','','1111111522','16','','3','3','A','A',''),</t>
  </si>
  <si>
    <t>('146282','SKORD','','GUY','4','1','1','2','5','','1111111979','16','','3','3','B','B',''),</t>
  </si>
  <si>
    <t>('146288','SLATER','','RACHEL','4','13','1','2','5','','1111111835','16','','3','3','B','B',''),</t>
  </si>
  <si>
    <t>('146294','SLATER','','RIACCA','4','19','2','3','6','','1111111836','16','','3','3','C','C',''),</t>
  </si>
  <si>
    <t>('146300','SLYE','','ROBERT','4','4','2','1','2','','1111111384','16','','3','3','A','A',''),</t>
  </si>
  <si>
    <t>('146306','SMALLWOOD','','MARY','4','26','2','3','6','','1111111980','16','','3','3','C','C',''),</t>
  </si>
  <si>
    <t>('146312','SMISSON','','KATHERINE','4','30','1','2','5','','1111111523','16','','3','3','B','B',''),</t>
  </si>
  <si>
    <t>('146318','SMITH','','CHELSEA','4','15','2','3','6','','1111111524','16','','3','3','C','C',''),</t>
  </si>
  <si>
    <t>('146324','SMITH','','DAVID','4','22','3','1','7','','1111111837','16','','3','3','A','A',''),</t>
  </si>
  <si>
    <t>('146330','SMITH','','JAMES','4','30','4','2','4','','1111111682','16','','3','3','B','B',''),</t>
  </si>
  <si>
    <t>('146336','SMITH','','KATHERINE','4','12','3','2','3','','1111111385','16','','3','3','B','B',''),</t>
  </si>
  <si>
    <t>('146348','SMITH','','STEPHEN','4','16','1','3','5','','1111111683','16','','3','3','C','C',''),</t>
  </si>
  <si>
    <t>('146354','SNOOK','','ERIN','4','15','2','3','6','','1111111236','16','','3','3','C','C',''),</t>
  </si>
  <si>
    <t>('146360','SNOWDEN','','SCOTT','4','27','4','3','4','','1111111386','16','','3','3','C','C',''),</t>
  </si>
  <si>
    <t>('146366','SNYDER','','ANDREW','4','15','3','1','7','','1111111981','16','','3','3','A','A',''),</t>
  </si>
  <si>
    <t>('146372','SNYDER','','GAVIN','4','21','4','2','8','','1111111838','16','','3','3','B','B',''),</t>
  </si>
  <si>
    <t>('146378','SNYDER','','JACOB','4','12','3','1','7','','1111111237','16','','3','3','A','A',''),</t>
  </si>
  <si>
    <t>('146384','SOBRERO','','HALEY','4','24','2','1','6','','1111111684','16','','3','3','A','A',''),</t>
  </si>
  <si>
    <t>('146390','SOELLNER','','ASHLYNN','4','22','3','2','7','','1111111685','16','','3','3','B','B',''),</t>
  </si>
  <si>
    <t>('146396','SOKOLOSKI','','PATRICK','4','25','3','1','7','','1111111525','16','','3','3','A','A',''),</t>
  </si>
  <si>
    <t>('146402','SOLT','','PHILIP','4','14','4','2','8','','1111111982','16','','3','3','B','B',''),</t>
  </si>
  <si>
    <t>('146408','SOPKO','','PATRICK','4','24','1','1','5','','1111111387','16','','3','3','A','A',''),</t>
  </si>
  <si>
    <t>('146414','SOUTHWORTH','','COLTEN','4','28','4','3','8','','1111111686','16','','3','3','C','C',''),</t>
  </si>
  <si>
    <t>('146420','SPAULDING','','JACOB','4','25','4','2','8','','1111111526','16','','3','3','B','B',''),</t>
  </si>
  <si>
    <t>('146426','SPENCER','','DYLAN','4','17','1','1','1','','1111111687','16','','3','3','A','A',''),</t>
  </si>
  <si>
    <t>('146432','SPENCER','','TYSHAUN','4','24','4','2','8','','1111111238','16','','3','3','B','B',''),</t>
  </si>
  <si>
    <t>('146438','SPOSATO','','TYLER','4','10','1','3','1','','1111111239','16','','3','3','C','C',''),</t>
  </si>
  <si>
    <t>('146444','STABILE','','JULIE','4','24','1','3','1','','1111111839','16','','3','3','C','C',''),</t>
  </si>
  <si>
    <t>('146456','STATEN','','DARIUS','4','26','1','3','1','','1111111983','16','','3','3','C','C',''),</t>
  </si>
  <si>
    <t>('146462','STEBLEIN','','MARK','4','7','2','2','2','','1111111688','16','','3','3','B','B',''),</t>
  </si>
  <si>
    <t>('146468','STEENBERGE','','KYLE','4','10','2','1','2','','1111111984','16','','3','3','A','A',''),</t>
  </si>
  <si>
    <t>('146474','STEFFENS','','MATTHEW','4','11','2','1','2','','1111111240','16','','3','3','A','A',''),</t>
  </si>
  <si>
    <t>('146480','STONE','','THOMAS','4','12','3','3','3','','1111111689','16','','3','3','C','C',''),</t>
  </si>
  <si>
    <t>('146486','STOUT','','BLAKE','4','17','1','3','1','','1111111527','16','','3','3','C','C',''),</t>
  </si>
  <si>
    <t>('146492','STRANSKY','','KEVIN','4','27','2','1','2','','1111111528','16','','3','3','A','A',''),</t>
  </si>
  <si>
    <t>('146504','STROMPOLIS','','SCOTT','4','19','3','2','3','','1111111529','16','','3','3','B','B',''),</t>
  </si>
  <si>
    <t>('146510','STRONG','','EMILY','4','7','4','3','4','','1111111530','16','','3','3','C','C',''),</t>
  </si>
  <si>
    <t>('146516','STUEVE','','CODY','4','4','2','1','2','','1111111840','16','','3','3','A','A',''),</t>
  </si>
  <si>
    <t>('146522','STURDIFEN','','ANGELIQUE','4','19','1','1','5','','1111111531','16','','3','3','A','A',''),</t>
  </si>
  <si>
    <t>('146528','SUBIALDEA','','IVAN','4','24','3','2','3','','1111111985','16','','3','3','B','B',''),</t>
  </si>
  <si>
    <t>('146534','SUGG','','IAN','4','7','4','1','4','','1111111690','16','','3','3','A','A',''),</t>
  </si>
  <si>
    <t>('146540','SULLIVAN','','TIMOTHY','4','13','3','2','3','','1111111841','16','','3','3','B','B',''),</t>
  </si>
  <si>
    <t>('146546','SULLIVAN','','TIMOTHY','4','16','1','2','5','','1111111691','16','','3','3','B','B',''),</t>
  </si>
  <si>
    <t>('146552','SURIBEN','','RIZALINA','4','11','3','2','3','','1111111241','16','','3','3','B','B',''),</t>
  </si>
  <si>
    <t>('146558','SWANSON','','HEIDI','4','6','2','2','6','','1111111532','16','','3','3','B','B',''),</t>
  </si>
  <si>
    <t>('146564','SWEENEY','','BRIAN','4','15','2','3','6','','1111111692','16','','3','3','C','C',''),</t>
  </si>
  <si>
    <t>('146570','SWIFT','','NATHANIEL','4','20','2','2','6','','1111111388','16','','3','3','B','B',''),</t>
  </si>
  <si>
    <t>('146576','SWINDLER','','BRANDON','4','19','4','3','4','','1111111842','16','','3','3','C','C',''),</t>
  </si>
  <si>
    <t>('146579','SYLVESTER','','AUTUMN','4','18','1','1','5','','1111111843','16','','3','3','A','A',''),</t>
  </si>
  <si>
    <t>('146582','SZABO','','DAVID','4','28','2','2','6','','1111111844','16','','3','3','B','B',''),</t>
  </si>
  <si>
    <t>('146588','SZCZEPANIAK','','NICHOLAS','4','2','4','3','4','','1111111986','16','','3','3','C','C',''),</t>
  </si>
  <si>
    <t>('146594','TALICURAN','','JEFFERSON','4','5','3','3','7','','1111111389','16','','3','3','C','C',''),</t>
  </si>
  <si>
    <t>('146600','TALON','','DAVID','4','15','3','1','7','','1111111693','16','','3','3','A','A',''),</t>
  </si>
  <si>
    <t>('146606','TARR','','NICHOLAS','4','26','1','1','5','','1111111987','16','','3','3','A','A',''),</t>
  </si>
  <si>
    <t>('146612','TAUSKEY','','MICHAEL','4','6','2','2','6','','1111111988','16','','3','3','B','B',''),</t>
  </si>
  <si>
    <t>('146618','TAVIZON','','ALEJANDRO','4','4','3','3','7','','1111111533','16','','3','3','C','C',''),</t>
  </si>
  <si>
    <t>('146624','TAYLOR','','AUSTIN','4','3','4','1','8','','1111111390','16','','3','3','A','A',''),</t>
  </si>
  <si>
    <t>('146630','TAYLOR','','PATRICK','4','3','3','3','7','','1111111845','16','','3','3','C','C',''),</t>
  </si>
  <si>
    <t>('146636','TEMPLE','','JAMES','4','27','4','1','8','','1111111534','16','','3','3','A','A',''),</t>
  </si>
  <si>
    <t>('146642','THAMES','','SHANE','4','14','4','2','8','','1111111694','16','','3','3','B','B',''),</t>
  </si>
  <si>
    <t>('146648','THEODOS','','JAMES','4','13','3','3','7','','1111111989','16','','3','3','C','C',''),</t>
  </si>
  <si>
    <t>('146654','THOMAS','','JAMES','4','5','1','3','1','','1111111695','16','','3','3','C','C',''),</t>
  </si>
  <si>
    <t>('146660','THOMAS','','KEVIN','4','26','4','1','8','','1111111846','16','','3','3','A','A',''),</t>
  </si>
  <si>
    <t>('146666','THOMAS','','MARCUS','4','27','4','3','4','','1111111242','16','','3','3','C','C',''),</t>
  </si>
  <si>
    <t>('146672','THOMAS','','ROSCOE','4','24','1','1','5','','1111111243','16','','3','3','A','A',''),</t>
  </si>
  <si>
    <t>('146678','THOMPSON','','ANDREW','4','21','2','2','6','','1111111244','16','','3','3','B','B',''),</t>
  </si>
  <si>
    <t>('146684','THOMPSON','','CHRISTOPHER','4','13','1','2','1','','1111111535','16','','3','3','B','B',''),</t>
  </si>
  <si>
    <t>('146690','THOMPSON','','CODY','4','9','1','2','1','','1111111391','16','','3','3','B','B',''),</t>
  </si>
  <si>
    <t>('146696','THOMPSON','','NATHAN','4','25','2','1','2','','1111111696','16','','3','3','A','A',''),</t>
  </si>
  <si>
    <t>('146702','THORNTON','','JAMISON','4','10','1','2','1','','1111111847','16','','3','3','B','B',''),</t>
  </si>
  <si>
    <t>('146708','THORNTON','','JOHNATHAN','4','5','2','3','2','','1111111848','16','','3','3','C','C',''),</t>
  </si>
  <si>
    <t>('146714','THURMAN','','RYAN','4','28','2','3','2','','1111111392','16','','3','3','C','C',''),</t>
  </si>
  <si>
    <t>('146720','TILLEY','','MORGAN','4','16','3','1','3','','1111111393','16','','3','3','A','A',''),</t>
  </si>
  <si>
    <t>('146726','TIMMINS','','CONNOR','4','1','2','3','2','','1111111536','16','','3','3','C','C',''),</t>
  </si>
  <si>
    <t>('146732','TINGLEY','','ZACHARY','4','7','3','1','3','','1111111537','16','','3','3','A','A',''),</t>
  </si>
  <si>
    <t>('146738','TISDALE','','CANDICE','4','26','4','1','8','','1111111990','16','','3','3','A','A',''),</t>
  </si>
  <si>
    <t>('146744','TORREALBA','','ROBERTO','4','14','3','2','3','','1111111697','16','','3','3','B','B',''),</t>
  </si>
  <si>
    <t>('146750','TORRES','','GABRIELA','4','21','4','2','4','','1111111538','16','','3','3','B','B',''),</t>
  </si>
  <si>
    <t>('146756','TORRES','','JASON','4','7','4','3','4','','1111111698','16','','3','3','C','C',''),</t>
  </si>
  <si>
    <t>('146762','TOSCANO','','EMILE','4','8','3','1','3','','1111111849','16','','3','3','A','A',''),</t>
  </si>
  <si>
    <t>('146768','TOSCO','','HIRAM','4','11','1','2','1','','1111111991','16','','3','3','B','B',''),</t>
  </si>
  <si>
    <t>('146774','TRAINOR','','PHILLIP','4','27','2','3','2','','1111111992','16','','3','3','C','C',''),</t>
  </si>
  <si>
    <t>('146780','TRAINOR','','TYLER','4','15','4','2','4','','1111111850','16','','3','3','B','B',''),</t>
  </si>
  <si>
    <t>('146783','TRAYLOR','','BRITTANY','4','18','1','3','5','','1111111851','16','','3','3','C','C',''),</t>
  </si>
  <si>
    <t>('146786','TREVINO','','CASSANDRA','4','28','2','1','6','','1111111852','16','','3','3','A','A',''),</t>
  </si>
  <si>
    <t>('146792','TRONCOSO','','MICHAEL','4','23','4','2','4','','1111111394','16','','3','3','B','B',''),</t>
  </si>
  <si>
    <t>('146798','TROPF','','JORDAN','4','29','3','3','7','','1111111245','16','','3','3','C','C',''),</t>
  </si>
  <si>
    <t>('146804','TROTTER','','KENNEDY','4','18','3','2','7','','1111111853','16','','3','3','B','B',''),</t>
  </si>
  <si>
    <t>('146810','TSE','','SZE','4','3','1','3','5','','1111111539','16','','3','3','C','C',''),</t>
  </si>
  <si>
    <t>('146816','TSURTSUMIA','','GIORGI','4','18','3','1','3','','1111111993','16','','3','3','A','A',''),</t>
  </si>
  <si>
    <t>('146822','TUCCIARONE','','VALERIE','4','23','4','3','8','','1111111854','16','','3','3','C','C',''),</t>
  </si>
  <si>
    <t>('146828','TUIMAVAVE','','MICHAEL','4','10','4','2','4','','1111111994','16','','3','3','B','B',''),</t>
  </si>
  <si>
    <t>('146834','TURITZIN','','ALEXANDER','4','18','1','1','1','','1111111855','16','','3','3','A','A',''),</t>
  </si>
  <si>
    <t>('146840','UMBACH','','BRYNN','4','9','1','3','5','','1111111395','16','','3','3','C','C',''),</t>
  </si>
  <si>
    <t>('146846','UNDERHILL','','JENNIFER','4','1','2','1','6','','1111111396','16','','3','3','A','A',''),</t>
  </si>
  <si>
    <t>('146852','UNTALAN','','VICTORINO','4','14','2','1','6','','1111111540','16','','3','3','A','A',''),</t>
  </si>
  <si>
    <t>('146858','UPSHUR','','BRYNTON','4','11','3','2','7','','1111111541','16','','3','3','B','B',''),</t>
  </si>
  <si>
    <t>('146864','URMENITA','','JERICHO','4','26','1','3','5','','1111111995','16','','3','3','C','C',''),</t>
  </si>
  <si>
    <t>('146870','UTO','','RACE','4','27','2','1','6','','1111111996','16','','3','3','A','A',''),</t>
  </si>
  <si>
    <t>('146876','UYTTEBROEK','','THOMAS','4','19','1','1','5','','1111111699','16','','3','3','A','A',''),</t>
  </si>
  <si>
    <t>('146882','VALLADARES','','BRIANNA','4','25','3','2','7','','1111111997','16','','3','3','B','B',''),</t>
  </si>
  <si>
    <t>('146888','VALLES','','CHRISTOPHER','4','29','3','2','7','','1111111397','16','','3','3','B','B',''),</t>
  </si>
  <si>
    <t>('146894','VANHALANGER','','MATTHEW','4','18','4','3','8','','1111111542','16','','3','3','C','C',''),</t>
  </si>
  <si>
    <t>('146900','VANNATTA','','TAYLOR','4','22','4','3','8','','1111111998','16','','3','3','C','C',''),</t>
  </si>
  <si>
    <t>('146906','VASQUEZ','','JEREMY','4','5','2','2','2','','1111111856','16','','3','3','B','B',''),</t>
  </si>
  <si>
    <t>('146912','VAUGHN','','RHEANNA','4','13','2','2','6','','1111111700','16','','3','3','B','B',''),</t>
  </si>
  <si>
    <t>('146918','VAZQUEZ','','MIGUEL','4','23','3','3','3','','1111111857','16','','3','3','C','C',''),</t>
  </si>
  <si>
    <t>('146930','VERDUCCI','','MATTHEW','4','17','3','3','7','','1111111701','16','','3','3','C','C',''),</t>
  </si>
  <si>
    <t>('146936','VERSTEEG','','JUSTIN','4','23','4','3','8','','1111111398','16','','3','3','C','C',''),</t>
  </si>
  <si>
    <t>('146942','VICKERS','','GRAHAM','4','5','1','1','1','','1111111543','16','','3','3','A','A',''),</t>
  </si>
  <si>
    <t>('146948','VILLANUEVA','','SABRINA','4','15','2','2','2','','1111111544','16','','3','3','B','B',''),</t>
  </si>
  <si>
    <t>('146954','VILLARREALROSS','','GABRIELLA','4','13','4','1','8','','1111111246','16','','3','3','A','A',''),</t>
  </si>
  <si>
    <t>('146960','VIVADELLI','','NINA','4','23','3','3','3','','1111111545','16','','3','3','C','C',''),</t>
  </si>
  <si>
    <t>('146966','VIVALDI','','BRITTA','4','11','1','2','1','','1111111247','16','','3','3','B','B',''),</t>
  </si>
  <si>
    <t>('146972','VLADIMIROV','','IGOR','4','23','1','1','1','','1111111399','16','','3','3','A','A',''),</t>
  </si>
  <si>
    <t>('146978','VONPARIS','','SAMUEL','4','9','1','1','1','','1111111999','16','','3','3','A','A',''),</t>
  </si>
  <si>
    <t>('146984','VOSS','','CHRISTOPHER','4','7','2','2','2','','1111111400','16','','3','3','B','B',''),</t>
  </si>
  <si>
    <t>('146990','WAGNER','','STEVEN','4','25','2','2','2','','1111112000','16','','3','3','B','B',''),</t>
  </si>
  <si>
    <t>('146996','WALKER','','J','4','26','4','1','8','','1111111702','16','','3','3','A','A',''),</t>
  </si>
  <si>
    <t>('147002','WALSH','','BRENDAN','4','2','4','1','4','','1111111546','16','','3','3','A','A',''),</t>
  </si>
  <si>
    <t>('147008','WALSH','','ERIN','4','7','2','3','2','','1111111248','16','','3','3','C','C',''),</t>
  </si>
  <si>
    <t>('147014','WALSH','','LUKE','4','19','3','1','3','','1111111249','16','','3','3','A','A',''),</t>
  </si>
  <si>
    <t>('147020','WALSH','','STEVEN','4','28','4','2','4','','1111111250','16','','3','3','B','B',''),</t>
  </si>
  <si>
    <t>('147026','WALTER','','BARKLEY','4','11','4','1','4','','1111111858','16','','3','3','A','A',''),</t>
  </si>
  <si>
    <t>('147032','WALTERS','','BENJAMIN','4','29','1','2','1','','1111111703','16','','3','3','B','B',''),</t>
  </si>
  <si>
    <t>('147038','WALTERS','','TIMOTHY','4','27','3','3','3','','1111111401','16','','3','3','C','C',''),</t>
  </si>
  <si>
    <t>('147044','WARD','','BRANDON','4','30','3','3','3','','1111112001','16','','3','3','C','C',''),</t>
  </si>
  <si>
    <t>('147050','WARD','','KRIS','4','25','4','1','4','','1111112002','16','','3','3','A','A',''),</t>
  </si>
  <si>
    <t>('147056','WARNE','','SAMUEL','4','28','1','2','5','','1111111547','16','','3','3','B','B',''),</t>
  </si>
  <si>
    <t>('147062','WARNER','','RYAN','4','4','1','3','5','','1111111251','16','','3','3','C','C',''),</t>
  </si>
  <si>
    <t>('147065','WARREN','','ROBERT','4','21','2','3','2','','1111111704','16','','3','3','C','C',''),</t>
  </si>
  <si>
    <t>('147068','WARREN','','SPENCER','4','4','2','1','6','','1111111252','16','','3','3','A','A',''),</t>
  </si>
  <si>
    <t>('147074','WATKINS','','COLLIN','4','15','4','1','4','','1111111402','16','','3','3','A','A',''),</t>
  </si>
  <si>
    <t>('147080','WATKINS','','JOHN','4','12','2','3','6','','1111111548','16','','3','3','C','C',''),</t>
  </si>
  <si>
    <t>('147086','WATKIS','','JUSTIN','4','27','3','1','3','','1111111705','16','','3','3','A','A',''),</t>
  </si>
  <si>
    <t>('147092','WATROL','','MICHAEL','4','6','1','2','5','','1111111403','16','','3','3','B','B',''),</t>
  </si>
  <si>
    <t>('147098','WATSON','','JOHNNY','4','7','3','1','7','','1111111549','16','','3','3','A','A',''),</t>
  </si>
  <si>
    <t>('147104','WAYNE','','RONALD','4','13','2','3','6','','1111111404','16','','3','3','C','C',''),</t>
  </si>
  <si>
    <t>('147110','WEARS','','PHILLIP','4','27','4','2','8','','1111111550','16','','3','3','B','B',''),</t>
  </si>
  <si>
    <t>('147116','WEBSTER','','ELLIE','4','23','3','2','7','','1111111253','16','','3','3','B','B',''),</t>
  </si>
  <si>
    <t>('147122','WEST','','BRENDAN','4','4','4','2','4','','1111111706','16','','3','3','B','B',''),</t>
  </si>
  <si>
    <t>('147128','WEST','','CODY','4','24','3','1','7','','1111111405','16','','3','3','A','A',''),</t>
  </si>
  <si>
    <t>('147134','WEST','','TORY','4','13','1','3','1','','1111111551','16','','3','3','C','C',''),</t>
  </si>
  <si>
    <t>('147140','WESTSANTOS','','CASSIDY','4','12','1','3','5','','1111111707','16','','3','3','C','C',''),</t>
  </si>
  <si>
    <t>('147146','WESTLAND','','PAUL','4','14','1','2','5','','1111111859','16','','3','3','B','B',''),</t>
  </si>
  <si>
    <t>('147152','WESTON','','IAN','4','3','4','2','8','','1111111406','16','','3','3','B','B',''),</t>
  </si>
  <si>
    <t>('147158','WESTOVER','','TYLER','4','6','2','1','2','','1111111552','16','','3','3','A','A',''),</t>
  </si>
  <si>
    <t>('147164','WEV','','JONATHAN','4','3','4','3','8','','1111111254','16','','3','3','C','C',''),</t>
  </si>
  <si>
    <t>('147176','WHEELER','','RYAN','4','17','2','3','6','','1111111860','16','','3','3','C','C',''),</t>
  </si>
  <si>
    <t>('147182','WHITE','','ANSLEY','4','10','1','1','1','','1111111255','16','','3','3','A','A',''),</t>
  </si>
  <si>
    <t>('147188','WHITE','','DAPHNE','4','2','1','3','1','','1111111407','16','','3','3','C','C',''),</t>
  </si>
  <si>
    <t>('147194','WHITE','','ETHAN','4','10','2','1','6','','1111111708','16','','3','3','A','A',''),</t>
  </si>
  <si>
    <t>('147200','WHITE','','JUSTIN','4','4','3','1','7','','1111111861','16','','3','3','A','A',''),</t>
  </si>
  <si>
    <t>('147206','WHITT','','JOSHUA','4','21','3','2','3','','1111111553','16','','3','3','B','B',''),</t>
  </si>
  <si>
    <t>('147212','WILK','','LOGAN','4','5','1','2','5','','1111112003','16','','3','3','B','B',''),</t>
  </si>
  <si>
    <t>('147218','WILKIN','','EMILY','4','1','2','2','2','','1111111256','16','','3','3','B','B',''),</t>
  </si>
  <si>
    <t>('147224','WILKINS','','MITCHELL','4','8','3','2','7','','1111111709','16','','3','3','B','B',''),</t>
  </si>
  <si>
    <t>('147230','WILLIAMS','','BRIAN','4','24','4','3','4','','1111111554','16','','3','3','C','C',''),</t>
  </si>
  <si>
    <t>('147236','WILLIAMS','','DAVID','4','27','1','1','5','','1111111555','16','','3','3','A','A',''),</t>
  </si>
  <si>
    <t>('147242','WILLIAMS','','JON','4','26','2','2','6','','1111111556','16','','3','3','B','B',''),</t>
  </si>
  <si>
    <t>('147248','WILLIAMS','','KENYON','4','28','2','1','2','','1111111408','16','','3','3','A','A',''),</t>
  </si>
  <si>
    <t>('147254','WILLIAMS','','PHILIP','4','21','4','3','8','','1111111710','16','','3','3','C','C',''),</t>
  </si>
  <si>
    <t>('147260','WILLIAMS','','SHELBYWAYNE','4','17','2','3','6','','1111112004','16','','3','3','C','C',''),</t>
  </si>
  <si>
    <t>('147266','WILLIAMSPITTNER','','KENNETH','4','22','3','1','7','','1111112005','16','','3','3','A','A',''),</t>
  </si>
  <si>
    <t>('147272','WILLIS','','HEATHER','4','15','1','1','1','','1111111711','16','','3','3','A','A',''),</t>
  </si>
  <si>
    <t>('147278','WILSON','','ALEXANDER','4','11','3','2','3','','1111111409','16','','3','3','B','B',''),</t>
  </si>
  <si>
    <t>('147284','WILSON','','JARED','4','3','3','3','3','','1111111257','16','','3','3','C','C',''),</t>
  </si>
  <si>
    <t>('147290','WILSON','','JOHN','4','30','4','2','8','','1111111862','16','','3','3','B','B',''),</t>
  </si>
  <si>
    <t>('147296','WILSON','','KEVIN','4','15','3','3','7','','1111111557','16','','3','3','C','C',''),</t>
  </si>
  <si>
    <t>('147302','WILSON','','SPENCER','4','8','4','2','8','','1111112006','16','','3','3','B','B',''),</t>
  </si>
  <si>
    <t>('147308','WINGATE','','CHEYENNE','4','17','4','1','4','','1111111258','16','','3','3','A','A',''),</t>
  </si>
  <si>
    <t>('147314','WINKLER','','TIMOTHY','4','7','1','2','5','','1111111259','16','','3','3','B','B',''),</t>
  </si>
  <si>
    <t>('147320','WINSTON','','PAUL','4','24','4','1','8','','1111111558','16','','3','3','A','A',''),</t>
  </si>
  <si>
    <t>('147326','WISNIEWSKI','','BENJAMIN','4','10','4','3','4','','1111111410','16','','3','3','C','C',''),</t>
  </si>
  <si>
    <t>('147332','WOHAR','','NICHOLAS','4','30','2','2','2','','1111111712','16','','3','3','B','B',''),</t>
  </si>
  <si>
    <t>('147338','WOLFORD','','MATTHEW','4','14','1','2','1','','1111111559','16','','3','3','B','B',''),</t>
  </si>
  <si>
    <t>('147344','WOMACK','','SAMUEL','4','28','2','3','6','','1111111260','16','','3','3','C','C',''),</t>
  </si>
  <si>
    <t>('147350','WOOD','','ELLIOTT','4','10','2','3','2','','1111111560','16','','3','3','C','C',''),</t>
  </si>
  <si>
    <t>('147356','WOODS','','BRADLEY','4','22','3','1','3','','1111111561','16','','3','3','A','A',''),</t>
  </si>
  <si>
    <t>('147362','WOOLARD','','KATHERINE','4','12','3','3','3','','1111111713','16','','3','3','C','C',''),</t>
  </si>
  <si>
    <t>('147368','WORTHINGTON','','WAYNE','4','26','1','1','1','','1111111111','16','','3','3','A','A',''),</t>
  </si>
  <si>
    <t>('147374','WRIGHT','','BENJAMIN','4','19','1','1','5','','1111111411','16','','3','3','A','A',''),</t>
  </si>
  <si>
    <t>('147380','WYATT','','BRENNAN','4','22','2','2','2','','1111111112','16','','3','3','B','B',''),</t>
  </si>
  <si>
    <t>('147386','WYNN','','GREGORY','4','16','2','2','6','','1111111412','16','','3','3','B','B',''),</t>
  </si>
  <si>
    <t>('147392','WYNN','','THURGOOD','4','23','1','3','1','','1111111863','16','','3','3','C','C',''),</t>
  </si>
  <si>
    <t>('147398','YACHANIN','','ALEXANDER','4','18','3','3','7','','1111111413','16','','3','3','C','C',''),</t>
  </si>
  <si>
    <t>('147404','YANG','','EUGENE','4','25','3','1','7','','1111111261','16','','3','3','A','A',''),</t>
  </si>
  <si>
    <t>('147410','YERKESMEDINA','','ROBERT','4','6','4','1','8','','1111111414','16','','3','3','A','A',''),</t>
  </si>
  <si>
    <t>('147416','YISRAEL','','KHALIF','4','12','4','2','8','','1111111262','16','','3','3','B','B',''),</t>
  </si>
  <si>
    <t>('147422','YOO','','YOSEPH','4','7','4','1','4','','1111111714','16','','3','3','A','A',''),</t>
  </si>
  <si>
    <t>('147428','YOON','','JOHN','4','24','1','2','5','','1111111715','16','','3','3','B','B',''),</t>
  </si>
  <si>
    <t>('147434','YOUNG','','VINCENT','4','29','3','3','3','','1111111113','16','','3','3','C','C',''),</t>
  </si>
  <si>
    <t>('147440','YUEN','','JONATHAN','4','15','2','3','6','','1111111716','16','','3','3','C','C',''),</t>
  </si>
  <si>
    <t>('147446','YUSOF','','AWANGKUABDULRAUFBINPENGIRAN','4','9','2','1','2','','1111111864','16','','3','3','A','A',''),</t>
  </si>
  <si>
    <t>('147452','YUST','','TAYLOR','4','27','4','1','4','','1111111114','16','','3','3','A','A',''),</t>
  </si>
  <si>
    <t>('147458','ZABLOCKY','','AMANDA','4','17','4','2','4','','1111111562','16','','3','3','B','B',''),</t>
  </si>
  <si>
    <t>('147464','ZAHZOUHI','','SAMI','4','10','1','2','5','','1111111115','16','','3','3','B','B',''),</t>
  </si>
  <si>
    <t>('147470','ZEISS','','BENJAMIN','4','23','1','2','1','','1111111415','16','','3','3','B','B',''),</t>
  </si>
  <si>
    <t>('147476','ZELEZNIK','','CHRISTOPHER','4','12','2','3','2','','1111111416','16','','3','3','C','C',''),</t>
  </si>
  <si>
    <t>('147482','ZELLMAN','','ANDREW','4','4','3','1','7','','1111111717','16','','3','3','A','A',''),</t>
  </si>
  <si>
    <t>('147488','ZEMAN','','CONNOR','4','4','4','2','8','','1111111718','16','','3','3','B','B',''),</t>
  </si>
  <si>
    <t>('147494','ZHONG','','ELAINE','4','12','1','3','1','','1111111263','16','','3','3','C','C',''),</t>
  </si>
  <si>
    <t>('147500','ZIEMSKI','','BENJAMIN','4','30','2','1','2','','1111111264','16','','3','3','A','A',''),</t>
  </si>
  <si>
    <t>('147506','ZIMMERMAN','','PAUL','4','3','1','3','1','','1111111719','16','','3','3','C','C',''),</t>
  </si>
  <si>
    <t>('147512','ZITTRAUER','','MICHAEL','4','12','2','3','6','','1111111116','16','','3','3','C','C',''),</t>
  </si>
  <si>
    <t>('147518','ZOOK','','JULIA','4','8','3','2','3','','1111111865','16','','3','3','B','B',''),</t>
  </si>
  <si>
    <t>('147524','ZUBER','','MARTIN','4','22','1','3','5','','1111111563','16','','3','3','C','C',''),</t>
  </si>
  <si>
    <t>('147530','ZURITA','','JONATHAN','4','25','2','1','2','','1111111720','16','','3','3','A','A',''),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</si>
</sst>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827" Type="http://schemas.openxmlformats.org/officeDocument/2006/relationships/hyperlink" Target="https://mids.usna.edu/ITSD/mids/drgwq010$mids.QueryViewByKey?P_MIDS_ID=53927&amp;P_SECOF_ID=78595&amp;Z_CHK=24862" TargetMode="External"/><Relationship Id="rId3182" Type="http://schemas.openxmlformats.org/officeDocument/2006/relationships/hyperlink" Target="https://mids.usna.edu/ITSD/mids/drgwq010$mids.QueryViewByKey?P_MIDS_ID=55510&amp;P_SECOF_ID=78318&amp;Z_CHK=19725" TargetMode="External"/><Relationship Id="rId4026" Type="http://schemas.openxmlformats.org/officeDocument/2006/relationships/hyperlink" Target="https://mids.usna.edu/ITSD/mids/drgwq010$mids.QueryViewByKey?P_MIDS_ID=57738&amp;P_SECOF_ID=78231&amp;Z_CHK=23573" TargetMode="External"/><Relationship Id="rId4233" Type="http://schemas.openxmlformats.org/officeDocument/2006/relationships/hyperlink" Target="https://mids.usna.edu/ITSD/mids/drgwq010$mids.QueryViewByKey?P_MIDS_ID=57959&amp;P_SECOF_ID=78237&amp;Z_CHK=24864" TargetMode="External"/><Relationship Id="rId4440" Type="http://schemas.openxmlformats.org/officeDocument/2006/relationships/hyperlink" Target="https://mids.usna.edu/ITSD/mids/drgwq010$mids.QueryViewByKey?P_MIDS_ID=58176&amp;P_SECOF_ID=78223&amp;Z_CHK=22547" TargetMode="External"/><Relationship Id="rId3042" Type="http://schemas.openxmlformats.org/officeDocument/2006/relationships/hyperlink" Target="https://mids.usna.edu/ITSD/mids/drgwq010$mids.QueryViewByKey?P_MIDS_ID=55358&amp;P_SECOF_ID=78222&amp;Z_CHK=22289" TargetMode="External"/><Relationship Id="rId3999" Type="http://schemas.openxmlformats.org/officeDocument/2006/relationships/hyperlink" Target="https://mids.usna.edu/ITSD/mids/drgwq010$mids.QueryViewByKey?P_MIDS_ID=57710&amp;P_SECOF_ID=78253&amp;Z_CHK=21519" TargetMode="External"/><Relationship Id="rId4300" Type="http://schemas.openxmlformats.org/officeDocument/2006/relationships/hyperlink" Target="https://mids.usna.edu/ITSD/mids/drgwq010$mids.QueryViewByKey?P_MIDS_ID=58034&amp;P_SECOF_ID=78281&amp;Z_CHK=22288" TargetMode="External"/><Relationship Id="rId170" Type="http://schemas.openxmlformats.org/officeDocument/2006/relationships/hyperlink" Target="https://mids.usna.edu/ITSD/mids/drgwq010$mids.QueryViewByKey?P_MIDS_ID=49528&amp;P_SECOF_ID=78060&amp;Z_CHK=23315" TargetMode="External"/><Relationship Id="rId3859" Type="http://schemas.openxmlformats.org/officeDocument/2006/relationships/hyperlink" Target="https://mids.usna.edu/ITSD/mids/drgwq010$mids.QueryViewByKey?P_MIDS_ID=57564&amp;P_SECOF_ID=78304&amp;Z_CHK=22291" TargetMode="External"/><Relationship Id="rId987" Type="http://schemas.openxmlformats.org/officeDocument/2006/relationships/hyperlink" Target="https://mids.usna.edu/ITSD/mids/drgwq010$mids.QueryViewByKey?P_MIDS_ID=50472&amp;P_SECOF_ID=78567&amp;Z_CHK=22037" TargetMode="External"/><Relationship Id="rId2668" Type="http://schemas.openxmlformats.org/officeDocument/2006/relationships/hyperlink" Target="https://mids.usna.edu/ITSD/mids/drgwq010$mids.QueryViewByKey?P_MIDS_ID=54955&amp;P_SECOF_ID=78266&amp;Z_CHK=23835" TargetMode="External"/><Relationship Id="rId2875" Type="http://schemas.openxmlformats.org/officeDocument/2006/relationships/hyperlink" Target="https://mids.usna.edu/ITSD/mids/drgwq010$mids.QueryViewByKey?P_MIDS_ID=55180&amp;P_SECOF_ID=78289&amp;Z_CHK=22039" TargetMode="External"/><Relationship Id="rId3719" Type="http://schemas.openxmlformats.org/officeDocument/2006/relationships/hyperlink" Target="https://mids.usna.edu/ITSD/mids/drgwq010$mids.QueryViewByKey?P_MIDS_ID=57414&amp;P_SECOF_ID=78607&amp;Z_CHK=21523" TargetMode="External"/><Relationship Id="rId3926" Type="http://schemas.openxmlformats.org/officeDocument/2006/relationships/hyperlink" Target="https://mids.usna.edu/ITSD/mids/drgwq010$mids.QueryViewByKey?P_MIDS_ID=57633&amp;P_SECOF_ID=78301&amp;Z_CHK=21517" TargetMode="External"/><Relationship Id="rId4090" Type="http://schemas.openxmlformats.org/officeDocument/2006/relationships/hyperlink" Target="https://mids.usna.edu/ITSD/mids/drgwq010$mids.QueryViewByKey?P_MIDS_ID=57804&amp;P_SECOF_ID=78607&amp;Z_CHK=22294" TargetMode="External"/><Relationship Id="rId847" Type="http://schemas.openxmlformats.org/officeDocument/2006/relationships/hyperlink" Target="https://mids.usna.edu/ITSD/mids/drgwq010$mids.QueryViewByKey?P_MIDS_ID=50314&amp;P_SECOF_ID=78064&amp;Z_CHK=19464" TargetMode="External"/><Relationship Id="rId1477" Type="http://schemas.openxmlformats.org/officeDocument/2006/relationships/hyperlink" Target="https://mids.usna.edu/ITSD/mids/drgwq010$mids.QueryViewByKey?P_MIDS_ID=53539&amp;P_SECOF_ID=78402&amp;Z_CHK=22032" TargetMode="External"/><Relationship Id="rId1684" Type="http://schemas.openxmlformats.org/officeDocument/2006/relationships/hyperlink" Target="https://mids.usna.edu/ITSD/mids/drgwq010$mids.QueryViewByKey?P_MIDS_ID=53769&amp;P_SECOF_ID=78385&amp;Z_CHK=25119" TargetMode="External"/><Relationship Id="rId1891" Type="http://schemas.openxmlformats.org/officeDocument/2006/relationships/hyperlink" Target="https://mids.usna.edu/ITSD/mids/drgwq010$mids.QueryViewByKey?P_MIDS_ID=53992&amp;P_SECOF_ID=78422&amp;Z_CHK=23317" TargetMode="External"/><Relationship Id="rId2528" Type="http://schemas.openxmlformats.org/officeDocument/2006/relationships/hyperlink" Target="https://mids.usna.edu/ITSD/mids/drgwq010$mids.QueryViewByKey?P_MIDS_ID=54802&amp;P_SECOF_ID=78366&amp;Z_CHK=21779" TargetMode="External"/><Relationship Id="rId2735" Type="http://schemas.openxmlformats.org/officeDocument/2006/relationships/hyperlink" Target="https://mids.usna.edu/ITSD/mids/drgwq010$mids.QueryViewByKey?P_MIDS_ID=55028&amp;P_SECOF_ID=78331&amp;Z_CHK=21260" TargetMode="External"/><Relationship Id="rId2942" Type="http://schemas.openxmlformats.org/officeDocument/2006/relationships/hyperlink" Target="https://mids.usna.edu/ITSD/mids/drgwq010$mids.QueryViewByKey?P_MIDS_ID=55254&amp;P_SECOF_ID=78263&amp;Z_CHK=22033" TargetMode="External"/><Relationship Id="rId707" Type="http://schemas.openxmlformats.org/officeDocument/2006/relationships/hyperlink" Target="https://mids.usna.edu/ITSD/mids/drgwq010$mids.QueryViewByKey?P_MIDS_ID=50153&amp;P_SECOF_ID=77685&amp;Z_CHK=21521" TargetMode="External"/><Relationship Id="rId914" Type="http://schemas.openxmlformats.org/officeDocument/2006/relationships/hyperlink" Target="https://mids.usna.edu/ITSD/mids/drgwq010$mids.QueryViewByKey?P_MIDS_ID=50388&amp;P_SECOF_ID=78606&amp;Z_CHK=22293" TargetMode="External"/><Relationship Id="rId1337" Type="http://schemas.openxmlformats.org/officeDocument/2006/relationships/hyperlink" Target="https://mids.usna.edu/ITSD/mids/drgwq010$mids.QueryViewByKey?P_MIDS_ID=53387&amp;P_SECOF_ID=78405&amp;Z_CHK=22292" TargetMode="External"/><Relationship Id="rId1544" Type="http://schemas.openxmlformats.org/officeDocument/2006/relationships/hyperlink" Target="https://mids.usna.edu/ITSD/mids/drgwq010$mids.QueryViewByKey?P_MIDS_ID=53621&amp;P_SECOF_ID=78418&amp;Z_CHK=20239" TargetMode="External"/><Relationship Id="rId1751" Type="http://schemas.openxmlformats.org/officeDocument/2006/relationships/hyperlink" Target="https://mids.usna.edu/ITSD/mids/drgwq010$mids.QueryViewByKey?P_MIDS_ID=53841&amp;P_SECOF_ID=78592&amp;Z_CHK=23574" TargetMode="External"/><Relationship Id="rId2802" Type="http://schemas.openxmlformats.org/officeDocument/2006/relationships/hyperlink" Target="https://mids.usna.edu/ITSD/mids/drgwq010$mids.QueryViewByKey?P_MIDS_ID=55099&amp;P_SECOF_ID=78290&amp;Z_CHK=24600" TargetMode="External"/><Relationship Id="rId43" Type="http://schemas.openxmlformats.org/officeDocument/2006/relationships/hyperlink" Target="https://mids.usna.edu/ITSD/mids/drgwq010$mids.QueryViewByKey?P_MIDS_ID=52928&amp;P_SECOF_ID=78469&amp;Z_CHK=23838" TargetMode="External"/><Relationship Id="rId1404" Type="http://schemas.openxmlformats.org/officeDocument/2006/relationships/hyperlink" Target="https://mids.usna.edu/ITSD/mids/drgwq010$mids.QueryViewByKey?P_MIDS_ID=53461&amp;P_SECOF_ID=78473&amp;Z_CHK=22290" TargetMode="External"/><Relationship Id="rId1611" Type="http://schemas.openxmlformats.org/officeDocument/2006/relationships/hyperlink" Target="https://mids.usna.edu/ITSD/mids/drgwq010$mids.QueryViewByKey?P_MIDS_ID=53692&amp;P_SECOF_ID=78402&amp;Z_CHK=22032" TargetMode="External"/><Relationship Id="rId3369" Type="http://schemas.openxmlformats.org/officeDocument/2006/relationships/hyperlink" Target="https://mids.usna.edu/ITSD/mids/drgwq010$mids.QueryViewByKey?P_MIDS_ID=57044&amp;P_SECOF_ID=78306&amp;Z_CHK=20494" TargetMode="External"/><Relationship Id="rId3576" Type="http://schemas.openxmlformats.org/officeDocument/2006/relationships/hyperlink" Target="https://mids.usna.edu/ITSD/mids/drgwq010$mids.QueryViewByKey?P_MIDS_ID=57267&amp;P_SECOF_ID=78255&amp;Z_CHK=23320" TargetMode="External"/><Relationship Id="rId497" Type="http://schemas.openxmlformats.org/officeDocument/2006/relationships/hyperlink" Target="https://mids.usna.edu/ITSD/mids/drgwq010$mids.QueryViewByKey?P_MIDS_ID=49908&amp;P_SECOF_ID=78344&amp;Z_CHK=24090" TargetMode="External"/><Relationship Id="rId2178" Type="http://schemas.openxmlformats.org/officeDocument/2006/relationships/hyperlink" Target="https://mids.usna.edu/ITSD/mids/drgwq010$mids.QueryViewByKey?P_MIDS_ID=58290&amp;P_SECOF_ID=78476&amp;Z_CHK=23578" TargetMode="External"/><Relationship Id="rId2385" Type="http://schemas.openxmlformats.org/officeDocument/2006/relationships/hyperlink" Target="https://mids.usna.edu/ITSD/mids/drgwq010$mids.QueryViewByKey?P_MIDS_ID=54651&amp;P_SECOF_ID=78182&amp;Z_CHK=22289" TargetMode="External"/><Relationship Id="rId3229" Type="http://schemas.openxmlformats.org/officeDocument/2006/relationships/hyperlink" Target="https://mids.usna.edu/ITSD/mids/drgwq010$mids.QueryViewByKey?P_MIDS_ID=55561&amp;P_SECOF_ID=78392&amp;Z_CHK=23317" TargetMode="External"/><Relationship Id="rId3783" Type="http://schemas.openxmlformats.org/officeDocument/2006/relationships/hyperlink" Target="https://mids.usna.edu/ITSD/mids/drgwq010$mids.QueryViewByKey?P_MIDS_ID=57484&amp;P_SECOF_ID=78309&amp;Z_CHK=22553" TargetMode="External"/><Relationship Id="rId3990" Type="http://schemas.openxmlformats.org/officeDocument/2006/relationships/hyperlink" Target="https://mids.usna.edu/ITSD/mids/drgwq010$mids.QueryViewByKey?P_MIDS_ID=57700&amp;P_SECOF_ID=78598&amp;Z_CHK=23066" TargetMode="External"/><Relationship Id="rId357" Type="http://schemas.openxmlformats.org/officeDocument/2006/relationships/hyperlink" Target="https://mids.usna.edu/ITSD/mids/drgwq010$mids.QueryViewByKey?P_MIDS_ID=49746&amp;P_SECOF_ID=77675&amp;Z_CHK=25376" TargetMode="External"/><Relationship Id="rId1194" Type="http://schemas.openxmlformats.org/officeDocument/2006/relationships/hyperlink" Target="https://mids.usna.edu/ITSD/mids/drgwq010$mids.QueryViewByKey?P_MIDS_ID=53230&amp;P_SECOF_ID=78417&amp;Z_CHK=19210" TargetMode="External"/><Relationship Id="rId2038" Type="http://schemas.openxmlformats.org/officeDocument/2006/relationships/hyperlink" Target="https://mids.usna.edu/ITSD/mids/drgwq010$mids.QueryViewByKey?P_MIDS_ID=54160&amp;P_SECOF_ID=78394&amp;Z_CHK=21777" TargetMode="External"/><Relationship Id="rId2592" Type="http://schemas.openxmlformats.org/officeDocument/2006/relationships/hyperlink" Target="https://mids.usna.edu/ITSD/mids/drgwq010$mids.QueryViewByKey?P_MIDS_ID=54871&amp;P_SECOF_ID=78332&amp;Z_CHK=22546" TargetMode="External"/><Relationship Id="rId3436" Type="http://schemas.openxmlformats.org/officeDocument/2006/relationships/hyperlink" Target="https://mids.usna.edu/ITSD/mids/drgwq010$mids.QueryViewByKey?P_MIDS_ID=57115&amp;P_SECOF_ID=78222&amp;Z_CHK=20490" TargetMode="External"/><Relationship Id="rId3643" Type="http://schemas.openxmlformats.org/officeDocument/2006/relationships/hyperlink" Target="https://mids.usna.edu/ITSD/mids/drgwq010$mids.QueryViewByKey?P_MIDS_ID=57336&amp;P_SECOF_ID=78235&amp;Z_CHK=22035" TargetMode="External"/><Relationship Id="rId3850" Type="http://schemas.openxmlformats.org/officeDocument/2006/relationships/hyperlink" Target="https://mids.usna.edu/ITSD/mids/drgwq010$mids.QueryViewByKey?P_MIDS_ID=57555&amp;P_SECOF_ID=78228&amp;Z_CHK=22552" TargetMode="External"/><Relationship Id="rId217" Type="http://schemas.openxmlformats.org/officeDocument/2006/relationships/hyperlink" Target="https://mids.usna.edu/ITSD/mids/drgwq010$mids.QueryViewByKey?P_MIDS_ID=49580&amp;P_SECOF_ID=78548&amp;Z_CHK=23580" TargetMode="External"/><Relationship Id="rId564" Type="http://schemas.openxmlformats.org/officeDocument/2006/relationships/hyperlink" Target="https://mids.usna.edu/ITSD/mids/drgwq010$mids.QueryViewByKey?P_MIDS_ID=49990&amp;P_SECOF_ID=77901&amp;Z_CHK=24601" TargetMode="External"/><Relationship Id="rId771" Type="http://schemas.openxmlformats.org/officeDocument/2006/relationships/hyperlink" Target="https://mids.usna.edu/ITSD/mids/drgwq010$mids.QueryViewByKey?P_MIDS_ID=50226&amp;P_SECOF_ID=78022&amp;Z_CHK=18948" TargetMode="External"/><Relationship Id="rId2245" Type="http://schemas.openxmlformats.org/officeDocument/2006/relationships/hyperlink" Target="https://mids.usna.edu/ITSD/mids/drgwq010$mids.QueryViewByKey?P_MIDS_ID=54500&amp;P_SECOF_ID=78295&amp;Z_CHK=21007" TargetMode="External"/><Relationship Id="rId2452" Type="http://schemas.openxmlformats.org/officeDocument/2006/relationships/hyperlink" Target="https://mids.usna.edu/ITSD/mids/drgwq010$mids.QueryViewByKey?P_MIDS_ID=54721&amp;P_SECOF_ID=78270&amp;Z_CHK=21773" TargetMode="External"/><Relationship Id="rId3503" Type="http://schemas.openxmlformats.org/officeDocument/2006/relationships/hyperlink" Target="https://mids.usna.edu/ITSD/mids/drgwq010$mids.QueryViewByKey?P_MIDS_ID=57186&amp;P_SECOF_ID=78232&amp;Z_CHK=22803" TargetMode="External"/><Relationship Id="rId3710" Type="http://schemas.openxmlformats.org/officeDocument/2006/relationships/hyperlink" Target="https://mids.usna.edu/ITSD/mids/drgwq010$mids.QueryViewByKey?P_MIDS_ID=57405&amp;P_SECOF_ID=78242&amp;Z_CHK=21518" TargetMode="External"/><Relationship Id="rId424" Type="http://schemas.openxmlformats.org/officeDocument/2006/relationships/hyperlink" Target="https://mids.usna.edu/ITSD/mids/drgwq010$mids.QueryViewByKey?P_MIDS_ID=49824&amp;P_SECOF_ID=78537&amp;Z_CHK=23579" TargetMode="External"/><Relationship Id="rId631" Type="http://schemas.openxmlformats.org/officeDocument/2006/relationships/hyperlink" Target="https://mids.usna.edu/ITSD/mids/drgwq010$mids.QueryViewByKey?P_MIDS_ID=50067&amp;P_SECOF_ID=78469&amp;Z_CHK=21782" TargetMode="External"/><Relationship Id="rId1054" Type="http://schemas.openxmlformats.org/officeDocument/2006/relationships/hyperlink" Target="https://mids.usna.edu/ITSD/mids/drgwq010$mids.QueryViewByKey?P_MIDS_ID=53071&amp;P_SECOF_ID=78417&amp;Z_CHK=19981" TargetMode="External"/><Relationship Id="rId1261" Type="http://schemas.openxmlformats.org/officeDocument/2006/relationships/hyperlink" Target="https://mids.usna.edu/ITSD/mids/drgwq010$mids.QueryViewByKey?P_MIDS_ID=53304&amp;P_SECOF_ID=78448&amp;Z_CHK=20496" TargetMode="External"/><Relationship Id="rId2105" Type="http://schemas.openxmlformats.org/officeDocument/2006/relationships/hyperlink" Target="https://mids.usna.edu/ITSD/mids/drgwq010$mids.QueryViewByKey?P_MIDS_ID=54235&amp;P_SECOF_ID=78479&amp;Z_CHK=22296" TargetMode="External"/><Relationship Id="rId2312" Type="http://schemas.openxmlformats.org/officeDocument/2006/relationships/hyperlink" Target="https://mids.usna.edu/ITSD/mids/drgwq010$mids.QueryViewByKey?P_MIDS_ID=54569&amp;P_SECOF_ID=78472&amp;Z_CHK=24859" TargetMode="External"/><Relationship Id="rId1121" Type="http://schemas.openxmlformats.org/officeDocument/2006/relationships/hyperlink" Target="https://mids.usna.edu/ITSD/mids/drgwq010$mids.QueryViewByKey?P_MIDS_ID=53145&amp;P_SECOF_ID=76893&amp;Z_CHK=23061" TargetMode="External"/><Relationship Id="rId4277" Type="http://schemas.openxmlformats.org/officeDocument/2006/relationships/hyperlink" Target="https://mids.usna.edu/ITSD/mids/drgwq010$mids.QueryViewByKey?P_MIDS_ID=58010&amp;P_SECOF_ID=78244&amp;Z_CHK=19721" TargetMode="External"/><Relationship Id="rId4484" Type="http://schemas.openxmlformats.org/officeDocument/2006/relationships/hyperlink" Target="https://mids.usna.edu/ITSD/mids/drgwq010$mids.QueryViewByKey?P_MIDS_ID=58221&amp;P_SECOF_ID=78309&amp;Z_CHK=19983" TargetMode="External"/><Relationship Id="rId3086" Type="http://schemas.openxmlformats.org/officeDocument/2006/relationships/hyperlink" Target="https://mids.usna.edu/ITSD/mids/drgwq010$mids.QueryViewByKey?P_MIDS_ID=55405&amp;P_SECOF_ID=78199&amp;Z_CHK=22039" TargetMode="External"/><Relationship Id="rId3293" Type="http://schemas.openxmlformats.org/officeDocument/2006/relationships/hyperlink" Target="https://mids.usna.edu/ITSD/mids/drgwq010$mids.QueryViewByKey?P_MIDS_ID=55630&amp;P_SECOF_ID=78264&amp;Z_CHK=21520" TargetMode="External"/><Relationship Id="rId4137" Type="http://schemas.openxmlformats.org/officeDocument/2006/relationships/hyperlink" Target="https://mids.usna.edu/ITSD/mids/drgwq010$mids.QueryViewByKey?P_MIDS_ID=57855&amp;P_SECOF_ID=78216&amp;Z_CHK=23064" TargetMode="External"/><Relationship Id="rId4344" Type="http://schemas.openxmlformats.org/officeDocument/2006/relationships/hyperlink" Target="https://mids.usna.edu/ITSD/mids/drgwq010$mids.QueryViewByKey?P_MIDS_ID=58079&amp;P_SECOF_ID=78229&amp;Z_CHK=23067" TargetMode="External"/><Relationship Id="rId1938" Type="http://schemas.openxmlformats.org/officeDocument/2006/relationships/hyperlink" Target="https://mids.usna.edu/ITSD/mids/drgwq010$mids.QueryViewByKey?P_MIDS_ID=54045&amp;P_SECOF_ID=76893&amp;Z_CHK=23061" TargetMode="External"/><Relationship Id="rId3153" Type="http://schemas.openxmlformats.org/officeDocument/2006/relationships/hyperlink" Target="https://mids.usna.edu/ITSD/mids/drgwq010$mids.QueryViewByKey?P_MIDS_ID=55478&amp;P_SECOF_ID=78261&amp;Z_CHK=24087" TargetMode="External"/><Relationship Id="rId3360" Type="http://schemas.openxmlformats.org/officeDocument/2006/relationships/hyperlink" Target="https://mids.usna.edu/ITSD/mids/drgwq010$mids.QueryViewByKey?P_MIDS_ID=57035&amp;P_SECOF_ID=78259&amp;Z_CHK=21525" TargetMode="External"/><Relationship Id="rId4204" Type="http://schemas.openxmlformats.org/officeDocument/2006/relationships/hyperlink" Target="https://mids.usna.edu/ITSD/mids/drgwq010$mids.QueryViewByKey?P_MIDS_ID=57927&amp;P_SECOF_ID=78251&amp;Z_CHK=24087" TargetMode="External"/><Relationship Id="rId281" Type="http://schemas.openxmlformats.org/officeDocument/2006/relationships/hyperlink" Target="https://mids.usna.edu/ITSD/mids/drgwq010$mids.QueryViewByKey?P_MIDS_ID=49656&amp;P_SECOF_ID=78063&amp;Z_CHK=23832" TargetMode="External"/><Relationship Id="rId3013" Type="http://schemas.openxmlformats.org/officeDocument/2006/relationships/hyperlink" Target="https://mids.usna.edu/ITSD/mids/drgwq010$mids.QueryViewByKey?P_MIDS_ID=55326&amp;P_SECOF_ID=78328&amp;Z_CHK=21267" TargetMode="External"/><Relationship Id="rId4411" Type="http://schemas.openxmlformats.org/officeDocument/2006/relationships/hyperlink" Target="https://mids.usna.edu/ITSD/mids/drgwq010$mids.QueryViewByKey?P_MIDS_ID=58146&amp;P_SECOF_ID=78238&amp;Z_CHK=22038" TargetMode="External"/><Relationship Id="rId141" Type="http://schemas.openxmlformats.org/officeDocument/2006/relationships/hyperlink" Target="https://mids.usna.edu/ITSD/mids/drgwq010$mids.QueryViewByKey?P_MIDS_ID=49496&amp;P_SECOF_ID=78612&amp;Z_CHK=24602" TargetMode="External"/><Relationship Id="rId3220" Type="http://schemas.openxmlformats.org/officeDocument/2006/relationships/hyperlink" Target="https://mids.usna.edu/ITSD/mids/drgwq010$mids.QueryViewByKey?P_MIDS_ID=55552&amp;P_SECOF_ID=78323&amp;Z_CHK=21519" TargetMode="External"/><Relationship Id="rId7" Type="http://schemas.openxmlformats.org/officeDocument/2006/relationships/hyperlink" Target="https://mids.usna.edu/ITSD/mids/drgwq010$mids.QueryViewByKey?P_MIDS_ID=49334&amp;P_SECOF_ID=78550&amp;Z_CHK=23058" TargetMode="External"/><Relationship Id="rId2779" Type="http://schemas.openxmlformats.org/officeDocument/2006/relationships/hyperlink" Target="https://mids.usna.edu/ITSD/mids/drgwq010$mids.QueryViewByKey?P_MIDS_ID=55076&amp;P_SECOF_ID=78273&amp;Z_CHK=22804" TargetMode="External"/><Relationship Id="rId2986" Type="http://schemas.openxmlformats.org/officeDocument/2006/relationships/hyperlink" Target="https://mids.usna.edu/ITSD/mids/drgwq010$mids.QueryViewByKey?P_MIDS_ID=55299&amp;P_SECOF_ID=78595&amp;Z_CHK=25890" TargetMode="External"/><Relationship Id="rId958" Type="http://schemas.openxmlformats.org/officeDocument/2006/relationships/hyperlink" Target="https://mids.usna.edu/ITSD/mids/drgwq010$mids.QueryViewByKey?P_MIDS_ID=50439&amp;P_SECOF_ID=78024&amp;Z_CHK=20492" TargetMode="External"/><Relationship Id="rId1588" Type="http://schemas.openxmlformats.org/officeDocument/2006/relationships/hyperlink" Target="https://mids.usna.edu/ITSD/mids/drgwq010$mids.QueryViewByKey?P_MIDS_ID=53668&amp;P_SECOF_ID=78394&amp;Z_CHK=24861" TargetMode="External"/><Relationship Id="rId1795" Type="http://schemas.openxmlformats.org/officeDocument/2006/relationships/hyperlink" Target="https://mids.usna.edu/ITSD/mids/drgwq010$mids.QueryViewByKey?P_MIDS_ID=53890&amp;P_SECOF_ID=78646&amp;Z_CHK=23578" TargetMode="External"/><Relationship Id="rId2639" Type="http://schemas.openxmlformats.org/officeDocument/2006/relationships/hyperlink" Target="https://mids.usna.edu/ITSD/mids/drgwq010$mids.QueryViewByKey?P_MIDS_ID=54920&amp;P_SECOF_ID=78265&amp;Z_CHK=21778" TargetMode="External"/><Relationship Id="rId2846" Type="http://schemas.openxmlformats.org/officeDocument/2006/relationships/hyperlink" Target="https://mids.usna.edu/ITSD/mids/drgwq010$mids.QueryViewByKey?P_MIDS_ID=55149&amp;P_SECOF_ID=78324&amp;Z_CHK=22034" TargetMode="External"/><Relationship Id="rId87" Type="http://schemas.openxmlformats.org/officeDocument/2006/relationships/hyperlink" Target="https://mids.usna.edu/ITSD/mids/drgwq010$mids.QueryViewByKey?P_MIDS_ID=49431&amp;P_SECOF_ID=77864&amp;Z_CHK=23319" TargetMode="External"/><Relationship Id="rId818" Type="http://schemas.openxmlformats.org/officeDocument/2006/relationships/hyperlink" Target="https://mids.usna.edu/ITSD/mids/drgwq010$mids.QueryViewByKey?P_MIDS_ID=50278&amp;P_SECOF_ID=77950&amp;Z_CHK=23572" TargetMode="External"/><Relationship Id="rId1448" Type="http://schemas.openxmlformats.org/officeDocument/2006/relationships/hyperlink" Target="https://mids.usna.edu/ITSD/mids/drgwq010$mids.QueryViewByKey?P_MIDS_ID=53506&amp;P_SECOF_ID=78479&amp;Z_CHK=22296" TargetMode="External"/><Relationship Id="rId1655" Type="http://schemas.openxmlformats.org/officeDocument/2006/relationships/hyperlink" Target="https://mids.usna.edu/ITSD/mids/drgwq010$mids.QueryViewByKey?P_MIDS_ID=53739&amp;P_SECOF_ID=76893&amp;Z_CHK=25374" TargetMode="External"/><Relationship Id="rId2706" Type="http://schemas.openxmlformats.org/officeDocument/2006/relationships/hyperlink" Target="https://mids.usna.edu/ITSD/mids/drgwq010$mids.QueryViewByKey?P_MIDS_ID=54997&amp;P_SECOF_ID=78327&amp;Z_CHK=24607" TargetMode="External"/><Relationship Id="rId4061" Type="http://schemas.openxmlformats.org/officeDocument/2006/relationships/hyperlink" Target="https://mids.usna.edu/ITSD/mids/drgwq010$mids.QueryViewByKey?P_MIDS_ID=57774&amp;P_SECOF_ID=78215&amp;Z_CHK=23063" TargetMode="External"/><Relationship Id="rId1308" Type="http://schemas.openxmlformats.org/officeDocument/2006/relationships/hyperlink" Target="https://mids.usna.edu/ITSD/mids/drgwq010$mids.QueryViewByKey?P_MIDS_ID=53359&amp;P_SECOF_ID=78433&amp;Z_CHK=22804" TargetMode="External"/><Relationship Id="rId1862" Type="http://schemas.openxmlformats.org/officeDocument/2006/relationships/hyperlink" Target="https://mids.usna.edu/ITSD/mids/drgwq010$mids.QueryViewByKey?P_MIDS_ID=53962&amp;P_SECOF_ID=78658&amp;Z_CHK=23837" TargetMode="External"/><Relationship Id="rId2913" Type="http://schemas.openxmlformats.org/officeDocument/2006/relationships/hyperlink" Target="https://mids.usna.edu/ITSD/mids/drgwq010$mids.QueryViewByKey?P_MIDS_ID=55225&amp;P_SECOF_ID=78170&amp;Z_CHK=21516" TargetMode="External"/><Relationship Id="rId1515" Type="http://schemas.openxmlformats.org/officeDocument/2006/relationships/hyperlink" Target="https://mids.usna.edu/ITSD/mids/drgwq010$mids.QueryViewByKey?P_MIDS_ID=53585&amp;P_SECOF_ID=78480&amp;Z_CHK=24343" TargetMode="External"/><Relationship Id="rId1722" Type="http://schemas.openxmlformats.org/officeDocument/2006/relationships/hyperlink" Target="https://mids.usna.edu/ITSD/mids/drgwq010$mids.QueryViewByKey?P_MIDS_ID=53811&amp;P_SECOF_ID=78410&amp;Z_CHK=20488" TargetMode="External"/><Relationship Id="rId14" Type="http://schemas.openxmlformats.org/officeDocument/2006/relationships/hyperlink" Target="https://mids.usna.edu/ITSD/mids/drgwq010$mids.QueryViewByKey?P_MIDS_ID=49342&amp;P_SECOF_ID=78552&amp;Z_CHK=22803" TargetMode="External"/><Relationship Id="rId3687" Type="http://schemas.openxmlformats.org/officeDocument/2006/relationships/hyperlink" Target="https://mids.usna.edu/ITSD/mids/drgwq010$mids.QueryViewByKey?P_MIDS_ID=57381&amp;P_SECOF_ID=78225&amp;Z_CHK=21778" TargetMode="External"/><Relationship Id="rId3894" Type="http://schemas.openxmlformats.org/officeDocument/2006/relationships/hyperlink" Target="https://mids.usna.edu/ITSD/mids/drgwq010$mids.QueryViewByKey?P_MIDS_ID=53661&amp;P_SECOF_ID=78297&amp;Z_CHK=22808" TargetMode="External"/><Relationship Id="rId2289" Type="http://schemas.openxmlformats.org/officeDocument/2006/relationships/hyperlink" Target="https://mids.usna.edu/ITSD/mids/drgwq010$mids.QueryViewByKey?P_MIDS_ID=54546&amp;P_SECOF_ID=78621&amp;Z_CHK=22802" TargetMode="External"/><Relationship Id="rId2496" Type="http://schemas.openxmlformats.org/officeDocument/2006/relationships/hyperlink" Target="https://mids.usna.edu/ITSD/mids/drgwq010$mids.QueryViewByKey?P_MIDS_ID=54767&amp;P_SECOF_ID=78660&amp;Z_CHK=25114" TargetMode="External"/><Relationship Id="rId3547" Type="http://schemas.openxmlformats.org/officeDocument/2006/relationships/hyperlink" Target="https://mids.usna.edu/ITSD/mids/drgwq010$mids.QueryViewByKey?P_MIDS_ID=57233&amp;P_SECOF_ID=78280&amp;Z_CHK=22287" TargetMode="External"/><Relationship Id="rId3754" Type="http://schemas.openxmlformats.org/officeDocument/2006/relationships/hyperlink" Target="https://mids.usna.edu/ITSD/mids/drgwq010$mids.QueryViewByKey?P_MIDS_ID=57454&amp;P_SECOF_ID=78249&amp;Z_CHK=22553" TargetMode="External"/><Relationship Id="rId3961" Type="http://schemas.openxmlformats.org/officeDocument/2006/relationships/hyperlink" Target="https://mids.usna.edu/ITSD/mids/drgwq010$mids.QueryViewByKey?P_MIDS_ID=57670&amp;P_SECOF_ID=78297&amp;Z_CHK=23836" TargetMode="External"/><Relationship Id="rId468" Type="http://schemas.openxmlformats.org/officeDocument/2006/relationships/hyperlink" Target="https://mids.usna.edu/ITSD/mids/drgwq010$mids.QueryViewByKey?P_MIDS_ID=49878&amp;P_SECOF_ID=77957&amp;Z_CHK=27177" TargetMode="External"/><Relationship Id="rId675" Type="http://schemas.openxmlformats.org/officeDocument/2006/relationships/hyperlink" Target="https://mids.usna.edu/ITSD/mids/drgwq010$mids.QueryViewByKey?P_MIDS_ID=50119&amp;P_SECOF_ID=77965&amp;Z_CHK=22292" TargetMode="External"/><Relationship Id="rId882" Type="http://schemas.openxmlformats.org/officeDocument/2006/relationships/hyperlink" Target="https://mids.usna.edu/ITSD/mids/drgwq010$mids.QueryViewByKey?P_MIDS_ID=50353&amp;P_SECOF_ID=77740&amp;Z_CHK=21259" TargetMode="External"/><Relationship Id="rId1098" Type="http://schemas.openxmlformats.org/officeDocument/2006/relationships/hyperlink" Target="https://mids.usna.edu/ITSD/mids/drgwq010$mids.QueryViewByKey?P_MIDS_ID=53118&amp;P_SECOF_ID=78522&amp;Z_CHK=21004" TargetMode="External"/><Relationship Id="rId2149" Type="http://schemas.openxmlformats.org/officeDocument/2006/relationships/hyperlink" Target="https://mids.usna.edu/ITSD/mids/drgwq010$mids.QueryViewByKey?P_MIDS_ID=54291&amp;P_SECOF_ID=78401&amp;Z_CHK=21003" TargetMode="External"/><Relationship Id="rId2356" Type="http://schemas.openxmlformats.org/officeDocument/2006/relationships/hyperlink" Target="https://mids.usna.edu/ITSD/mids/drgwq010$mids.QueryViewByKey?P_MIDS_ID=54615&amp;P_SECOF_ID=78349&amp;Z_CHK=21782" TargetMode="External"/><Relationship Id="rId2563" Type="http://schemas.openxmlformats.org/officeDocument/2006/relationships/hyperlink" Target="https://mids.usna.edu/ITSD/mids/drgwq010$mids.QueryViewByKey?P_MIDS_ID=54839&amp;P_SECOF_ID=78286&amp;Z_CHK=24606" TargetMode="External"/><Relationship Id="rId2770" Type="http://schemas.openxmlformats.org/officeDocument/2006/relationships/hyperlink" Target="https://mids.usna.edu/ITSD/mids/drgwq010$mids.QueryViewByKey?P_MIDS_ID=55065&amp;P_SECOF_ID=78286&amp;Z_CHK=22550" TargetMode="External"/><Relationship Id="rId3407" Type="http://schemas.openxmlformats.org/officeDocument/2006/relationships/hyperlink" Target="https://mids.usna.edu/ITSD/mids/drgwq010$mids.QueryViewByKey?P_MIDS_ID=57085&amp;P_SECOF_ID=78238&amp;Z_CHK=22295" TargetMode="External"/><Relationship Id="rId3614" Type="http://schemas.openxmlformats.org/officeDocument/2006/relationships/hyperlink" Target="https://mids.usna.edu/ITSD/mids/drgwq010$mids.QueryViewByKey?P_MIDS_ID=57306&amp;P_SECOF_ID=78237&amp;Z_CHK=21266" TargetMode="External"/><Relationship Id="rId3821" Type="http://schemas.openxmlformats.org/officeDocument/2006/relationships/hyperlink" Target="https://mids.usna.edu/ITSD/mids/drgwq010$mids.QueryViewByKey?P_MIDS_ID=57526&amp;P_SECOF_ID=78224&amp;Z_CHK=22034" TargetMode="External"/><Relationship Id="rId328" Type="http://schemas.openxmlformats.org/officeDocument/2006/relationships/hyperlink" Target="https://mids.usna.edu/ITSD/mids/drgwq010$mids.QueryViewByKey?P_MIDS_ID=49710&amp;P_SECOF_ID=77367&amp;Z_CHK=22037" TargetMode="External"/><Relationship Id="rId535" Type="http://schemas.openxmlformats.org/officeDocument/2006/relationships/hyperlink" Target="https://mids.usna.edu/ITSD/mids/drgwq010$mids.QueryViewByKey?P_MIDS_ID=49956&amp;P_SECOF_ID=77380&amp;Z_CHK=25628" TargetMode="External"/><Relationship Id="rId742" Type="http://schemas.openxmlformats.org/officeDocument/2006/relationships/hyperlink" Target="https://mids.usna.edu/ITSD/mids/drgwq010$mids.QueryViewByKey?P_MIDS_ID=50191&amp;P_SECOF_ID=78537&amp;Z_CHK=20752" TargetMode="External"/><Relationship Id="rId1165" Type="http://schemas.openxmlformats.org/officeDocument/2006/relationships/hyperlink" Target="https://mids.usna.edu/ITSD/mids/drgwq010$mids.QueryViewByKey?P_MIDS_ID=53197&amp;P_SECOF_ID=78583&amp;Z_CHK=24346" TargetMode="External"/><Relationship Id="rId1372" Type="http://schemas.openxmlformats.org/officeDocument/2006/relationships/hyperlink" Target="https://mids.usna.edu/ITSD/mids/drgwq010$mids.QueryViewByKey?P_MIDS_ID=53425&amp;P_SECOF_ID=78475&amp;Z_CHK=22292" TargetMode="External"/><Relationship Id="rId2009" Type="http://schemas.openxmlformats.org/officeDocument/2006/relationships/hyperlink" Target="https://mids.usna.edu/ITSD/mids/drgwq010$mids.QueryViewByKey?P_MIDS_ID=54129&amp;P_SECOF_ID=78455&amp;Z_CHK=22292" TargetMode="External"/><Relationship Id="rId2216" Type="http://schemas.openxmlformats.org/officeDocument/2006/relationships/hyperlink" Target="https://mids.usna.edu/ITSD/mids/drgwq010$mids.QueryViewByKey?P_MIDS_ID=54469&amp;P_SECOF_ID=78295&amp;Z_CHK=24605" TargetMode="External"/><Relationship Id="rId2423" Type="http://schemas.openxmlformats.org/officeDocument/2006/relationships/hyperlink" Target="https://mids.usna.edu/ITSD/mids/drgwq010$mids.QueryViewByKey?P_MIDS_ID=54692&amp;P_SECOF_ID=78288&amp;Z_CHK=23837" TargetMode="External"/><Relationship Id="rId2630" Type="http://schemas.openxmlformats.org/officeDocument/2006/relationships/hyperlink" Target="https://mids.usna.edu/ITSD/mids/drgwq010$mids.QueryViewByKey?P_MIDS_ID=54911&amp;P_SECOF_ID=78298&amp;Z_CHK=22552" TargetMode="External"/><Relationship Id="rId602" Type="http://schemas.openxmlformats.org/officeDocument/2006/relationships/hyperlink" Target="https://mids.usna.edu/ITSD/mids/drgwq010$mids.QueryViewByKey?P_MIDS_ID=50037&amp;P_SECOF_ID=77327&amp;Z_CHK=19467" TargetMode="External"/><Relationship Id="rId1025" Type="http://schemas.openxmlformats.org/officeDocument/2006/relationships/hyperlink" Target="https://mids.usna.edu/ITSD/mids/drgwq010$mids.QueryViewByKey?P_MIDS_ID=50517&amp;P_SECOF_ID=77955&amp;Z_CHK=22549" TargetMode="External"/><Relationship Id="rId1232" Type="http://schemas.openxmlformats.org/officeDocument/2006/relationships/hyperlink" Target="https://mids.usna.edu/ITSD/mids/drgwq010$mids.QueryViewByKey?P_MIDS_ID=53272&amp;P_SECOF_ID=78407&amp;Z_CHK=20495" TargetMode="External"/><Relationship Id="rId4388" Type="http://schemas.openxmlformats.org/officeDocument/2006/relationships/hyperlink" Target="https://mids.usna.edu/ITSD/mids/drgwq010$mids.QueryViewByKey?P_MIDS_ID=58124&amp;P_SECOF_ID=78259&amp;Z_CHK=21525" TargetMode="External"/><Relationship Id="rId3197" Type="http://schemas.openxmlformats.org/officeDocument/2006/relationships/hyperlink" Target="https://mids.usna.edu/ITSD/mids/drgwq010$mids.QueryViewByKey?P_MIDS_ID=55526&amp;P_SECOF_ID=78272&amp;Z_CHK=22803" TargetMode="External"/><Relationship Id="rId4248" Type="http://schemas.openxmlformats.org/officeDocument/2006/relationships/hyperlink" Target="https://mids.usna.edu/ITSD/mids/drgwq010$mids.QueryViewByKey?P_MIDS_ID=57978&amp;P_SECOF_ID=78307&amp;Z_CHK=24607" TargetMode="External"/><Relationship Id="rId3057" Type="http://schemas.openxmlformats.org/officeDocument/2006/relationships/hyperlink" Target="https://mids.usna.edu/ITSD/mids/drgwq010$mids.QueryViewByKey?P_MIDS_ID=55373&amp;P_SECOF_ID=78646&amp;Z_CHK=23064" TargetMode="External"/><Relationship Id="rId4108" Type="http://schemas.openxmlformats.org/officeDocument/2006/relationships/hyperlink" Target="https://mids.usna.edu/ITSD/mids/drgwq010$mids.QueryViewByKey?P_MIDS_ID=57823&amp;P_SECOF_ID=78238&amp;Z_CHK=22295" TargetMode="External"/><Relationship Id="rId4455" Type="http://schemas.openxmlformats.org/officeDocument/2006/relationships/hyperlink" Target="https://mids.usna.edu/ITSD/mids/drgwq010$mids.QueryViewByKey?P_MIDS_ID=58191&amp;P_SECOF_ID=78562&amp;Z_CHK=23574" TargetMode="External"/><Relationship Id="rId185" Type="http://schemas.openxmlformats.org/officeDocument/2006/relationships/hyperlink" Target="https://mids.usna.edu/ITSD/mids/drgwq010$mids.QueryViewByKey?P_MIDS_ID=49543&amp;P_SECOF_ID=78344&amp;Z_CHK=22805" TargetMode="External"/><Relationship Id="rId1909" Type="http://schemas.openxmlformats.org/officeDocument/2006/relationships/hyperlink" Target="https://mids.usna.edu/ITSD/mids/drgwq010$mids.QueryViewByKey?P_MIDS_ID=54013&amp;P_SECOF_ID=78390&amp;Z_CHK=21002" TargetMode="External"/><Relationship Id="rId3264" Type="http://schemas.openxmlformats.org/officeDocument/2006/relationships/hyperlink" Target="https://mids.usna.edu/ITSD/mids/drgwq010$mids.QueryViewByKey?P_MIDS_ID=55599&amp;P_SECOF_ID=78146&amp;Z_CHK=24349" TargetMode="External"/><Relationship Id="rId3471" Type="http://schemas.openxmlformats.org/officeDocument/2006/relationships/hyperlink" Target="https://mids.usna.edu/ITSD/mids/drgwq010$mids.QueryViewByKey?P_MIDS_ID=57152&amp;P_SECOF_ID=78237&amp;Z_CHK=21009" TargetMode="External"/><Relationship Id="rId4315" Type="http://schemas.openxmlformats.org/officeDocument/2006/relationships/hyperlink" Target="https://mids.usna.edu/ITSD/mids/drgwq010$mids.QueryViewByKey?P_MIDS_ID=58049&amp;P_SECOF_ID=78243&amp;Z_CHK=22804" TargetMode="External"/><Relationship Id="rId4522" Type="http://schemas.openxmlformats.org/officeDocument/2006/relationships/hyperlink" Target="https://mids.usna.edu/ITSD/mids/drgwq010$mids.QueryViewByKey?P_MIDS_ID=58259&amp;P_SECOF_ID=78228&amp;Z_CHK=23066" TargetMode="External"/><Relationship Id="rId392" Type="http://schemas.openxmlformats.org/officeDocument/2006/relationships/hyperlink" Target="https://mids.usna.edu/ITSD/mids/drgwq010$mids.QueryViewByKey?P_MIDS_ID=49784&amp;P_SECOF_ID=77680&amp;Z_CHK=26142" TargetMode="External"/><Relationship Id="rId2073" Type="http://schemas.openxmlformats.org/officeDocument/2006/relationships/hyperlink" Target="https://mids.usna.edu/ITSD/mids/drgwq010$mids.QueryViewByKey?P_MIDS_ID=54196&amp;P_SECOF_ID=78529&amp;Z_CHK=22810" TargetMode="External"/><Relationship Id="rId2280" Type="http://schemas.openxmlformats.org/officeDocument/2006/relationships/hyperlink" Target="https://mids.usna.edu/ITSD/mids/drgwq010$mids.QueryViewByKey?P_MIDS_ID=54537&amp;P_SECOF_ID=78139&amp;Z_CHK=21782" TargetMode="External"/><Relationship Id="rId3124" Type="http://schemas.openxmlformats.org/officeDocument/2006/relationships/hyperlink" Target="https://mids.usna.edu/ITSD/mids/drgwq010$mids.QueryViewByKey?P_MIDS_ID=55445&amp;P_SECOF_ID=78271&amp;Z_CHK=22802" TargetMode="External"/><Relationship Id="rId3331" Type="http://schemas.openxmlformats.org/officeDocument/2006/relationships/hyperlink" Target="https://mids.usna.edu/ITSD/mids/drgwq010$mids.QueryViewByKey?P_MIDS_ID=55674&amp;P_SECOF_ID=78314&amp;Z_CHK=22548" TargetMode="External"/><Relationship Id="rId252" Type="http://schemas.openxmlformats.org/officeDocument/2006/relationships/hyperlink" Target="https://mids.usna.edu/ITSD/mids/drgwq010$mids.QueryViewByKey?P_MIDS_ID=49622&amp;P_SECOF_ID=77380&amp;Z_CHK=23058" TargetMode="External"/><Relationship Id="rId2140" Type="http://schemas.openxmlformats.org/officeDocument/2006/relationships/hyperlink" Target="https://mids.usna.edu/ITSD/mids/drgwq010$mids.QueryViewByKey?P_MIDS_ID=54281&amp;P_SECOF_ID=78455&amp;Z_CHK=22035" TargetMode="External"/><Relationship Id="rId112" Type="http://schemas.openxmlformats.org/officeDocument/2006/relationships/hyperlink" Target="https://mids.usna.edu/ITSD/mids/drgwq010$mids.QueryViewByKey?P_MIDS_ID=49463&amp;P_SECOF_ID=77965&amp;Z_CHK=24862" TargetMode="External"/><Relationship Id="rId1699" Type="http://schemas.openxmlformats.org/officeDocument/2006/relationships/hyperlink" Target="https://mids.usna.edu/ITSD/mids/drgwq010$mids.QueryViewByKey?P_MIDS_ID=53786&amp;P_SECOF_ID=78400&amp;Z_CHK=23058" TargetMode="External"/><Relationship Id="rId2000" Type="http://schemas.openxmlformats.org/officeDocument/2006/relationships/hyperlink" Target="https://mids.usna.edu/ITSD/mids/drgwq010$mids.QueryViewByKey?P_MIDS_ID=54118&amp;P_SECOF_ID=78402&amp;Z_CHK=20490" TargetMode="External"/><Relationship Id="rId2957" Type="http://schemas.openxmlformats.org/officeDocument/2006/relationships/hyperlink" Target="https://mids.usna.edu/ITSD/mids/drgwq010$mids.QueryViewByKey?P_MIDS_ID=55270&amp;P_SECOF_ID=78349&amp;Z_CHK=21268" TargetMode="External"/><Relationship Id="rId4172" Type="http://schemas.openxmlformats.org/officeDocument/2006/relationships/hyperlink" Target="https://mids.usna.edu/ITSD/mids/drgwq010$mids.QueryViewByKey?P_MIDS_ID=57894&amp;P_SECOF_ID=78228&amp;Z_CHK=24094" TargetMode="External"/><Relationship Id="rId929" Type="http://schemas.openxmlformats.org/officeDocument/2006/relationships/hyperlink" Target="https://mids.usna.edu/ITSD/mids/drgwq010$mids.QueryViewByKey?P_MIDS_ID=50405&amp;P_SECOF_ID=78539&amp;Z_CHK=20240" TargetMode="External"/><Relationship Id="rId1559" Type="http://schemas.openxmlformats.org/officeDocument/2006/relationships/hyperlink" Target="https://mids.usna.edu/ITSD/mids/drgwq010$mids.QueryViewByKey?P_MIDS_ID=53637&amp;P_SECOF_ID=78414&amp;Z_CHK=22034" TargetMode="External"/><Relationship Id="rId1766" Type="http://schemas.openxmlformats.org/officeDocument/2006/relationships/hyperlink" Target="https://mids.usna.edu/ITSD/mids/drgwq010$mids.QueryViewByKey?P_MIDS_ID=48789&amp;P_SECOF_ID=78645&amp;Z_CHK=26404" TargetMode="External"/><Relationship Id="rId1973" Type="http://schemas.openxmlformats.org/officeDocument/2006/relationships/hyperlink" Target="https://mids.usna.edu/ITSD/mids/drgwq010$mids.QueryViewByKey?P_MIDS_ID=54089&amp;P_SECOF_ID=78644&amp;Z_CHK=23833" TargetMode="External"/><Relationship Id="rId2817" Type="http://schemas.openxmlformats.org/officeDocument/2006/relationships/hyperlink" Target="https://mids.usna.edu/ITSD/mids/drgwq010$mids.QueryViewByKey?P_MIDS_ID=55115&amp;P_SECOF_ID=78295&amp;Z_CHK=21778" TargetMode="External"/><Relationship Id="rId4032" Type="http://schemas.openxmlformats.org/officeDocument/2006/relationships/hyperlink" Target="https://mids.usna.edu/ITSD/mids/drgwq010$mids.QueryViewByKey?P_MIDS_ID=57744&amp;P_SECOF_ID=78258&amp;Z_CHK=23323" TargetMode="External"/><Relationship Id="rId58" Type="http://schemas.openxmlformats.org/officeDocument/2006/relationships/hyperlink" Target="https://mids.usna.edu/ITSD/mids/drgwq010$mids.QueryViewByKey?P_MIDS_ID=49396&amp;P_SECOF_ID=77677&amp;Z_CHK=25635" TargetMode="External"/><Relationship Id="rId1419" Type="http://schemas.openxmlformats.org/officeDocument/2006/relationships/hyperlink" Target="https://mids.usna.edu/ITSD/mids/drgwq010$mids.QueryViewByKey?P_MIDS_ID=53476&amp;P_SECOF_ID=77637&amp;Z_CHK=23065" TargetMode="External"/><Relationship Id="rId1626" Type="http://schemas.openxmlformats.org/officeDocument/2006/relationships/hyperlink" Target="https://mids.usna.edu/ITSD/mids/drgwq010$mids.QueryViewByKey?P_MIDS_ID=53707&amp;P_SECOF_ID=78415&amp;Z_CHK=21521" TargetMode="External"/><Relationship Id="rId1833" Type="http://schemas.openxmlformats.org/officeDocument/2006/relationships/hyperlink" Target="https://mids.usna.edu/ITSD/mids/drgwq010$mids.QueryViewByKey?P_MIDS_ID=53932&amp;P_SECOF_ID=78415&amp;Z_CHK=21521" TargetMode="External"/><Relationship Id="rId1900" Type="http://schemas.openxmlformats.org/officeDocument/2006/relationships/hyperlink" Target="https://mids.usna.edu/ITSD/mids/drgwq010$mids.QueryViewByKey?P_MIDS_ID=54002&amp;P_SECOF_ID=78609&amp;Z_CHK=18955" TargetMode="External"/><Relationship Id="rId3798" Type="http://schemas.openxmlformats.org/officeDocument/2006/relationships/hyperlink" Target="https://mids.usna.edu/ITSD/mids/drgwq010$mids.QueryViewByKey?P_MIDS_ID=57501&amp;P_SECOF_ID=78304&amp;Z_CHK=19978" TargetMode="External"/><Relationship Id="rId3658" Type="http://schemas.openxmlformats.org/officeDocument/2006/relationships/hyperlink" Target="https://mids.usna.edu/ITSD/mids/drgwq010$mids.QueryViewByKey?P_MIDS_ID=57351&amp;P_SECOF_ID=78228&amp;Z_CHK=21010" TargetMode="External"/><Relationship Id="rId3865" Type="http://schemas.openxmlformats.org/officeDocument/2006/relationships/hyperlink" Target="https://mids.usna.edu/ITSD/mids/drgwq010$mids.QueryViewByKey?P_MIDS_ID=57570&amp;P_SECOF_ID=78310&amp;Z_CHK=21773" TargetMode="External"/><Relationship Id="rId579" Type="http://schemas.openxmlformats.org/officeDocument/2006/relationships/hyperlink" Target="https://mids.usna.edu/ITSD/mids/drgwq010$mids.QueryViewByKey?P_MIDS_ID=50011&amp;P_SECOF_ID=78554&amp;Z_CHK=18950" TargetMode="External"/><Relationship Id="rId786" Type="http://schemas.openxmlformats.org/officeDocument/2006/relationships/hyperlink" Target="https://mids.usna.edu/ITSD/mids/drgwq010$mids.QueryViewByKey?P_MIDS_ID=50244&amp;P_SECOF_ID=77685&amp;Z_CHK=21778" TargetMode="External"/><Relationship Id="rId993" Type="http://schemas.openxmlformats.org/officeDocument/2006/relationships/hyperlink" Target="https://mids.usna.edu/ITSD/mids/drgwq010$mids.QueryViewByKey?P_MIDS_ID=50479&amp;P_SECOF_ID=78550&amp;Z_CHK=23572" TargetMode="External"/><Relationship Id="rId2467" Type="http://schemas.openxmlformats.org/officeDocument/2006/relationships/hyperlink" Target="https://mids.usna.edu/ITSD/mids/drgwq010$mids.QueryViewByKey?P_MIDS_ID=54736&amp;P_SECOF_ID=78368&amp;Z_CHK=23323" TargetMode="External"/><Relationship Id="rId2674" Type="http://schemas.openxmlformats.org/officeDocument/2006/relationships/hyperlink" Target="https://mids.usna.edu/ITSD/mids/drgwq010$mids.QueryViewByKey?P_MIDS_ID=54961&amp;P_SECOF_ID=78290&amp;Z_CHK=23829" TargetMode="External"/><Relationship Id="rId3518" Type="http://schemas.openxmlformats.org/officeDocument/2006/relationships/hyperlink" Target="https://mids.usna.edu/ITSD/mids/drgwq010$mids.QueryViewByKey?P_MIDS_ID=57203&amp;P_SECOF_ID=78251&amp;Z_CHK=20746" TargetMode="External"/><Relationship Id="rId439" Type="http://schemas.openxmlformats.org/officeDocument/2006/relationships/hyperlink" Target="https://mids.usna.edu/ITSD/mids/drgwq010$mids.QueryViewByKey?P_MIDS_ID=49846&amp;P_SECOF_ID=78563&amp;Z_CHK=25374" TargetMode="External"/><Relationship Id="rId646" Type="http://schemas.openxmlformats.org/officeDocument/2006/relationships/hyperlink" Target="https://mids.usna.edu/ITSD/mids/drgwq010$mids.QueryViewByKey?P_MIDS_ID=50082&amp;P_SECOF_ID=77961&amp;Z_CHK=22031" TargetMode="External"/><Relationship Id="rId1069" Type="http://schemas.openxmlformats.org/officeDocument/2006/relationships/hyperlink" Target="https://mids.usna.edu/ITSD/mids/drgwq010$mids.QueryViewByKey?P_MIDS_ID=53088&amp;P_SECOF_ID=78414&amp;Z_CHK=22034" TargetMode="External"/><Relationship Id="rId1276" Type="http://schemas.openxmlformats.org/officeDocument/2006/relationships/hyperlink" Target="https://mids.usna.edu/ITSD/mids/drgwq010$mids.QueryViewByKey?P_MIDS_ID=53321&amp;P_SECOF_ID=78558&amp;Z_CHK=20753" TargetMode="External"/><Relationship Id="rId1483" Type="http://schemas.openxmlformats.org/officeDocument/2006/relationships/hyperlink" Target="https://mids.usna.edu/ITSD/mids/drgwq010$mids.QueryViewByKey?P_MIDS_ID=53546&amp;P_SECOF_ID=78418&amp;Z_CHK=21781" TargetMode="External"/><Relationship Id="rId2327" Type="http://schemas.openxmlformats.org/officeDocument/2006/relationships/hyperlink" Target="https://mids.usna.edu/ITSD/mids/drgwq010$mids.QueryViewByKey?P_MIDS_ID=54584&amp;P_SECOF_ID=78262&amp;Z_CHK=23317" TargetMode="External"/><Relationship Id="rId2881" Type="http://schemas.openxmlformats.org/officeDocument/2006/relationships/hyperlink" Target="https://mids.usna.edu/ITSD/mids/drgwq010$mids.QueryViewByKey?P_MIDS_ID=55187&amp;P_SECOF_ID=78315&amp;Z_CHK=22292" TargetMode="External"/><Relationship Id="rId3725" Type="http://schemas.openxmlformats.org/officeDocument/2006/relationships/hyperlink" Target="https://mids.usna.edu/ITSD/mids/drgwq010$mids.QueryViewByKey?P_MIDS_ID=57420&amp;P_SECOF_ID=78217&amp;Z_CHK=19981" TargetMode="External"/><Relationship Id="rId3932" Type="http://schemas.openxmlformats.org/officeDocument/2006/relationships/hyperlink" Target="https://mids.usna.edu/ITSD/mids/drgwq010$mids.QueryViewByKey?P_MIDS_ID=57640&amp;P_SECOF_ID=78223&amp;Z_CHK=21262" TargetMode="External"/><Relationship Id="rId506" Type="http://schemas.openxmlformats.org/officeDocument/2006/relationships/hyperlink" Target="https://mids.usna.edu/ITSD/mids/drgwq010$mids.QueryViewByKey?P_MIDS_ID=49918&amp;P_SECOF_ID=77937&amp;Z_CHK=25378" TargetMode="External"/><Relationship Id="rId853" Type="http://schemas.openxmlformats.org/officeDocument/2006/relationships/hyperlink" Target="https://mids.usna.edu/ITSD/mids/drgwq010$mids.QueryViewByKey?P_MIDS_ID=50321&amp;P_SECOF_ID=78513&amp;Z_CHK=18949" TargetMode="External"/><Relationship Id="rId1136" Type="http://schemas.openxmlformats.org/officeDocument/2006/relationships/hyperlink" Target="https://mids.usna.edu/ITSD/mids/drgwq010$mids.QueryViewByKey?P_MIDS_ID=53161&amp;P_SECOF_ID=78444&amp;Z_CHK=20749" TargetMode="External"/><Relationship Id="rId1690" Type="http://schemas.openxmlformats.org/officeDocument/2006/relationships/hyperlink" Target="https://mids.usna.edu/ITSD/mids/drgwq010$mids.QueryViewByKey?P_MIDS_ID=53776&amp;P_SECOF_ID=78411&amp;Z_CHK=23059" TargetMode="External"/><Relationship Id="rId2534" Type="http://schemas.openxmlformats.org/officeDocument/2006/relationships/hyperlink" Target="https://mids.usna.edu/ITSD/mids/drgwq010$mids.QueryViewByKey?P_MIDS_ID=54808&amp;P_SECOF_ID=78164&amp;Z_CHK=22805" TargetMode="External"/><Relationship Id="rId2741" Type="http://schemas.openxmlformats.org/officeDocument/2006/relationships/hyperlink" Target="https://mids.usna.edu/ITSD/mids/drgwq010$mids.QueryViewByKey?P_MIDS_ID=55035&amp;P_SECOF_ID=78148&amp;Z_CHK=20496" TargetMode="External"/><Relationship Id="rId713" Type="http://schemas.openxmlformats.org/officeDocument/2006/relationships/hyperlink" Target="https://mids.usna.edu/ITSD/mids/drgwq010$mids.QueryViewByKey?P_MIDS_ID=50159&amp;P_SECOF_ID=77953&amp;Z_CHK=23061" TargetMode="External"/><Relationship Id="rId920" Type="http://schemas.openxmlformats.org/officeDocument/2006/relationships/hyperlink" Target="https://mids.usna.edu/ITSD/mids/drgwq010$mids.QueryViewByKey?P_MIDS_ID=50395&amp;P_SECOF_ID=78126&amp;Z_CHK=21008" TargetMode="External"/><Relationship Id="rId1343" Type="http://schemas.openxmlformats.org/officeDocument/2006/relationships/hyperlink" Target="https://mids.usna.edu/ITSD/mids/drgwq010$mids.QueryViewByKey?P_MIDS_ID=53393&amp;P_SECOF_ID=78480&amp;Z_CHK=23572" TargetMode="External"/><Relationship Id="rId1550" Type="http://schemas.openxmlformats.org/officeDocument/2006/relationships/hyperlink" Target="https://mids.usna.edu/ITSD/mids/drgwq010$mids.QueryViewByKey?P_MIDS_ID=53627&amp;P_SECOF_ID=78400&amp;Z_CHK=21516" TargetMode="External"/><Relationship Id="rId2601" Type="http://schemas.openxmlformats.org/officeDocument/2006/relationships/hyperlink" Target="https://mids.usna.edu/ITSD/mids/drgwq010$mids.QueryViewByKey?P_MIDS_ID=54880&amp;P_SECOF_ID=78205&amp;Z_CHK=21521" TargetMode="External"/><Relationship Id="rId4499" Type="http://schemas.openxmlformats.org/officeDocument/2006/relationships/hyperlink" Target="https://mids.usna.edu/ITSD/mids/drgwq010$mids.QueryViewByKey?P_MIDS_ID=58236&amp;P_SECOF_ID=78247&amp;Z_CHK=22294" TargetMode="External"/><Relationship Id="rId1203" Type="http://schemas.openxmlformats.org/officeDocument/2006/relationships/hyperlink" Target="https://mids.usna.edu/ITSD/mids/drgwq010$mids.QueryViewByKey?P_MIDS_ID=53240&amp;P_SECOF_ID=78401&amp;Z_CHK=19204" TargetMode="External"/><Relationship Id="rId1410" Type="http://schemas.openxmlformats.org/officeDocument/2006/relationships/hyperlink" Target="https://mids.usna.edu/ITSD/mids/drgwq010$mids.QueryViewByKey?P_MIDS_ID=53467&amp;P_SECOF_ID=78540&amp;Z_CHK=23315" TargetMode="External"/><Relationship Id="rId4359" Type="http://schemas.openxmlformats.org/officeDocument/2006/relationships/hyperlink" Target="https://mids.usna.edu/ITSD/mids/drgwq010$mids.QueryViewByKey?P_MIDS_ID=58096&amp;P_SECOF_ID=78259&amp;Z_CHK=23581" TargetMode="External"/><Relationship Id="rId3168" Type="http://schemas.openxmlformats.org/officeDocument/2006/relationships/hyperlink" Target="https://mids.usna.edu/ITSD/mids/drgwq010$mids.QueryViewByKey?P_MIDS_ID=55493&amp;P_SECOF_ID=78295&amp;Z_CHK=24091" TargetMode="External"/><Relationship Id="rId3375" Type="http://schemas.openxmlformats.org/officeDocument/2006/relationships/hyperlink" Target="https://mids.usna.edu/ITSD/mids/drgwq010$mids.QueryViewByKey?P_MIDS_ID=57050&amp;P_SECOF_ID=78242&amp;Z_CHK=20490" TargetMode="External"/><Relationship Id="rId3582" Type="http://schemas.openxmlformats.org/officeDocument/2006/relationships/hyperlink" Target="https://mids.usna.edu/ITSD/mids/drgwq010$mids.QueryViewByKey?P_MIDS_ID=57273&amp;P_SECOF_ID=78252&amp;Z_CHK=22546" TargetMode="External"/><Relationship Id="rId4219" Type="http://schemas.openxmlformats.org/officeDocument/2006/relationships/hyperlink" Target="https://mids.usna.edu/ITSD/mids/drgwq010$mids.QueryViewByKey?P_MIDS_ID=57943&amp;P_SECOF_ID=78238&amp;Z_CHK=23066" TargetMode="External"/><Relationship Id="rId4426" Type="http://schemas.openxmlformats.org/officeDocument/2006/relationships/hyperlink" Target="https://mids.usna.edu/ITSD/mids/drgwq010$mids.QueryViewByKey?P_MIDS_ID=58161&amp;P_SECOF_ID=78252&amp;Z_CHK=21775" TargetMode="External"/><Relationship Id="rId296" Type="http://schemas.openxmlformats.org/officeDocument/2006/relationships/hyperlink" Target="https://mids.usna.edu/ITSD/mids/drgwq010$mids.QueryViewByKey?P_MIDS_ID=49672&amp;P_SECOF_ID=77359&amp;Z_CHK=23581" TargetMode="External"/><Relationship Id="rId2184" Type="http://schemas.openxmlformats.org/officeDocument/2006/relationships/hyperlink" Target="https://mids.usna.edu/ITSD/mids/drgwq010$mids.QueryViewByKey?P_MIDS_ID=58289&amp;P_SECOF_ID=77947&amp;Z_CHK=25892" TargetMode="External"/><Relationship Id="rId2391" Type="http://schemas.openxmlformats.org/officeDocument/2006/relationships/hyperlink" Target="https://mids.usna.edu/ITSD/mids/drgwq010$mids.QueryViewByKey?P_MIDS_ID=54657&amp;P_SECOF_ID=78328&amp;Z_CHK=22809" TargetMode="External"/><Relationship Id="rId3028" Type="http://schemas.openxmlformats.org/officeDocument/2006/relationships/hyperlink" Target="https://mids.usna.edu/ITSD/mids/drgwq010$mids.QueryViewByKey?P_MIDS_ID=55342&amp;P_SECOF_ID=78139&amp;Z_CHK=20497" TargetMode="External"/><Relationship Id="rId3235" Type="http://schemas.openxmlformats.org/officeDocument/2006/relationships/hyperlink" Target="https://mids.usna.edu/ITSD/mids/drgwq010$mids.QueryViewByKey?P_MIDS_ID=55567&amp;P_SECOF_ID=78304&amp;Z_CHK=22548" TargetMode="External"/><Relationship Id="rId3442" Type="http://schemas.openxmlformats.org/officeDocument/2006/relationships/hyperlink" Target="https://mids.usna.edu/ITSD/mids/drgwq010$mids.QueryViewByKey?P_MIDS_ID=57121&amp;P_SECOF_ID=78225&amp;Z_CHK=19722" TargetMode="External"/><Relationship Id="rId156" Type="http://schemas.openxmlformats.org/officeDocument/2006/relationships/hyperlink" Target="https://mids.usna.edu/ITSD/mids/drgwq010$mids.QueryViewByKey?P_MIDS_ID=49512&amp;P_SECOF_ID=78061&amp;Z_CHK=21517" TargetMode="External"/><Relationship Id="rId363" Type="http://schemas.openxmlformats.org/officeDocument/2006/relationships/hyperlink" Target="https://mids.usna.edu/ITSD/mids/drgwq010$mids.QueryViewByKey?P_MIDS_ID=49754&amp;P_SECOF_ID=77931&amp;Z_CHK=24858" TargetMode="External"/><Relationship Id="rId570" Type="http://schemas.openxmlformats.org/officeDocument/2006/relationships/hyperlink" Target="https://mids.usna.edu/ITSD/mids/drgwq010$mids.QueryViewByKey?P_MIDS_ID=49997&amp;P_SECOF_ID=78403&amp;Z_CHK=25374" TargetMode="External"/><Relationship Id="rId2044" Type="http://schemas.openxmlformats.org/officeDocument/2006/relationships/hyperlink" Target="https://mids.usna.edu/ITSD/mids/drgwq010$mids.QueryViewByKey?P_MIDS_ID=54167&amp;P_SECOF_ID=78477&amp;Z_CHK=23322" TargetMode="External"/><Relationship Id="rId2251" Type="http://schemas.openxmlformats.org/officeDocument/2006/relationships/hyperlink" Target="https://mids.usna.edu/ITSD/mids/drgwq010$mids.QueryViewByKey?P_MIDS_ID=54506&amp;P_SECOF_ID=78291&amp;Z_CHK=22545" TargetMode="External"/><Relationship Id="rId3302" Type="http://schemas.openxmlformats.org/officeDocument/2006/relationships/hyperlink" Target="https://mids.usna.edu/ITSD/mids/drgwq010$mids.QueryViewByKey?P_MIDS_ID=55641&amp;P_SECOF_ID=78279&amp;Z_CHK=22296" TargetMode="External"/><Relationship Id="rId223" Type="http://schemas.openxmlformats.org/officeDocument/2006/relationships/hyperlink" Target="https://mids.usna.edu/ITSD/mids/drgwq010$mids.QueryViewByKey?P_MIDS_ID=49586&amp;P_SECOF_ID=78195&amp;Z_CHK=25376" TargetMode="External"/><Relationship Id="rId430" Type="http://schemas.openxmlformats.org/officeDocument/2006/relationships/hyperlink" Target="https://mids.usna.edu/ITSD/mids/drgwq010$mids.QueryViewByKey?P_MIDS_ID=49832&amp;P_SECOF_ID=78609&amp;Z_CHK=22810" TargetMode="External"/><Relationship Id="rId1060" Type="http://schemas.openxmlformats.org/officeDocument/2006/relationships/hyperlink" Target="https://mids.usna.edu/ITSD/mids/drgwq010$mids.QueryViewByKey?P_MIDS_ID=54329&amp;P_SECOF_ID=78439&amp;Z_CHK=22296" TargetMode="External"/><Relationship Id="rId2111" Type="http://schemas.openxmlformats.org/officeDocument/2006/relationships/hyperlink" Target="https://mids.usna.edu/ITSD/mids/drgwq010$mids.QueryViewByKey?P_MIDS_ID=54241&amp;P_SECOF_ID=78653&amp;Z_CHK=21519" TargetMode="External"/><Relationship Id="rId4076" Type="http://schemas.openxmlformats.org/officeDocument/2006/relationships/hyperlink" Target="https://mids.usna.edu/ITSD/mids/drgwq010$mids.QueryViewByKey?P_MIDS_ID=57789&amp;P_SECOF_ID=78247&amp;Z_CHK=25378" TargetMode="External"/><Relationship Id="rId1877" Type="http://schemas.openxmlformats.org/officeDocument/2006/relationships/hyperlink" Target="https://mids.usna.edu/ITSD/mids/drgwq010$mids.QueryViewByKey?P_MIDS_ID=53979&amp;P_SECOF_ID=78413&amp;Z_CHK=24346" TargetMode="External"/><Relationship Id="rId2928" Type="http://schemas.openxmlformats.org/officeDocument/2006/relationships/hyperlink" Target="https://mids.usna.edu/ITSD/mids/drgwq010$mids.QueryViewByKey?P_MIDS_ID=55239&amp;P_SECOF_ID=78172&amp;Z_CHK=22803" TargetMode="External"/><Relationship Id="rId4283" Type="http://schemas.openxmlformats.org/officeDocument/2006/relationships/hyperlink" Target="https://mids.usna.edu/ITSD/mids/drgwq010$mids.QueryViewByKey?P_MIDS_ID=58017&amp;P_SECOF_ID=78238&amp;Z_CHK=21267" TargetMode="External"/><Relationship Id="rId4490" Type="http://schemas.openxmlformats.org/officeDocument/2006/relationships/hyperlink" Target="https://mids.usna.edu/ITSD/mids/drgwq010$mids.QueryViewByKey?P_MIDS_ID=58227&amp;P_SECOF_ID=78225&amp;Z_CHK=21778" TargetMode="External"/><Relationship Id="rId1737" Type="http://schemas.openxmlformats.org/officeDocument/2006/relationships/hyperlink" Target="https://mids.usna.edu/ITSD/mids/drgwq010$mids.QueryViewByKey?P_MIDS_ID=53827&amp;P_SECOF_ID=78656&amp;Z_CHK=23835" TargetMode="External"/><Relationship Id="rId1944" Type="http://schemas.openxmlformats.org/officeDocument/2006/relationships/hyperlink" Target="https://mids.usna.edu/ITSD/mids/drgwq010$mids.QueryViewByKey?P_MIDS_ID=54053&amp;P_SECOF_ID=78520&amp;Z_CHK=20745" TargetMode="External"/><Relationship Id="rId3092" Type="http://schemas.openxmlformats.org/officeDocument/2006/relationships/hyperlink" Target="https://mids.usna.edu/ITSD/mids/drgwq010$mids.QueryViewByKey?P_MIDS_ID=55411&amp;P_SECOF_ID=78294&amp;Z_CHK=21520" TargetMode="External"/><Relationship Id="rId4143" Type="http://schemas.openxmlformats.org/officeDocument/2006/relationships/hyperlink" Target="https://mids.usna.edu/ITSD/mids/drgwq010$mids.QueryViewByKey?P_MIDS_ID=57861&amp;P_SECOF_ID=78282&amp;Z_CHK=24088" TargetMode="External"/><Relationship Id="rId4350" Type="http://schemas.openxmlformats.org/officeDocument/2006/relationships/hyperlink" Target="https://mids.usna.edu/ITSD/mids/drgwq010$mids.QueryViewByKey?P_MIDS_ID=58086&amp;P_SECOF_ID=78239&amp;Z_CHK=22810" TargetMode="External"/><Relationship Id="rId29" Type="http://schemas.openxmlformats.org/officeDocument/2006/relationships/hyperlink" Target="https://mids.usna.edu/ITSD/mids/drgwq010$mids.QueryViewByKey?P_MIDS_ID=49360&amp;P_SECOF_ID=77934&amp;Z_CHK=23062" TargetMode="External"/><Relationship Id="rId4003" Type="http://schemas.openxmlformats.org/officeDocument/2006/relationships/hyperlink" Target="https://mids.usna.edu/ITSD/mids/drgwq010$mids.QueryViewByKey?P_MIDS_ID=57714&amp;P_SECOF_ID=78301&amp;Z_CHK=21517" TargetMode="External"/><Relationship Id="rId4210" Type="http://schemas.openxmlformats.org/officeDocument/2006/relationships/hyperlink" Target="https://mids.usna.edu/ITSD/mids/drgwq010$mids.QueryViewByKey?P_MIDS_ID=57933&amp;P_SECOF_ID=78310&amp;Z_CHK=22544" TargetMode="External"/><Relationship Id="rId1804" Type="http://schemas.openxmlformats.org/officeDocument/2006/relationships/hyperlink" Target="https://mids.usna.edu/ITSD/mids/drgwq010$mids.QueryViewByKey?P_MIDS_ID=48840&amp;P_SECOF_ID=78387&amp;Z_CHK=23579" TargetMode="External"/><Relationship Id="rId3769" Type="http://schemas.openxmlformats.org/officeDocument/2006/relationships/hyperlink" Target="https://mids.usna.edu/ITSD/mids/drgwq010$mids.QueryViewByKey?P_MIDS_ID=57470&amp;P_SECOF_ID=78255&amp;Z_CHK=22292" TargetMode="External"/><Relationship Id="rId3976" Type="http://schemas.openxmlformats.org/officeDocument/2006/relationships/hyperlink" Target="https://mids.usna.edu/ITSD/mids/drgwq010$mids.QueryViewByKey?P_MIDS_ID=57686&amp;P_SECOF_ID=78243&amp;Z_CHK=24346" TargetMode="External"/><Relationship Id="rId897" Type="http://schemas.openxmlformats.org/officeDocument/2006/relationships/hyperlink" Target="https://mids.usna.edu/ITSD/mids/drgwq010$mids.QueryViewByKey?P_MIDS_ID=50369&amp;P_SECOF_ID=78481&amp;Z_CHK=23573" TargetMode="External"/><Relationship Id="rId2578" Type="http://schemas.openxmlformats.org/officeDocument/2006/relationships/hyperlink" Target="https://mids.usna.edu/ITSD/mids/drgwq010$mids.QueryViewByKey?P_MIDS_ID=54857&amp;P_SECOF_ID=78289&amp;Z_CHK=24609" TargetMode="External"/><Relationship Id="rId2785" Type="http://schemas.openxmlformats.org/officeDocument/2006/relationships/hyperlink" Target="https://mids.usna.edu/ITSD/mids/drgwq010$mids.QueryViewByKey?P_MIDS_ID=55083&amp;P_SECOF_ID=78269&amp;Z_CHK=22039" TargetMode="External"/><Relationship Id="rId2992" Type="http://schemas.openxmlformats.org/officeDocument/2006/relationships/hyperlink" Target="https://mids.usna.edu/ITSD/mids/drgwq010$mids.QueryViewByKey?P_MIDS_ID=55305&amp;P_SECOF_ID=78392&amp;Z_CHK=22289" TargetMode="External"/><Relationship Id="rId3629" Type="http://schemas.openxmlformats.org/officeDocument/2006/relationships/hyperlink" Target="https://mids.usna.edu/ITSD/mids/drgwq010$mids.QueryViewByKey?P_MIDS_ID=57322&amp;P_SECOF_ID=78234&amp;Z_CHK=20749" TargetMode="External"/><Relationship Id="rId3836" Type="http://schemas.openxmlformats.org/officeDocument/2006/relationships/hyperlink" Target="https://mids.usna.edu/ITSD/mids/drgwq010$mids.QueryViewByKey?P_MIDS_ID=57541&amp;P_SECOF_ID=78598&amp;Z_CHK=23837" TargetMode="External"/><Relationship Id="rId757" Type="http://schemas.openxmlformats.org/officeDocument/2006/relationships/hyperlink" Target="https://mids.usna.edu/ITSD/mids/drgwq010$mids.QueryViewByKey?P_MIDS_ID=50211&amp;P_SECOF_ID=77960&amp;Z_CHK=20488" TargetMode="External"/><Relationship Id="rId964" Type="http://schemas.openxmlformats.org/officeDocument/2006/relationships/hyperlink" Target="https://mids.usna.edu/ITSD/mids/drgwq010$mids.QueryViewByKey?P_MIDS_ID=50445&amp;P_SECOF_ID=78023&amp;Z_CHK=19720" TargetMode="External"/><Relationship Id="rId1387" Type="http://schemas.openxmlformats.org/officeDocument/2006/relationships/hyperlink" Target="https://mids.usna.edu/ITSD/mids/drgwq010$mids.QueryViewByKey?P_MIDS_ID=53443&amp;P_SECOF_ID=76893&amp;Z_CHK=23318" TargetMode="External"/><Relationship Id="rId1594" Type="http://schemas.openxmlformats.org/officeDocument/2006/relationships/hyperlink" Target="https://mids.usna.edu/ITSD/mids/drgwq010$mids.QueryViewByKey?P_MIDS_ID=53674&amp;P_SECOF_ID=78584&amp;Z_CHK=24347" TargetMode="External"/><Relationship Id="rId2438" Type="http://schemas.openxmlformats.org/officeDocument/2006/relationships/hyperlink" Target="https://mids.usna.edu/ITSD/mids/drgwq010$mids.QueryViewByKey?P_MIDS_ID=54707&amp;P_SECOF_ID=78293&amp;Z_CHK=23318" TargetMode="External"/><Relationship Id="rId2645" Type="http://schemas.openxmlformats.org/officeDocument/2006/relationships/hyperlink" Target="https://mids.usna.edu/ITSD/mids/drgwq010$mids.QueryViewByKey?P_MIDS_ID=54928&amp;P_SECOF_ID=78472&amp;Z_CHK=24602" TargetMode="External"/><Relationship Id="rId2852" Type="http://schemas.openxmlformats.org/officeDocument/2006/relationships/hyperlink" Target="https://mids.usna.edu/ITSD/mids/drgwq010$mids.QueryViewByKey?P_MIDS_ID=55156&amp;P_SECOF_ID=78262&amp;Z_CHK=22289" TargetMode="External"/><Relationship Id="rId3903" Type="http://schemas.openxmlformats.org/officeDocument/2006/relationships/hyperlink" Target="https://mids.usna.edu/ITSD/mids/drgwq010$mids.QueryViewByKey?P_MIDS_ID=57609&amp;P_SECOF_ID=78230&amp;Z_CHK=22801" TargetMode="External"/><Relationship Id="rId93" Type="http://schemas.openxmlformats.org/officeDocument/2006/relationships/hyperlink" Target="https://mids.usna.edu/ITSD/mids/drgwq010$mids.QueryViewByKey?P_MIDS_ID=49440&amp;P_SECOF_ID=78079&amp;Z_CHK=21782" TargetMode="External"/><Relationship Id="rId617" Type="http://schemas.openxmlformats.org/officeDocument/2006/relationships/hyperlink" Target="https://mids.usna.edu/ITSD/mids/drgwq010$mids.QueryViewByKey?P_MIDS_ID=50053&amp;P_SECOF_ID=78213&amp;Z_CHK=18692" TargetMode="External"/><Relationship Id="rId824" Type="http://schemas.openxmlformats.org/officeDocument/2006/relationships/hyperlink" Target="https://mids.usna.edu/ITSD/mids/drgwq010$mids.QueryViewByKey?P_MIDS_ID=50285&amp;P_SECOF_ID=78342&amp;Z_CHK=21518" TargetMode="External"/><Relationship Id="rId1247" Type="http://schemas.openxmlformats.org/officeDocument/2006/relationships/hyperlink" Target="https://mids.usna.edu/ITSD/mids/drgwq010$mids.QueryViewByKey?P_MIDS_ID=53289&amp;P_SECOF_ID=78477&amp;Z_CHK=24350" TargetMode="External"/><Relationship Id="rId1454" Type="http://schemas.openxmlformats.org/officeDocument/2006/relationships/hyperlink" Target="https://mids.usna.edu/ITSD/mids/drgwq010$mids.QueryViewByKey?P_MIDS_ID=53515&amp;P_SECOF_ID=78422&amp;Z_CHK=21004" TargetMode="External"/><Relationship Id="rId1661" Type="http://schemas.openxmlformats.org/officeDocument/2006/relationships/hyperlink" Target="https://mids.usna.edu/ITSD/mids/drgwq010$mids.QueryViewByKey?P_MIDS_ID=53745&amp;P_SECOF_ID=78584&amp;Z_CHK=24090" TargetMode="External"/><Relationship Id="rId2505" Type="http://schemas.openxmlformats.org/officeDocument/2006/relationships/hyperlink" Target="https://mids.usna.edu/ITSD/mids/drgwq010$mids.QueryViewByKey?P_MIDS_ID=54778&amp;P_SECOF_ID=78349&amp;Z_CHK=24352" TargetMode="External"/><Relationship Id="rId2712" Type="http://schemas.openxmlformats.org/officeDocument/2006/relationships/hyperlink" Target="https://mids.usna.edu/ITSD/mids/drgwq010$mids.QueryViewByKey?P_MIDS_ID=55003&amp;P_SECOF_ID=78163&amp;Z_CHK=19720" TargetMode="External"/><Relationship Id="rId1107" Type="http://schemas.openxmlformats.org/officeDocument/2006/relationships/hyperlink" Target="https://mids.usna.edu/ITSD/mids/drgwq010$mids.QueryViewByKey?P_MIDS_ID=53127&amp;P_SECOF_ID=78434&amp;Z_CHK=21006" TargetMode="External"/><Relationship Id="rId1314" Type="http://schemas.openxmlformats.org/officeDocument/2006/relationships/hyperlink" Target="https://mids.usna.edu/ITSD/mids/drgwq010$mids.QueryViewByKey?P_MIDS_ID=53365&amp;P_SECOF_ID=78535&amp;Z_CHK=22292" TargetMode="External"/><Relationship Id="rId1521" Type="http://schemas.openxmlformats.org/officeDocument/2006/relationships/hyperlink" Target="https://mids.usna.edu/ITSD/mids/drgwq010$mids.QueryViewByKey?P_MIDS_ID=53593&amp;P_SECOF_ID=78413&amp;Z_CHK=22290" TargetMode="External"/><Relationship Id="rId3279" Type="http://schemas.openxmlformats.org/officeDocument/2006/relationships/hyperlink" Target="https://mids.usna.edu/ITSD/mids/drgwq010$mids.QueryViewByKey?P_MIDS_ID=55615&amp;P_SECOF_ID=77805&amp;Z_CHK=22035" TargetMode="External"/><Relationship Id="rId3486" Type="http://schemas.openxmlformats.org/officeDocument/2006/relationships/hyperlink" Target="https://mids.usna.edu/ITSD/mids/drgwq010$mids.QueryViewByKey?P_MIDS_ID=57168&amp;P_SECOF_ID=78218&amp;Z_CHK=22295" TargetMode="External"/><Relationship Id="rId3693" Type="http://schemas.openxmlformats.org/officeDocument/2006/relationships/hyperlink" Target="https://mids.usna.edu/ITSD/mids/drgwq010$mids.QueryViewByKey?P_MIDS_ID=57387&amp;P_SECOF_ID=78256&amp;Z_CHK=24092" TargetMode="External"/><Relationship Id="rId20" Type="http://schemas.openxmlformats.org/officeDocument/2006/relationships/hyperlink" Target="https://mids.usna.edu/ITSD/mids/drgwq010$mids.QueryViewByKey?P_MIDS_ID=49350&amp;P_SECOF_ID=77990&amp;Z_CHK=24343" TargetMode="External"/><Relationship Id="rId2088" Type="http://schemas.openxmlformats.org/officeDocument/2006/relationships/hyperlink" Target="https://mids.usna.edu/ITSD/mids/drgwq010$mids.QueryViewByKey?P_MIDS_ID=54217&amp;P_SECOF_ID=78401&amp;Z_CHK=20489" TargetMode="External"/><Relationship Id="rId2295" Type="http://schemas.openxmlformats.org/officeDocument/2006/relationships/hyperlink" Target="https://mids.usna.edu/ITSD/mids/drgwq010$mids.QueryViewByKey?P_MIDS_ID=54552&amp;P_SECOF_ID=78275&amp;Z_CHK=22292" TargetMode="External"/><Relationship Id="rId3139" Type="http://schemas.openxmlformats.org/officeDocument/2006/relationships/hyperlink" Target="https://mids.usna.edu/ITSD/mids/drgwq010$mids.QueryViewByKey?P_MIDS_ID=55464&amp;P_SECOF_ID=78263&amp;Z_CHK=22804" TargetMode="External"/><Relationship Id="rId3346" Type="http://schemas.openxmlformats.org/officeDocument/2006/relationships/hyperlink" Target="https://mids.usna.edu/ITSD/mids/drgwq010$mids.QueryViewByKey?P_MIDS_ID=57021&amp;P_SECOF_ID=78301&amp;Z_CHK=19204" TargetMode="External"/><Relationship Id="rId267" Type="http://schemas.openxmlformats.org/officeDocument/2006/relationships/hyperlink" Target="https://mids.usna.edu/ITSD/mids/drgwq010$mids.QueryViewByKey?P_MIDS_ID=49641&amp;P_SECOF_ID=78545&amp;Z_CHK=23063" TargetMode="External"/><Relationship Id="rId474" Type="http://schemas.openxmlformats.org/officeDocument/2006/relationships/hyperlink" Target="https://mids.usna.edu/ITSD/mids/drgwq010$mids.QueryViewByKey?P_MIDS_ID=49884&amp;P_SECOF_ID=78666&amp;Z_CHK=26148" TargetMode="External"/><Relationship Id="rId2155" Type="http://schemas.openxmlformats.org/officeDocument/2006/relationships/hyperlink" Target="https://mids.usna.edu/ITSD/mids/drgwq010$mids.QueryViewByKey?P_MIDS_ID=54297&amp;P_SECOF_ID=78645&amp;Z_CHK=24091" TargetMode="External"/><Relationship Id="rId3553" Type="http://schemas.openxmlformats.org/officeDocument/2006/relationships/hyperlink" Target="https://mids.usna.edu/ITSD/mids/drgwq010$mids.QueryViewByKey?P_MIDS_ID=57242&amp;P_SECOF_ID=78242&amp;Z_CHK=21261" TargetMode="External"/><Relationship Id="rId3760" Type="http://schemas.openxmlformats.org/officeDocument/2006/relationships/hyperlink" Target="https://mids.usna.edu/ITSD/mids/drgwq010$mids.QueryViewByKey?P_MIDS_ID=57460&amp;P_SECOF_ID=78307&amp;Z_CHK=21009" TargetMode="External"/><Relationship Id="rId127" Type="http://schemas.openxmlformats.org/officeDocument/2006/relationships/hyperlink" Target="https://mids.usna.edu/ITSD/mids/drgwq010$mids.QueryViewByKey?P_MIDS_ID=49482&amp;P_SECOF_ID=78345&amp;Z_CHK=23320" TargetMode="External"/><Relationship Id="rId681" Type="http://schemas.openxmlformats.org/officeDocument/2006/relationships/hyperlink" Target="https://mids.usna.edu/ITSD/mids/drgwq010$mids.QueryViewByKey?P_MIDS_ID=50126&amp;P_SECOF_ID=78373&amp;Z_CHK=20748" TargetMode="External"/><Relationship Id="rId2362" Type="http://schemas.openxmlformats.org/officeDocument/2006/relationships/hyperlink" Target="https://mids.usna.edu/ITSD/mids/drgwq010$mids.QueryViewByKey?P_MIDS_ID=54621&amp;P_SECOF_ID=78275&amp;Z_CHK=21521" TargetMode="External"/><Relationship Id="rId3206" Type="http://schemas.openxmlformats.org/officeDocument/2006/relationships/hyperlink" Target="https://mids.usna.edu/ITSD/mids/drgwq010$mids.QueryViewByKey?P_MIDS_ID=55536&amp;P_SECOF_ID=78387&amp;Z_CHK=23579" TargetMode="External"/><Relationship Id="rId3413" Type="http://schemas.openxmlformats.org/officeDocument/2006/relationships/hyperlink" Target="https://mids.usna.edu/ITSD/mids/drgwq010$mids.QueryViewByKey?P_MIDS_ID=57091&amp;P_SECOF_ID=78250&amp;Z_CHK=22030" TargetMode="External"/><Relationship Id="rId3620" Type="http://schemas.openxmlformats.org/officeDocument/2006/relationships/hyperlink" Target="https://mids.usna.edu/ITSD/mids/drgwq010$mids.QueryViewByKey?P_MIDS_ID=57312&amp;P_SECOF_ID=78243&amp;Z_CHK=20748" TargetMode="External"/><Relationship Id="rId334" Type="http://schemas.openxmlformats.org/officeDocument/2006/relationships/hyperlink" Target="https://mids.usna.edu/ITSD/mids/drgwq010$mids.QueryViewByKey?P_MIDS_ID=49717&amp;P_SECOF_ID=77930&amp;Z_CHK=24600" TargetMode="External"/><Relationship Id="rId541" Type="http://schemas.openxmlformats.org/officeDocument/2006/relationships/hyperlink" Target="https://mids.usna.edu/ITSD/mids/drgwq010$mids.QueryViewByKey?P_MIDS_ID=49962&amp;P_SECOF_ID=77730&amp;Z_CHK=24600" TargetMode="External"/><Relationship Id="rId1171" Type="http://schemas.openxmlformats.org/officeDocument/2006/relationships/hyperlink" Target="https://mids.usna.edu/ITSD/mids/drgwq010$mids.QueryViewByKey?P_MIDS_ID=53204&amp;P_SECOF_ID=78418&amp;Z_CHK=19468" TargetMode="External"/><Relationship Id="rId2015" Type="http://schemas.openxmlformats.org/officeDocument/2006/relationships/hyperlink" Target="https://mids.usna.edu/ITSD/mids/drgwq010$mids.QueryViewByKey?P_MIDS_ID=54135&amp;P_SECOF_ID=78534&amp;Z_CHK=21263" TargetMode="External"/><Relationship Id="rId2222" Type="http://schemas.openxmlformats.org/officeDocument/2006/relationships/hyperlink" Target="https://mids.usna.edu/ITSD/mids/drgwq010$mids.QueryViewByKey?P_MIDS_ID=54475&amp;P_SECOF_ID=78325&amp;Z_CHK=22292" TargetMode="External"/><Relationship Id="rId401" Type="http://schemas.openxmlformats.org/officeDocument/2006/relationships/hyperlink" Target="https://mids.usna.edu/ITSD/mids/drgwq010$mids.QueryViewByKey?P_MIDS_ID=49795&amp;P_SECOF_ID=78088&amp;Z_CHK=25379" TargetMode="External"/><Relationship Id="rId1031" Type="http://schemas.openxmlformats.org/officeDocument/2006/relationships/hyperlink" Target="https://mids.usna.edu/ITSD/mids/drgwq010$mids.QueryViewByKey?P_MIDS_ID=53047&amp;P_SECOF_ID=78488&amp;Z_CHK=22552" TargetMode="External"/><Relationship Id="rId1988" Type="http://schemas.openxmlformats.org/officeDocument/2006/relationships/hyperlink" Target="https://mids.usna.edu/ITSD/mids/drgwq010$mids.QueryViewByKey?P_MIDS_ID=54106&amp;P_SECOF_ID=78405&amp;Z_CHK=19722" TargetMode="External"/><Relationship Id="rId4187" Type="http://schemas.openxmlformats.org/officeDocument/2006/relationships/hyperlink" Target="https://mids.usna.edu/ITSD/mids/drgwq010$mids.QueryViewByKey?P_MIDS_ID=57910&amp;P_SECOF_ID=78242&amp;Z_CHK=21775" TargetMode="External"/><Relationship Id="rId4394" Type="http://schemas.openxmlformats.org/officeDocument/2006/relationships/hyperlink" Target="https://mids.usna.edu/ITSD/mids/drgwq010$mids.QueryViewByKey?P_MIDS_ID=58130&amp;P_SECOF_ID=78227&amp;Z_CHK=19981" TargetMode="External"/><Relationship Id="rId4047" Type="http://schemas.openxmlformats.org/officeDocument/2006/relationships/hyperlink" Target="https://mids.usna.edu/ITSD/mids/drgwq010$mids.QueryViewByKey?P_MIDS_ID=57759&amp;P_SECOF_ID=78257&amp;Z_CHK=24864" TargetMode="External"/><Relationship Id="rId4254" Type="http://schemas.openxmlformats.org/officeDocument/2006/relationships/hyperlink" Target="https://mids.usna.edu/ITSD/mids/drgwq010$mids.QueryViewByKey?P_MIDS_ID=57984&amp;P_SECOF_ID=78216&amp;Z_CHK=23835" TargetMode="External"/><Relationship Id="rId4461" Type="http://schemas.openxmlformats.org/officeDocument/2006/relationships/hyperlink" Target="https://mids.usna.edu/ITSD/mids/drgwq010$mids.QueryViewByKey?P_MIDS_ID=58197&amp;P_SECOF_ID=78216&amp;Z_CHK=23064" TargetMode="External"/><Relationship Id="rId1848" Type="http://schemas.openxmlformats.org/officeDocument/2006/relationships/hyperlink" Target="https://mids.usna.edu/ITSD/mids/drgwq010$mids.QueryViewByKey?P_MIDS_ID=53948&amp;P_SECOF_ID=78534&amp;Z_CHK=24090" TargetMode="External"/><Relationship Id="rId3063" Type="http://schemas.openxmlformats.org/officeDocument/2006/relationships/hyperlink" Target="https://mids.usna.edu/ITSD/mids/drgwq010$mids.QueryViewByKey?P_MIDS_ID=55380&amp;P_SECOF_ID=78145&amp;Z_CHK=21264" TargetMode="External"/><Relationship Id="rId3270" Type="http://schemas.openxmlformats.org/officeDocument/2006/relationships/hyperlink" Target="https://mids.usna.edu/ITSD/mids/drgwq010$mids.QueryViewByKey?P_MIDS_ID=55605&amp;P_SECOF_ID=78292&amp;Z_CHK=22803" TargetMode="External"/><Relationship Id="rId4114" Type="http://schemas.openxmlformats.org/officeDocument/2006/relationships/hyperlink" Target="https://mids.usna.edu/ITSD/mids/drgwq010$mids.QueryViewByKey?P_MIDS_ID=57830&amp;P_SECOF_ID=78562&amp;Z_CHK=23317" TargetMode="External"/><Relationship Id="rId4321" Type="http://schemas.openxmlformats.org/officeDocument/2006/relationships/hyperlink" Target="https://mids.usna.edu/ITSD/mids/drgwq010$mids.QueryViewByKey?P_MIDS_ID=58055&amp;P_SECOF_ID=78245&amp;Z_CHK=22035" TargetMode="External"/><Relationship Id="rId191" Type="http://schemas.openxmlformats.org/officeDocument/2006/relationships/hyperlink" Target="https://mids.usna.edu/ITSD/mids/drgwq010$mids.QueryViewByKey?P_MIDS_ID=49550&amp;P_SECOF_ID=78347&amp;Z_CHK=22294" TargetMode="External"/><Relationship Id="rId1708" Type="http://schemas.openxmlformats.org/officeDocument/2006/relationships/hyperlink" Target="https://mids.usna.edu/ITSD/mids/drgwq010$mids.QueryViewByKey?P_MIDS_ID=53794&amp;P_SECOF_ID=78415&amp;Z_CHK=23063" TargetMode="External"/><Relationship Id="rId1915" Type="http://schemas.openxmlformats.org/officeDocument/2006/relationships/hyperlink" Target="https://mids.usna.edu/ITSD/mids/drgwq010$mids.QueryViewByKey?P_MIDS_ID=54019&amp;P_SECOF_ID=78394&amp;Z_CHK=22548" TargetMode="External"/><Relationship Id="rId3130" Type="http://schemas.openxmlformats.org/officeDocument/2006/relationships/hyperlink" Target="https://mids.usna.edu/ITSD/mids/drgwq010$mids.QueryViewByKey?P_MIDS_ID=55454&amp;P_SECOF_ID=78329&amp;Z_CHK=21782" TargetMode="External"/><Relationship Id="rId2689" Type="http://schemas.openxmlformats.org/officeDocument/2006/relationships/hyperlink" Target="https://mids.usna.edu/ITSD/mids/drgwq010$mids.QueryViewByKey?P_MIDS_ID=54980&amp;P_SECOF_ID=78262&amp;Z_CHK=23317" TargetMode="External"/><Relationship Id="rId2896" Type="http://schemas.openxmlformats.org/officeDocument/2006/relationships/hyperlink" Target="https://mids.usna.edu/ITSD/mids/drgwq010$mids.QueryViewByKey?P_MIDS_ID=55205&amp;P_SECOF_ID=78531&amp;Z_CHK=21003" TargetMode="External"/><Relationship Id="rId3947" Type="http://schemas.openxmlformats.org/officeDocument/2006/relationships/hyperlink" Target="https://mids.usna.edu/ITSD/mids/drgwq010$mids.QueryViewByKey?P_MIDS_ID=57655&amp;P_SECOF_ID=78219&amp;Z_CHK=22553" TargetMode="External"/><Relationship Id="rId868" Type="http://schemas.openxmlformats.org/officeDocument/2006/relationships/hyperlink" Target="https://mids.usna.edu/ITSD/mids/drgwq010$mids.QueryViewByKey?P_MIDS_ID=50338&amp;P_SECOF_ID=78081&amp;Z_CHK=21517" TargetMode="External"/><Relationship Id="rId1498" Type="http://schemas.openxmlformats.org/officeDocument/2006/relationships/hyperlink" Target="https://mids.usna.edu/ITSD/mids/drgwq010$mids.QueryViewByKey?P_MIDS_ID=53565&amp;P_SECOF_ID=78433&amp;Z_CHK=22547" TargetMode="External"/><Relationship Id="rId2549" Type="http://schemas.openxmlformats.org/officeDocument/2006/relationships/hyperlink" Target="https://mids.usna.edu/ITSD/mids/drgwq010$mids.QueryViewByKey?P_MIDS_ID=54823&amp;P_SECOF_ID=78295&amp;Z_CHK=23063" TargetMode="External"/><Relationship Id="rId2756" Type="http://schemas.openxmlformats.org/officeDocument/2006/relationships/hyperlink" Target="https://mids.usna.edu/ITSD/mids/drgwq010$mids.QueryViewByKey?P_MIDS_ID=55051&amp;P_SECOF_ID=78653&amp;Z_CHK=21519" TargetMode="External"/><Relationship Id="rId2963" Type="http://schemas.openxmlformats.org/officeDocument/2006/relationships/hyperlink" Target="https://mids.usna.edu/ITSD/mids/drgwq010$mids.QueryViewByKey?P_MIDS_ID=55276&amp;P_SECOF_ID=78137&amp;Z_CHK=22037" TargetMode="External"/><Relationship Id="rId3807" Type="http://schemas.openxmlformats.org/officeDocument/2006/relationships/hyperlink" Target="https://mids.usna.edu/ITSD/mids/drgwq010$mids.QueryViewByKey?P_MIDS_ID=57511&amp;P_SECOF_ID=78231&amp;Z_CHK=20746" TargetMode="External"/><Relationship Id="rId728" Type="http://schemas.openxmlformats.org/officeDocument/2006/relationships/hyperlink" Target="https://mids.usna.edu/ITSD/mids/drgwq010$mids.QueryViewByKey?P_MIDS_ID=50175&amp;P_SECOF_ID=77894&amp;Z_CHK=23319" TargetMode="External"/><Relationship Id="rId935" Type="http://schemas.openxmlformats.org/officeDocument/2006/relationships/hyperlink" Target="https://mids.usna.edu/ITSD/mids/drgwq010$mids.QueryViewByKey?P_MIDS_ID=50413&amp;P_SECOF_ID=77952&amp;Z_CHK=21261" TargetMode="External"/><Relationship Id="rId1358" Type="http://schemas.openxmlformats.org/officeDocument/2006/relationships/hyperlink" Target="https://mids.usna.edu/ITSD/mids/drgwq010$mids.QueryViewByKey?P_MIDS_ID=53409&amp;P_SECOF_ID=78381&amp;Z_CHK=22802" TargetMode="External"/><Relationship Id="rId1565" Type="http://schemas.openxmlformats.org/officeDocument/2006/relationships/hyperlink" Target="https://mids.usna.edu/ITSD/mids/drgwq010$mids.QueryViewByKey?P_MIDS_ID=53644&amp;P_SECOF_ID=78415&amp;Z_CHK=21521" TargetMode="External"/><Relationship Id="rId1772" Type="http://schemas.openxmlformats.org/officeDocument/2006/relationships/hyperlink" Target="https://mids.usna.edu/ITSD/mids/drgwq010$mids.QueryViewByKey?P_MIDS_ID=53863&amp;P_SECOF_ID=78437&amp;Z_CHK=22808" TargetMode="External"/><Relationship Id="rId2409" Type="http://schemas.openxmlformats.org/officeDocument/2006/relationships/hyperlink" Target="https://mids.usna.edu/ITSD/mids/drgwq010$mids.QueryViewByKey?P_MIDS_ID=54676&amp;P_SECOF_ID=78381&amp;Z_CHK=24601" TargetMode="External"/><Relationship Id="rId2616" Type="http://schemas.openxmlformats.org/officeDocument/2006/relationships/hyperlink" Target="https://mids.usna.edu/ITSD/mids/drgwq010$mids.QueryViewByKey?P_MIDS_ID=56931&amp;P_SECOF_ID=78276&amp;Z_CHK=23064" TargetMode="External"/><Relationship Id="rId64" Type="http://schemas.openxmlformats.org/officeDocument/2006/relationships/hyperlink" Target="https://mids.usna.edu/ITSD/mids/drgwq010$mids.QueryViewByKey?P_MIDS_ID=49403&amp;P_SECOF_ID=78082&amp;Z_CHK=21775" TargetMode="External"/><Relationship Id="rId1218" Type="http://schemas.openxmlformats.org/officeDocument/2006/relationships/hyperlink" Target="https://mids.usna.edu/ITSD/mids/drgwq010$mids.QueryViewByKey?P_MIDS_ID=53257&amp;P_SECOF_ID=78420&amp;Z_CHK=21773" TargetMode="External"/><Relationship Id="rId1425" Type="http://schemas.openxmlformats.org/officeDocument/2006/relationships/hyperlink" Target="https://mids.usna.edu/ITSD/mids/drgwq010$mids.QueryViewByKey?P_MIDS_ID=53482&amp;P_SECOF_ID=78439&amp;Z_CHK=22039" TargetMode="External"/><Relationship Id="rId2823" Type="http://schemas.openxmlformats.org/officeDocument/2006/relationships/hyperlink" Target="https://mids.usna.edu/ITSD/mids/drgwq010$mids.QueryViewByKey?P_MIDS_ID=55122&amp;P_SECOF_ID=78265&amp;Z_CHK=20493" TargetMode="External"/><Relationship Id="rId1632" Type="http://schemas.openxmlformats.org/officeDocument/2006/relationships/hyperlink" Target="https://mids.usna.edu/ITSD/mids/drgwq010$mids.QueryViewByKey?P_MIDS_ID=53713&amp;P_SECOF_ID=78435&amp;Z_CHK=21264" TargetMode="External"/><Relationship Id="rId2199" Type="http://schemas.openxmlformats.org/officeDocument/2006/relationships/hyperlink" Target="https://mids.usna.edu/ITSD/mids/drgwq010$mids.QueryViewByKey?P_MIDS_ID=54449&amp;P_SECOF_ID=78325&amp;Z_CHK=22549" TargetMode="External"/><Relationship Id="rId3597" Type="http://schemas.openxmlformats.org/officeDocument/2006/relationships/hyperlink" Target="https://mids.usna.edu/ITSD/mids/drgwq010$mids.QueryViewByKey?P_MIDS_ID=57289&amp;P_SECOF_ID=78310&amp;Z_CHK=23572" TargetMode="External"/><Relationship Id="rId3457" Type="http://schemas.openxmlformats.org/officeDocument/2006/relationships/hyperlink" Target="https://mids.usna.edu/ITSD/mids/drgwq010$mids.QueryViewByKey?P_MIDS_ID=57138&amp;P_SECOF_ID=78229&amp;Z_CHK=21782" TargetMode="External"/><Relationship Id="rId3664" Type="http://schemas.openxmlformats.org/officeDocument/2006/relationships/hyperlink" Target="https://mids.usna.edu/ITSD/mids/drgwq010$mids.QueryViewByKey?P_MIDS_ID=57357&amp;P_SECOF_ID=78297&amp;Z_CHK=24350" TargetMode="External"/><Relationship Id="rId3871" Type="http://schemas.openxmlformats.org/officeDocument/2006/relationships/hyperlink" Target="https://mids.usna.edu/ITSD/mids/drgwq010$mids.QueryViewByKey?P_MIDS_ID=57576&amp;P_SECOF_ID=78305&amp;Z_CHK=23063" TargetMode="External"/><Relationship Id="rId4508" Type="http://schemas.openxmlformats.org/officeDocument/2006/relationships/hyperlink" Target="https://mids.usna.edu/ITSD/mids/drgwq010$mids.QueryViewByKey?P_MIDS_ID=58245&amp;P_SECOF_ID=78219&amp;Z_CHK=21525" TargetMode="External"/><Relationship Id="rId378" Type="http://schemas.openxmlformats.org/officeDocument/2006/relationships/hyperlink" Target="https://mids.usna.edu/ITSD/mids/drgwq010$mids.QueryViewByKey?P_MIDS_ID=49770&amp;P_SECOF_ID=78677&amp;Z_CHK=24864" TargetMode="External"/><Relationship Id="rId585" Type="http://schemas.openxmlformats.org/officeDocument/2006/relationships/hyperlink" Target="https://mids.usna.edu/ITSD/mids/drgwq010$mids.QueryViewByKey?P_MIDS_ID=50017&amp;P_SECOF_ID=77988&amp;Z_CHK=22038" TargetMode="External"/><Relationship Id="rId792" Type="http://schemas.openxmlformats.org/officeDocument/2006/relationships/hyperlink" Target="https://mids.usna.edu/ITSD/mids/drgwq010$mids.QueryViewByKey?P_MIDS_ID=50251&amp;P_SECOF_ID=78343&amp;Z_CHK=19720" TargetMode="External"/><Relationship Id="rId2059" Type="http://schemas.openxmlformats.org/officeDocument/2006/relationships/hyperlink" Target="https://mids.usna.edu/ITSD/mids/drgwq010$mids.QueryViewByKey?P_MIDS_ID=54182&amp;P_SECOF_ID=78403&amp;Z_CHK=20748" TargetMode="External"/><Relationship Id="rId2266" Type="http://schemas.openxmlformats.org/officeDocument/2006/relationships/hyperlink" Target="https://mids.usna.edu/ITSD/mids/drgwq010$mids.QueryViewByKey?P_MIDS_ID=54523&amp;P_SECOF_ID=78145&amp;Z_CHK=20750" TargetMode="External"/><Relationship Id="rId2473" Type="http://schemas.openxmlformats.org/officeDocument/2006/relationships/hyperlink" Target="https://mids.usna.edu/ITSD/mids/drgwq010$mids.QueryViewByKey?P_MIDS_ID=54743&amp;P_SECOF_ID=78599&amp;Z_CHK=24095" TargetMode="External"/><Relationship Id="rId2680" Type="http://schemas.openxmlformats.org/officeDocument/2006/relationships/hyperlink" Target="https://mids.usna.edu/ITSD/mids/drgwq010$mids.QueryViewByKey?P_MIDS_ID=54967&amp;P_SECOF_ID=78108&amp;Z_CHK=22809" TargetMode="External"/><Relationship Id="rId3317" Type="http://schemas.openxmlformats.org/officeDocument/2006/relationships/hyperlink" Target="https://mids.usna.edu/ITSD/mids/drgwq010$mids.QueryViewByKey?P_MIDS_ID=55660&amp;P_SECOF_ID=78332&amp;Z_CHK=21775" TargetMode="External"/><Relationship Id="rId3524" Type="http://schemas.openxmlformats.org/officeDocument/2006/relationships/hyperlink" Target="https://mids.usna.edu/ITSD/mids/drgwq010$mids.QueryViewByKey?P_MIDS_ID=57209&amp;P_SECOF_ID=78242&amp;Z_CHK=22032" TargetMode="External"/><Relationship Id="rId3731" Type="http://schemas.openxmlformats.org/officeDocument/2006/relationships/hyperlink" Target="https://mids.usna.edu/ITSD/mids/drgwq010$mids.QueryViewByKey?P_MIDS_ID=57427&amp;P_SECOF_ID=78242&amp;Z_CHK=22546" TargetMode="External"/><Relationship Id="rId238" Type="http://schemas.openxmlformats.org/officeDocument/2006/relationships/hyperlink" Target="https://mids.usna.edu/ITSD/mids/drgwq010$mids.QueryViewByKey?P_MIDS_ID=49603&amp;P_SECOF_ID=77359&amp;Z_CHK=22039" TargetMode="External"/><Relationship Id="rId445" Type="http://schemas.openxmlformats.org/officeDocument/2006/relationships/hyperlink" Target="https://mids.usna.edu/ITSD/mids/drgwq010$mids.QueryViewByKey?P_MIDS_ID=49852&amp;P_SECOF_ID=78213&amp;Z_CHK=22547" TargetMode="External"/><Relationship Id="rId652" Type="http://schemas.openxmlformats.org/officeDocument/2006/relationships/hyperlink" Target="https://mids.usna.edu/ITSD/mids/drgwq010$mids.QueryViewByKey?P_MIDS_ID=50089&amp;P_SECOF_ID=77963&amp;Z_CHK=23832" TargetMode="External"/><Relationship Id="rId1075" Type="http://schemas.openxmlformats.org/officeDocument/2006/relationships/hyperlink" Target="https://mids.usna.edu/ITSD/mids/drgwq010$mids.QueryViewByKey?P_MIDS_ID=53094&amp;P_SECOF_ID=78559&amp;Z_CHK=22553" TargetMode="External"/><Relationship Id="rId1282" Type="http://schemas.openxmlformats.org/officeDocument/2006/relationships/hyperlink" Target="https://mids.usna.edu/ITSD/mids/drgwq010$mids.QueryViewByKey?P_MIDS_ID=53327&amp;P_SECOF_ID=78675&amp;Z_CHK=23063" TargetMode="External"/><Relationship Id="rId2126" Type="http://schemas.openxmlformats.org/officeDocument/2006/relationships/hyperlink" Target="https://mids.usna.edu/ITSD/mids/drgwq010$mids.QueryViewByKey?P_MIDS_ID=54262&amp;P_SECOF_ID=78558&amp;Z_CHK=22038" TargetMode="External"/><Relationship Id="rId2333" Type="http://schemas.openxmlformats.org/officeDocument/2006/relationships/hyperlink" Target="https://mids.usna.edu/ITSD/mids/drgwq010$mids.QueryViewByKey?P_MIDS_ID=54590&amp;P_SECOF_ID=78268&amp;Z_CHK=22552" TargetMode="External"/><Relationship Id="rId2540" Type="http://schemas.openxmlformats.org/officeDocument/2006/relationships/hyperlink" Target="https://mids.usna.edu/ITSD/mids/drgwq010$mids.QueryViewByKey?P_MIDS_ID=54814&amp;P_SECOF_ID=78318&amp;Z_CHK=21267" TargetMode="External"/><Relationship Id="rId305" Type="http://schemas.openxmlformats.org/officeDocument/2006/relationships/hyperlink" Target="https://mids.usna.edu/ITSD/mids/drgwq010$mids.QueryViewByKey?P_MIDS_ID=49682&amp;P_SECOF_ID=77966&amp;Z_CHK=25634" TargetMode="External"/><Relationship Id="rId512" Type="http://schemas.openxmlformats.org/officeDocument/2006/relationships/hyperlink" Target="https://mids.usna.edu/ITSD/mids/drgwq010$mids.QueryViewByKey?P_MIDS_ID=49925&amp;P_SECOF_ID=78563&amp;Z_CHK=24860" TargetMode="External"/><Relationship Id="rId1142" Type="http://schemas.openxmlformats.org/officeDocument/2006/relationships/hyperlink" Target="https://mids.usna.edu/ITSD/mids/drgwq010$mids.QueryViewByKey?P_MIDS_ID=53170&amp;P_SECOF_ID=78400&amp;Z_CHK=19717" TargetMode="External"/><Relationship Id="rId2400" Type="http://schemas.openxmlformats.org/officeDocument/2006/relationships/hyperlink" Target="https://mids.usna.edu/ITSD/mids/drgwq010$mids.QueryViewByKey?P_MIDS_ID=54666&amp;P_SECOF_ID=78136&amp;Z_CHK=22550" TargetMode="External"/><Relationship Id="rId4298" Type="http://schemas.openxmlformats.org/officeDocument/2006/relationships/hyperlink" Target="https://mids.usna.edu/ITSD/mids/drgwq010$mids.QueryViewByKey?P_MIDS_ID=58032&amp;P_SECOF_ID=78310&amp;Z_CHK=20231" TargetMode="External"/><Relationship Id="rId1002" Type="http://schemas.openxmlformats.org/officeDocument/2006/relationships/hyperlink" Target="https://mids.usna.edu/ITSD/mids/drgwq010$mids.QueryViewByKey?P_MIDS_ID=49210&amp;P_SECOF_ID=77984&amp;Z_CHK=22805" TargetMode="External"/><Relationship Id="rId4158" Type="http://schemas.openxmlformats.org/officeDocument/2006/relationships/hyperlink" Target="https://mids.usna.edu/ITSD/mids/drgwq010$mids.QueryViewByKey?P_MIDS_ID=57878&amp;P_SECOF_ID=78243&amp;Z_CHK=25117" TargetMode="External"/><Relationship Id="rId4365" Type="http://schemas.openxmlformats.org/officeDocument/2006/relationships/hyperlink" Target="https://mids.usna.edu/ITSD/mids/drgwq010$mids.QueryViewByKey?P_MIDS_ID=58102&amp;P_SECOF_ID=78309&amp;Z_CHK=19469" TargetMode="External"/><Relationship Id="rId1959" Type="http://schemas.openxmlformats.org/officeDocument/2006/relationships/hyperlink" Target="https://mids.usna.edu/ITSD/mids/drgwq010$mids.QueryViewByKey?P_MIDS_ID=54072&amp;P_SECOF_ID=78407&amp;Z_CHK=20238" TargetMode="External"/><Relationship Id="rId3174" Type="http://schemas.openxmlformats.org/officeDocument/2006/relationships/hyperlink" Target="https://mids.usna.edu/ITSD/mids/drgwq010$mids.QueryViewByKey?P_MIDS_ID=55502&amp;P_SECOF_ID=78272&amp;Z_CHK=21261" TargetMode="External"/><Relationship Id="rId4018" Type="http://schemas.openxmlformats.org/officeDocument/2006/relationships/hyperlink" Target="https://mids.usna.edu/ITSD/mids/drgwq010$mids.QueryViewByKey?P_MIDS_ID=57730&amp;P_SECOF_ID=78231&amp;Z_CHK=21517" TargetMode="External"/><Relationship Id="rId1819" Type="http://schemas.openxmlformats.org/officeDocument/2006/relationships/hyperlink" Target="https://mids.usna.edu/ITSD/mids/drgwq010$mids.QueryViewByKey?P_MIDS_ID=53918&amp;P_SECOF_ID=78408&amp;Z_CHK=22295" TargetMode="External"/><Relationship Id="rId3381" Type="http://schemas.openxmlformats.org/officeDocument/2006/relationships/hyperlink" Target="https://mids.usna.edu/ITSD/mids/drgwq010$mids.QueryViewByKey?P_MIDS_ID=57057&amp;P_SECOF_ID=78471&amp;Z_CHK=23573" TargetMode="External"/><Relationship Id="rId4225" Type="http://schemas.openxmlformats.org/officeDocument/2006/relationships/hyperlink" Target="https://mids.usna.edu/ITSD/mids/drgwq010$mids.QueryViewByKey?P_MIDS_ID=57950&amp;P_SECOF_ID=78311&amp;Z_CHK=22288" TargetMode="External"/><Relationship Id="rId4432" Type="http://schemas.openxmlformats.org/officeDocument/2006/relationships/hyperlink" Target="https://mids.usna.edu/ITSD/mids/drgwq010$mids.QueryViewByKey?P_MIDS_ID=58168&amp;P_SECOF_ID=78235&amp;Z_CHK=23063" TargetMode="External"/><Relationship Id="rId2190" Type="http://schemas.openxmlformats.org/officeDocument/2006/relationships/hyperlink" Target="https://mids.usna.edu/ITSD/mids/drgwq010$mids.QueryViewByKey?P_MIDS_ID=54439&amp;P_SECOF_ID=78286&amp;Z_CHK=23578" TargetMode="External"/><Relationship Id="rId3034" Type="http://schemas.openxmlformats.org/officeDocument/2006/relationships/hyperlink" Target="https://mids.usna.edu/ITSD/mids/drgwq010$mids.QueryViewByKey?P_MIDS_ID=55350&amp;P_SECOF_ID=78271&amp;Z_CHK=21517" TargetMode="External"/><Relationship Id="rId3241" Type="http://schemas.openxmlformats.org/officeDocument/2006/relationships/hyperlink" Target="https://mids.usna.edu/ITSD/mids/drgwq010$mids.QueryViewByKey?P_MIDS_ID=55573&amp;P_SECOF_ID=78595&amp;Z_CHK=24605" TargetMode="External"/><Relationship Id="rId162" Type="http://schemas.openxmlformats.org/officeDocument/2006/relationships/hyperlink" Target="https://mids.usna.edu/ITSD/mids/drgwq010$mids.QueryViewByKey?P_MIDS_ID=49520&amp;P_SECOF_ID=78014&amp;Z_CHK=19978" TargetMode="External"/><Relationship Id="rId2050" Type="http://schemas.openxmlformats.org/officeDocument/2006/relationships/hyperlink" Target="https://mids.usna.edu/ITSD/mids/drgwq010$mids.QueryViewByKey?P_MIDS_ID=54173&amp;P_SECOF_ID=78406&amp;Z_CHK=20751" TargetMode="External"/><Relationship Id="rId3101" Type="http://schemas.openxmlformats.org/officeDocument/2006/relationships/hyperlink" Target="https://mids.usna.edu/ITSD/mids/drgwq010$mids.QueryViewByKey?P_MIDS_ID=55422&amp;P_SECOF_ID=78318&amp;Z_CHK=20239" TargetMode="External"/><Relationship Id="rId979" Type="http://schemas.openxmlformats.org/officeDocument/2006/relationships/hyperlink" Target="https://mids.usna.edu/ITSD/mids/drgwq010$mids.QueryViewByKey?P_MIDS_ID=50460&amp;P_SECOF_ID=78066&amp;Z_CHK=19980" TargetMode="External"/><Relationship Id="rId839" Type="http://schemas.openxmlformats.org/officeDocument/2006/relationships/hyperlink" Target="https://mids.usna.edu/ITSD/mids/drgwq010$mids.QueryViewByKey?P_MIDS_ID=50305&amp;P_SECOF_ID=78619&amp;Z_CHK=19726" TargetMode="External"/><Relationship Id="rId1469" Type="http://schemas.openxmlformats.org/officeDocument/2006/relationships/hyperlink" Target="https://mids.usna.edu/ITSD/mids/drgwq010$mids.QueryViewByKey?P_MIDS_ID=53531&amp;P_SECOF_ID=78522&amp;Z_CHK=20747" TargetMode="External"/><Relationship Id="rId2867" Type="http://schemas.openxmlformats.org/officeDocument/2006/relationships/hyperlink" Target="https://mids.usna.edu/ITSD/mids/drgwq010$mids.QueryViewByKey?P_MIDS_ID=55172&amp;P_SECOF_ID=78202&amp;Z_CHK=20233" TargetMode="External"/><Relationship Id="rId3918" Type="http://schemas.openxmlformats.org/officeDocument/2006/relationships/hyperlink" Target="https://mids.usna.edu/ITSD/mids/drgwq010$mids.QueryViewByKey?P_MIDS_ID=57625&amp;P_SECOF_ID=78301&amp;Z_CHK=21774" TargetMode="External"/><Relationship Id="rId4082" Type="http://schemas.openxmlformats.org/officeDocument/2006/relationships/hyperlink" Target="https://mids.usna.edu/ITSD/mids/drgwq010$mids.QueryViewByKey?P_MIDS_ID=57795&amp;P_SECOF_ID=78240&amp;Z_CHK=24600" TargetMode="External"/><Relationship Id="rId1676" Type="http://schemas.openxmlformats.org/officeDocument/2006/relationships/hyperlink" Target="https://mids.usna.edu/ITSD/mids/drgwq010$mids.QueryViewByKey?P_MIDS_ID=53760&amp;P_SECOF_ID=78434&amp;Z_CHK=21777" TargetMode="External"/><Relationship Id="rId1883" Type="http://schemas.openxmlformats.org/officeDocument/2006/relationships/hyperlink" Target="https://mids.usna.edu/ITSD/mids/drgwq010$mids.QueryViewByKey?P_MIDS_ID=53984&amp;P_SECOF_ID=78473&amp;Z_CHK=24860" TargetMode="External"/><Relationship Id="rId2727" Type="http://schemas.openxmlformats.org/officeDocument/2006/relationships/hyperlink" Target="https://mids.usna.edu/ITSD/mids/drgwq010$mids.QueryViewByKey?P_MIDS_ID=55020&amp;P_SECOF_ID=78363&amp;Z_CHK=19977" TargetMode="External"/><Relationship Id="rId2934" Type="http://schemas.openxmlformats.org/officeDocument/2006/relationships/hyperlink" Target="https://mids.usna.edu/ITSD/mids/drgwq010$mids.QueryViewByKey?P_MIDS_ID=55246&amp;P_SECOF_ID=78367&amp;Z_CHK=22551" TargetMode="External"/><Relationship Id="rId906" Type="http://schemas.openxmlformats.org/officeDocument/2006/relationships/hyperlink" Target="https://mids.usna.edu/ITSD/mids/drgwq010$mids.QueryViewByKey?P_MIDS_ID=50380&amp;P_SECOF_ID=78548&amp;Z_CHK=21010" TargetMode="External"/><Relationship Id="rId1329" Type="http://schemas.openxmlformats.org/officeDocument/2006/relationships/hyperlink" Target="https://mids.usna.edu/ITSD/mids/drgwq010$mids.QueryViewByKey?P_MIDS_ID=49690&amp;P_SECOF_ID=78414&amp;Z_CHK=23062" TargetMode="External"/><Relationship Id="rId1536" Type="http://schemas.openxmlformats.org/officeDocument/2006/relationships/hyperlink" Target="https://mids.usna.edu/ITSD/mids/drgwq010$mids.QueryViewByKey?P_MIDS_ID=48557&amp;P_SECOF_ID=78392&amp;Z_CHK=25116" TargetMode="External"/><Relationship Id="rId1743" Type="http://schemas.openxmlformats.org/officeDocument/2006/relationships/hyperlink" Target="https://mids.usna.edu/ITSD/mids/drgwq010$mids.QueryViewByKey?P_MIDS_ID=53833&amp;P_SECOF_ID=78395&amp;Z_CHK=23320" TargetMode="External"/><Relationship Id="rId1950" Type="http://schemas.openxmlformats.org/officeDocument/2006/relationships/hyperlink" Target="https://mids.usna.edu/ITSD/mids/drgwq010$mids.QueryViewByKey?P_MIDS_ID=54061&amp;P_SECOF_ID=78413&amp;Z_CHK=19977" TargetMode="External"/><Relationship Id="rId35" Type="http://schemas.openxmlformats.org/officeDocument/2006/relationships/hyperlink" Target="https://mids.usna.edu/ITSD/mids/drgwq010$mids.QueryViewByKey?P_MIDS_ID=49367&amp;P_SECOF_ID=77988&amp;Z_CHK=26150" TargetMode="External"/><Relationship Id="rId1603" Type="http://schemas.openxmlformats.org/officeDocument/2006/relationships/hyperlink" Target="https://mids.usna.edu/ITSD/mids/drgwq010$mids.QueryViewByKey?P_MIDS_ID=53683&amp;P_SECOF_ID=78416&amp;Z_CHK=22293" TargetMode="External"/><Relationship Id="rId1810" Type="http://schemas.openxmlformats.org/officeDocument/2006/relationships/hyperlink" Target="https://mids.usna.edu/ITSD/mids/drgwq010$mids.QueryViewByKey?P_MIDS_ID=53908&amp;P_SECOF_ID=78421&amp;Z_CHK=22545" TargetMode="External"/><Relationship Id="rId3568" Type="http://schemas.openxmlformats.org/officeDocument/2006/relationships/hyperlink" Target="https://mids.usna.edu/ITSD/mids/drgwq010$mids.QueryViewByKey?P_MIDS_ID=57259&amp;P_SECOF_ID=78222&amp;Z_CHK=22803" TargetMode="External"/><Relationship Id="rId3775" Type="http://schemas.openxmlformats.org/officeDocument/2006/relationships/hyperlink" Target="https://mids.usna.edu/ITSD/mids/drgwq010$mids.QueryViewByKey?P_MIDS_ID=57476&amp;P_SECOF_ID=78259&amp;Z_CHK=23838" TargetMode="External"/><Relationship Id="rId3982" Type="http://schemas.openxmlformats.org/officeDocument/2006/relationships/hyperlink" Target="https://mids.usna.edu/ITSD/mids/drgwq010$mids.QueryViewByKey?P_MIDS_ID=57692&amp;P_SECOF_ID=78565&amp;Z_CHK=24862" TargetMode="External"/><Relationship Id="rId489" Type="http://schemas.openxmlformats.org/officeDocument/2006/relationships/hyperlink" Target="https://mids.usna.edu/ITSD/mids/drgwq010$mids.QueryViewByKey?P_MIDS_ID=49899&amp;P_SECOF_ID=77672&amp;Z_CHK=27686" TargetMode="External"/><Relationship Id="rId696" Type="http://schemas.openxmlformats.org/officeDocument/2006/relationships/hyperlink" Target="https://mids.usna.edu/ITSD/mids/drgwq010$mids.QueryViewByKey?P_MIDS_ID=50142&amp;P_SECOF_ID=77767&amp;Z_CHK=20752" TargetMode="External"/><Relationship Id="rId2377" Type="http://schemas.openxmlformats.org/officeDocument/2006/relationships/hyperlink" Target="https://mids.usna.edu/ITSD/mids/drgwq010$mids.QueryViewByKey?P_MIDS_ID=54642&amp;P_SECOF_ID=78111&amp;Z_CHK=20489" TargetMode="External"/><Relationship Id="rId2584" Type="http://schemas.openxmlformats.org/officeDocument/2006/relationships/hyperlink" Target="https://mids.usna.edu/ITSD/mids/drgwq010$mids.QueryViewByKey?P_MIDS_ID=54863&amp;P_SECOF_ID=78200&amp;Z_CHK=21773" TargetMode="External"/><Relationship Id="rId2791" Type="http://schemas.openxmlformats.org/officeDocument/2006/relationships/hyperlink" Target="https://mids.usna.edu/ITSD/mids/drgwq010$mids.QueryViewByKey?P_MIDS_ID=55088&amp;P_SECOF_ID=78279&amp;Z_CHK=23581" TargetMode="External"/><Relationship Id="rId3428" Type="http://schemas.openxmlformats.org/officeDocument/2006/relationships/hyperlink" Target="https://mids.usna.edu/ITSD/mids/drgwq010$mids.QueryViewByKey?P_MIDS_ID=57107&amp;P_SECOF_ID=78220&amp;Z_CHK=20745" TargetMode="External"/><Relationship Id="rId3635" Type="http://schemas.openxmlformats.org/officeDocument/2006/relationships/hyperlink" Target="https://mids.usna.edu/ITSD/mids/drgwq010$mids.QueryViewByKey?P_MIDS_ID=57328&amp;P_SECOF_ID=78249&amp;Z_CHK=22553" TargetMode="External"/><Relationship Id="rId349" Type="http://schemas.openxmlformats.org/officeDocument/2006/relationships/hyperlink" Target="https://mids.usna.edu/ITSD/mids/drgwq010$mids.QueryViewByKey?P_MIDS_ID=49734&amp;P_SECOF_ID=78577&amp;Z_CHK=24607" TargetMode="External"/><Relationship Id="rId556" Type="http://schemas.openxmlformats.org/officeDocument/2006/relationships/hyperlink" Target="https://mids.usna.edu/ITSD/mids/drgwq010$mids.QueryViewByKey?P_MIDS_ID=49980&amp;P_SECOF_ID=77767&amp;Z_CHK=25378" TargetMode="External"/><Relationship Id="rId763" Type="http://schemas.openxmlformats.org/officeDocument/2006/relationships/hyperlink" Target="https://mids.usna.edu/ITSD/mids/drgwq010$mids.QueryViewByKey?P_MIDS_ID=50217&amp;P_SECOF_ID=77984&amp;Z_CHK=22548" TargetMode="External"/><Relationship Id="rId1186" Type="http://schemas.openxmlformats.org/officeDocument/2006/relationships/hyperlink" Target="https://mids.usna.edu/ITSD/mids/drgwq010$mids.QueryViewByKey?P_MIDS_ID=53222&amp;P_SECOF_ID=78584&amp;Z_CHK=21520" TargetMode="External"/><Relationship Id="rId1393" Type="http://schemas.openxmlformats.org/officeDocument/2006/relationships/hyperlink" Target="https://mids.usna.edu/ITSD/mids/drgwq010$mids.QueryViewByKey?P_MIDS_ID=53450&amp;P_SECOF_ID=78412&amp;Z_CHK=20233" TargetMode="External"/><Relationship Id="rId2237" Type="http://schemas.openxmlformats.org/officeDocument/2006/relationships/hyperlink" Target="https://mids.usna.edu/ITSD/mids/drgwq010$mids.QueryViewByKey?P_MIDS_ID=54491&amp;P_SECOF_ID=78326&amp;Z_CHK=21779" TargetMode="External"/><Relationship Id="rId2444" Type="http://schemas.openxmlformats.org/officeDocument/2006/relationships/hyperlink" Target="https://mids.usna.edu/ITSD/mids/drgwq010$mids.QueryViewByKey?P_MIDS_ID=54713&amp;P_SECOF_ID=78264&amp;Z_CHK=21777" TargetMode="External"/><Relationship Id="rId3842" Type="http://schemas.openxmlformats.org/officeDocument/2006/relationships/hyperlink" Target="https://mids.usna.edu/ITSD/mids/drgwq010$mids.QueryViewByKey?P_MIDS_ID=57547&amp;P_SECOF_ID=78308&amp;Z_CHK=22552" TargetMode="External"/><Relationship Id="rId209" Type="http://schemas.openxmlformats.org/officeDocument/2006/relationships/hyperlink" Target="https://mids.usna.edu/ITSD/mids/drgwq010$mids.QueryViewByKey?P_MIDS_ID=49572&amp;P_SECOF_ID=78319&amp;Z_CHK=22553" TargetMode="External"/><Relationship Id="rId416" Type="http://schemas.openxmlformats.org/officeDocument/2006/relationships/hyperlink" Target="https://mids.usna.edu/ITSD/mids/drgwq010$mids.QueryViewByKey?P_MIDS_ID=49812&amp;P_SECOF_ID=78079&amp;Z_CHK=22553" TargetMode="External"/><Relationship Id="rId970" Type="http://schemas.openxmlformats.org/officeDocument/2006/relationships/hyperlink" Target="https://mids.usna.edu/ITSD/mids/drgwq010$mids.QueryViewByKey?P_MIDS_ID=50450&amp;P_SECOF_ID=78068&amp;Z_CHK=19725" TargetMode="External"/><Relationship Id="rId1046" Type="http://schemas.openxmlformats.org/officeDocument/2006/relationships/hyperlink" Target="https://mids.usna.edu/ITSD/mids/drgwq010$mids.QueryViewByKey?P_MIDS_ID=53062&amp;P_SECOF_ID=78540&amp;Z_CHK=21002" TargetMode="External"/><Relationship Id="rId1253" Type="http://schemas.openxmlformats.org/officeDocument/2006/relationships/hyperlink" Target="https://mids.usna.edu/ITSD/mids/drgwq010$mids.QueryViewByKey?P_MIDS_ID=53295&amp;P_SECOF_ID=78411&amp;Z_CHK=22031" TargetMode="External"/><Relationship Id="rId2651" Type="http://schemas.openxmlformats.org/officeDocument/2006/relationships/hyperlink" Target="https://mids.usna.edu/ITSD/mids/drgwq010$mids.QueryViewByKey?P_MIDS_ID=54934&amp;P_SECOF_ID=78387&amp;Z_CHK=23836" TargetMode="External"/><Relationship Id="rId3702" Type="http://schemas.openxmlformats.org/officeDocument/2006/relationships/hyperlink" Target="https://mids.usna.edu/ITSD/mids/drgwq010$mids.QueryViewByKey?P_MIDS_ID=57396&amp;P_SECOF_ID=78233&amp;Z_CHK=23575" TargetMode="External"/><Relationship Id="rId623" Type="http://schemas.openxmlformats.org/officeDocument/2006/relationships/hyperlink" Target="https://mids.usna.edu/ITSD/mids/drgwq010$mids.QueryViewByKey?P_MIDS_ID=50059&amp;P_SECOF_ID=77678&amp;Z_CHK=22552" TargetMode="External"/><Relationship Id="rId830" Type="http://schemas.openxmlformats.org/officeDocument/2006/relationships/hyperlink" Target="https://mids.usna.edu/ITSD/mids/drgwq010$mids.QueryViewByKey?P_MIDS_ID=52937&amp;P_SECOF_ID=78014&amp;Z_CHK=21520" TargetMode="External"/><Relationship Id="rId1460" Type="http://schemas.openxmlformats.org/officeDocument/2006/relationships/hyperlink" Target="https://mids.usna.edu/ITSD/mids/drgwq010$mids.QueryViewByKey?P_MIDS_ID=53522&amp;P_SECOF_ID=78437&amp;Z_CHK=20752" TargetMode="External"/><Relationship Id="rId2304" Type="http://schemas.openxmlformats.org/officeDocument/2006/relationships/hyperlink" Target="https://mids.usna.edu/ITSD/mids/drgwq010$mids.QueryViewByKey?P_MIDS_ID=54562&amp;P_SECOF_ID=78266&amp;Z_CHK=22293" TargetMode="External"/><Relationship Id="rId2511" Type="http://schemas.openxmlformats.org/officeDocument/2006/relationships/hyperlink" Target="https://mids.usna.edu/ITSD/mids/drgwq010$mids.QueryViewByKey?P_MIDS_ID=54784&amp;P_SECOF_ID=78162&amp;Z_CHK=23574" TargetMode="External"/><Relationship Id="rId1113" Type="http://schemas.openxmlformats.org/officeDocument/2006/relationships/hyperlink" Target="https://mids.usna.edu/ITSD/mids/drgwq010$mids.QueryViewByKey?P_MIDS_ID=53136&amp;P_SECOF_ID=78407&amp;Z_CHK=20238" TargetMode="External"/><Relationship Id="rId1320" Type="http://schemas.openxmlformats.org/officeDocument/2006/relationships/hyperlink" Target="https://mids.usna.edu/ITSD/mids/drgwq010$mids.QueryViewByKey?P_MIDS_ID=53370&amp;P_SECOF_ID=78595&amp;Z_CHK=22806" TargetMode="External"/><Relationship Id="rId4269" Type="http://schemas.openxmlformats.org/officeDocument/2006/relationships/hyperlink" Target="https://mids.usna.edu/ITSD/mids/drgwq010$mids.QueryViewByKey?P_MIDS_ID=58001&amp;P_SECOF_ID=78565&amp;Z_CHK=21007" TargetMode="External"/><Relationship Id="rId4476" Type="http://schemas.openxmlformats.org/officeDocument/2006/relationships/hyperlink" Target="https://mids.usna.edu/ITSD/mids/drgwq010$mids.QueryViewByKey?P_MIDS_ID=58213&amp;P_SECOF_ID=78562&amp;Z_CHK=22289" TargetMode="External"/><Relationship Id="rId3078" Type="http://schemas.openxmlformats.org/officeDocument/2006/relationships/hyperlink" Target="https://mids.usna.edu/ITSD/mids/drgwq010$mids.QueryViewByKey?P_MIDS_ID=55397&amp;P_SECOF_ID=78291&amp;Z_CHK=24858" TargetMode="External"/><Relationship Id="rId3285" Type="http://schemas.openxmlformats.org/officeDocument/2006/relationships/hyperlink" Target="https://mids.usna.edu/ITSD/mids/drgwq010$mids.QueryViewByKey?P_MIDS_ID=55621&amp;P_SECOF_ID=78148&amp;Z_CHK=20753" TargetMode="External"/><Relationship Id="rId3492" Type="http://schemas.openxmlformats.org/officeDocument/2006/relationships/hyperlink" Target="https://mids.usna.edu/ITSD/mids/drgwq010$mids.QueryViewByKey?P_MIDS_ID=57174&amp;P_SECOF_ID=78231&amp;Z_CHK=22031" TargetMode="External"/><Relationship Id="rId4129" Type="http://schemas.openxmlformats.org/officeDocument/2006/relationships/hyperlink" Target="https://mids.usna.edu/ITSD/mids/drgwq010$mids.QueryViewByKey?P_MIDS_ID=57846&amp;P_SECOF_ID=78297&amp;Z_CHK=25121" TargetMode="External"/><Relationship Id="rId4336" Type="http://schemas.openxmlformats.org/officeDocument/2006/relationships/hyperlink" Target="https://mids.usna.edu/ITSD/mids/drgwq010$mids.QueryViewByKey?P_MIDS_ID=58071&amp;P_SECOF_ID=78471&amp;Z_CHK=22802" TargetMode="External"/><Relationship Id="rId2094" Type="http://schemas.openxmlformats.org/officeDocument/2006/relationships/hyperlink" Target="https://mids.usna.edu/ITSD/mids/drgwq010$mids.QueryViewByKey?P_MIDS_ID=54223&amp;P_SECOF_ID=78524&amp;Z_CHK=20492" TargetMode="External"/><Relationship Id="rId3145" Type="http://schemas.openxmlformats.org/officeDocument/2006/relationships/hyperlink" Target="https://mids.usna.edu/ITSD/mids/drgwq010$mids.QueryViewByKey?P_MIDS_ID=55470&amp;P_SECOF_ID=78288&amp;Z_CHK=22552" TargetMode="External"/><Relationship Id="rId3352" Type="http://schemas.openxmlformats.org/officeDocument/2006/relationships/hyperlink" Target="https://mids.usna.edu/ITSD/mids/drgwq010$mids.QueryViewByKey?P_MIDS_ID=57027&amp;P_SECOF_ID=78227&amp;Z_CHK=21009" TargetMode="External"/><Relationship Id="rId4403" Type="http://schemas.openxmlformats.org/officeDocument/2006/relationships/hyperlink" Target="https://mids.usna.edu/ITSD/mids/drgwq010$mids.QueryViewByKey?P_MIDS_ID=58268&amp;P_SECOF_ID=78242&amp;Z_CHK=23574" TargetMode="External"/><Relationship Id="rId273" Type="http://schemas.openxmlformats.org/officeDocument/2006/relationships/hyperlink" Target="https://mids.usna.edu/ITSD/mids/drgwq010$mids.QueryViewByKey?P_MIDS_ID=49648&amp;P_SECOF_ID=78033&amp;Z_CHK=23318" TargetMode="External"/><Relationship Id="rId480" Type="http://schemas.openxmlformats.org/officeDocument/2006/relationships/hyperlink" Target="https://mids.usna.edu/ITSD/mids/drgwq010$mids.QueryViewByKey?P_MIDS_ID=49891&amp;P_SECOF_ID=78344&amp;Z_CHK=24347" TargetMode="External"/><Relationship Id="rId2161" Type="http://schemas.openxmlformats.org/officeDocument/2006/relationships/hyperlink" Target="https://mids.usna.edu/ITSD/mids/drgwq010$mids.QueryViewByKey?P_MIDS_ID=54303&amp;P_SECOF_ID=78388&amp;Z_CHK=21267" TargetMode="External"/><Relationship Id="rId3005" Type="http://schemas.openxmlformats.org/officeDocument/2006/relationships/hyperlink" Target="https://mids.usna.edu/ITSD/mids/drgwq010$mids.QueryViewByKey?P_MIDS_ID=55318&amp;P_SECOF_ID=78172&amp;Z_CHK=22289" TargetMode="External"/><Relationship Id="rId3212" Type="http://schemas.openxmlformats.org/officeDocument/2006/relationships/hyperlink" Target="https://mids.usna.edu/ITSD/mids/drgwq010$mids.QueryViewByKey?P_MIDS_ID=55543&amp;P_SECOF_ID=78139&amp;Z_CHK=21268" TargetMode="External"/><Relationship Id="rId133" Type="http://schemas.openxmlformats.org/officeDocument/2006/relationships/hyperlink" Target="https://mids.usna.edu/ITSD/mids/drgwq010$mids.QueryViewByKey?P_MIDS_ID=49489&amp;P_SECOF_ID=77952&amp;Z_CHK=26658" TargetMode="External"/><Relationship Id="rId340" Type="http://schemas.openxmlformats.org/officeDocument/2006/relationships/hyperlink" Target="https://mids.usna.edu/ITSD/mids/drgwq010$mids.QueryViewByKey?P_MIDS_ID=49723&amp;P_SECOF_ID=77964&amp;Z_CHK=24604" TargetMode="External"/><Relationship Id="rId2021" Type="http://schemas.openxmlformats.org/officeDocument/2006/relationships/hyperlink" Target="https://mids.usna.edu/ITSD/mids/drgwq010$mids.QueryViewByKey?P_MIDS_ID=54141&amp;P_SECOF_ID=78406&amp;Z_CHK=19466" TargetMode="External"/><Relationship Id="rId200" Type="http://schemas.openxmlformats.org/officeDocument/2006/relationships/hyperlink" Target="https://mids.usna.edu/ITSD/mids/drgwq010$mids.QueryViewByKey?P_MIDS_ID=49562&amp;P_SECOF_ID=78549&amp;Z_CHK=23581" TargetMode="External"/><Relationship Id="rId2978" Type="http://schemas.openxmlformats.org/officeDocument/2006/relationships/hyperlink" Target="https://mids.usna.edu/ITSD/mids/drgwq010$mids.QueryViewByKey?P_MIDS_ID=55291&amp;P_SECOF_ID=78272&amp;Z_CHK=22546" TargetMode="External"/><Relationship Id="rId4193" Type="http://schemas.openxmlformats.org/officeDocument/2006/relationships/hyperlink" Target="https://mids.usna.edu/ITSD/mids/drgwq010$mids.QueryViewByKey?P_MIDS_ID=57916&amp;P_SECOF_ID=78247&amp;Z_CHK=23322" TargetMode="External"/><Relationship Id="rId1787" Type="http://schemas.openxmlformats.org/officeDocument/2006/relationships/hyperlink" Target="https://mids.usna.edu/ITSD/mids/drgwq010$mids.QueryViewByKey?P_MIDS_ID=53881&amp;P_SECOF_ID=78459&amp;Z_CHK=23324" TargetMode="External"/><Relationship Id="rId1994" Type="http://schemas.openxmlformats.org/officeDocument/2006/relationships/hyperlink" Target="https://mids.usna.edu/ITSD/mids/drgwq010$mids.QueryViewByKey?P_MIDS_ID=54112&amp;P_SECOF_ID=78460&amp;Z_CHK=20488" TargetMode="External"/><Relationship Id="rId2838" Type="http://schemas.openxmlformats.org/officeDocument/2006/relationships/hyperlink" Target="https://mids.usna.edu/ITSD/mids/drgwq010$mids.QueryViewByKey?P_MIDS_ID=55139&amp;P_SECOF_ID=78325&amp;Z_CHK=21778" TargetMode="External"/><Relationship Id="rId79" Type="http://schemas.openxmlformats.org/officeDocument/2006/relationships/hyperlink" Target="https://mids.usna.edu/ITSD/mids/drgwq010$mids.QueryViewByKey?P_MIDS_ID=49423&amp;P_SECOF_ID=78353&amp;Z_CHK=22290" TargetMode="External"/><Relationship Id="rId1647" Type="http://schemas.openxmlformats.org/officeDocument/2006/relationships/hyperlink" Target="https://mids.usna.edu/ITSD/mids/drgwq010$mids.QueryViewByKey?P_MIDS_ID=53729&amp;P_SECOF_ID=78390&amp;Z_CHK=24343" TargetMode="External"/><Relationship Id="rId1854" Type="http://schemas.openxmlformats.org/officeDocument/2006/relationships/hyperlink" Target="https://mids.usna.edu/ITSD/mids/drgwq010$mids.QueryViewByKey?P_MIDS_ID=53955&amp;P_SECOF_ID=78433&amp;Z_CHK=23318" TargetMode="External"/><Relationship Id="rId2905" Type="http://schemas.openxmlformats.org/officeDocument/2006/relationships/hyperlink" Target="https://mids.usna.edu/ITSD/mids/drgwq010$mids.QueryViewByKey?P_MIDS_ID=55215&amp;P_SECOF_ID=78562&amp;Z_CHK=22032" TargetMode="External"/><Relationship Id="rId4053" Type="http://schemas.openxmlformats.org/officeDocument/2006/relationships/hyperlink" Target="https://mids.usna.edu/ITSD/mids/drgwq010$mids.QueryViewByKey?P_MIDS_ID=57765&amp;P_SECOF_ID=78218&amp;Z_CHK=23066" TargetMode="External"/><Relationship Id="rId4260" Type="http://schemas.openxmlformats.org/officeDocument/2006/relationships/hyperlink" Target="https://mids.usna.edu/ITSD/mids/drgwq010$mids.QueryViewByKey?P_MIDS_ID=57990&amp;P_SECOF_ID=78376&amp;Z_CHK=24863" TargetMode="External"/><Relationship Id="rId1507" Type="http://schemas.openxmlformats.org/officeDocument/2006/relationships/hyperlink" Target="https://mids.usna.edu/ITSD/mids/drgwq010$mids.QueryViewByKey?P_MIDS_ID=53577&amp;P_SECOF_ID=78404&amp;Z_CHK=22548" TargetMode="External"/><Relationship Id="rId1714" Type="http://schemas.openxmlformats.org/officeDocument/2006/relationships/hyperlink" Target="https://mids.usna.edu/ITSD/mids/drgwq010$mids.QueryViewByKey?P_MIDS_ID=53800&amp;P_SECOF_ID=78420&amp;Z_CHK=20231" TargetMode="External"/><Relationship Id="rId4120" Type="http://schemas.openxmlformats.org/officeDocument/2006/relationships/hyperlink" Target="https://mids.usna.edu/ITSD/mids/drgwq010$mids.QueryViewByKey?P_MIDS_ID=57836&amp;P_SECOF_ID=78219&amp;Z_CHK=22810" TargetMode="External"/><Relationship Id="rId1921" Type="http://schemas.openxmlformats.org/officeDocument/2006/relationships/hyperlink" Target="https://mids.usna.edu/ITSD/mids/drgwq010$mids.QueryViewByKey?P_MIDS_ID=54026&amp;P_SECOF_ID=78540&amp;Z_CHK=21259" TargetMode="External"/><Relationship Id="rId3679" Type="http://schemas.openxmlformats.org/officeDocument/2006/relationships/hyperlink" Target="https://mids.usna.edu/ITSD/mids/drgwq010$mids.QueryViewByKey?P_MIDS_ID=57373&amp;P_SECOF_ID=78307&amp;Z_CHK=21780" TargetMode="External"/><Relationship Id="rId2488" Type="http://schemas.openxmlformats.org/officeDocument/2006/relationships/hyperlink" Target="https://mids.usna.edu/ITSD/mids/drgwq010$mids.QueryViewByKey?P_MIDS_ID=54759&amp;P_SECOF_ID=78114&amp;Z_CHK=22805" TargetMode="External"/><Relationship Id="rId3886" Type="http://schemas.openxmlformats.org/officeDocument/2006/relationships/hyperlink" Target="https://mids.usna.edu/ITSD/mids/drgwq010$mids.QueryViewByKey?P_MIDS_ID=57591&amp;P_SECOF_ID=78308&amp;Z_CHK=22295" TargetMode="External"/><Relationship Id="rId1297" Type="http://schemas.openxmlformats.org/officeDocument/2006/relationships/hyperlink" Target="https://mids.usna.edu/ITSD/mids/drgwq010$mids.QueryViewByKey?P_MIDS_ID=53344&amp;P_SECOF_ID=78515&amp;Z_CHK=21007" TargetMode="External"/><Relationship Id="rId2695" Type="http://schemas.openxmlformats.org/officeDocument/2006/relationships/hyperlink" Target="https://mids.usna.edu/ITSD/mids/drgwq010$mids.QueryViewByKey?P_MIDS_ID=54986&amp;P_SECOF_ID=78472&amp;Z_CHK=25630" TargetMode="External"/><Relationship Id="rId3539" Type="http://schemas.openxmlformats.org/officeDocument/2006/relationships/hyperlink" Target="https://mids.usna.edu/ITSD/mids/drgwq010$mids.QueryViewByKey?P_MIDS_ID=57225&amp;P_SECOF_ID=78373&amp;Z_CHK=22547" TargetMode="External"/><Relationship Id="rId3746" Type="http://schemas.openxmlformats.org/officeDocument/2006/relationships/hyperlink" Target="https://mids.usna.edu/ITSD/mids/drgwq010$mids.QueryViewByKey?P_MIDS_ID=57443&amp;P_SECOF_ID=78230&amp;Z_CHK=21773" TargetMode="External"/><Relationship Id="rId3953" Type="http://schemas.openxmlformats.org/officeDocument/2006/relationships/hyperlink" Target="https://mids.usna.edu/ITSD/mids/drgwq010$mids.QueryViewByKey?P_MIDS_ID=57662&amp;P_SECOF_ID=78565&amp;Z_CHK=24091" TargetMode="External"/><Relationship Id="rId667" Type="http://schemas.openxmlformats.org/officeDocument/2006/relationships/hyperlink" Target="https://mids.usna.edu/ITSD/mids/drgwq010$mids.QueryViewByKey?P_MIDS_ID=50106&amp;P_SECOF_ID=78543&amp;Z_CHK=19977" TargetMode="External"/><Relationship Id="rId874" Type="http://schemas.openxmlformats.org/officeDocument/2006/relationships/hyperlink" Target="https://mids.usna.edu/ITSD/mids/drgwq010$mids.QueryViewByKey?P_MIDS_ID=50345&amp;P_SECOF_ID=78351&amp;Z_CHK=21003" TargetMode="External"/><Relationship Id="rId2348" Type="http://schemas.openxmlformats.org/officeDocument/2006/relationships/hyperlink" Target="https://mids.usna.edu/ITSD/mids/drgwq010$mids.QueryViewByKey?P_MIDS_ID=54606&amp;P_SECOF_ID=78276&amp;Z_CHK=22293" TargetMode="External"/><Relationship Id="rId2555" Type="http://schemas.openxmlformats.org/officeDocument/2006/relationships/hyperlink" Target="https://mids.usna.edu/ITSD/mids/drgwq010$mids.QueryViewByKey?P_MIDS_ID=54829&amp;P_SECOF_ID=78273&amp;Z_CHK=24089" TargetMode="External"/><Relationship Id="rId2762" Type="http://schemas.openxmlformats.org/officeDocument/2006/relationships/hyperlink" Target="https://mids.usna.edu/ITSD/mids/drgwq010$mids.QueryViewByKey?P_MIDS_ID=55057&amp;P_SECOF_ID=78115&amp;Z_CHK=20750" TargetMode="External"/><Relationship Id="rId3606" Type="http://schemas.openxmlformats.org/officeDocument/2006/relationships/hyperlink" Target="https://mids.usna.edu/ITSD/mids/drgwq010$mids.QueryViewByKey?P_MIDS_ID=57298&amp;P_SECOF_ID=78244&amp;Z_CHK=24090" TargetMode="External"/><Relationship Id="rId3813" Type="http://schemas.openxmlformats.org/officeDocument/2006/relationships/hyperlink" Target="https://mids.usna.edu/ITSD/mids/drgwq010$mids.QueryViewByKey?P_MIDS_ID=57518&amp;P_SECOF_ID=78283&amp;Z_CHK=23832" TargetMode="External"/><Relationship Id="rId527" Type="http://schemas.openxmlformats.org/officeDocument/2006/relationships/hyperlink" Target="https://mids.usna.edu/ITSD/mids/drgwq010$mids.QueryViewByKey?P_MIDS_ID=49946&amp;P_SECOF_ID=78400&amp;Z_CHK=23829" TargetMode="External"/><Relationship Id="rId734" Type="http://schemas.openxmlformats.org/officeDocument/2006/relationships/hyperlink" Target="https://mids.usna.edu/ITSD/mids/drgwq010$mids.QueryViewByKey?P_MIDS_ID=50181&amp;P_SECOF_ID=78651&amp;Z_CHK=21260" TargetMode="External"/><Relationship Id="rId941" Type="http://schemas.openxmlformats.org/officeDocument/2006/relationships/hyperlink" Target="https://mids.usna.edu/ITSD/mids/drgwq010$mids.QueryViewByKey?P_MIDS_ID=50421&amp;P_SECOF_ID=78082&amp;Z_CHK=19719" TargetMode="External"/><Relationship Id="rId1157" Type="http://schemas.openxmlformats.org/officeDocument/2006/relationships/hyperlink" Target="https://mids.usna.edu/ITSD/mids/drgwq010$mids.QueryViewByKey?P_MIDS_ID=53186&amp;P_SECOF_ID=78420&amp;Z_CHK=22030" TargetMode="External"/><Relationship Id="rId1364" Type="http://schemas.openxmlformats.org/officeDocument/2006/relationships/hyperlink" Target="https://mids.usna.edu/ITSD/mids/drgwq010$mids.QueryViewByKey?P_MIDS_ID=53417&amp;P_SECOF_ID=78423&amp;Z_CHK=21262" TargetMode="External"/><Relationship Id="rId1571" Type="http://schemas.openxmlformats.org/officeDocument/2006/relationships/hyperlink" Target="https://mids.usna.edu/ITSD/mids/drgwq010$mids.QueryViewByKey?P_MIDS_ID=53650&amp;P_SECOF_ID=78413&amp;Z_CHK=20748" TargetMode="External"/><Relationship Id="rId2208" Type="http://schemas.openxmlformats.org/officeDocument/2006/relationships/hyperlink" Target="https://mids.usna.edu/ITSD/mids/drgwq010$mids.QueryViewByKey?P_MIDS_ID=54460&amp;P_SECOF_ID=78182&amp;Z_CHK=21775" TargetMode="External"/><Relationship Id="rId2415" Type="http://schemas.openxmlformats.org/officeDocument/2006/relationships/hyperlink" Target="https://mids.usna.edu/ITSD/mids/drgwq010$mids.QueryViewByKey?P_MIDS_ID=56926&amp;P_SECOF_ID=78197&amp;Z_CHK=24350" TargetMode="External"/><Relationship Id="rId2622" Type="http://schemas.openxmlformats.org/officeDocument/2006/relationships/hyperlink" Target="https://mids.usna.edu/ITSD/mids/drgwq010$mids.QueryViewByKey?P_MIDS_ID=54902&amp;P_SECOF_ID=78272&amp;Z_CHK=22032" TargetMode="External"/><Relationship Id="rId70" Type="http://schemas.openxmlformats.org/officeDocument/2006/relationships/hyperlink" Target="https://mids.usna.edu/ITSD/mids/drgwq010$mids.QueryViewByKey?P_MIDS_ID=49409&amp;P_SECOF_ID=77768&amp;Z_CHK=24351" TargetMode="External"/><Relationship Id="rId801" Type="http://schemas.openxmlformats.org/officeDocument/2006/relationships/hyperlink" Target="https://mids.usna.edu/ITSD/mids/drgwq010$mids.QueryViewByKey?P_MIDS_ID=50261&amp;P_SECOF_ID=77726&amp;Z_CHK=20237" TargetMode="External"/><Relationship Id="rId1017" Type="http://schemas.openxmlformats.org/officeDocument/2006/relationships/hyperlink" Target="https://mids.usna.edu/ITSD/mids/drgwq010$mids.QueryViewByKey?P_MIDS_ID=50509&amp;P_SECOF_ID=77986&amp;Z_CHK=23578" TargetMode="External"/><Relationship Id="rId1224" Type="http://schemas.openxmlformats.org/officeDocument/2006/relationships/hyperlink" Target="https://mids.usna.edu/ITSD/mids/drgwq010$mids.QueryViewByKey?P_MIDS_ID=53263&amp;P_SECOF_ID=78601&amp;Z_CHK=21003" TargetMode="External"/><Relationship Id="rId1431" Type="http://schemas.openxmlformats.org/officeDocument/2006/relationships/hyperlink" Target="https://mids.usna.edu/ITSD/mids/drgwq010$mids.QueryViewByKey?P_MIDS_ID=53488&amp;P_SECOF_ID=78609&amp;Z_CHK=23324" TargetMode="External"/><Relationship Id="rId3189" Type="http://schemas.openxmlformats.org/officeDocument/2006/relationships/hyperlink" Target="https://mids.usna.edu/ITSD/mids/drgwq010$mids.QueryViewByKey?P_MIDS_ID=55517&amp;P_SECOF_ID=78599&amp;Z_CHK=24095" TargetMode="External"/><Relationship Id="rId3396" Type="http://schemas.openxmlformats.org/officeDocument/2006/relationships/hyperlink" Target="https://mids.usna.edu/ITSD/mids/drgwq010$mids.QueryViewByKey?P_MIDS_ID=57074&amp;P_SECOF_ID=78223&amp;Z_CHK=21519" TargetMode="External"/><Relationship Id="rId4447" Type="http://schemas.openxmlformats.org/officeDocument/2006/relationships/hyperlink" Target="https://mids.usna.edu/ITSD/mids/drgwq010$mids.QueryViewByKey?P_MIDS_ID=58183&amp;P_SECOF_ID=78309&amp;Z_CHK=21782" TargetMode="External"/><Relationship Id="rId3049" Type="http://schemas.openxmlformats.org/officeDocument/2006/relationships/hyperlink" Target="https://mids.usna.edu/ITSD/mids/drgwq010$mids.QueryViewByKey?P_MIDS_ID=55365&amp;P_SECOF_ID=78324&amp;Z_CHK=22034" TargetMode="External"/><Relationship Id="rId3256" Type="http://schemas.openxmlformats.org/officeDocument/2006/relationships/hyperlink" Target="https://mids.usna.edu/ITSD/mids/drgwq010$mids.QueryViewByKey?P_MIDS_ID=55591&amp;P_SECOF_ID=78271&amp;Z_CHK=23316" TargetMode="External"/><Relationship Id="rId3463" Type="http://schemas.openxmlformats.org/officeDocument/2006/relationships/hyperlink" Target="https://mids.usna.edu/ITSD/mids/drgwq010$mids.QueryViewByKey?P_MIDS_ID=57144&amp;P_SECOF_ID=78310&amp;Z_CHK=21002" TargetMode="External"/><Relationship Id="rId4307" Type="http://schemas.openxmlformats.org/officeDocument/2006/relationships/hyperlink" Target="https://mids.usna.edu/ITSD/mids/drgwq010$mids.QueryViewByKey?P_MIDS_ID=58041&amp;P_SECOF_ID=78259&amp;Z_CHK=21011" TargetMode="External"/><Relationship Id="rId177" Type="http://schemas.openxmlformats.org/officeDocument/2006/relationships/hyperlink" Target="https://mids.usna.edu/ITSD/mids/drgwq010$mids.QueryViewByKey?P_MIDS_ID=49534&amp;P_SECOF_ID=78086&amp;Z_CHK=23064" TargetMode="External"/><Relationship Id="rId384" Type="http://schemas.openxmlformats.org/officeDocument/2006/relationships/hyperlink" Target="https://mids.usna.edu/ITSD/mids/drgwq010$mids.QueryViewByKey?P_MIDS_ID=49776&amp;P_SECOF_ID=78672&amp;Z_CHK=26401" TargetMode="External"/><Relationship Id="rId591" Type="http://schemas.openxmlformats.org/officeDocument/2006/relationships/hyperlink" Target="https://mids.usna.edu/ITSD/mids/drgwq010$mids.QueryViewByKey?P_MIDS_ID=50023&amp;P_SECOF_ID=78594&amp;Z_CHK=20749" TargetMode="External"/><Relationship Id="rId2065" Type="http://schemas.openxmlformats.org/officeDocument/2006/relationships/hyperlink" Target="https://mids.usna.edu/ITSD/mids/drgwq010$mids.QueryViewByKey?P_MIDS_ID=54188&amp;P_SECOF_ID=78423&amp;Z_CHK=22804" TargetMode="External"/><Relationship Id="rId2272" Type="http://schemas.openxmlformats.org/officeDocument/2006/relationships/hyperlink" Target="https://mids.usna.edu/ITSD/mids/drgwq010$mids.QueryViewByKey?P_MIDS_ID=54529&amp;P_SECOF_ID=78315&amp;Z_CHK=22035" TargetMode="External"/><Relationship Id="rId3116" Type="http://schemas.openxmlformats.org/officeDocument/2006/relationships/hyperlink" Target="https://mids.usna.edu/ITSD/mids/drgwq010$mids.QueryViewByKey?P_MIDS_ID=55437&amp;P_SECOF_ID=78581&amp;Z_CHK=24087" TargetMode="External"/><Relationship Id="rId3670" Type="http://schemas.openxmlformats.org/officeDocument/2006/relationships/hyperlink" Target="https://mids.usna.edu/ITSD/mids/drgwq010$mids.QueryViewByKey?P_MIDS_ID=57363&amp;P_SECOF_ID=78305&amp;Z_CHK=21521" TargetMode="External"/><Relationship Id="rId4514" Type="http://schemas.openxmlformats.org/officeDocument/2006/relationships/hyperlink" Target="https://mids.usna.edu/ITSD/mids/drgwq010$mids.QueryViewByKey?P_MIDS_ID=58251&amp;P_SECOF_ID=78285&amp;Z_CHK=22549" TargetMode="External"/><Relationship Id="rId244" Type="http://schemas.openxmlformats.org/officeDocument/2006/relationships/hyperlink" Target="https://mids.usna.edu/ITSD/mids/drgwq010$mids.QueryViewByKey?P_MIDS_ID=49610&amp;P_SECOF_ID=78351&amp;Z_CHK=21774" TargetMode="External"/><Relationship Id="rId1081" Type="http://schemas.openxmlformats.org/officeDocument/2006/relationships/hyperlink" Target="https://mids.usna.edu/ITSD/mids/drgwq010$mids.QueryViewByKey?P_MIDS_ID=53101&amp;P_SECOF_ID=78535&amp;Z_CHK=19208" TargetMode="External"/><Relationship Id="rId3323" Type="http://schemas.openxmlformats.org/officeDocument/2006/relationships/hyperlink" Target="https://mids.usna.edu/ITSD/mids/drgwq010$mids.QueryViewByKey?P_MIDS_ID=55666&amp;P_SECOF_ID=78534&amp;Z_CHK=23833" TargetMode="External"/><Relationship Id="rId3530" Type="http://schemas.openxmlformats.org/officeDocument/2006/relationships/hyperlink" Target="https://mids.usna.edu/ITSD/mids/drgwq010$mids.QueryViewByKey?P_MIDS_ID=57216&amp;P_SECOF_ID=78300&amp;Z_CHK=20745" TargetMode="External"/><Relationship Id="rId451" Type="http://schemas.openxmlformats.org/officeDocument/2006/relationships/hyperlink" Target="https://mids.usna.edu/ITSD/mids/drgwq010$mids.QueryViewByKey?P_MIDS_ID=49860&amp;P_SECOF_ID=78271&amp;Z_CHK=23830" TargetMode="External"/><Relationship Id="rId2132" Type="http://schemas.openxmlformats.org/officeDocument/2006/relationships/hyperlink" Target="https://mids.usna.edu/ITSD/mids/drgwq010$mids.QueryViewByKey?P_MIDS_ID=54270&amp;P_SECOF_ID=78403&amp;Z_CHK=20234" TargetMode="External"/><Relationship Id="rId104" Type="http://schemas.openxmlformats.org/officeDocument/2006/relationships/hyperlink" Target="https://mids.usna.edu/ITSD/mids/drgwq010$mids.QueryViewByKey?P_MIDS_ID=49454&amp;P_SECOF_ID=78612&amp;Z_CHK=23060" TargetMode="External"/><Relationship Id="rId311" Type="http://schemas.openxmlformats.org/officeDocument/2006/relationships/hyperlink" Target="https://mids.usna.edu/ITSD/mids/drgwq010$mids.QueryViewByKey?P_MIDS_ID=49689&amp;P_SECOF_ID=78183&amp;Z_CHK=26145" TargetMode="External"/><Relationship Id="rId1898" Type="http://schemas.openxmlformats.org/officeDocument/2006/relationships/hyperlink" Target="https://mids.usna.edu/ITSD/mids/drgwq010$mids.QueryViewByKey?P_MIDS_ID=53999&amp;P_SECOF_ID=78536&amp;Z_CHK=25634" TargetMode="External"/><Relationship Id="rId2949" Type="http://schemas.openxmlformats.org/officeDocument/2006/relationships/hyperlink" Target="https://mids.usna.edu/ITSD/mids/drgwq010$mids.QueryViewByKey?P_MIDS_ID=55262&amp;P_SECOF_ID=78315&amp;Z_CHK=20750" TargetMode="External"/><Relationship Id="rId4097" Type="http://schemas.openxmlformats.org/officeDocument/2006/relationships/hyperlink" Target="https://mids.usna.edu/ITSD/mids/drgwq010$mids.QueryViewByKey?P_MIDS_ID=57811&amp;P_SECOF_ID=78260&amp;Z_CHK=22287" TargetMode="External"/><Relationship Id="rId1758" Type="http://schemas.openxmlformats.org/officeDocument/2006/relationships/hyperlink" Target="https://mids.usna.edu/ITSD/mids/drgwq010$mids.QueryViewByKey?P_MIDS_ID=53848&amp;P_SECOF_ID=78480&amp;Z_CHK=24857" TargetMode="External"/><Relationship Id="rId2809" Type="http://schemas.openxmlformats.org/officeDocument/2006/relationships/hyperlink" Target="https://mids.usna.edu/ITSD/mids/drgwq010$mids.QueryViewByKey?P_MIDS_ID=55107&amp;P_SECOF_ID=78272&amp;Z_CHK=21518" TargetMode="External"/><Relationship Id="rId4164" Type="http://schemas.openxmlformats.org/officeDocument/2006/relationships/hyperlink" Target="https://mids.usna.edu/ITSD/mids/drgwq010$mids.QueryViewByKey?P_MIDS_ID=57885&amp;P_SECOF_ID=78302&amp;Z_CHK=23831" TargetMode="External"/><Relationship Id="rId4371" Type="http://schemas.openxmlformats.org/officeDocument/2006/relationships/hyperlink" Target="https://mids.usna.edu/ITSD/mids/drgwq010$mids.QueryViewByKey?P_MIDS_ID=58107&amp;P_SECOF_ID=78219&amp;Z_CHK=20754" TargetMode="External"/><Relationship Id="rId1965" Type="http://schemas.openxmlformats.org/officeDocument/2006/relationships/hyperlink" Target="https://mids.usna.edu/ITSD/mids/drgwq010$mids.QueryViewByKey?P_MIDS_ID=54079&amp;P_SECOF_ID=78478&amp;Z_CHK=23837" TargetMode="External"/><Relationship Id="rId3180" Type="http://schemas.openxmlformats.org/officeDocument/2006/relationships/hyperlink" Target="https://mids.usna.edu/ITSD/mids/drgwq010$mids.QueryViewByKey?P_MIDS_ID=55508&amp;P_SECOF_ID=78368&amp;Z_CHK=22809" TargetMode="External"/><Relationship Id="rId4024" Type="http://schemas.openxmlformats.org/officeDocument/2006/relationships/hyperlink" Target="https://mids.usna.edu/ITSD/mids/drgwq010$mids.QueryViewByKey?P_MIDS_ID=57736&amp;P_SECOF_ID=78283&amp;Z_CHK=24346" TargetMode="External"/><Relationship Id="rId4231" Type="http://schemas.openxmlformats.org/officeDocument/2006/relationships/hyperlink" Target="https://mids.usna.edu/ITSD/mids/drgwq010$mids.QueryViewByKey?P_MIDS_ID=57956&amp;P_SECOF_ID=78244&amp;Z_CHK=24347" TargetMode="External"/><Relationship Id="rId1618" Type="http://schemas.openxmlformats.org/officeDocument/2006/relationships/hyperlink" Target="https://mids.usna.edu/ITSD/mids/drgwq010$mids.QueryViewByKey?P_MIDS_ID=53700&amp;P_SECOF_ID=78408&amp;Z_CHK=19468" TargetMode="External"/><Relationship Id="rId1825" Type="http://schemas.openxmlformats.org/officeDocument/2006/relationships/hyperlink" Target="https://mids.usna.edu/ITSD/mids/drgwq010$mids.QueryViewByKey?P_MIDS_ID=53925&amp;P_SECOF_ID=78580&amp;Z_CHK=24086" TargetMode="External"/><Relationship Id="rId3040" Type="http://schemas.openxmlformats.org/officeDocument/2006/relationships/hyperlink" Target="https://mids.usna.edu/ITSD/mids/drgwq010$mids.QueryViewByKey?P_MIDS_ID=55356&amp;P_SECOF_ID=78268&amp;Z_CHK=22809" TargetMode="External"/><Relationship Id="rId3997" Type="http://schemas.openxmlformats.org/officeDocument/2006/relationships/hyperlink" Target="https://mids.usna.edu/ITSD/mids/drgwq010$mids.QueryViewByKey?P_MIDS_ID=57708&amp;P_SECOF_ID=78325&amp;Z_CHK=22806" TargetMode="External"/><Relationship Id="rId2599" Type="http://schemas.openxmlformats.org/officeDocument/2006/relationships/hyperlink" Target="https://mids.usna.edu/ITSD/mids/drgwq010$mids.QueryViewByKey?P_MIDS_ID=54878&amp;P_SECOF_ID=78332&amp;Z_CHK=24345" TargetMode="External"/><Relationship Id="rId3857" Type="http://schemas.openxmlformats.org/officeDocument/2006/relationships/hyperlink" Target="https://mids.usna.edu/ITSD/mids/drgwq010$mids.QueryViewByKey?P_MIDS_ID=57562&amp;P_SECOF_ID=78234&amp;Z_CHK=22291" TargetMode="External"/><Relationship Id="rId778" Type="http://schemas.openxmlformats.org/officeDocument/2006/relationships/hyperlink" Target="https://mids.usna.edu/ITSD/mids/drgwq010$mids.QueryViewByKey?P_MIDS_ID=50234&amp;P_SECOF_ID=78343&amp;Z_CHK=19977" TargetMode="External"/><Relationship Id="rId985" Type="http://schemas.openxmlformats.org/officeDocument/2006/relationships/hyperlink" Target="https://mids.usna.edu/ITSD/mids/drgwq010$mids.QueryViewByKey?P_MIDS_ID=50468&amp;P_SECOF_ID=77379&amp;Z_CHK=22810" TargetMode="External"/><Relationship Id="rId2459" Type="http://schemas.openxmlformats.org/officeDocument/2006/relationships/hyperlink" Target="https://mids.usna.edu/ITSD/mids/drgwq010$mids.QueryViewByKey?P_MIDS_ID=54728&amp;P_SECOF_ID=78295&amp;Z_CHK=24091" TargetMode="External"/><Relationship Id="rId2666" Type="http://schemas.openxmlformats.org/officeDocument/2006/relationships/hyperlink" Target="https://mids.usna.edu/ITSD/mids/drgwq010$mids.QueryViewByKey?P_MIDS_ID=54953&amp;P_SECOF_ID=78261&amp;Z_CHK=23316" TargetMode="External"/><Relationship Id="rId2873" Type="http://schemas.openxmlformats.org/officeDocument/2006/relationships/hyperlink" Target="https://mids.usna.edu/ITSD/mids/drgwq010$mids.QueryViewByKey?P_MIDS_ID=55178&amp;P_SECOF_ID=78531&amp;Z_CHK=23316" TargetMode="External"/><Relationship Id="rId3717" Type="http://schemas.openxmlformats.org/officeDocument/2006/relationships/hyperlink" Target="https://mids.usna.edu/ITSD/mids/drgwq010$mids.QueryViewByKey?P_MIDS_ID=57412&amp;P_SECOF_ID=78250&amp;Z_CHK=21259" TargetMode="External"/><Relationship Id="rId3924" Type="http://schemas.openxmlformats.org/officeDocument/2006/relationships/hyperlink" Target="https://mids.usna.edu/ITSD/mids/drgwq010$mids.QueryViewByKey?P_MIDS_ID=57631&amp;P_SECOF_ID=78297&amp;Z_CHK=23065" TargetMode="External"/><Relationship Id="rId638" Type="http://schemas.openxmlformats.org/officeDocument/2006/relationships/hyperlink" Target="https://mids.usna.edu/ITSD/mids/drgwq010$mids.QueryViewByKey?P_MIDS_ID=50074&amp;P_SECOF_ID=78195&amp;Z_CHK=21264" TargetMode="External"/><Relationship Id="rId845" Type="http://schemas.openxmlformats.org/officeDocument/2006/relationships/hyperlink" Target="https://mids.usna.edu/ITSD/mids/drgwq010$mids.QueryViewByKey?P_MIDS_ID=50312&amp;P_SECOF_ID=78068&amp;Z_CHK=18954" TargetMode="External"/><Relationship Id="rId1268" Type="http://schemas.openxmlformats.org/officeDocument/2006/relationships/hyperlink" Target="https://mids.usna.edu/ITSD/mids/drgwq010$mids.QueryViewByKey?P_MIDS_ID=53312&amp;P_SECOF_ID=78400&amp;Z_CHK=19203" TargetMode="External"/><Relationship Id="rId1475" Type="http://schemas.openxmlformats.org/officeDocument/2006/relationships/hyperlink" Target="https://mids.usna.edu/ITSD/mids/drgwq010$mids.QueryViewByKey?P_MIDS_ID=53537&amp;P_SECOF_ID=78421&amp;Z_CHK=22031" TargetMode="External"/><Relationship Id="rId1682" Type="http://schemas.openxmlformats.org/officeDocument/2006/relationships/hyperlink" Target="https://mids.usna.edu/ITSD/mids/drgwq010$mids.QueryViewByKey?P_MIDS_ID=53766&amp;P_SECOF_ID=78402&amp;Z_CHK=22546" TargetMode="External"/><Relationship Id="rId2319" Type="http://schemas.openxmlformats.org/officeDocument/2006/relationships/hyperlink" Target="https://mids.usna.edu/ITSD/mids/drgwq010$mids.QueryViewByKey?P_MIDS_ID=54576&amp;P_SECOF_ID=78599&amp;Z_CHK=25123" TargetMode="External"/><Relationship Id="rId2526" Type="http://schemas.openxmlformats.org/officeDocument/2006/relationships/hyperlink" Target="https://mids.usna.edu/ITSD/mids/drgwq010$mids.QueryViewByKey?P_MIDS_ID=54800&amp;P_SECOF_ID=78290&amp;Z_CHK=21773" TargetMode="External"/><Relationship Id="rId2733" Type="http://schemas.openxmlformats.org/officeDocument/2006/relationships/hyperlink" Target="https://mids.usna.edu/ITSD/mids/drgwq010$mids.QueryViewByKey?P_MIDS_ID=55026&amp;P_SECOF_ID=78286&amp;Z_CHK=21779" TargetMode="External"/><Relationship Id="rId705" Type="http://schemas.openxmlformats.org/officeDocument/2006/relationships/hyperlink" Target="https://mids.usna.edu/ITSD/mids/drgwq010$mids.QueryViewByKey?P_MIDS_ID=50151&amp;P_SECOF_ID=78384&amp;Z_CHK=20492" TargetMode="External"/><Relationship Id="rId1128" Type="http://schemas.openxmlformats.org/officeDocument/2006/relationships/hyperlink" Target="https://mids.usna.edu/ITSD/mids/drgwq010$mids.QueryViewByKey?P_MIDS_ID=53152&amp;P_SECOF_ID=78393&amp;Z_CHK=21776" TargetMode="External"/><Relationship Id="rId1335" Type="http://schemas.openxmlformats.org/officeDocument/2006/relationships/hyperlink" Target="https://mids.usna.edu/ITSD/mids/drgwq010$mids.QueryViewByKey?P_MIDS_ID=53385&amp;P_SECOF_ID=78405&amp;Z_CHK=21778" TargetMode="External"/><Relationship Id="rId1542" Type="http://schemas.openxmlformats.org/officeDocument/2006/relationships/hyperlink" Target="https://mids.usna.edu/ITSD/mids/drgwq010$mids.QueryViewByKey?P_MIDS_ID=53617&amp;P_SECOF_ID=78515&amp;Z_CHK=21778" TargetMode="External"/><Relationship Id="rId2940" Type="http://schemas.openxmlformats.org/officeDocument/2006/relationships/hyperlink" Target="https://mids.usna.edu/ITSD/mids/drgwq010$mids.QueryViewByKey?P_MIDS_ID=55252&amp;P_SECOF_ID=78385&amp;Z_CHK=22292" TargetMode="External"/><Relationship Id="rId912" Type="http://schemas.openxmlformats.org/officeDocument/2006/relationships/hyperlink" Target="https://mids.usna.edu/ITSD/mids/drgwq010$mids.QueryViewByKey?P_MIDS_ID=50386&amp;P_SECOF_ID=77327&amp;Z_CHK=21266" TargetMode="External"/><Relationship Id="rId2800" Type="http://schemas.openxmlformats.org/officeDocument/2006/relationships/hyperlink" Target="https://mids.usna.edu/ITSD/mids/drgwq010$mids.QueryViewByKey?P_MIDS_ID=55097&amp;P_SECOF_ID=78387&amp;Z_CHK=24093" TargetMode="External"/><Relationship Id="rId41" Type="http://schemas.openxmlformats.org/officeDocument/2006/relationships/hyperlink" Target="https://mids.usna.edu/ITSD/mids/drgwq010$mids.QueryViewByKey?P_MIDS_ID=49376&amp;P_SECOF_ID=77913&amp;Z_CHK=24346" TargetMode="External"/><Relationship Id="rId1402" Type="http://schemas.openxmlformats.org/officeDocument/2006/relationships/hyperlink" Target="https://mids.usna.edu/ITSD/mids/drgwq010$mids.QueryViewByKey?P_MIDS_ID=53459&amp;P_SECOF_ID=78411&amp;Z_CHK=22545" TargetMode="External"/><Relationship Id="rId288" Type="http://schemas.openxmlformats.org/officeDocument/2006/relationships/hyperlink" Target="https://mids.usna.edu/ITSD/mids/drgwq010$mids.QueryViewByKey?P_MIDS_ID=49663&amp;P_SECOF_ID=77720&amp;Z_CHK=23829" TargetMode="External"/><Relationship Id="rId3367" Type="http://schemas.openxmlformats.org/officeDocument/2006/relationships/hyperlink" Target="https://mids.usna.edu/ITSD/mids/drgwq010$mids.QueryViewByKey?P_MIDS_ID=57042&amp;P_SECOF_ID=78240&amp;Z_CHK=20745" TargetMode="External"/><Relationship Id="rId3574" Type="http://schemas.openxmlformats.org/officeDocument/2006/relationships/hyperlink" Target="https://mids.usna.edu/ITSD/mids/drgwq010$mids.QueryViewByKey?P_MIDS_ID=57265&amp;P_SECOF_ID=78283&amp;Z_CHK=23575" TargetMode="External"/><Relationship Id="rId3781" Type="http://schemas.openxmlformats.org/officeDocument/2006/relationships/hyperlink" Target="https://mids.usna.edu/ITSD/mids/drgwq010$mids.QueryViewByKey?P_MIDS_ID=57482&amp;P_SECOF_ID=78240&amp;Z_CHK=22801" TargetMode="External"/><Relationship Id="rId4418" Type="http://schemas.openxmlformats.org/officeDocument/2006/relationships/hyperlink" Target="https://mids.usna.edu/ITSD/mids/drgwq010$mids.QueryViewByKey?P_MIDS_ID=58153&amp;P_SECOF_ID=78216&amp;Z_CHK=21008" TargetMode="External"/><Relationship Id="rId495" Type="http://schemas.openxmlformats.org/officeDocument/2006/relationships/hyperlink" Target="https://mids.usna.edu/ITSD/mids/drgwq010$mids.QueryViewByKey?P_MIDS_ID=49906&amp;P_SECOF_ID=78351&amp;Z_CHK=23830" TargetMode="External"/><Relationship Id="rId2176" Type="http://schemas.openxmlformats.org/officeDocument/2006/relationships/hyperlink" Target="https://mids.usna.edu/ITSD/mids/drgwq010$mids.QueryViewByKey?P_MIDS_ID=58301&amp;P_SECOF_ID=78459&amp;Z_CHK=21268" TargetMode="External"/><Relationship Id="rId2383" Type="http://schemas.openxmlformats.org/officeDocument/2006/relationships/hyperlink" Target="https://mids.usna.edu/ITSD/mids/drgwq010$mids.QueryViewByKey?P_MIDS_ID=54649&amp;P_SECOF_ID=78363&amp;Z_CHK=24089" TargetMode="External"/><Relationship Id="rId2590" Type="http://schemas.openxmlformats.org/officeDocument/2006/relationships/hyperlink" Target="https://mids.usna.edu/ITSD/mids/drgwq010$mids.QueryViewByKey?P_MIDS_ID=54869&amp;P_SECOF_ID=78274&amp;Z_CHK=25118" TargetMode="External"/><Relationship Id="rId3227" Type="http://schemas.openxmlformats.org/officeDocument/2006/relationships/hyperlink" Target="https://mids.usna.edu/ITSD/mids/drgwq010$mids.QueryViewByKey?P_MIDS_ID=55559&amp;P_SECOF_ID=78369&amp;Z_CHK=24352" TargetMode="External"/><Relationship Id="rId3434" Type="http://schemas.openxmlformats.org/officeDocument/2006/relationships/hyperlink" Target="https://mids.usna.edu/ITSD/mids/drgwq010$mids.QueryViewByKey?P_MIDS_ID=57113&amp;P_SECOF_ID=78231&amp;Z_CHK=20232" TargetMode="External"/><Relationship Id="rId3641" Type="http://schemas.openxmlformats.org/officeDocument/2006/relationships/hyperlink" Target="https://mids.usna.edu/ITSD/mids/drgwq010$mids.QueryViewByKey?P_MIDS_ID=57334&amp;P_SECOF_ID=78260&amp;Z_CHK=22287" TargetMode="External"/><Relationship Id="rId148" Type="http://schemas.openxmlformats.org/officeDocument/2006/relationships/hyperlink" Target="https://mids.usna.edu/ITSD/mids/drgwq010$mids.QueryViewByKey?P_MIDS_ID=49504&amp;P_SECOF_ID=78513&amp;Z_CHK=21776" TargetMode="External"/><Relationship Id="rId355" Type="http://schemas.openxmlformats.org/officeDocument/2006/relationships/hyperlink" Target="https://mids.usna.edu/ITSD/mids/drgwq010$mids.QueryViewByKey?P_MIDS_ID=49744&amp;P_SECOF_ID=77991&amp;Z_CHK=26143" TargetMode="External"/><Relationship Id="rId562" Type="http://schemas.openxmlformats.org/officeDocument/2006/relationships/hyperlink" Target="https://mids.usna.edu/ITSD/mids/drgwq010$mids.QueryViewByKey?P_MIDS_ID=49988&amp;P_SECOF_ID=78567&amp;Z_CHK=27177" TargetMode="External"/><Relationship Id="rId1192" Type="http://schemas.openxmlformats.org/officeDocument/2006/relationships/hyperlink" Target="https://mids.usna.edu/ITSD/mids/drgwq010$mids.QueryViewByKey?P_MIDS_ID=53228&amp;P_SECOF_ID=78439&amp;Z_CHK=21525" TargetMode="External"/><Relationship Id="rId2036" Type="http://schemas.openxmlformats.org/officeDocument/2006/relationships/hyperlink" Target="https://mids.usna.edu/ITSD/mids/drgwq010$mids.QueryViewByKey?P_MIDS_ID=54158&amp;P_SECOF_ID=78523&amp;Z_CHK=22290" TargetMode="External"/><Relationship Id="rId2243" Type="http://schemas.openxmlformats.org/officeDocument/2006/relationships/hyperlink" Target="https://mids.usna.edu/ITSD/mids/drgwq010$mids.QueryViewByKey?P_MIDS_ID=54498&amp;P_SECOF_ID=78297&amp;Z_CHK=25121" TargetMode="External"/><Relationship Id="rId2450" Type="http://schemas.openxmlformats.org/officeDocument/2006/relationships/hyperlink" Target="https://mids.usna.edu/ITSD/mids/drgwq010$mids.QueryViewByKey?P_MIDS_ID=54719&amp;P_SECOF_ID=78275&amp;Z_CHK=23577" TargetMode="External"/><Relationship Id="rId3501" Type="http://schemas.openxmlformats.org/officeDocument/2006/relationships/hyperlink" Target="https://mids.usna.edu/ITSD/mids/drgwq010$mids.QueryViewByKey?P_MIDS_ID=57184&amp;P_SECOF_ID=78235&amp;Z_CHK=22292" TargetMode="External"/><Relationship Id="rId215" Type="http://schemas.openxmlformats.org/officeDocument/2006/relationships/hyperlink" Target="https://mids.usna.edu/ITSD/mids/drgwq010$mids.QueryViewByKey?P_MIDS_ID=49578&amp;P_SECOF_ID=77877&amp;Z_CHK=26663" TargetMode="External"/><Relationship Id="rId422" Type="http://schemas.openxmlformats.org/officeDocument/2006/relationships/hyperlink" Target="https://mids.usna.edu/ITSD/mids/drgwq010$mids.QueryViewByKey?P_MIDS_ID=49820&amp;P_SECOF_ID=77965&amp;Z_CHK=24091" TargetMode="External"/><Relationship Id="rId1052" Type="http://schemas.openxmlformats.org/officeDocument/2006/relationships/hyperlink" Target="https://mids.usna.edu/ITSD/mids/drgwq010$mids.QueryViewByKey?P_MIDS_ID=53068&amp;P_SECOF_ID=78394&amp;Z_CHK=23319" TargetMode="External"/><Relationship Id="rId2103" Type="http://schemas.openxmlformats.org/officeDocument/2006/relationships/hyperlink" Target="https://mids.usna.edu/ITSD/mids/drgwq010$mids.QueryViewByKey?P_MIDS_ID=54233&amp;P_SECOF_ID=78466&amp;Z_CHK=21522" TargetMode="External"/><Relationship Id="rId2310" Type="http://schemas.openxmlformats.org/officeDocument/2006/relationships/hyperlink" Target="https://mids.usna.edu/ITSD/mids/drgwq010$mids.QueryViewByKey?P_MIDS_ID=54568&amp;P_SECOF_ID=78602&amp;Z_CHK=23317" TargetMode="External"/><Relationship Id="rId4068" Type="http://schemas.openxmlformats.org/officeDocument/2006/relationships/hyperlink" Target="https://mids.usna.edu/ITSD/mids/drgwq010$mids.QueryViewByKey?P_MIDS_ID=57781&amp;P_SECOF_ID=78242&amp;Z_CHK=23317" TargetMode="External"/><Relationship Id="rId4275" Type="http://schemas.openxmlformats.org/officeDocument/2006/relationships/hyperlink" Target="https://mids.usna.edu/ITSD/mids/drgwq010$mids.QueryViewByKey?P_MIDS_ID=58008&amp;P_SECOF_ID=78306&amp;Z_CHK=20751" TargetMode="External"/><Relationship Id="rId4482" Type="http://schemas.openxmlformats.org/officeDocument/2006/relationships/hyperlink" Target="https://mids.usna.edu/ITSD/mids/drgwq010$mids.QueryViewByKey?P_MIDS_ID=58219&amp;P_SECOF_ID=78231&amp;Z_CHK=22288" TargetMode="External"/><Relationship Id="rId1869" Type="http://schemas.openxmlformats.org/officeDocument/2006/relationships/hyperlink" Target="https://mids.usna.edu/ITSD/mids/drgwq010$mids.QueryViewByKey?P_MIDS_ID=53970&amp;P_SECOF_ID=78658&amp;Z_CHK=23580" TargetMode="External"/><Relationship Id="rId3084" Type="http://schemas.openxmlformats.org/officeDocument/2006/relationships/hyperlink" Target="https://mids.usna.edu/ITSD/mids/drgwq010$mids.QueryViewByKey?P_MIDS_ID=55403&amp;P_SECOF_ID=78265&amp;Z_CHK=21007" TargetMode="External"/><Relationship Id="rId3291" Type="http://schemas.openxmlformats.org/officeDocument/2006/relationships/hyperlink" Target="https://mids.usna.edu/ITSD/mids/drgwq010$mids.QueryViewByKey?P_MIDS_ID=55628&amp;P_SECOF_ID=78269&amp;Z_CHK=23324" TargetMode="External"/><Relationship Id="rId4135" Type="http://schemas.openxmlformats.org/officeDocument/2006/relationships/hyperlink" Target="https://mids.usna.edu/ITSD/mids/drgwq010$mids.QueryViewByKey?P_MIDS_ID=57853&amp;P_SECOF_ID=78233&amp;Z_CHK=23061" TargetMode="External"/><Relationship Id="rId1729" Type="http://schemas.openxmlformats.org/officeDocument/2006/relationships/hyperlink" Target="https://mids.usna.edu/ITSD/mids/drgwq010$mids.QueryViewByKey?P_MIDS_ID=53819&amp;P_SECOF_ID=78439&amp;Z_CHK=23067" TargetMode="External"/><Relationship Id="rId1936" Type="http://schemas.openxmlformats.org/officeDocument/2006/relationships/hyperlink" Target="https://mids.usna.edu/ITSD/mids/drgwq010$mids.QueryViewByKey?P_MIDS_ID=54042&amp;P_SECOF_ID=78653&amp;Z_CHK=21262" TargetMode="External"/><Relationship Id="rId4342" Type="http://schemas.openxmlformats.org/officeDocument/2006/relationships/hyperlink" Target="https://mids.usna.edu/ITSD/mids/drgwq010$mids.QueryViewByKey?P_MIDS_ID=58077&amp;P_SECOF_ID=78224&amp;Z_CHK=22548" TargetMode="External"/><Relationship Id="rId3151" Type="http://schemas.openxmlformats.org/officeDocument/2006/relationships/hyperlink" Target="https://mids.usna.edu/ITSD/mids/drgwq010$mids.QueryViewByKey?P_MIDS_ID=55476&amp;P_SECOF_ID=78329&amp;Z_CHK=22810" TargetMode="External"/><Relationship Id="rId4202" Type="http://schemas.openxmlformats.org/officeDocument/2006/relationships/hyperlink" Target="https://mids.usna.edu/ITSD/mids/drgwq010$mids.QueryViewByKey?P_MIDS_ID=57925&amp;P_SECOF_ID=78243&amp;Z_CHK=23318" TargetMode="External"/><Relationship Id="rId3011" Type="http://schemas.openxmlformats.org/officeDocument/2006/relationships/hyperlink" Target="https://mids.usna.edu/ITSD/mids/drgwq010$mids.QueryViewByKey?P_MIDS_ID=55324&amp;P_SECOF_ID=78272&amp;Z_CHK=21775" TargetMode="External"/><Relationship Id="rId3968" Type="http://schemas.openxmlformats.org/officeDocument/2006/relationships/hyperlink" Target="https://mids.usna.edu/ITSD/mids/drgwq010$mids.QueryViewByKey?P_MIDS_ID=57677&amp;P_SECOF_ID=78217&amp;Z_CHK=23579" TargetMode="External"/><Relationship Id="rId5" Type="http://schemas.openxmlformats.org/officeDocument/2006/relationships/hyperlink" Target="https://mids.usna.edu/ITSD/mids/drgwq010$mids.QueryViewByKey?P_MIDS_ID=49331&amp;P_SECOF_ID=78344&amp;Z_CHK=21520" TargetMode="External"/><Relationship Id="rId889" Type="http://schemas.openxmlformats.org/officeDocument/2006/relationships/hyperlink" Target="https://mids.usna.edu/ITSD/mids/drgwq010$mids.QueryViewByKey?P_MIDS_ID=50362&amp;P_SECOF_ID=78320&amp;Z_CHK=19974" TargetMode="External"/><Relationship Id="rId2777" Type="http://schemas.openxmlformats.org/officeDocument/2006/relationships/hyperlink" Target="https://mids.usna.edu/ITSD/mids/drgwq010$mids.QueryViewByKey?P_MIDS_ID=55074&amp;P_SECOF_ID=78381&amp;Z_CHK=22802" TargetMode="External"/><Relationship Id="rId749" Type="http://schemas.openxmlformats.org/officeDocument/2006/relationships/hyperlink" Target="https://mids.usna.edu/ITSD/mids/drgwq010$mids.QueryViewByKey?P_MIDS_ID=50201&amp;P_SECOF_ID=78659&amp;Z_CHK=19469" TargetMode="External"/><Relationship Id="rId1379" Type="http://schemas.openxmlformats.org/officeDocument/2006/relationships/hyperlink" Target="https://mids.usna.edu/ITSD/mids/drgwq010$mids.QueryViewByKey?P_MIDS_ID=53434&amp;P_SECOF_ID=78595&amp;Z_CHK=23063" TargetMode="External"/><Relationship Id="rId1586" Type="http://schemas.openxmlformats.org/officeDocument/2006/relationships/hyperlink" Target="https://mids.usna.edu/ITSD/mids/drgwq010$mids.QueryViewByKey?P_MIDS_ID=53666&amp;P_SECOF_ID=78478&amp;Z_CHK=24094" TargetMode="External"/><Relationship Id="rId2984" Type="http://schemas.openxmlformats.org/officeDocument/2006/relationships/hyperlink" Target="https://mids.usna.edu/ITSD/mids/drgwq010$mids.QueryViewByKey?P_MIDS_ID=55297&amp;P_SECOF_ID=78263&amp;Z_CHK=23832" TargetMode="External"/><Relationship Id="rId3828" Type="http://schemas.openxmlformats.org/officeDocument/2006/relationships/hyperlink" Target="https://mids.usna.edu/ITSD/mids/drgwq010$mids.QueryViewByKey?P_MIDS_ID=57533&amp;P_SECOF_ID=78242&amp;Z_CHK=22032" TargetMode="External"/><Relationship Id="rId609" Type="http://schemas.openxmlformats.org/officeDocument/2006/relationships/hyperlink" Target="https://mids.usna.edu/ITSD/mids/drgwq010$mids.QueryViewByKey?P_MIDS_ID=50045&amp;P_SECOF_ID=78195&amp;Z_CHK=20750" TargetMode="External"/><Relationship Id="rId956" Type="http://schemas.openxmlformats.org/officeDocument/2006/relationships/hyperlink" Target="https://mids.usna.edu/ITSD/mids/drgwq010$mids.QueryViewByKey?P_MIDS_ID=50437&amp;P_SECOF_ID=78003&amp;Z_CHK=19463" TargetMode="External"/><Relationship Id="rId1239" Type="http://schemas.openxmlformats.org/officeDocument/2006/relationships/hyperlink" Target="https://mids.usna.edu/ITSD/mids/drgwq010$mids.QueryViewByKey?P_MIDS_ID=53279&amp;P_SECOF_ID=78317&amp;Z_CHK=22294" TargetMode="External"/><Relationship Id="rId1793" Type="http://schemas.openxmlformats.org/officeDocument/2006/relationships/hyperlink" Target="https://mids.usna.edu/ITSD/mids/drgwq010$mids.QueryViewByKey?P_MIDS_ID=53888&amp;P_SECOF_ID=78381&amp;Z_CHK=25629" TargetMode="External"/><Relationship Id="rId2637" Type="http://schemas.openxmlformats.org/officeDocument/2006/relationships/hyperlink" Target="https://mids.usna.edu/ITSD/mids/drgwq010$mids.QueryViewByKey?P_MIDS_ID=53514&amp;P_SECOF_ID=78618&amp;Z_CHK=21010" TargetMode="External"/><Relationship Id="rId2844" Type="http://schemas.openxmlformats.org/officeDocument/2006/relationships/hyperlink" Target="https://mids.usna.edu/ITSD/mids/drgwq010$mids.QueryViewByKey?P_MIDS_ID=55147&amp;P_SECOF_ID=78271&amp;Z_CHK=22545" TargetMode="External"/><Relationship Id="rId85" Type="http://schemas.openxmlformats.org/officeDocument/2006/relationships/hyperlink" Target="https://mids.usna.edu/ITSD/mids/drgwq010$mids.QueryViewByKey?P_MIDS_ID=49429&amp;P_SECOF_ID=77313&amp;Z_CHK=22547" TargetMode="External"/><Relationship Id="rId816" Type="http://schemas.openxmlformats.org/officeDocument/2006/relationships/hyperlink" Target="https://mids.usna.edu/ITSD/mids/drgwq010$mids.QueryViewByKey?P_MIDS_ID=50275&amp;P_SECOF_ID=77938&amp;Z_CHK=22295" TargetMode="External"/><Relationship Id="rId1446" Type="http://schemas.openxmlformats.org/officeDocument/2006/relationships/hyperlink" Target="https://mids.usna.edu/ITSD/mids/drgwq010$mids.QueryViewByKey?P_MIDS_ID=53504&amp;P_SECOF_ID=78410&amp;Z_CHK=20231" TargetMode="External"/><Relationship Id="rId1653" Type="http://schemas.openxmlformats.org/officeDocument/2006/relationships/hyperlink" Target="https://mids.usna.edu/ITSD/mids/drgwq010$mids.QueryViewByKey?P_MIDS_ID=53736&amp;P_SECOF_ID=78462&amp;Z_CHK=23317" TargetMode="External"/><Relationship Id="rId1860" Type="http://schemas.openxmlformats.org/officeDocument/2006/relationships/hyperlink" Target="https://mids.usna.edu/ITSD/mids/drgwq010$mids.QueryViewByKey?P_MIDS_ID=53960&amp;P_SECOF_ID=76893&amp;Z_CHK=24346" TargetMode="External"/><Relationship Id="rId2704" Type="http://schemas.openxmlformats.org/officeDocument/2006/relationships/hyperlink" Target="https://mids.usna.edu/ITSD/mids/drgwq010$mids.QueryViewByKey?P_MIDS_ID=54995&amp;P_SECOF_ID=78371&amp;Z_CHK=25372" TargetMode="External"/><Relationship Id="rId2911" Type="http://schemas.openxmlformats.org/officeDocument/2006/relationships/hyperlink" Target="https://mids.usna.edu/ITSD/mids/drgwq010$mids.QueryViewByKey?P_MIDS_ID=55223&amp;P_SECOF_ID=78176&amp;Z_CHK=21008" TargetMode="External"/><Relationship Id="rId1306" Type="http://schemas.openxmlformats.org/officeDocument/2006/relationships/hyperlink" Target="https://mids.usna.edu/ITSD/mids/drgwq010$mids.QueryViewByKey?P_MIDS_ID=53357&amp;P_SECOF_ID=78412&amp;Z_CHK=21775" TargetMode="External"/><Relationship Id="rId1513" Type="http://schemas.openxmlformats.org/officeDocument/2006/relationships/hyperlink" Target="https://mids.usna.edu/ITSD/mids/drgwq010$mids.QueryViewByKey?P_MIDS_ID=53583&amp;P_SECOF_ID=78658&amp;Z_CHK=23580" TargetMode="External"/><Relationship Id="rId1720" Type="http://schemas.openxmlformats.org/officeDocument/2006/relationships/hyperlink" Target="https://mids.usna.edu/ITSD/mids/drgwq010$mids.QueryViewByKey?P_MIDS_ID=53807&amp;P_SECOF_ID=78410&amp;Z_CHK=21773" TargetMode="External"/><Relationship Id="rId12" Type="http://schemas.openxmlformats.org/officeDocument/2006/relationships/hyperlink" Target="https://mids.usna.edu/ITSD/mids/drgwq010$mids.QueryViewByKey?P_MIDS_ID=49340&amp;P_SECOF_ID=78651&amp;Z_CHK=22545" TargetMode="External"/><Relationship Id="rId3478" Type="http://schemas.openxmlformats.org/officeDocument/2006/relationships/hyperlink" Target="https://mids.usna.edu/ITSD/mids/drgwq010$mids.QueryViewByKey?P_MIDS_ID=57159&amp;P_SECOF_ID=78229&amp;Z_CHK=22553" TargetMode="External"/><Relationship Id="rId3685" Type="http://schemas.openxmlformats.org/officeDocument/2006/relationships/hyperlink" Target="https://mids.usna.edu/ITSD/mids/drgwq010$mids.QueryViewByKey?P_MIDS_ID=57379&amp;P_SECOF_ID=78562&amp;Z_CHK=25373" TargetMode="External"/><Relationship Id="rId3892" Type="http://schemas.openxmlformats.org/officeDocument/2006/relationships/hyperlink" Target="https://mids.usna.edu/ITSD/mids/drgwq010$mids.QueryViewByKey?P_MIDS_ID=57598&amp;P_SECOF_ID=78227&amp;Z_CHK=24350" TargetMode="External"/><Relationship Id="rId399" Type="http://schemas.openxmlformats.org/officeDocument/2006/relationships/hyperlink" Target="https://mids.usna.edu/ITSD/mids/drgwq010$mids.QueryViewByKey?P_MIDS_ID=49793&amp;P_SECOF_ID=78652&amp;Z_CHK=25630" TargetMode="External"/><Relationship Id="rId2287" Type="http://schemas.openxmlformats.org/officeDocument/2006/relationships/hyperlink" Target="https://mids.usna.edu/ITSD/mids/drgwq010$mids.QueryViewByKey?P_MIDS_ID=54544&amp;P_SECOF_ID=78292&amp;Z_CHK=23060" TargetMode="External"/><Relationship Id="rId2494" Type="http://schemas.openxmlformats.org/officeDocument/2006/relationships/hyperlink" Target="https://mids.usna.edu/ITSD/mids/drgwq010$mids.QueryViewByKey?P_MIDS_ID=54765&amp;P_SECOF_ID=78292&amp;Z_CHK=24345" TargetMode="External"/><Relationship Id="rId3338" Type="http://schemas.openxmlformats.org/officeDocument/2006/relationships/hyperlink" Target="https://mids.usna.edu/ITSD/mids/drgwq010$mids.QueryViewByKey?P_MIDS_ID=57013&amp;P_SECOF_ID=78220&amp;Z_CHK=19717" TargetMode="External"/><Relationship Id="rId3545" Type="http://schemas.openxmlformats.org/officeDocument/2006/relationships/hyperlink" Target="https://mids.usna.edu/ITSD/mids/drgwq010$mids.QueryViewByKey?P_MIDS_ID=57231&amp;P_SECOF_ID=78307&amp;Z_CHK=19981" TargetMode="External"/><Relationship Id="rId3752" Type="http://schemas.openxmlformats.org/officeDocument/2006/relationships/hyperlink" Target="https://mids.usna.edu/ITSD/mids/drgwq010$mids.QueryViewByKey?P_MIDS_ID=57451&amp;P_SECOF_ID=78303&amp;Z_CHK=21005" TargetMode="External"/><Relationship Id="rId259" Type="http://schemas.openxmlformats.org/officeDocument/2006/relationships/hyperlink" Target="https://mids.usna.edu/ITSD/mids/drgwq010$mids.QueryViewByKey?P_MIDS_ID=49630&amp;P_SECOF_ID=77964&amp;Z_CHK=23833" TargetMode="External"/><Relationship Id="rId466" Type="http://schemas.openxmlformats.org/officeDocument/2006/relationships/hyperlink" Target="https://mids.usna.edu/ITSD/mids/drgwq010$mids.QueryViewByKey?P_MIDS_ID=49876&amp;P_SECOF_ID=77327&amp;Z_CHK=24350" TargetMode="External"/><Relationship Id="rId673" Type="http://schemas.openxmlformats.org/officeDocument/2006/relationships/hyperlink" Target="https://mids.usna.edu/ITSD/mids/drgwq010$mids.QueryViewByKey?P_MIDS_ID=50114&amp;P_SECOF_ID=78640&amp;Z_CHK=19974" TargetMode="External"/><Relationship Id="rId880" Type="http://schemas.openxmlformats.org/officeDocument/2006/relationships/hyperlink" Target="https://mids.usna.edu/ITSD/mids/drgwq010$mids.QueryViewByKey?P_MIDS_ID=50351&amp;P_SECOF_ID=78193&amp;Z_CHK=20748" TargetMode="External"/><Relationship Id="rId1096" Type="http://schemas.openxmlformats.org/officeDocument/2006/relationships/hyperlink" Target="https://mids.usna.edu/ITSD/mids/drgwq010$mids.QueryViewByKey?P_MIDS_ID=53115&amp;P_SECOF_ID=78534&amp;Z_CHK=20492" TargetMode="External"/><Relationship Id="rId2147" Type="http://schemas.openxmlformats.org/officeDocument/2006/relationships/hyperlink" Target="https://mids.usna.edu/ITSD/mids/drgwq010$mids.QueryViewByKey?P_MIDS_ID=54289&amp;P_SECOF_ID=78645&amp;Z_CHK=24348" TargetMode="External"/><Relationship Id="rId2354" Type="http://schemas.openxmlformats.org/officeDocument/2006/relationships/hyperlink" Target="https://mids.usna.edu/ITSD/mids/drgwq010$mids.QueryViewByKey?P_MIDS_ID=54613&amp;P_SECOF_ID=78602&amp;Z_CHK=21004" TargetMode="External"/><Relationship Id="rId2561" Type="http://schemas.openxmlformats.org/officeDocument/2006/relationships/hyperlink" Target="https://mids.usna.edu/ITSD/mids/drgwq010$mids.QueryViewByKey?P_MIDS_ID=54837&amp;P_SECOF_ID=78328&amp;Z_CHK=22809" TargetMode="External"/><Relationship Id="rId3405" Type="http://schemas.openxmlformats.org/officeDocument/2006/relationships/hyperlink" Target="https://mids.usna.edu/ITSD/mids/drgwq010$mids.QueryViewByKey?P_MIDS_ID=57083&amp;P_SECOF_ID=78311&amp;Z_CHK=21517" TargetMode="External"/><Relationship Id="rId119" Type="http://schemas.openxmlformats.org/officeDocument/2006/relationships/hyperlink" Target="https://mids.usna.edu/ITSD/mids/drgwq010$mids.QueryViewByKey?P_MIDS_ID=49471&amp;P_SECOF_ID=78168&amp;Z_CHK=22809" TargetMode="External"/><Relationship Id="rId326" Type="http://schemas.openxmlformats.org/officeDocument/2006/relationships/hyperlink" Target="https://mids.usna.edu/ITSD/mids/drgwq010$mids.QueryViewByKey?P_MIDS_ID=49707&amp;P_SECOF_ID=78176&amp;Z_CHK=23578" TargetMode="External"/><Relationship Id="rId533" Type="http://schemas.openxmlformats.org/officeDocument/2006/relationships/hyperlink" Target="https://mids.usna.edu/ITSD/mids/drgwq010$mids.QueryViewByKey?P_MIDS_ID=49954&amp;P_SECOF_ID=78414&amp;Z_CHK=23833" TargetMode="External"/><Relationship Id="rId1163" Type="http://schemas.openxmlformats.org/officeDocument/2006/relationships/hyperlink" Target="https://mids.usna.edu/ITSD/mids/drgwq010$mids.QueryViewByKey?P_MIDS_ID=53195&amp;P_SECOF_ID=76893&amp;Z_CHK=24346" TargetMode="External"/><Relationship Id="rId1370" Type="http://schemas.openxmlformats.org/officeDocument/2006/relationships/hyperlink" Target="https://mids.usna.edu/ITSD/mids/drgwq010$mids.QueryViewByKey?P_MIDS_ID=53423&amp;P_SECOF_ID=78418&amp;Z_CHK=20239" TargetMode="External"/><Relationship Id="rId2007" Type="http://schemas.openxmlformats.org/officeDocument/2006/relationships/hyperlink" Target="https://mids.usna.edu/ITSD/mids/drgwq010$mids.QueryViewByKey?P_MIDS_ID=54127&amp;P_SECOF_ID=78526&amp;Z_CHK=21265" TargetMode="External"/><Relationship Id="rId2214" Type="http://schemas.openxmlformats.org/officeDocument/2006/relationships/hyperlink" Target="https://mids.usna.edu/ITSD/mids/drgwq010$mids.QueryViewByKey?P_MIDS_ID=54466&amp;P_SECOF_ID=78116&amp;Z_CHK=21522" TargetMode="External"/><Relationship Id="rId3612" Type="http://schemas.openxmlformats.org/officeDocument/2006/relationships/hyperlink" Target="https://mids.usna.edu/ITSD/mids/drgwq010$mids.QueryViewByKey?P_MIDS_ID=57304&amp;P_SECOF_ID=78297&amp;Z_CHK=22294" TargetMode="External"/><Relationship Id="rId740" Type="http://schemas.openxmlformats.org/officeDocument/2006/relationships/hyperlink" Target="https://mids.usna.edu/ITSD/mids/drgwq010$mids.QueryViewByKey?P_MIDS_ID=50188&amp;P_SECOF_ID=78630&amp;Z_CHK=22544" TargetMode="External"/><Relationship Id="rId1023" Type="http://schemas.openxmlformats.org/officeDocument/2006/relationships/hyperlink" Target="https://mids.usna.edu/ITSD/mids/drgwq010$mids.QueryViewByKey?P_MIDS_ID=50515&amp;P_SECOF_ID=78064&amp;Z_CHK=20235" TargetMode="External"/><Relationship Id="rId2421" Type="http://schemas.openxmlformats.org/officeDocument/2006/relationships/hyperlink" Target="https://mids.usna.edu/ITSD/mids/drgwq010$mids.QueryViewByKey?P_MIDS_ID=54689&amp;P_SECOF_ID=78288&amp;Z_CHK=25379" TargetMode="External"/><Relationship Id="rId4179" Type="http://schemas.openxmlformats.org/officeDocument/2006/relationships/hyperlink" Target="https://mids.usna.edu/ITSD/mids/drgwq010$mids.QueryViewByKey?P_MIDS_ID=57902&amp;P_SECOF_ID=78562&amp;Z_CHK=23317" TargetMode="External"/><Relationship Id="rId600" Type="http://schemas.openxmlformats.org/officeDocument/2006/relationships/hyperlink" Target="https://mids.usna.edu/ITSD/mids/drgwq010$mids.QueryViewByKey?P_MIDS_ID=50034&amp;P_SECOF_ID=78549&amp;Z_CHK=19983" TargetMode="External"/><Relationship Id="rId1230" Type="http://schemas.openxmlformats.org/officeDocument/2006/relationships/hyperlink" Target="https://mids.usna.edu/ITSD/mids/drgwq010$mids.QueryViewByKey?P_MIDS_ID=53270&amp;P_SECOF_ID=78529&amp;Z_CHK=20754" TargetMode="External"/><Relationship Id="rId4386" Type="http://schemas.openxmlformats.org/officeDocument/2006/relationships/hyperlink" Target="https://mids.usna.edu/ITSD/mids/drgwq010$mids.QueryViewByKey?P_MIDS_ID=58122&amp;P_SECOF_ID=78245&amp;Z_CHK=20750" TargetMode="External"/><Relationship Id="rId3195" Type="http://schemas.openxmlformats.org/officeDocument/2006/relationships/hyperlink" Target="https://mids.usna.edu/ITSD/mids/drgwq010$mids.QueryViewByKey?P_MIDS_ID=55524&amp;P_SECOF_ID=78590&amp;Z_CHK=23572" TargetMode="External"/><Relationship Id="rId4039" Type="http://schemas.openxmlformats.org/officeDocument/2006/relationships/hyperlink" Target="https://mids.usna.edu/ITSD/mids/drgwq010$mids.QueryViewByKey?P_MIDS_ID=57751&amp;P_SECOF_ID=78305&amp;Z_CHK=21778" TargetMode="External"/><Relationship Id="rId4246" Type="http://schemas.openxmlformats.org/officeDocument/2006/relationships/hyperlink" Target="https://mids.usna.edu/ITSD/mids/drgwq010$mids.QueryViewByKey?P_MIDS_ID=57976&amp;P_SECOF_ID=78307&amp;Z_CHK=24093" TargetMode="External"/><Relationship Id="rId4453" Type="http://schemas.openxmlformats.org/officeDocument/2006/relationships/hyperlink" Target="https://mids.usna.edu/ITSD/mids/drgwq010$mids.QueryViewByKey?P_MIDS_ID=58189&amp;P_SECOF_ID=78225&amp;Z_CHK=23577" TargetMode="External"/><Relationship Id="rId3055" Type="http://schemas.openxmlformats.org/officeDocument/2006/relationships/hyperlink" Target="https://mids.usna.edu/ITSD/mids/drgwq010$mids.QueryViewByKey?P_MIDS_ID=55371&amp;P_SECOF_ID=78289&amp;Z_CHK=22553" TargetMode="External"/><Relationship Id="rId3262" Type="http://schemas.openxmlformats.org/officeDocument/2006/relationships/hyperlink" Target="https://mids.usna.edu/ITSD/mids/drgwq010$mids.QueryViewByKey?P_MIDS_ID=55597&amp;P_SECOF_ID=78111&amp;Z_CHK=23059" TargetMode="External"/><Relationship Id="rId4106" Type="http://schemas.openxmlformats.org/officeDocument/2006/relationships/hyperlink" Target="https://mids.usna.edu/ITSD/mids/drgwq010$mids.QueryViewByKey?P_MIDS_ID=57821&amp;P_SECOF_ID=78308&amp;Z_CHK=21267" TargetMode="External"/><Relationship Id="rId4313" Type="http://schemas.openxmlformats.org/officeDocument/2006/relationships/hyperlink" Target="https://mids.usna.edu/ITSD/mids/drgwq010$mids.QueryViewByKey?P_MIDS_ID=58047&amp;P_SECOF_ID=78307&amp;Z_CHK=21523" TargetMode="External"/><Relationship Id="rId4520" Type="http://schemas.openxmlformats.org/officeDocument/2006/relationships/hyperlink" Target="https://mids.usna.edu/ITSD/mids/drgwq010$mids.QueryViewByKey?P_MIDS_ID=58257&amp;P_SECOF_ID=78298&amp;Z_CHK=24351" TargetMode="External"/><Relationship Id="rId183" Type="http://schemas.openxmlformats.org/officeDocument/2006/relationships/hyperlink" Target="https://mids.usna.edu/ITSD/mids/drgwq010$mids.QueryViewByKey?P_MIDS_ID=49541&amp;P_SECOF_ID=77991&amp;Z_CHK=24858" TargetMode="External"/><Relationship Id="rId390" Type="http://schemas.openxmlformats.org/officeDocument/2006/relationships/hyperlink" Target="https://mids.usna.edu/ITSD/mids/drgwq010$mids.QueryViewByKey?P_MIDS_ID=49782&amp;P_SECOF_ID=78339&amp;Z_CHK=23838" TargetMode="External"/><Relationship Id="rId1907" Type="http://schemas.openxmlformats.org/officeDocument/2006/relationships/hyperlink" Target="https://mids.usna.edu/ITSD/mids/drgwq010$mids.QueryViewByKey?P_MIDS_ID=54010&amp;P_SECOF_ID=78466&amp;Z_CHK=19723" TargetMode="External"/><Relationship Id="rId2071" Type="http://schemas.openxmlformats.org/officeDocument/2006/relationships/hyperlink" Target="https://mids.usna.edu/ITSD/mids/drgwq010$mids.QueryViewByKey?P_MIDS_ID=54194&amp;P_SECOF_ID=78434&amp;Z_CHK=22291" TargetMode="External"/><Relationship Id="rId3122" Type="http://schemas.openxmlformats.org/officeDocument/2006/relationships/hyperlink" Target="https://mids.usna.edu/ITSD/mids/drgwq010$mids.QueryViewByKey?P_MIDS_ID=55443&amp;P_SECOF_ID=78255&amp;Z_CHK=21778" TargetMode="External"/><Relationship Id="rId250" Type="http://schemas.openxmlformats.org/officeDocument/2006/relationships/hyperlink" Target="https://mids.usna.edu/ITSD/mids/drgwq010$mids.QueryViewByKey?P_MIDS_ID=49619&amp;P_SECOF_ID=77677&amp;Z_CHK=25121" TargetMode="External"/><Relationship Id="rId110" Type="http://schemas.openxmlformats.org/officeDocument/2006/relationships/hyperlink" Target="https://mids.usna.edu/ITSD/mids/drgwq010$mids.QueryViewByKey?P_MIDS_ID=49460&amp;P_SECOF_ID=78343&amp;Z_CHK=22290" TargetMode="External"/><Relationship Id="rId2888" Type="http://schemas.openxmlformats.org/officeDocument/2006/relationships/hyperlink" Target="https://mids.usna.edu/ITSD/mids/drgwq010$mids.QueryViewByKey?P_MIDS_ID=55195&amp;P_SECOF_ID=78323&amp;Z_CHK=22290" TargetMode="External"/><Relationship Id="rId3939" Type="http://schemas.openxmlformats.org/officeDocument/2006/relationships/hyperlink" Target="https://mids.usna.edu/ITSD/mids/drgwq010$mids.QueryViewByKey?P_MIDS_ID=57647&amp;P_SECOF_ID=78191&amp;Z_CHK=24601" TargetMode="External"/><Relationship Id="rId1697" Type="http://schemas.openxmlformats.org/officeDocument/2006/relationships/hyperlink" Target="https://mids.usna.edu/ITSD/mids/drgwq010$mids.QueryViewByKey?P_MIDS_ID=53783&amp;P_SECOF_ID=78438&amp;Z_CHK=23066" TargetMode="External"/><Relationship Id="rId2748" Type="http://schemas.openxmlformats.org/officeDocument/2006/relationships/hyperlink" Target="https://mids.usna.edu/ITSD/mids/drgwq010$mids.QueryViewByKey?P_MIDS_ID=55042&amp;P_SECOF_ID=78269&amp;Z_CHK=20754" TargetMode="External"/><Relationship Id="rId2955" Type="http://schemas.openxmlformats.org/officeDocument/2006/relationships/hyperlink" Target="https://mids.usna.edu/ITSD/mids/drgwq010$mids.QueryViewByKey?P_MIDS_ID=55268&amp;P_SECOF_ID=78286&amp;Z_CHK=23835" TargetMode="External"/><Relationship Id="rId927" Type="http://schemas.openxmlformats.org/officeDocument/2006/relationships/hyperlink" Target="https://mids.usna.edu/ITSD/mids/drgwq010$mids.QueryViewByKey?P_MIDS_ID=50403&amp;P_SECOF_ID=78195&amp;Z_CHK=20236" TargetMode="External"/><Relationship Id="rId1557" Type="http://schemas.openxmlformats.org/officeDocument/2006/relationships/hyperlink" Target="https://mids.usna.edu/ITSD/mids/drgwq010$mids.QueryViewByKey?P_MIDS_ID=53634&amp;P_SECOF_ID=78644&amp;Z_CHK=22548" TargetMode="External"/><Relationship Id="rId1764" Type="http://schemas.openxmlformats.org/officeDocument/2006/relationships/hyperlink" Target="https://mids.usna.edu/ITSD/mids/drgwq010$mids.QueryViewByKey?P_MIDS_ID=53855&amp;P_SECOF_ID=78408&amp;Z_CHK=22295" TargetMode="External"/><Relationship Id="rId1971" Type="http://schemas.openxmlformats.org/officeDocument/2006/relationships/hyperlink" Target="https://mids.usna.edu/ITSD/mids/drgwq010$mids.QueryViewByKey?P_MIDS_ID=54087&amp;P_SECOF_ID=78423&amp;Z_CHK=22290" TargetMode="External"/><Relationship Id="rId2608" Type="http://schemas.openxmlformats.org/officeDocument/2006/relationships/hyperlink" Target="https://mids.usna.edu/ITSD/mids/drgwq010$mids.QueryViewByKey?P_MIDS_ID=54889&amp;P_SECOF_ID=78114&amp;Z_CHK=23833" TargetMode="External"/><Relationship Id="rId2815" Type="http://schemas.openxmlformats.org/officeDocument/2006/relationships/hyperlink" Target="https://mids.usna.edu/ITSD/mids/drgwq010$mids.QueryViewByKey?P_MIDS_ID=55113&amp;P_SECOF_ID=78459&amp;Z_CHK=20754" TargetMode="External"/><Relationship Id="rId4170" Type="http://schemas.openxmlformats.org/officeDocument/2006/relationships/hyperlink" Target="https://mids.usna.edu/ITSD/mids/drgwq010$mids.QueryViewByKey?P_MIDS_ID=57892&amp;P_SECOF_ID=78253&amp;Z_CHK=24346" TargetMode="External"/><Relationship Id="rId56" Type="http://schemas.openxmlformats.org/officeDocument/2006/relationships/hyperlink" Target="https://mids.usna.edu/ITSD/mids/drgwq010$mids.QueryViewByKey?P_MIDS_ID=49394&amp;P_SECOF_ID=77986&amp;Z_CHK=26148" TargetMode="External"/><Relationship Id="rId1417" Type="http://schemas.openxmlformats.org/officeDocument/2006/relationships/hyperlink" Target="https://mids.usna.edu/ITSD/mids/drgwq010$mids.QueryViewByKey?P_MIDS_ID=53474&amp;P_SECOF_ID=78595&amp;Z_CHK=24091" TargetMode="External"/><Relationship Id="rId1624" Type="http://schemas.openxmlformats.org/officeDocument/2006/relationships/hyperlink" Target="https://mids.usna.edu/ITSD/mids/drgwq010$mids.QueryViewByKey?P_MIDS_ID=53705&amp;P_SECOF_ID=78559&amp;Z_CHK=22296" TargetMode="External"/><Relationship Id="rId1831" Type="http://schemas.openxmlformats.org/officeDocument/2006/relationships/hyperlink" Target="https://mids.usna.edu/ITSD/mids/drgwq010$mids.QueryViewByKey?P_MIDS_ID=53930&amp;P_SECOF_ID=78653&amp;Z_CHK=22547" TargetMode="External"/><Relationship Id="rId4030" Type="http://schemas.openxmlformats.org/officeDocument/2006/relationships/hyperlink" Target="https://mids.usna.edu/ITSD/mids/drgwq010$mids.QueryViewByKey?P_MIDS_ID=57742&amp;P_SECOF_ID=78222&amp;Z_CHK=22032" TargetMode="External"/><Relationship Id="rId3589" Type="http://schemas.openxmlformats.org/officeDocument/2006/relationships/hyperlink" Target="https://mids.usna.edu/ITSD/mids/drgwq010$mids.QueryViewByKey?P_MIDS_ID=57280&amp;P_SECOF_ID=78565&amp;Z_CHK=23063" TargetMode="External"/><Relationship Id="rId3796" Type="http://schemas.openxmlformats.org/officeDocument/2006/relationships/hyperlink" Target="https://mids.usna.edu/ITSD/mids/drgwq010$mids.QueryViewByKey?P_MIDS_ID=57499&amp;P_SECOF_ID=78226&amp;Z_CHK=24349" TargetMode="External"/><Relationship Id="rId2398" Type="http://schemas.openxmlformats.org/officeDocument/2006/relationships/hyperlink" Target="https://mids.usna.edu/ITSD/mids/drgwq010$mids.QueryViewByKey?P_MIDS_ID=54664&amp;P_SECOF_ID=78157&amp;Z_CHK=22551" TargetMode="External"/><Relationship Id="rId3449" Type="http://schemas.openxmlformats.org/officeDocument/2006/relationships/hyperlink" Target="https://mids.usna.edu/ITSD/mids/drgwq010$mids.QueryViewByKey?P_MIDS_ID=57128&amp;P_SECOF_ID=78303&amp;Z_CHK=21262" TargetMode="External"/><Relationship Id="rId577" Type="http://schemas.openxmlformats.org/officeDocument/2006/relationships/hyperlink" Target="https://mids.usna.edu/ITSD/mids/drgwq010$mids.QueryViewByKey?P_MIDS_ID=50005&amp;P_SECOF_ID=78384&amp;Z_CHK=19978" TargetMode="External"/><Relationship Id="rId2258" Type="http://schemas.openxmlformats.org/officeDocument/2006/relationships/hyperlink" Target="https://mids.usna.edu/ITSD/mids/drgwq010$mids.QueryViewByKey?P_MIDS_ID=56929&amp;P_SECOF_ID=78268&amp;Z_CHK=24608" TargetMode="External"/><Relationship Id="rId3656" Type="http://schemas.openxmlformats.org/officeDocument/2006/relationships/hyperlink" Target="https://mids.usna.edu/ITSD/mids/drgwq010$mids.QueryViewByKey?P_MIDS_ID=57349&amp;P_SECOF_ID=78311&amp;Z_CHK=22802" TargetMode="External"/><Relationship Id="rId3863" Type="http://schemas.openxmlformats.org/officeDocument/2006/relationships/hyperlink" Target="https://mids.usna.edu/ITSD/mids/drgwq010$mids.QueryViewByKey?P_MIDS_ID=57568&amp;P_SECOF_ID=78234&amp;Z_CHK=23833" TargetMode="External"/><Relationship Id="rId784" Type="http://schemas.openxmlformats.org/officeDocument/2006/relationships/hyperlink" Target="https://mids.usna.edu/ITSD/mids/drgwq010$mids.QueryViewByKey?P_MIDS_ID=50241&amp;P_SECOF_ID=78117&amp;Z_CHK=18182" TargetMode="External"/><Relationship Id="rId991" Type="http://schemas.openxmlformats.org/officeDocument/2006/relationships/hyperlink" Target="https://mids.usna.edu/ITSD/mids/drgwq010$mids.QueryViewByKey?P_MIDS_ID=50477&amp;P_SECOF_ID=78149&amp;Z_CHK=21782" TargetMode="External"/><Relationship Id="rId1067" Type="http://schemas.openxmlformats.org/officeDocument/2006/relationships/hyperlink" Target="https://mids.usna.edu/ITSD/mids/drgwq010$mids.QueryViewByKey?P_MIDS_ID=53085&amp;P_SECOF_ID=78460&amp;Z_CHK=22544" TargetMode="External"/><Relationship Id="rId2465" Type="http://schemas.openxmlformats.org/officeDocument/2006/relationships/hyperlink" Target="https://mids.usna.edu/ITSD/mids/drgwq010$mids.QueryViewByKey?P_MIDS_ID=54734&amp;P_SECOF_ID=78197&amp;Z_CHK=23065" TargetMode="External"/><Relationship Id="rId2672" Type="http://schemas.openxmlformats.org/officeDocument/2006/relationships/hyperlink" Target="https://mids.usna.edu/ITSD/mids/drgwq010$mids.QueryViewByKey?P_MIDS_ID=54959&amp;P_SECOF_ID=78472&amp;Z_CHK=25630" TargetMode="External"/><Relationship Id="rId3309" Type="http://schemas.openxmlformats.org/officeDocument/2006/relationships/hyperlink" Target="https://mids.usna.edu/ITSD/mids/drgwq010$mids.QueryViewByKey?P_MIDS_ID=55650&amp;P_SECOF_ID=78179&amp;Z_CHK=22039" TargetMode="External"/><Relationship Id="rId3516" Type="http://schemas.openxmlformats.org/officeDocument/2006/relationships/hyperlink" Target="https://mids.usna.edu/ITSD/mids/drgwq010$mids.QueryViewByKey?P_MIDS_ID=57201&amp;P_SECOF_ID=78238&amp;Z_CHK=19725" TargetMode="External"/><Relationship Id="rId3723" Type="http://schemas.openxmlformats.org/officeDocument/2006/relationships/hyperlink" Target="https://mids.usna.edu/ITSD/mids/drgwq010$mids.QueryViewByKey?P_MIDS_ID=57418&amp;P_SECOF_ID=78245&amp;Z_CHK=22549" TargetMode="External"/><Relationship Id="rId3930" Type="http://schemas.openxmlformats.org/officeDocument/2006/relationships/hyperlink" Target="https://mids.usna.edu/ITSD/mids/drgwq010$mids.QueryViewByKey?P_MIDS_ID=57638&amp;P_SECOF_ID=78237&amp;Z_CHK=23322" TargetMode="External"/><Relationship Id="rId437" Type="http://schemas.openxmlformats.org/officeDocument/2006/relationships/hyperlink" Target="https://mids.usna.edu/ITSD/mids/drgwq010$mids.QueryViewByKey?P_MIDS_ID=49844&amp;P_SECOF_ID=78015&amp;Z_CHK=22292" TargetMode="External"/><Relationship Id="rId644" Type="http://schemas.openxmlformats.org/officeDocument/2006/relationships/hyperlink" Target="https://mids.usna.edu/ITSD/mids/drgwq010$mids.QueryViewByKey?P_MIDS_ID=50080&amp;P_SECOF_ID=78605&amp;Z_CHK=19465" TargetMode="External"/><Relationship Id="rId851" Type="http://schemas.openxmlformats.org/officeDocument/2006/relationships/hyperlink" Target="https://mids.usna.edu/ITSD/mids/drgwq010$mids.QueryViewByKey?P_MIDS_ID=50319&amp;P_SECOF_ID=78062&amp;Z_CHK=20747" TargetMode="External"/><Relationship Id="rId1274" Type="http://schemas.openxmlformats.org/officeDocument/2006/relationships/hyperlink" Target="https://mids.usna.edu/ITSD/mids/drgwq010$mids.QueryViewByKey?P_MIDS_ID=53319&amp;P_SECOF_ID=78385&amp;Z_CHK=22806" TargetMode="External"/><Relationship Id="rId1481" Type="http://schemas.openxmlformats.org/officeDocument/2006/relationships/hyperlink" Target="https://mids.usna.edu/ITSD/mids/drgwq010$mids.QueryViewByKey?P_MIDS_ID=53543&amp;P_SECOF_ID=78401&amp;Z_CHK=20746" TargetMode="External"/><Relationship Id="rId2118" Type="http://schemas.openxmlformats.org/officeDocument/2006/relationships/hyperlink" Target="https://mids.usna.edu/ITSD/mids/drgwq010$mids.QueryViewByKey?P_MIDS_ID=54251&amp;P_SECOF_ID=78584&amp;Z_CHK=22291" TargetMode="External"/><Relationship Id="rId2325" Type="http://schemas.openxmlformats.org/officeDocument/2006/relationships/hyperlink" Target="https://mids.usna.edu/ITSD/mids/drgwq010$mids.QueryViewByKey?P_MIDS_ID=54582&amp;P_SECOF_ID=78565&amp;Z_CHK=23577" TargetMode="External"/><Relationship Id="rId2532" Type="http://schemas.openxmlformats.org/officeDocument/2006/relationships/hyperlink" Target="https://mids.usna.edu/ITSD/mids/drgwq010$mids.QueryViewByKey?P_MIDS_ID=54806&amp;P_SECOF_ID=78275&amp;Z_CHK=22806" TargetMode="External"/><Relationship Id="rId504" Type="http://schemas.openxmlformats.org/officeDocument/2006/relationships/hyperlink" Target="https://mids.usna.edu/ITSD/mids/drgwq010$mids.QueryViewByKey?P_MIDS_ID=49916&amp;P_SECOF_ID=78344&amp;Z_CHK=23833" TargetMode="External"/><Relationship Id="rId711" Type="http://schemas.openxmlformats.org/officeDocument/2006/relationships/hyperlink" Target="https://mids.usna.edu/ITSD/mids/drgwq010$mids.QueryViewByKey?P_MIDS_ID=50157&amp;P_SECOF_ID=77751&amp;Z_CHK=22031" TargetMode="External"/><Relationship Id="rId1134" Type="http://schemas.openxmlformats.org/officeDocument/2006/relationships/hyperlink" Target="https://mids.usna.edu/ITSD/mids/drgwq010$mids.QueryViewByKey?P_MIDS_ID=53158&amp;P_SECOF_ID=78417&amp;Z_CHK=21523" TargetMode="External"/><Relationship Id="rId1341" Type="http://schemas.openxmlformats.org/officeDocument/2006/relationships/hyperlink" Target="https://mids.usna.edu/ITSD/mids/drgwq010$mids.QueryViewByKey?P_MIDS_ID=53391&amp;P_SECOF_ID=78330&amp;Z_CHK=21516" TargetMode="External"/><Relationship Id="rId4497" Type="http://schemas.openxmlformats.org/officeDocument/2006/relationships/hyperlink" Target="https://mids.usna.edu/ITSD/mids/drgwq010$mids.QueryViewByKey?P_MIDS_ID=58234&amp;P_SECOF_ID=78257&amp;Z_CHK=22037" TargetMode="External"/><Relationship Id="rId1201" Type="http://schemas.openxmlformats.org/officeDocument/2006/relationships/hyperlink" Target="https://mids.usna.edu/ITSD/mids/drgwq010$mids.QueryViewByKey?P_MIDS_ID=53238&amp;P_SECOF_ID=78402&amp;Z_CHK=21004" TargetMode="External"/><Relationship Id="rId3099" Type="http://schemas.openxmlformats.org/officeDocument/2006/relationships/hyperlink" Target="https://mids.usna.edu/ITSD/mids/drgwq010$mids.QueryViewByKey?P_MIDS_ID=55420&amp;P_SECOF_ID=78271&amp;Z_CHK=21003" TargetMode="External"/><Relationship Id="rId4357" Type="http://schemas.openxmlformats.org/officeDocument/2006/relationships/hyperlink" Target="https://mids.usna.edu/ITSD/mids/drgwq010$mids.QueryViewByKey?P_MIDS_ID=58094&amp;P_SECOF_ID=78224&amp;Z_CHK=22291" TargetMode="External"/><Relationship Id="rId3166" Type="http://schemas.openxmlformats.org/officeDocument/2006/relationships/hyperlink" Target="https://mids.usna.edu/ITSD/mids/drgwq010$mids.QueryViewByKey?P_MIDS_ID=55491&amp;P_SECOF_ID=78317&amp;Z_CHK=21780" TargetMode="External"/><Relationship Id="rId3373" Type="http://schemas.openxmlformats.org/officeDocument/2006/relationships/hyperlink" Target="https://mids.usna.edu/ITSD/mids/drgwq010$mids.QueryViewByKey?P_MIDS_ID=57048&amp;P_SECOF_ID=78229&amp;Z_CHK=21782" TargetMode="External"/><Relationship Id="rId3580" Type="http://schemas.openxmlformats.org/officeDocument/2006/relationships/hyperlink" Target="https://mids.usna.edu/ITSD/mids/drgwq010$mids.QueryViewByKey?P_MIDS_ID=57271&amp;P_SECOF_ID=78565&amp;Z_CHK=23063" TargetMode="External"/><Relationship Id="rId4217" Type="http://schemas.openxmlformats.org/officeDocument/2006/relationships/hyperlink" Target="https://mids.usna.edu/ITSD/mids/drgwq010$mids.QueryViewByKey?P_MIDS_ID=57941&amp;P_SECOF_ID=78259&amp;Z_CHK=23067" TargetMode="External"/><Relationship Id="rId4424" Type="http://schemas.openxmlformats.org/officeDocument/2006/relationships/hyperlink" Target="https://mids.usna.edu/ITSD/mids/drgwq010$mids.QueryViewByKey?P_MIDS_ID=58159&amp;P_SECOF_ID=78562&amp;Z_CHK=24602" TargetMode="External"/><Relationship Id="rId294" Type="http://schemas.openxmlformats.org/officeDocument/2006/relationships/hyperlink" Target="https://mids.usna.edu/ITSD/mids/drgwq010$mids.QueryViewByKey?P_MIDS_ID=49670&amp;P_SECOF_ID=78614&amp;Z_CHK=23062" TargetMode="External"/><Relationship Id="rId2182" Type="http://schemas.openxmlformats.org/officeDocument/2006/relationships/hyperlink" Target="https://mids.usna.edu/ITSD/mids/drgwq010$mids.QueryViewByKey?P_MIDS_ID=58303&amp;P_SECOF_ID=78594&amp;Z_CHK=23062" TargetMode="External"/><Relationship Id="rId3026" Type="http://schemas.openxmlformats.org/officeDocument/2006/relationships/hyperlink" Target="https://mids.usna.edu/ITSD/mids/drgwq010$mids.QueryViewByKey?P_MIDS_ID=55340&amp;P_SECOF_ID=78296&amp;Z_CHK=21779" TargetMode="External"/><Relationship Id="rId3233" Type="http://schemas.openxmlformats.org/officeDocument/2006/relationships/hyperlink" Target="https://mids.usna.edu/ITSD/mids/drgwq010$mids.QueryViewByKey?P_MIDS_ID=55565&amp;P_SECOF_ID=78562&amp;Z_CHK=24088" TargetMode="External"/><Relationship Id="rId154" Type="http://schemas.openxmlformats.org/officeDocument/2006/relationships/hyperlink" Target="https://mids.usna.edu/ITSD/mids/drgwq010$mids.QueryViewByKey?P_MIDS_ID=49510&amp;P_SECOF_ID=78411&amp;Z_CHK=20746" TargetMode="External"/><Relationship Id="rId361" Type="http://schemas.openxmlformats.org/officeDocument/2006/relationships/hyperlink" Target="https://mids.usna.edu/ITSD/mids/drgwq010$mids.QueryViewByKey?P_MIDS_ID=49752&amp;P_SECOF_ID=77988&amp;Z_CHK=25636" TargetMode="External"/><Relationship Id="rId2042" Type="http://schemas.openxmlformats.org/officeDocument/2006/relationships/hyperlink" Target="https://mids.usna.edu/ITSD/mids/drgwq010$mids.QueryViewByKey?P_MIDS_ID=54165&amp;P_SECOF_ID=78400&amp;Z_CHK=21002" TargetMode="External"/><Relationship Id="rId3440" Type="http://schemas.openxmlformats.org/officeDocument/2006/relationships/hyperlink" Target="https://mids.usna.edu/ITSD/mids/drgwq010$mids.QueryViewByKey?P_MIDS_ID=57119&amp;P_SECOF_ID=78236&amp;Z_CHK=21779" TargetMode="External"/><Relationship Id="rId2999" Type="http://schemas.openxmlformats.org/officeDocument/2006/relationships/hyperlink" Target="https://mids.usna.edu/ITSD/mids/drgwq010$mids.QueryViewByKey?P_MIDS_ID=55312&amp;P_SECOF_ID=78262&amp;Z_CHK=20747" TargetMode="External"/><Relationship Id="rId3300" Type="http://schemas.openxmlformats.org/officeDocument/2006/relationships/hyperlink" Target="https://mids.usna.edu/ITSD/mids/drgwq010$mids.QueryViewByKey?P_MIDS_ID=55639&amp;P_SECOF_ID=78290&amp;Z_CHK=24600" TargetMode="External"/><Relationship Id="rId221" Type="http://schemas.openxmlformats.org/officeDocument/2006/relationships/hyperlink" Target="https://mids.usna.edu/ITSD/mids/drgwq010$mids.QueryViewByKey?P_MIDS_ID=49584&amp;P_SECOF_ID=78320&amp;Z_CHK=23572" TargetMode="External"/><Relationship Id="rId2859" Type="http://schemas.openxmlformats.org/officeDocument/2006/relationships/hyperlink" Target="https://mids.usna.edu/ITSD/mids/drgwq010$mids.QueryViewByKey?P_MIDS_ID=55164&amp;P_SECOF_ID=78599&amp;Z_CHK=23581" TargetMode="External"/><Relationship Id="rId1668" Type="http://schemas.openxmlformats.org/officeDocument/2006/relationships/hyperlink" Target="https://mids.usna.edu/ITSD/mids/drgwq010$mids.QueryViewByKey?P_MIDS_ID=54331&amp;P_SECOF_ID=78415&amp;Z_CHK=19979" TargetMode="External"/><Relationship Id="rId1875" Type="http://schemas.openxmlformats.org/officeDocument/2006/relationships/hyperlink" Target="https://mids.usna.edu/ITSD/mids/drgwq010$mids.QueryViewByKey?P_MIDS_ID=53977&amp;P_SECOF_ID=78526&amp;Z_CHK=24349" TargetMode="External"/><Relationship Id="rId2719" Type="http://schemas.openxmlformats.org/officeDocument/2006/relationships/hyperlink" Target="https://mids.usna.edu/ITSD/mids/drgwq010$mids.QueryViewByKey?P_MIDS_ID=55011&amp;P_SECOF_ID=78140&amp;Z_CHK=18946" TargetMode="External"/><Relationship Id="rId4074" Type="http://schemas.openxmlformats.org/officeDocument/2006/relationships/hyperlink" Target="https://mids.usna.edu/ITSD/mids/drgwq010$mids.QueryViewByKey?P_MIDS_ID=57787&amp;P_SECOF_ID=78260&amp;Z_CHK=25371" TargetMode="External"/><Relationship Id="rId4281" Type="http://schemas.openxmlformats.org/officeDocument/2006/relationships/hyperlink" Target="https://mids.usna.edu/ITSD/mids/drgwq010$mids.QueryViewByKey?P_MIDS_ID=58014&amp;P_SECOF_ID=78565&amp;Z_CHK=22035" TargetMode="External"/><Relationship Id="rId1528" Type="http://schemas.openxmlformats.org/officeDocument/2006/relationships/hyperlink" Target="https://mids.usna.edu/ITSD/mids/drgwq010$mids.QueryViewByKey?P_MIDS_ID=53601&amp;P_SECOF_ID=77579&amp;Z_CHK=21268" TargetMode="External"/><Relationship Id="rId2926" Type="http://schemas.openxmlformats.org/officeDocument/2006/relationships/hyperlink" Target="https://mids.usna.edu/ITSD/mids/drgwq010$mids.QueryViewByKey?P_MIDS_ID=55237&amp;P_SECOF_ID=78269&amp;Z_CHK=22296" TargetMode="External"/><Relationship Id="rId3090" Type="http://schemas.openxmlformats.org/officeDocument/2006/relationships/hyperlink" Target="https://mids.usna.edu/ITSD/mids/drgwq010$mids.QueryViewByKey?P_MIDS_ID=55409&amp;P_SECOF_ID=78255&amp;Z_CHK=22292" TargetMode="External"/><Relationship Id="rId4141" Type="http://schemas.openxmlformats.org/officeDocument/2006/relationships/hyperlink" Target="https://mids.usna.edu/ITSD/mids/drgwq010$mids.QueryViewByKey?P_MIDS_ID=57859&amp;P_SECOF_ID=78223&amp;Z_CHK=24346" TargetMode="External"/><Relationship Id="rId1735" Type="http://schemas.openxmlformats.org/officeDocument/2006/relationships/hyperlink" Target="https://mids.usna.edu/ITSD/mids/drgwq010$mids.QueryViewByKey?P_MIDS_ID=53825&amp;P_SECOF_ID=78419&amp;Z_CHK=21782" TargetMode="External"/><Relationship Id="rId1942" Type="http://schemas.openxmlformats.org/officeDocument/2006/relationships/hyperlink" Target="https://mids.usna.edu/ITSD/mids/drgwq010$mids.QueryViewByKey?P_MIDS_ID=54051&amp;P_SECOF_ID=78390&amp;Z_CHK=21516" TargetMode="External"/><Relationship Id="rId4001" Type="http://schemas.openxmlformats.org/officeDocument/2006/relationships/hyperlink" Target="https://mids.usna.edu/ITSD/mids/drgwq010$mids.QueryViewByKey?P_MIDS_ID=57712&amp;P_SECOF_ID=78258&amp;Z_CHK=22038" TargetMode="External"/><Relationship Id="rId27" Type="http://schemas.openxmlformats.org/officeDocument/2006/relationships/hyperlink" Target="https://mids.usna.edu/ITSD/mids/drgwq010$mids.QueryViewByKey?P_MIDS_ID=49358&amp;P_SECOF_ID=78549&amp;Z_CHK=24352" TargetMode="External"/><Relationship Id="rId1802" Type="http://schemas.openxmlformats.org/officeDocument/2006/relationships/hyperlink" Target="https://mids.usna.edu/ITSD/mids/drgwq010$mids.QueryViewByKey?P_MIDS_ID=53897&amp;P_SECOF_ID=78421&amp;Z_CHK=24344" TargetMode="External"/><Relationship Id="rId3767" Type="http://schemas.openxmlformats.org/officeDocument/2006/relationships/hyperlink" Target="https://mids.usna.edu/ITSD/mids/drgwq010$mids.QueryViewByKey?P_MIDS_ID=57468&amp;P_SECOF_ID=78250&amp;Z_CHK=24086" TargetMode="External"/><Relationship Id="rId3974" Type="http://schemas.openxmlformats.org/officeDocument/2006/relationships/hyperlink" Target="https://mids.usna.edu/ITSD/mids/drgwq010$mids.QueryViewByKey?P_MIDS_ID=57684&amp;P_SECOF_ID=78285&amp;Z_CHK=24862" TargetMode="External"/><Relationship Id="rId688" Type="http://schemas.openxmlformats.org/officeDocument/2006/relationships/hyperlink" Target="https://mids.usna.edu/ITSD/mids/drgwq010$mids.QueryViewByKey?P_MIDS_ID=50134&amp;P_SECOF_ID=77993&amp;Z_CHK=22290" TargetMode="External"/><Relationship Id="rId895" Type="http://schemas.openxmlformats.org/officeDocument/2006/relationships/hyperlink" Target="https://mids.usna.edu/ITSD/mids/drgwq010$mids.QueryViewByKey?P_MIDS_ID=50368&amp;P_SECOF_ID=77965&amp;Z_CHK=23834" TargetMode="External"/><Relationship Id="rId2369" Type="http://schemas.openxmlformats.org/officeDocument/2006/relationships/hyperlink" Target="https://mids.usna.edu/ITSD/mids/drgwq010$mids.QueryViewByKey?P_MIDS_ID=54632&amp;P_SECOF_ID=78367&amp;Z_CHK=22037" TargetMode="External"/><Relationship Id="rId2576" Type="http://schemas.openxmlformats.org/officeDocument/2006/relationships/hyperlink" Target="https://mids.usna.edu/ITSD/mids/drgwq010$mids.QueryViewByKey?P_MIDS_ID=54855&amp;P_SECOF_ID=78387&amp;Z_CHK=24350" TargetMode="External"/><Relationship Id="rId2783" Type="http://schemas.openxmlformats.org/officeDocument/2006/relationships/hyperlink" Target="https://mids.usna.edu/ITSD/mids/drgwq010$mids.QueryViewByKey?P_MIDS_ID=55081&amp;P_SECOF_ID=78599&amp;Z_CHK=23067" TargetMode="External"/><Relationship Id="rId2990" Type="http://schemas.openxmlformats.org/officeDocument/2006/relationships/hyperlink" Target="https://mids.usna.edu/ITSD/mids/drgwq010$mids.QueryViewByKey?P_MIDS_ID=55303&amp;P_SECOF_ID=78602&amp;Z_CHK=20233" TargetMode="External"/><Relationship Id="rId3627" Type="http://schemas.openxmlformats.org/officeDocument/2006/relationships/hyperlink" Target="https://mids.usna.edu/ITSD/mids/drgwq010$mids.QueryViewByKey?P_MIDS_ID=57320&amp;P_SECOF_ID=78562&amp;Z_CHK=21775" TargetMode="External"/><Relationship Id="rId3834" Type="http://schemas.openxmlformats.org/officeDocument/2006/relationships/hyperlink" Target="https://mids.usna.edu/ITSD/mids/drgwq010$mids.QueryViewByKey?P_MIDS_ID=57539&amp;P_SECOF_ID=78221&amp;Z_CHK=23059" TargetMode="External"/><Relationship Id="rId548" Type="http://schemas.openxmlformats.org/officeDocument/2006/relationships/hyperlink" Target="https://mids.usna.edu/ITSD/mids/drgwq010$mids.QueryViewByKey?P_MIDS_ID=49971&amp;P_SECOF_ID=78343&amp;Z_CHK=24089" TargetMode="External"/><Relationship Id="rId755" Type="http://schemas.openxmlformats.org/officeDocument/2006/relationships/hyperlink" Target="https://mids.usna.edu/ITSD/mids/drgwq010$mids.QueryViewByKey?P_MIDS_ID=50209&amp;P_SECOF_ID=78567&amp;Z_CHK=21523" TargetMode="External"/><Relationship Id="rId962" Type="http://schemas.openxmlformats.org/officeDocument/2006/relationships/hyperlink" Target="https://mids.usna.edu/ITSD/mids/drgwq010$mids.QueryViewByKey?P_MIDS_ID=50443&amp;P_SECOF_ID=78469&amp;Z_CHK=21268" TargetMode="External"/><Relationship Id="rId1178" Type="http://schemas.openxmlformats.org/officeDocument/2006/relationships/hyperlink" Target="https://mids.usna.edu/ITSD/mids/drgwq010$mids.QueryViewByKey?P_MIDS_ID=53213&amp;P_SECOF_ID=78548&amp;Z_CHK=20496" TargetMode="External"/><Relationship Id="rId1385" Type="http://schemas.openxmlformats.org/officeDocument/2006/relationships/hyperlink" Target="https://mids.usna.edu/ITSD/mids/drgwq010$mids.QueryViewByKey?P_MIDS_ID=53441&amp;P_SECOF_ID=78651&amp;Z_CHK=21774" TargetMode="External"/><Relationship Id="rId1592" Type="http://schemas.openxmlformats.org/officeDocument/2006/relationships/hyperlink" Target="https://mids.usna.edu/ITSD/mids/drgwq010$mids.QueryViewByKey?P_MIDS_ID=54328&amp;P_SECOF_ID=78412&amp;Z_CHK=21518" TargetMode="External"/><Relationship Id="rId2229" Type="http://schemas.openxmlformats.org/officeDocument/2006/relationships/hyperlink" Target="https://mids.usna.edu/ITSD/mids/drgwq010$mids.QueryViewByKey?P_MIDS_ID=49391&amp;P_SECOF_ID=78287&amp;Z_CHK=23836" TargetMode="External"/><Relationship Id="rId2436" Type="http://schemas.openxmlformats.org/officeDocument/2006/relationships/hyperlink" Target="https://mids.usna.edu/ITSD/mids/drgwq010$mids.QueryViewByKey?P_MIDS_ID=54705&amp;P_SECOF_ID=78140&amp;Z_CHK=21259" TargetMode="External"/><Relationship Id="rId2643" Type="http://schemas.openxmlformats.org/officeDocument/2006/relationships/hyperlink" Target="https://mids.usna.edu/ITSD/mids/drgwq010$mids.QueryViewByKey?P_MIDS_ID=54926&amp;P_SECOF_ID=78322&amp;Z_CHK=22546" TargetMode="External"/><Relationship Id="rId2850" Type="http://schemas.openxmlformats.org/officeDocument/2006/relationships/hyperlink" Target="https://mids.usna.edu/ITSD/mids/drgwq010$mids.QueryViewByKey?P_MIDS_ID=55153&amp;P_SECOF_ID=78293&amp;Z_CHK=22290" TargetMode="External"/><Relationship Id="rId91" Type="http://schemas.openxmlformats.org/officeDocument/2006/relationships/hyperlink" Target="https://mids.usna.edu/ITSD/mids/drgwq010$mids.QueryViewByKey?P_MIDS_ID=49436&amp;P_SECOF_ID=78473&amp;Z_CHK=24089" TargetMode="External"/><Relationship Id="rId408" Type="http://schemas.openxmlformats.org/officeDocument/2006/relationships/hyperlink" Target="https://mids.usna.edu/ITSD/mids/drgwq010$mids.QueryViewByKey?P_MIDS_ID=49803&amp;P_SECOF_ID=78061&amp;Z_CHK=22288" TargetMode="External"/><Relationship Id="rId615" Type="http://schemas.openxmlformats.org/officeDocument/2006/relationships/hyperlink" Target="https://mids.usna.edu/ITSD/mids/drgwq010$mids.QueryViewByKey?P_MIDS_ID=50051&amp;P_SECOF_ID=78567&amp;Z_CHK=20238" TargetMode="External"/><Relationship Id="rId822" Type="http://schemas.openxmlformats.org/officeDocument/2006/relationships/hyperlink" Target="https://mids.usna.edu/ITSD/mids/drgwq010$mids.QueryViewByKey?P_MIDS_ID=50282&amp;P_SECOF_ID=78065&amp;Z_CHK=20493" TargetMode="External"/><Relationship Id="rId1038" Type="http://schemas.openxmlformats.org/officeDocument/2006/relationships/hyperlink" Target="https://mids.usna.edu/ITSD/mids/drgwq010$mids.QueryViewByKey?P_MIDS_ID=53054&amp;P_SECOF_ID=78536&amp;Z_CHK=21008" TargetMode="External"/><Relationship Id="rId1245" Type="http://schemas.openxmlformats.org/officeDocument/2006/relationships/hyperlink" Target="https://mids.usna.edu/ITSD/mids/drgwq010$mids.QueryViewByKey?P_MIDS_ID=53287&amp;P_SECOF_ID=78473&amp;Z_CHK=23832" TargetMode="External"/><Relationship Id="rId1452" Type="http://schemas.openxmlformats.org/officeDocument/2006/relationships/hyperlink" Target="https://mids.usna.edu/ITSD/mids/drgwq010$mids.QueryViewByKey?P_MIDS_ID=53512&amp;P_SECOF_ID=78415&amp;Z_CHK=19979" TargetMode="External"/><Relationship Id="rId2503" Type="http://schemas.openxmlformats.org/officeDocument/2006/relationships/hyperlink" Target="https://mids.usna.edu/ITSD/mids/drgwq010$mids.QueryViewByKey?P_MIDS_ID=54776&amp;P_SECOF_ID=78292&amp;Z_CHK=24859" TargetMode="External"/><Relationship Id="rId3901" Type="http://schemas.openxmlformats.org/officeDocument/2006/relationships/hyperlink" Target="https://mids.usna.edu/ITSD/mids/drgwq010$mids.QueryViewByKey?P_MIDS_ID=57607&amp;P_SECOF_ID=78226&amp;Z_CHK=22036" TargetMode="External"/><Relationship Id="rId1105" Type="http://schemas.openxmlformats.org/officeDocument/2006/relationships/hyperlink" Target="https://mids.usna.edu/ITSD/mids/drgwq010$mids.QueryViewByKey?P_MIDS_ID=53125&amp;P_SECOF_ID=78474&amp;Z_CHK=21520" TargetMode="External"/><Relationship Id="rId1312" Type="http://schemas.openxmlformats.org/officeDocument/2006/relationships/hyperlink" Target="https://mids.usna.edu/ITSD/mids/drgwq010$mids.QueryViewByKey?P_MIDS_ID=53363&amp;P_SECOF_ID=76893&amp;Z_CHK=23575" TargetMode="External"/><Relationship Id="rId2710" Type="http://schemas.openxmlformats.org/officeDocument/2006/relationships/hyperlink" Target="https://mids.usna.edu/ITSD/mids/drgwq010$mids.QueryViewByKey?P_MIDS_ID=55001&amp;P_SECOF_ID=78599&amp;Z_CHK=21011" TargetMode="External"/><Relationship Id="rId4468" Type="http://schemas.openxmlformats.org/officeDocument/2006/relationships/hyperlink" Target="https://mids.usna.edu/ITSD/mids/drgwq010$mids.QueryViewByKey?P_MIDS_ID=58205&amp;P_SECOF_ID=78300&amp;Z_CHK=20488" TargetMode="External"/><Relationship Id="rId3277" Type="http://schemas.openxmlformats.org/officeDocument/2006/relationships/hyperlink" Target="https://mids.usna.edu/ITSD/mids/drgwq010$mids.QueryViewByKey?P_MIDS_ID=55612&amp;P_SECOF_ID=78158&amp;Z_CHK=21010" TargetMode="External"/><Relationship Id="rId198" Type="http://schemas.openxmlformats.org/officeDocument/2006/relationships/hyperlink" Target="https://mids.usna.edu/ITSD/mids/drgwq010$mids.QueryViewByKey?P_MIDS_ID=49560&amp;P_SECOF_ID=77677&amp;Z_CHK=23836" TargetMode="External"/><Relationship Id="rId2086" Type="http://schemas.openxmlformats.org/officeDocument/2006/relationships/hyperlink" Target="https://mids.usna.edu/ITSD/mids/drgwq010$mids.QueryViewByKey?P_MIDS_ID=54215&amp;P_SECOF_ID=78538&amp;Z_CHK=21010" TargetMode="External"/><Relationship Id="rId3484" Type="http://schemas.openxmlformats.org/officeDocument/2006/relationships/hyperlink" Target="https://mids.usna.edu/ITSD/mids/drgwq010$mids.QueryViewByKey?P_MIDS_ID=57166&amp;P_SECOF_ID=78240&amp;Z_CHK=22544" TargetMode="External"/><Relationship Id="rId3691" Type="http://schemas.openxmlformats.org/officeDocument/2006/relationships/hyperlink" Target="https://mids.usna.edu/ITSD/mids/drgwq010$mids.QueryViewByKey?P_MIDS_ID=57385&amp;P_SECOF_ID=78242&amp;Z_CHK=23317" TargetMode="External"/><Relationship Id="rId4328" Type="http://schemas.openxmlformats.org/officeDocument/2006/relationships/hyperlink" Target="https://mids.usna.edu/ITSD/mids/drgwq010$mids.QueryViewByKey?P_MIDS_ID=58062&amp;P_SECOF_ID=78243&amp;Z_CHK=21519" TargetMode="External"/><Relationship Id="rId2293" Type="http://schemas.openxmlformats.org/officeDocument/2006/relationships/hyperlink" Target="https://mids.usna.edu/ITSD/mids/drgwq010$mids.QueryViewByKey?P_MIDS_ID=54550&amp;P_SECOF_ID=78276&amp;Z_CHK=21779" TargetMode="External"/><Relationship Id="rId3137" Type="http://schemas.openxmlformats.org/officeDocument/2006/relationships/hyperlink" Target="https://mids.usna.edu/ITSD/mids/drgwq010$mids.QueryViewByKey?P_MIDS_ID=55462&amp;P_SECOF_ID=78269&amp;Z_CHK=22296" TargetMode="External"/><Relationship Id="rId3344" Type="http://schemas.openxmlformats.org/officeDocument/2006/relationships/hyperlink" Target="https://mids.usna.edu/ITSD/mids/drgwq010$mids.QueryViewByKey?P_MIDS_ID=57019&amp;P_SECOF_ID=78257&amp;Z_CHK=22037" TargetMode="External"/><Relationship Id="rId3551" Type="http://schemas.openxmlformats.org/officeDocument/2006/relationships/hyperlink" Target="https://mids.usna.edu/ITSD/mids/drgwq010$mids.QueryViewByKey?P_MIDS_ID=57239&amp;P_SECOF_ID=78565&amp;Z_CHK=24091" TargetMode="External"/><Relationship Id="rId265" Type="http://schemas.openxmlformats.org/officeDocument/2006/relationships/hyperlink" Target="https://mids.usna.edu/ITSD/mids/drgwq010$mids.QueryViewByKey?P_MIDS_ID=49637&amp;P_SECOF_ID=78548&amp;Z_CHK=24351" TargetMode="External"/><Relationship Id="rId472" Type="http://schemas.openxmlformats.org/officeDocument/2006/relationships/hyperlink" Target="https://mids.usna.edu/ITSD/mids/drgwq010$mids.QueryViewByKey?P_MIDS_ID=49882&amp;P_SECOF_ID=78212&amp;Z_CHK=23317" TargetMode="External"/><Relationship Id="rId2153" Type="http://schemas.openxmlformats.org/officeDocument/2006/relationships/hyperlink" Target="https://mids.usna.edu/ITSD/mids/drgwq010$mids.QueryViewByKey?P_MIDS_ID=54295&amp;P_SECOF_ID=78409&amp;Z_CHK=22039" TargetMode="External"/><Relationship Id="rId2360" Type="http://schemas.openxmlformats.org/officeDocument/2006/relationships/hyperlink" Target="https://mids.usna.edu/ITSD/mids/drgwq010$mids.QueryViewByKey?P_MIDS_ID=54619&amp;P_SECOF_ID=78294&amp;Z_CHK=23833" TargetMode="External"/><Relationship Id="rId3204" Type="http://schemas.openxmlformats.org/officeDocument/2006/relationships/hyperlink" Target="https://mids.usna.edu/ITSD/mids/drgwq010$mids.QueryViewByKey?P_MIDS_ID=55534&amp;P_SECOF_ID=78272&amp;Z_CHK=22546" TargetMode="External"/><Relationship Id="rId3411" Type="http://schemas.openxmlformats.org/officeDocument/2006/relationships/hyperlink" Target="https://mids.usna.edu/ITSD/mids/drgwq010$mids.QueryViewByKey?P_MIDS_ID=57089&amp;P_SECOF_ID=78220&amp;Z_CHK=23058" TargetMode="External"/><Relationship Id="rId125" Type="http://schemas.openxmlformats.org/officeDocument/2006/relationships/hyperlink" Target="https://mids.usna.edu/ITSD/mids/drgwq010$mids.QueryViewByKey?P_MIDS_ID=49478&amp;P_SECOF_ID=77324&amp;Z_CHK=23833" TargetMode="External"/><Relationship Id="rId332" Type="http://schemas.openxmlformats.org/officeDocument/2006/relationships/hyperlink" Target="https://mids.usna.edu/ITSD/mids/drgwq010$mids.QueryViewByKey?P_MIDS_ID=49715&amp;P_SECOF_ID=78346&amp;Z_CHK=23064" TargetMode="External"/><Relationship Id="rId2013" Type="http://schemas.openxmlformats.org/officeDocument/2006/relationships/hyperlink" Target="https://mids.usna.edu/ITSD/mids/drgwq010$mids.QueryViewByKey?P_MIDS_ID=54133&amp;P_SECOF_ID=78480&amp;Z_CHK=21773" TargetMode="External"/><Relationship Id="rId2220" Type="http://schemas.openxmlformats.org/officeDocument/2006/relationships/hyperlink" Target="https://mids.usna.edu/ITSD/mids/drgwq010$mids.QueryViewByKey?P_MIDS_ID=54473&amp;P_SECOF_ID=78602&amp;Z_CHK=22032" TargetMode="External"/><Relationship Id="rId4185" Type="http://schemas.openxmlformats.org/officeDocument/2006/relationships/hyperlink" Target="https://mids.usna.edu/ITSD/mids/drgwq010$mids.QueryViewByKey?P_MIDS_ID=57908&amp;P_SECOF_ID=78243&amp;Z_CHK=23575" TargetMode="External"/><Relationship Id="rId4392" Type="http://schemas.openxmlformats.org/officeDocument/2006/relationships/hyperlink" Target="https://mids.usna.edu/ITSD/mids/drgwq010$mids.QueryViewByKey?P_MIDS_ID=58128&amp;P_SECOF_ID=78229&amp;Z_CHK=21782" TargetMode="External"/><Relationship Id="rId1779" Type="http://schemas.openxmlformats.org/officeDocument/2006/relationships/hyperlink" Target="https://mids.usna.edu/ITSD/mids/drgwq010$mids.QueryViewByKey?P_MIDS_ID=53870&amp;P_SECOF_ID=78558&amp;Z_CHK=23066" TargetMode="External"/><Relationship Id="rId1986" Type="http://schemas.openxmlformats.org/officeDocument/2006/relationships/hyperlink" Target="https://mids.usna.edu/ITSD/mids/drgwq010$mids.QueryViewByKey?P_MIDS_ID=54104&amp;P_SECOF_ID=78535&amp;Z_CHK=20236" TargetMode="External"/><Relationship Id="rId4045" Type="http://schemas.openxmlformats.org/officeDocument/2006/relationships/hyperlink" Target="https://mids.usna.edu/ITSD/mids/drgwq010$mids.QueryViewByKey?P_MIDS_ID=57757&amp;P_SECOF_ID=78565&amp;Z_CHK=25376" TargetMode="External"/><Relationship Id="rId4252" Type="http://schemas.openxmlformats.org/officeDocument/2006/relationships/hyperlink" Target="https://mids.usna.edu/ITSD/mids/drgwq010$mids.QueryViewByKey?P_MIDS_ID=57982&amp;P_SECOF_ID=78307&amp;Z_CHK=23322" TargetMode="External"/><Relationship Id="rId1639" Type="http://schemas.openxmlformats.org/officeDocument/2006/relationships/hyperlink" Target="https://mids.usna.edu/ITSD/mids/drgwq010$mids.QueryViewByKey?P_MIDS_ID=53721&amp;P_SECOF_ID=78460&amp;Z_CHK=21773" TargetMode="External"/><Relationship Id="rId1846" Type="http://schemas.openxmlformats.org/officeDocument/2006/relationships/hyperlink" Target="https://mids.usna.edu/ITSD/mids/drgwq010$mids.QueryViewByKey?P_MIDS_ID=53946&amp;P_SECOF_ID=78484&amp;Z_CHK=24604" TargetMode="External"/><Relationship Id="rId3061" Type="http://schemas.openxmlformats.org/officeDocument/2006/relationships/hyperlink" Target="https://mids.usna.edu/ITSD/mids/drgwq010$mids.QueryViewByKey?P_MIDS_ID=55378&amp;P_SECOF_ID=78261&amp;Z_CHK=23830" TargetMode="External"/><Relationship Id="rId1706" Type="http://schemas.openxmlformats.org/officeDocument/2006/relationships/hyperlink" Target="https://mids.usna.edu/ITSD/mids/drgwq010$mids.QueryViewByKey?P_MIDS_ID=54318&amp;P_SECOF_ID=78440&amp;Z_CHK=22030" TargetMode="External"/><Relationship Id="rId1913" Type="http://schemas.openxmlformats.org/officeDocument/2006/relationships/hyperlink" Target="https://mids.usna.edu/ITSD/mids/drgwq010$mids.QueryViewByKey?P_MIDS_ID=54017&amp;P_SECOF_ID=78442&amp;Z_CHK=21004" TargetMode="External"/><Relationship Id="rId4112" Type="http://schemas.openxmlformats.org/officeDocument/2006/relationships/hyperlink" Target="https://mids.usna.edu/ITSD/mids/drgwq010$mids.QueryViewByKey?P_MIDS_ID=57828&amp;P_SECOF_ID=78642&amp;Z_CHK=24859" TargetMode="External"/><Relationship Id="rId3878" Type="http://schemas.openxmlformats.org/officeDocument/2006/relationships/hyperlink" Target="https://mids.usna.edu/ITSD/mids/drgwq010$mids.QueryViewByKey?P_MIDS_ID=57583&amp;P_SECOF_ID=78222&amp;Z_CHK=22803" TargetMode="External"/><Relationship Id="rId799" Type="http://schemas.openxmlformats.org/officeDocument/2006/relationships/hyperlink" Target="https://mids.usna.edu/ITSD/mids/drgwq010$mids.QueryViewByKey?P_MIDS_ID=50259&amp;P_SECOF_ID=77877&amp;Z_CHK=23579" TargetMode="External"/><Relationship Id="rId2687" Type="http://schemas.openxmlformats.org/officeDocument/2006/relationships/hyperlink" Target="https://mids.usna.edu/ITSD/mids/drgwq010$mids.QueryViewByKey?P_MIDS_ID=54977&amp;P_SECOF_ID=78261&amp;Z_CHK=24858" TargetMode="External"/><Relationship Id="rId2894" Type="http://schemas.openxmlformats.org/officeDocument/2006/relationships/hyperlink" Target="https://mids.usna.edu/ITSD/mids/drgwq010$mids.QueryViewByKey?P_MIDS_ID=55203&amp;P_SECOF_ID=78287&amp;Z_CHK=21009" TargetMode="External"/><Relationship Id="rId3738" Type="http://schemas.openxmlformats.org/officeDocument/2006/relationships/hyperlink" Target="https://mids.usna.edu/ITSD/mids/drgwq010$mids.QueryViewByKey?P_MIDS_ID=57435&amp;P_SECOF_ID=78256&amp;Z_CHK=22550" TargetMode="External"/><Relationship Id="rId659" Type="http://schemas.openxmlformats.org/officeDocument/2006/relationships/hyperlink" Target="https://mids.usna.edu/ITSD/mids/drgwq010$mids.QueryViewByKey?P_MIDS_ID=47459&amp;P_SECOF_ID=77672&amp;Z_CHK=25116" TargetMode="External"/><Relationship Id="rId866" Type="http://schemas.openxmlformats.org/officeDocument/2006/relationships/hyperlink" Target="https://mids.usna.edu/ITSD/mids/drgwq010$mids.QueryViewByKey?P_MIDS_ID=50334&amp;P_SECOF_ID=78009&amp;Z_CHK=18441" TargetMode="External"/><Relationship Id="rId1289" Type="http://schemas.openxmlformats.org/officeDocument/2006/relationships/hyperlink" Target="https://mids.usna.edu/ITSD/mids/drgwq010$mids.QueryViewByKey?P_MIDS_ID=53335&amp;P_SECOF_ID=78409&amp;Z_CHK=20497" TargetMode="External"/><Relationship Id="rId1496" Type="http://schemas.openxmlformats.org/officeDocument/2006/relationships/hyperlink" Target="https://mids.usna.edu/ITSD/mids/drgwq010$mids.QueryViewByKey?P_MIDS_ID=53563&amp;P_SECOF_ID=78434&amp;Z_CHK=22034" TargetMode="External"/><Relationship Id="rId2547" Type="http://schemas.openxmlformats.org/officeDocument/2006/relationships/hyperlink" Target="https://mids.usna.edu/ITSD/mids/drgwq010$mids.QueryViewByKey?P_MIDS_ID=54821&amp;P_SECOF_ID=78151&amp;Z_CHK=21260" TargetMode="External"/><Relationship Id="rId3945" Type="http://schemas.openxmlformats.org/officeDocument/2006/relationships/hyperlink" Target="https://mids.usna.edu/ITSD/mids/drgwq010$mids.QueryViewByKey?P_MIDS_ID=57653&amp;P_SECOF_ID=78645&amp;Z_CHK=23834" TargetMode="External"/><Relationship Id="rId519" Type="http://schemas.openxmlformats.org/officeDocument/2006/relationships/hyperlink" Target="https://mids.usna.edu/ITSD/mids/drgwq010$mids.QueryViewByKey?P_MIDS_ID=49936&amp;P_SECOF_ID=77674&amp;Z_CHK=25632" TargetMode="External"/><Relationship Id="rId1149" Type="http://schemas.openxmlformats.org/officeDocument/2006/relationships/hyperlink" Target="https://mids.usna.edu/ITSD/mids/drgwq010$mids.QueryViewByKey?P_MIDS_ID=53178&amp;P_SECOF_ID=78466&amp;Z_CHK=23321" TargetMode="External"/><Relationship Id="rId1356" Type="http://schemas.openxmlformats.org/officeDocument/2006/relationships/hyperlink" Target="https://mids.usna.edu/ITSD/mids/drgwq010$mids.QueryViewByKey?P_MIDS_ID=53407&amp;P_SECOF_ID=78559&amp;Z_CHK=22039" TargetMode="External"/><Relationship Id="rId2754" Type="http://schemas.openxmlformats.org/officeDocument/2006/relationships/hyperlink" Target="https://mids.usna.edu/ITSD/mids/drgwq010$mids.QueryViewByKey?P_MIDS_ID=55049&amp;P_SECOF_ID=78296&amp;Z_CHK=23321" TargetMode="External"/><Relationship Id="rId2961" Type="http://schemas.openxmlformats.org/officeDocument/2006/relationships/hyperlink" Target="https://mids.usna.edu/ITSD/mids/drgwq010$mids.QueryViewByKey?P_MIDS_ID=55274&amp;P_SECOF_ID=78363&amp;Z_CHK=22804" TargetMode="External"/><Relationship Id="rId3805" Type="http://schemas.openxmlformats.org/officeDocument/2006/relationships/hyperlink" Target="https://mids.usna.edu/ITSD/mids/drgwq010$mids.QueryViewByKey?P_MIDS_ID=57509&amp;P_SECOF_ID=78281&amp;Z_CHK=23830" TargetMode="External"/><Relationship Id="rId726" Type="http://schemas.openxmlformats.org/officeDocument/2006/relationships/hyperlink" Target="https://mids.usna.edu/ITSD/mids/drgwq010$mids.QueryViewByKey?P_MIDS_ID=50173&amp;P_SECOF_ID=78341&amp;Z_CHK=20489" TargetMode="External"/><Relationship Id="rId933" Type="http://schemas.openxmlformats.org/officeDocument/2006/relationships/hyperlink" Target="https://mids.usna.edu/ITSD/mids/drgwq010$mids.QueryViewByKey?P_MIDS_ID=50410&amp;P_SECOF_ID=78469&amp;Z_CHK=19726" TargetMode="External"/><Relationship Id="rId1009" Type="http://schemas.openxmlformats.org/officeDocument/2006/relationships/hyperlink" Target="https://mids.usna.edu/ITSD/mids/drgwq010$mids.QueryViewByKey?P_MIDS_ID=50500&amp;P_SECOF_ID=77733&amp;Z_CHK=19463" TargetMode="External"/><Relationship Id="rId1563" Type="http://schemas.openxmlformats.org/officeDocument/2006/relationships/hyperlink" Target="https://mids.usna.edu/ITSD/mids/drgwq010$mids.QueryViewByKey?P_MIDS_ID=53642&amp;P_SECOF_ID=78524&amp;Z_CHK=21520" TargetMode="External"/><Relationship Id="rId1770" Type="http://schemas.openxmlformats.org/officeDocument/2006/relationships/hyperlink" Target="https://mids.usna.edu/ITSD/mids/drgwq010$mids.QueryViewByKey?P_MIDS_ID=53861&amp;P_SECOF_ID=78407&amp;Z_CHK=21523" TargetMode="External"/><Relationship Id="rId2407" Type="http://schemas.openxmlformats.org/officeDocument/2006/relationships/hyperlink" Target="https://mids.usna.edu/ITSD/mids/drgwq010$mids.QueryViewByKey?P_MIDS_ID=54673&amp;P_SECOF_ID=78602&amp;Z_CHK=22546" TargetMode="External"/><Relationship Id="rId2614" Type="http://schemas.openxmlformats.org/officeDocument/2006/relationships/hyperlink" Target="https://mids.usna.edu/ITSD/mids/drgwq010$mids.QueryViewByKey?P_MIDS_ID=54895&amp;P_SECOF_ID=78602&amp;Z_CHK=24088" TargetMode="External"/><Relationship Id="rId2821" Type="http://schemas.openxmlformats.org/officeDocument/2006/relationships/hyperlink" Target="https://mids.usna.edu/ITSD/mids/drgwq010$mids.QueryViewByKey?P_MIDS_ID=55120&amp;P_SECOF_ID=78294&amp;Z_CHK=20749" TargetMode="External"/><Relationship Id="rId62" Type="http://schemas.openxmlformats.org/officeDocument/2006/relationships/hyperlink" Target="https://mids.usna.edu/ITSD/mids/drgwq010$mids.QueryViewByKey?P_MIDS_ID=49400&amp;P_SECOF_ID=78539&amp;Z_CHK=21011" TargetMode="External"/><Relationship Id="rId1216" Type="http://schemas.openxmlformats.org/officeDocument/2006/relationships/hyperlink" Target="https://mids.usna.edu/ITSD/mids/drgwq010$mids.QueryViewByKey?P_MIDS_ID=53254&amp;P_SECOF_ID=78409&amp;Z_CHK=20497" TargetMode="External"/><Relationship Id="rId1423" Type="http://schemas.openxmlformats.org/officeDocument/2006/relationships/hyperlink" Target="https://mids.usna.edu/ITSD/mids/drgwq010$mids.QueryViewByKey?P_MIDS_ID=53480&amp;P_SECOF_ID=78466&amp;Z_CHK=22293" TargetMode="External"/><Relationship Id="rId1630" Type="http://schemas.openxmlformats.org/officeDocument/2006/relationships/hyperlink" Target="https://mids.usna.edu/ITSD/mids/drgwq010$mids.QueryViewByKey?P_MIDS_ID=53711&amp;P_SECOF_ID=78404&amp;Z_CHK=19978" TargetMode="External"/><Relationship Id="rId3388" Type="http://schemas.openxmlformats.org/officeDocument/2006/relationships/hyperlink" Target="https://mids.usna.edu/ITSD/mids/drgwq010$mids.QueryViewByKey?P_MIDS_ID=57065&amp;P_SECOF_ID=78297&amp;Z_CHK=23322" TargetMode="External"/><Relationship Id="rId3595" Type="http://schemas.openxmlformats.org/officeDocument/2006/relationships/hyperlink" Target="https://mids.usna.edu/ITSD/mids/drgwq010$mids.QueryViewByKey?P_MIDS_ID=57286&amp;P_SECOF_ID=78233&amp;Z_CHK=23061" TargetMode="External"/><Relationship Id="rId4439" Type="http://schemas.openxmlformats.org/officeDocument/2006/relationships/hyperlink" Target="https://mids.usna.edu/ITSD/mids/drgwq010$mids.QueryViewByKey?P_MIDS_ID=58175&amp;P_SECOF_ID=78249&amp;Z_CHK=22810" TargetMode="External"/><Relationship Id="rId2197" Type="http://schemas.openxmlformats.org/officeDocument/2006/relationships/hyperlink" Target="https://mids.usna.edu/ITSD/mids/drgwq010$mids.QueryViewByKey?P_MIDS_ID=54447&amp;P_SECOF_ID=78145&amp;Z_CHK=22035" TargetMode="External"/><Relationship Id="rId3248" Type="http://schemas.openxmlformats.org/officeDocument/2006/relationships/hyperlink" Target="https://mids.usna.edu/ITSD/mids/drgwq010$mids.QueryViewByKey?P_MIDS_ID=55581&amp;P_SECOF_ID=78296&amp;Z_CHK=23578" TargetMode="External"/><Relationship Id="rId3455" Type="http://schemas.openxmlformats.org/officeDocument/2006/relationships/hyperlink" Target="https://mids.usna.edu/ITSD/mids/drgwq010$mids.QueryViewByKey?P_MIDS_ID=57135&amp;P_SECOF_ID=78224&amp;Z_CHK=21006" TargetMode="External"/><Relationship Id="rId3662" Type="http://schemas.openxmlformats.org/officeDocument/2006/relationships/hyperlink" Target="https://mids.usna.edu/ITSD/mids/drgwq010$mids.QueryViewByKey?P_MIDS_ID=57355&amp;P_SECOF_ID=78565&amp;Z_CHK=23834" TargetMode="External"/><Relationship Id="rId4506" Type="http://schemas.openxmlformats.org/officeDocument/2006/relationships/hyperlink" Target="https://mids.usna.edu/ITSD/mids/drgwq010$mids.QueryViewByKey?P_MIDS_ID=58243&amp;P_SECOF_ID=78374&amp;Z_CHK=22805" TargetMode="External"/><Relationship Id="rId169" Type="http://schemas.openxmlformats.org/officeDocument/2006/relationships/hyperlink" Target="https://mids.usna.edu/ITSD/mids/drgwq010$mids.QueryViewByKey?P_MIDS_ID=49527&amp;P_SECOF_ID=78000&amp;Z_CHK=21516" TargetMode="External"/><Relationship Id="rId376" Type="http://schemas.openxmlformats.org/officeDocument/2006/relationships/hyperlink" Target="https://mids.usna.edu/ITSD/mids/drgwq010$mids.QueryViewByKey?P_MIDS_ID=49768&amp;P_SECOF_ID=78516&amp;Z_CHK=24863" TargetMode="External"/><Relationship Id="rId583" Type="http://schemas.openxmlformats.org/officeDocument/2006/relationships/hyperlink" Target="https://mids.usna.edu/ITSD/mids/drgwq010$mids.QueryViewByKey?P_MIDS_ID=50015&amp;P_SECOF_ID=77931&amp;Z_CHK=20232" TargetMode="External"/><Relationship Id="rId790" Type="http://schemas.openxmlformats.org/officeDocument/2006/relationships/hyperlink" Target="https://mids.usna.edu/ITSD/mids/drgwq010$mids.QueryViewByKey?P_MIDS_ID=50250&amp;P_SECOF_ID=78072&amp;Z_CHK=19462" TargetMode="External"/><Relationship Id="rId2057" Type="http://schemas.openxmlformats.org/officeDocument/2006/relationships/hyperlink" Target="https://mids.usna.edu/ITSD/mids/drgwq010$mids.QueryViewByKey?P_MIDS_ID=54180&amp;P_SECOF_ID=78412&amp;Z_CHK=20490" TargetMode="External"/><Relationship Id="rId2264" Type="http://schemas.openxmlformats.org/officeDocument/2006/relationships/hyperlink" Target="https://mids.usna.edu/ITSD/mids/drgwq010$mids.QueryViewByKey?P_MIDS_ID=54521&amp;P_SECOF_ID=78332&amp;Z_CHK=20490" TargetMode="External"/><Relationship Id="rId2471" Type="http://schemas.openxmlformats.org/officeDocument/2006/relationships/hyperlink" Target="https://mids.usna.edu/ITSD/mids/drgwq010$mids.QueryViewByKey?P_MIDS_ID=54741&amp;P_SECOF_ID=78170&amp;Z_CHK=22030" TargetMode="External"/><Relationship Id="rId3108" Type="http://schemas.openxmlformats.org/officeDocument/2006/relationships/hyperlink" Target="https://mids.usna.edu/ITSD/mids/drgwq010$mids.QueryViewByKey?P_MIDS_ID=55429&amp;P_SECOF_ID=78368&amp;Z_CHK=23323" TargetMode="External"/><Relationship Id="rId3315" Type="http://schemas.openxmlformats.org/officeDocument/2006/relationships/hyperlink" Target="https://mids.usna.edu/ITSD/mids/drgwq010$mids.QueryViewByKey?P_MIDS_ID=55658&amp;P_SECOF_ID=78157&amp;Z_CHK=23579" TargetMode="External"/><Relationship Id="rId3522" Type="http://schemas.openxmlformats.org/officeDocument/2006/relationships/hyperlink" Target="https://mids.usna.edu/ITSD/mids/drgwq010$mids.QueryViewByKey?P_MIDS_ID=57207&amp;P_SECOF_ID=78223&amp;Z_CHK=21005" TargetMode="External"/><Relationship Id="rId236" Type="http://schemas.openxmlformats.org/officeDocument/2006/relationships/hyperlink" Target="https://mids.usna.edu/ITSD/mids/drgwq010$mids.QueryViewByKey?P_MIDS_ID=49601&amp;P_SECOF_ID=78469&amp;Z_CHK=22296" TargetMode="External"/><Relationship Id="rId443" Type="http://schemas.openxmlformats.org/officeDocument/2006/relationships/hyperlink" Target="https://mids.usna.edu/ITSD/mids/drgwq010$mids.QueryViewByKey?P_MIDS_ID=49850&amp;P_SECOF_ID=78342&amp;Z_CHK=23060" TargetMode="External"/><Relationship Id="rId650" Type="http://schemas.openxmlformats.org/officeDocument/2006/relationships/hyperlink" Target="https://mids.usna.edu/ITSD/mids/drgwq010$mids.QueryViewByKey?P_MIDS_ID=50087&amp;P_SECOF_ID=78009&amp;Z_CHK=19726" TargetMode="External"/><Relationship Id="rId1073" Type="http://schemas.openxmlformats.org/officeDocument/2006/relationships/hyperlink" Target="https://mids.usna.edu/ITSD/mids/drgwq010$mids.QueryViewByKey?P_MIDS_ID=53092&amp;P_SECOF_ID=78416&amp;Z_CHK=20751" TargetMode="External"/><Relationship Id="rId1280" Type="http://schemas.openxmlformats.org/officeDocument/2006/relationships/hyperlink" Target="https://mids.usna.edu/ITSD/mids/drgwq010$mids.QueryViewByKey?P_MIDS_ID=53325&amp;P_SECOF_ID=78480&amp;Z_CHK=22287" TargetMode="External"/><Relationship Id="rId2124" Type="http://schemas.openxmlformats.org/officeDocument/2006/relationships/hyperlink" Target="https://mids.usna.edu/ITSD/mids/drgwq010$mids.QueryViewByKey?P_MIDS_ID=54260&amp;P_SECOF_ID=78423&amp;Z_CHK=20491" TargetMode="External"/><Relationship Id="rId2331" Type="http://schemas.openxmlformats.org/officeDocument/2006/relationships/hyperlink" Target="https://mids.usna.edu/ITSD/mids/drgwq010$mids.QueryViewByKey?P_MIDS_ID=54588&amp;P_SECOF_ID=78322&amp;Z_CHK=23574" TargetMode="External"/><Relationship Id="rId303" Type="http://schemas.openxmlformats.org/officeDocument/2006/relationships/hyperlink" Target="https://mids.usna.edu/ITSD/mids/drgwq010$mids.QueryViewByKey?P_MIDS_ID=49680&amp;P_SECOF_ID=77678&amp;Z_CHK=24608" TargetMode="External"/><Relationship Id="rId1140" Type="http://schemas.openxmlformats.org/officeDocument/2006/relationships/hyperlink" Target="https://mids.usna.edu/ITSD/mids/drgwq010$mids.QueryViewByKey?P_MIDS_ID=53167&amp;P_SECOF_ID=78442&amp;Z_CHK=22289" TargetMode="External"/><Relationship Id="rId4089" Type="http://schemas.openxmlformats.org/officeDocument/2006/relationships/hyperlink" Target="https://mids.usna.edu/ITSD/mids/drgwq010$mids.QueryViewByKey?P_MIDS_ID=57803&amp;P_SECOF_ID=78250&amp;Z_CHK=22287" TargetMode="External"/><Relationship Id="rId4296" Type="http://schemas.openxmlformats.org/officeDocument/2006/relationships/hyperlink" Target="https://mids.usna.edu/ITSD/mids/drgwq010$mids.QueryViewByKey?P_MIDS_ID=58030&amp;P_SECOF_ID=78240&amp;Z_CHK=20231" TargetMode="External"/><Relationship Id="rId510" Type="http://schemas.openxmlformats.org/officeDocument/2006/relationships/hyperlink" Target="https://mids.usna.edu/ITSD/mids/drgwq010$mids.QueryViewByKey?P_MIDS_ID=49923&amp;P_SECOF_ID=78651&amp;Z_CHK=24344" TargetMode="External"/><Relationship Id="rId1000" Type="http://schemas.openxmlformats.org/officeDocument/2006/relationships/hyperlink" Target="https://mids.usna.edu/ITSD/mids/drgwq010$mids.QueryViewByKey?P_MIDS_ID=50487&amp;P_SECOF_ID=78070&amp;Z_CHK=22544" TargetMode="External"/><Relationship Id="rId1957" Type="http://schemas.openxmlformats.org/officeDocument/2006/relationships/hyperlink" Target="https://mids.usna.edu/ITSD/mids/drgwq010$mids.QueryViewByKey?P_MIDS_ID=54070&amp;P_SECOF_ID=78393&amp;Z_CHK=21776" TargetMode="External"/><Relationship Id="rId4156" Type="http://schemas.openxmlformats.org/officeDocument/2006/relationships/hyperlink" Target="https://mids.usna.edu/ITSD/mids/drgwq010$mids.QueryViewByKey?P_MIDS_ID=57876&amp;P_SECOF_ID=78247&amp;Z_CHK=24607" TargetMode="External"/><Relationship Id="rId4363" Type="http://schemas.openxmlformats.org/officeDocument/2006/relationships/hyperlink" Target="https://mids.usna.edu/ITSD/mids/drgwq010$mids.QueryViewByKey?P_MIDS_ID=58100&amp;P_SECOF_ID=78232&amp;Z_CHK=19462" TargetMode="External"/><Relationship Id="rId1817" Type="http://schemas.openxmlformats.org/officeDocument/2006/relationships/hyperlink" Target="https://mids.usna.edu/ITSD/mids/drgwq010$mids.QueryViewByKey?P_MIDS_ID=53916&amp;P_SECOF_ID=78405&amp;Z_CHK=21778" TargetMode="External"/><Relationship Id="rId3172" Type="http://schemas.openxmlformats.org/officeDocument/2006/relationships/hyperlink" Target="https://mids.usna.edu/ITSD/mids/drgwq010$mids.QueryViewByKey?P_MIDS_ID=55499&amp;P_SECOF_ID=78148&amp;Z_CHK=24094" TargetMode="External"/><Relationship Id="rId4016" Type="http://schemas.openxmlformats.org/officeDocument/2006/relationships/hyperlink" Target="https://mids.usna.edu/ITSD/mids/drgwq010$mids.QueryViewByKey?P_MIDS_ID=57728&amp;P_SECOF_ID=78260&amp;Z_CHK=24086" TargetMode="External"/><Relationship Id="rId4223" Type="http://schemas.openxmlformats.org/officeDocument/2006/relationships/hyperlink" Target="https://mids.usna.edu/ITSD/mids/drgwq010$mids.QueryViewByKey?P_MIDS_ID=57948&amp;P_SECOF_ID=78241&amp;Z_CHK=24601" TargetMode="External"/><Relationship Id="rId4430" Type="http://schemas.openxmlformats.org/officeDocument/2006/relationships/hyperlink" Target="https://mids.usna.edu/ITSD/mids/drgwq010$mids.QueryViewByKey?P_MIDS_ID=58166&amp;P_SECOF_ID=78221&amp;Z_CHK=22288" TargetMode="External"/><Relationship Id="rId3032" Type="http://schemas.openxmlformats.org/officeDocument/2006/relationships/hyperlink" Target="https://mids.usna.edu/ITSD/mids/drgwq010$mids.QueryViewByKey?P_MIDS_ID=55348&amp;P_SECOF_ID=78108&amp;Z_CHK=21267" TargetMode="External"/><Relationship Id="rId160" Type="http://schemas.openxmlformats.org/officeDocument/2006/relationships/hyperlink" Target="https://mids.usna.edu/ITSD/mids/drgwq010$mids.QueryViewByKey?P_MIDS_ID=49518&amp;P_SECOF_ID=78070&amp;Z_CHK=23315" TargetMode="External"/><Relationship Id="rId3989" Type="http://schemas.openxmlformats.org/officeDocument/2006/relationships/hyperlink" Target="https://mids.usna.edu/ITSD/mids/drgwq010$mids.QueryViewByKey?P_MIDS_ID=57699&amp;P_SECOF_ID=78234&amp;Z_CHK=25118" TargetMode="External"/><Relationship Id="rId2798" Type="http://schemas.openxmlformats.org/officeDocument/2006/relationships/hyperlink" Target="https://mids.usna.edu/ITSD/mids/drgwq010$mids.QueryViewByKey?P_MIDS_ID=55095&amp;P_SECOF_ID=78289&amp;Z_CHK=23324" TargetMode="External"/><Relationship Id="rId3849" Type="http://schemas.openxmlformats.org/officeDocument/2006/relationships/hyperlink" Target="https://mids.usna.edu/ITSD/mids/drgwq010$mids.QueryViewByKey?P_MIDS_ID=57554&amp;P_SECOF_ID=78305&amp;Z_CHK=22035" TargetMode="External"/><Relationship Id="rId977" Type="http://schemas.openxmlformats.org/officeDocument/2006/relationships/hyperlink" Target="https://mids.usna.edu/ITSD/mids/drgwq010$mids.QueryViewByKey?P_MIDS_ID=50458&amp;P_SECOF_ID=78126&amp;Z_CHK=21008" TargetMode="External"/><Relationship Id="rId2658" Type="http://schemas.openxmlformats.org/officeDocument/2006/relationships/hyperlink" Target="https://mids.usna.edu/ITSD/mids/drgwq010$mids.QueryViewByKey?P_MIDS_ID=54941&amp;P_SECOF_ID=78618&amp;Z_CHK=22295" TargetMode="External"/><Relationship Id="rId2865" Type="http://schemas.openxmlformats.org/officeDocument/2006/relationships/hyperlink" Target="https://mids.usna.edu/ITSD/mids/drgwq010$mids.QueryViewByKey?P_MIDS_ID=55170&amp;P_SECOF_ID=78269&amp;Z_CHK=21268" TargetMode="External"/><Relationship Id="rId3709" Type="http://schemas.openxmlformats.org/officeDocument/2006/relationships/hyperlink" Target="https://mids.usna.edu/ITSD/mids/drgwq010$mids.QueryViewByKey?P_MIDS_ID=57404&amp;P_SECOF_ID=78299&amp;Z_CHK=22553" TargetMode="External"/><Relationship Id="rId3916" Type="http://schemas.openxmlformats.org/officeDocument/2006/relationships/hyperlink" Target="https://mids.usna.edu/ITSD/mids/drgwq010$mids.QueryViewByKey?P_MIDS_ID=57623&amp;P_SECOF_ID=78256&amp;Z_CHK=22293" TargetMode="External"/><Relationship Id="rId4080" Type="http://schemas.openxmlformats.org/officeDocument/2006/relationships/hyperlink" Target="https://mids.usna.edu/ITSD/mids/drgwq010$mids.QueryViewByKey?P_MIDS_ID=57793&amp;P_SECOF_ID=78308&amp;Z_CHK=23323" TargetMode="External"/><Relationship Id="rId837" Type="http://schemas.openxmlformats.org/officeDocument/2006/relationships/hyperlink" Target="https://mids.usna.edu/ITSD/mids/drgwq010$mids.QueryViewByKey?P_MIDS_ID=50303&amp;P_SECOF_ID=77961&amp;Z_CHK=21003" TargetMode="External"/><Relationship Id="rId1467" Type="http://schemas.openxmlformats.org/officeDocument/2006/relationships/hyperlink" Target="https://mids.usna.edu/ITSD/mids/drgwq010$mids.QueryViewByKey?P_MIDS_ID=53529&amp;P_SECOF_ID=78455&amp;Z_CHK=23063" TargetMode="External"/><Relationship Id="rId1674" Type="http://schemas.openxmlformats.org/officeDocument/2006/relationships/hyperlink" Target="https://mids.usna.edu/ITSD/mids/drgwq010$mids.QueryViewByKey?P_MIDS_ID=53758&amp;P_SECOF_ID=78555&amp;Z_CHK=24348" TargetMode="External"/><Relationship Id="rId1881" Type="http://schemas.openxmlformats.org/officeDocument/2006/relationships/hyperlink" Target="https://mids.usna.edu/ITSD/mids/drgwq010$mids.QueryViewByKey?P_MIDS_ID=53983&amp;P_SECOF_ID=78584&amp;Z_CHK=25118" TargetMode="External"/><Relationship Id="rId2518" Type="http://schemas.openxmlformats.org/officeDocument/2006/relationships/hyperlink" Target="https://mids.usna.edu/ITSD/mids/drgwq010$mids.QueryViewByKey?P_MIDS_ID=54792&amp;P_SECOF_ID=78268&amp;Z_CHK=23580" TargetMode="External"/><Relationship Id="rId2725" Type="http://schemas.openxmlformats.org/officeDocument/2006/relationships/hyperlink" Target="https://mids.usna.edu/ITSD/mids/drgwq010$mids.QueryViewByKey?P_MIDS_ID=55018&amp;P_SECOF_ID=78276&amp;Z_CHK=21779" TargetMode="External"/><Relationship Id="rId2932" Type="http://schemas.openxmlformats.org/officeDocument/2006/relationships/hyperlink" Target="https://mids.usna.edu/ITSD/mids/drgwq010$mids.QueryViewByKey?P_MIDS_ID=55244&amp;P_SECOF_ID=78562&amp;Z_CHK=22546" TargetMode="External"/><Relationship Id="rId904" Type="http://schemas.openxmlformats.org/officeDocument/2006/relationships/hyperlink" Target="https://mids.usna.edu/ITSD/mids/drgwq010$mids.QueryViewByKey?P_MIDS_ID=50378&amp;P_SECOF_ID=78088&amp;Z_CHK=22552" TargetMode="External"/><Relationship Id="rId1327" Type="http://schemas.openxmlformats.org/officeDocument/2006/relationships/hyperlink" Target="https://mids.usna.edu/ITSD/mids/drgwq010$mids.QueryViewByKey?P_MIDS_ID=49687&amp;P_SECOF_ID=78539&amp;Z_CHK=25380" TargetMode="External"/><Relationship Id="rId1534" Type="http://schemas.openxmlformats.org/officeDocument/2006/relationships/hyperlink" Target="https://mids.usna.edu/ITSD/mids/drgwq010$mids.QueryViewByKey?P_MIDS_ID=53609&amp;P_SECOF_ID=78419&amp;Z_CHK=21782" TargetMode="External"/><Relationship Id="rId1741" Type="http://schemas.openxmlformats.org/officeDocument/2006/relationships/hyperlink" Target="https://mids.usna.edu/ITSD/mids/drgwq010$mids.QueryViewByKey?P_MIDS_ID=53831&amp;P_SECOF_ID=78652&amp;Z_CHK=22546" TargetMode="External"/><Relationship Id="rId33" Type="http://schemas.openxmlformats.org/officeDocument/2006/relationships/hyperlink" Target="https://mids.usna.edu/ITSD/mids/drgwq010$mids.QueryViewByKey?P_MIDS_ID=49365&amp;P_SECOF_ID=77936&amp;Z_CHK=24349" TargetMode="External"/><Relationship Id="rId1601" Type="http://schemas.openxmlformats.org/officeDocument/2006/relationships/hyperlink" Target="https://mids.usna.edu/ITSD/mids/drgwq010$mids.QueryViewByKey?P_MIDS_ID=53681&amp;P_SECOF_ID=76893&amp;Z_CHK=24346" TargetMode="External"/><Relationship Id="rId3499" Type="http://schemas.openxmlformats.org/officeDocument/2006/relationships/hyperlink" Target="https://mids.usna.edu/ITSD/mids/drgwq010$mids.QueryViewByKey?P_MIDS_ID=57182&amp;P_SECOF_ID=78298&amp;Z_CHK=23323" TargetMode="External"/><Relationship Id="rId3359" Type="http://schemas.openxmlformats.org/officeDocument/2006/relationships/hyperlink" Target="https://mids.usna.edu/ITSD/mids/drgwq010$mids.QueryViewByKey?P_MIDS_ID=57034&amp;P_SECOF_ID=78310&amp;Z_CHK=20488" TargetMode="External"/><Relationship Id="rId3566" Type="http://schemas.openxmlformats.org/officeDocument/2006/relationships/hyperlink" Target="https://mids.usna.edu/ITSD/mids/drgwq010$mids.QueryViewByKey?P_MIDS_ID=57257&amp;P_SECOF_ID=78224&amp;Z_CHK=22291" TargetMode="External"/><Relationship Id="rId487" Type="http://schemas.openxmlformats.org/officeDocument/2006/relationships/hyperlink" Target="https://mids.usna.edu/ITSD/mids/drgwq010$mids.QueryViewByKey?P_MIDS_ID=49897&amp;P_SECOF_ID=78342&amp;Z_CHK=25887" TargetMode="External"/><Relationship Id="rId694" Type="http://schemas.openxmlformats.org/officeDocument/2006/relationships/hyperlink" Target="https://mids.usna.edu/ITSD/mids/drgwq010$mids.QueryViewByKey?P_MIDS_ID=50140&amp;P_SECOF_ID=78548&amp;Z_CHK=19468" TargetMode="External"/><Relationship Id="rId2168" Type="http://schemas.openxmlformats.org/officeDocument/2006/relationships/hyperlink" Target="https://mids.usna.edu/ITSD/mids/drgwq010$mids.QueryViewByKey?P_MIDS_ID=54310&amp;P_SECOF_ID=78395&amp;Z_CHK=21007" TargetMode="External"/><Relationship Id="rId2375" Type="http://schemas.openxmlformats.org/officeDocument/2006/relationships/hyperlink" Target="https://mids.usna.edu/ITSD/mids/drgwq010$mids.QueryViewByKey?P_MIDS_ID=54639&amp;P_SECOF_ID=78270&amp;Z_CHK=23829" TargetMode="External"/><Relationship Id="rId3219" Type="http://schemas.openxmlformats.org/officeDocument/2006/relationships/hyperlink" Target="https://mids.usna.edu/ITSD/mids/drgwq010$mids.QueryViewByKey?P_MIDS_ID=55551&amp;P_SECOF_ID=78286&amp;Z_CHK=22550" TargetMode="External"/><Relationship Id="rId3773" Type="http://schemas.openxmlformats.org/officeDocument/2006/relationships/hyperlink" Target="https://mids.usna.edu/ITSD/mids/drgwq010$mids.QueryViewByKey?P_MIDS_ID=57474&amp;P_SECOF_ID=78221&amp;Z_CHK=22545" TargetMode="External"/><Relationship Id="rId3980" Type="http://schemas.openxmlformats.org/officeDocument/2006/relationships/hyperlink" Target="https://mids.usna.edu/ITSD/mids/drgwq010$mids.QueryViewByKey?P_MIDS_ID=57690&amp;P_SECOF_ID=78243&amp;Z_CHK=23061" TargetMode="External"/><Relationship Id="rId347" Type="http://schemas.openxmlformats.org/officeDocument/2006/relationships/hyperlink" Target="https://mids.usna.edu/ITSD/mids/drgwq010$mids.QueryViewByKey?P_MIDS_ID=49731&amp;P_SECOF_ID=78501&amp;Z_CHK=22031" TargetMode="External"/><Relationship Id="rId1184" Type="http://schemas.openxmlformats.org/officeDocument/2006/relationships/hyperlink" Target="https://mids.usna.edu/ITSD/mids/drgwq010$mids.QueryViewByKey?P_MIDS_ID=53220&amp;P_SECOF_ID=78589&amp;Z_CHK=21011" TargetMode="External"/><Relationship Id="rId2028" Type="http://schemas.openxmlformats.org/officeDocument/2006/relationships/hyperlink" Target="https://mids.usna.edu/ITSD/mids/drgwq010$mids.QueryViewByKey?P_MIDS_ID=54148&amp;P_SECOF_ID=78403&amp;Z_CHK=21262" TargetMode="External"/><Relationship Id="rId2582" Type="http://schemas.openxmlformats.org/officeDocument/2006/relationships/hyperlink" Target="https://mids.usna.edu/ITSD/mids/drgwq010$mids.QueryViewByKey?P_MIDS_ID=54861&amp;P_SECOF_ID=78261&amp;Z_CHK=22802" TargetMode="External"/><Relationship Id="rId3426" Type="http://schemas.openxmlformats.org/officeDocument/2006/relationships/hyperlink" Target="https://mids.usna.edu/ITSD/mids/drgwq010$mids.QueryViewByKey?P_MIDS_ID=57105&amp;P_SECOF_ID=78303&amp;Z_CHK=19977" TargetMode="External"/><Relationship Id="rId3633" Type="http://schemas.openxmlformats.org/officeDocument/2006/relationships/hyperlink" Target="https://mids.usna.edu/ITSD/mids/drgwq010$mids.QueryViewByKey?P_MIDS_ID=57326&amp;P_SECOF_ID=78310&amp;Z_CHK=21516" TargetMode="External"/><Relationship Id="rId3840" Type="http://schemas.openxmlformats.org/officeDocument/2006/relationships/hyperlink" Target="https://mids.usna.edu/ITSD/mids/drgwq010$mids.QueryViewByKey?P_MIDS_ID=57545&amp;P_SECOF_ID=78236&amp;Z_CHK=22550" TargetMode="External"/><Relationship Id="rId554" Type="http://schemas.openxmlformats.org/officeDocument/2006/relationships/hyperlink" Target="https://mids.usna.edu/ITSD/mids/drgwq010$mids.QueryViewByKey?P_MIDS_ID=49978&amp;P_SECOF_ID=78349&amp;Z_CHK=25894" TargetMode="External"/><Relationship Id="rId761" Type="http://schemas.openxmlformats.org/officeDocument/2006/relationships/hyperlink" Target="https://mids.usna.edu/ITSD/mids/drgwq010$mids.QueryViewByKey?P_MIDS_ID=50215&amp;P_SECOF_ID=78611&amp;Z_CHK=19718" TargetMode="External"/><Relationship Id="rId1391" Type="http://schemas.openxmlformats.org/officeDocument/2006/relationships/hyperlink" Target="https://mids.usna.edu/ITSD/mids/drgwq010$mids.QueryViewByKey?P_MIDS_ID=53448&amp;P_SECOF_ID=78559&amp;Z_CHK=23324" TargetMode="External"/><Relationship Id="rId2235" Type="http://schemas.openxmlformats.org/officeDocument/2006/relationships/hyperlink" Target="https://mids.usna.edu/ITSD/mids/drgwq010$mids.QueryViewByKey?P_MIDS_ID=54489&amp;P_SECOF_ID=78324&amp;Z_CHK=23576" TargetMode="External"/><Relationship Id="rId2442" Type="http://schemas.openxmlformats.org/officeDocument/2006/relationships/hyperlink" Target="https://mids.usna.edu/ITSD/mids/drgwq010$mids.QueryViewByKey?P_MIDS_ID=54711&amp;P_SECOF_ID=78269&amp;Z_CHK=21268" TargetMode="External"/><Relationship Id="rId3700" Type="http://schemas.openxmlformats.org/officeDocument/2006/relationships/hyperlink" Target="https://mids.usna.edu/ITSD/mids/drgwq010$mids.QueryViewByKey?P_MIDS_ID=57394&amp;P_SECOF_ID=78249&amp;Z_CHK=23324" TargetMode="External"/><Relationship Id="rId207" Type="http://schemas.openxmlformats.org/officeDocument/2006/relationships/hyperlink" Target="https://mids.usna.edu/ITSD/mids/drgwq010$mids.QueryViewByKey?P_MIDS_ID=46918&amp;P_SECOF_ID=78016&amp;Z_CHK=22036" TargetMode="External"/><Relationship Id="rId414" Type="http://schemas.openxmlformats.org/officeDocument/2006/relationships/hyperlink" Target="https://mids.usna.edu/ITSD/mids/drgwq010$mids.QueryViewByKey?P_MIDS_ID=49810&amp;P_SECOF_ID=78643&amp;Z_CHK=22804" TargetMode="External"/><Relationship Id="rId621" Type="http://schemas.openxmlformats.org/officeDocument/2006/relationships/hyperlink" Target="https://mids.usna.edu/ITSD/mids/drgwq010$mids.QueryViewByKey?P_MIDS_ID=50057&amp;P_SECOF_ID=78537&amp;Z_CHK=21009" TargetMode="External"/><Relationship Id="rId1044" Type="http://schemas.openxmlformats.org/officeDocument/2006/relationships/hyperlink" Target="https://mids.usna.edu/ITSD/mids/drgwq010$mids.QueryViewByKey?P_MIDS_ID=53061&amp;P_SECOF_ID=78459&amp;Z_CHK=20754" TargetMode="External"/><Relationship Id="rId1251" Type="http://schemas.openxmlformats.org/officeDocument/2006/relationships/hyperlink" Target="https://mids.usna.edu/ITSD/mids/drgwq010$mids.QueryViewByKey?P_MIDS_ID=53293&amp;P_SECOF_ID=78402&amp;Z_CHK=21261" TargetMode="External"/><Relationship Id="rId2302" Type="http://schemas.openxmlformats.org/officeDocument/2006/relationships/hyperlink" Target="https://mids.usna.edu/ITSD/mids/drgwq010$mids.QueryViewByKey?P_MIDS_ID=54560&amp;P_SECOF_ID=78293&amp;Z_CHK=22547" TargetMode="External"/><Relationship Id="rId1111" Type="http://schemas.openxmlformats.org/officeDocument/2006/relationships/hyperlink" Target="https://mids.usna.edu/ITSD/mids/drgwq010$mids.QueryViewByKey?P_MIDS_ID=53132&amp;P_SECOF_ID=78474&amp;Z_CHK=21006" TargetMode="External"/><Relationship Id="rId4267" Type="http://schemas.openxmlformats.org/officeDocument/2006/relationships/hyperlink" Target="https://mids.usna.edu/ITSD/mids/drgwq010$mids.QueryViewByKey?P_MIDS_ID=57999&amp;P_SECOF_ID=78216&amp;Z_CHK=25377" TargetMode="External"/><Relationship Id="rId4474" Type="http://schemas.openxmlformats.org/officeDocument/2006/relationships/hyperlink" Target="https://mids.usna.edu/ITSD/mids/drgwq010$mids.QueryViewByKey?P_MIDS_ID=58211&amp;P_SECOF_ID=78306&amp;Z_CHK=19723" TargetMode="External"/><Relationship Id="rId3076" Type="http://schemas.openxmlformats.org/officeDocument/2006/relationships/hyperlink" Target="https://mids.usna.edu/ITSD/mids/drgwq010$mids.QueryViewByKey?P_MIDS_ID=55394&amp;P_SECOF_ID=78331&amp;Z_CHK=22802" TargetMode="External"/><Relationship Id="rId3283" Type="http://schemas.openxmlformats.org/officeDocument/2006/relationships/hyperlink" Target="https://mids.usna.edu/ITSD/mids/drgwq010$mids.QueryViewByKey?P_MIDS_ID=55619&amp;P_SECOF_ID=78562&amp;Z_CHK=24088" TargetMode="External"/><Relationship Id="rId3490" Type="http://schemas.openxmlformats.org/officeDocument/2006/relationships/hyperlink" Target="https://mids.usna.edu/ITSD/mids/drgwq010$mids.QueryViewByKey?P_MIDS_ID=57172&amp;P_SECOF_ID=78253&amp;Z_CHK=22033" TargetMode="External"/><Relationship Id="rId4127" Type="http://schemas.openxmlformats.org/officeDocument/2006/relationships/hyperlink" Target="https://mids.usna.edu/ITSD/mids/drgwq010$mids.QueryViewByKey?P_MIDS_ID=57843&amp;P_SECOF_ID=78562&amp;Z_CHK=24345" TargetMode="External"/><Relationship Id="rId4334" Type="http://schemas.openxmlformats.org/officeDocument/2006/relationships/hyperlink" Target="https://mids.usna.edu/ITSD/mids/drgwq010$mids.QueryViewByKey?P_MIDS_ID=58069&amp;P_SECOF_ID=78227&amp;Z_CHK=22808" TargetMode="External"/><Relationship Id="rId1928" Type="http://schemas.openxmlformats.org/officeDocument/2006/relationships/hyperlink" Target="https://mids.usna.edu/ITSD/mids/drgwq010$mids.QueryViewByKey?P_MIDS_ID=54034&amp;P_SECOF_ID=78559&amp;Z_CHK=21268" TargetMode="External"/><Relationship Id="rId2092" Type="http://schemas.openxmlformats.org/officeDocument/2006/relationships/hyperlink" Target="https://mids.usna.edu/ITSD/mids/drgwq010$mids.QueryViewByKey?P_MIDS_ID=54221&amp;P_SECOF_ID=78438&amp;Z_CHK=19982" TargetMode="External"/><Relationship Id="rId3143" Type="http://schemas.openxmlformats.org/officeDocument/2006/relationships/hyperlink" Target="https://mids.usna.edu/ITSD/mids/drgwq010$mids.QueryViewByKey?P_MIDS_ID=55468&amp;P_SECOF_ID=78291&amp;Z_CHK=24601" TargetMode="External"/><Relationship Id="rId3350" Type="http://schemas.openxmlformats.org/officeDocument/2006/relationships/hyperlink" Target="https://mids.usna.edu/ITSD/mids/drgwq010$mids.QueryViewByKey?P_MIDS_ID=57025&amp;P_SECOF_ID=78216&amp;Z_CHK=20237" TargetMode="External"/><Relationship Id="rId271" Type="http://schemas.openxmlformats.org/officeDocument/2006/relationships/hyperlink" Target="https://mids.usna.edu/ITSD/mids/drgwq010$mids.QueryViewByKey?P_MIDS_ID=49646&amp;P_SECOF_ID=78659&amp;Z_CHK=24866" TargetMode="External"/><Relationship Id="rId3003" Type="http://schemas.openxmlformats.org/officeDocument/2006/relationships/hyperlink" Target="https://mids.usna.edu/ITSD/mids/drgwq010$mids.QueryViewByKey?P_MIDS_ID=55316&amp;P_SECOF_ID=78115&amp;Z_CHK=20236" TargetMode="External"/><Relationship Id="rId4401" Type="http://schemas.openxmlformats.org/officeDocument/2006/relationships/hyperlink" Target="https://mids.usna.edu/ITSD/mids/drgwq010$mids.QueryViewByKey?P_MIDS_ID=58137&amp;P_SECOF_ID=78239&amp;Z_CHK=22039" TargetMode="External"/><Relationship Id="rId131" Type="http://schemas.openxmlformats.org/officeDocument/2006/relationships/hyperlink" Target="https://mids.usna.edu/ITSD/mids/drgwq010$mids.QueryViewByKey?P_MIDS_ID=49487&amp;P_SECOF_ID=78195&amp;Z_CHK=25376" TargetMode="External"/><Relationship Id="rId3210" Type="http://schemas.openxmlformats.org/officeDocument/2006/relationships/hyperlink" Target="https://mids.usna.edu/ITSD/mids/drgwq010$mids.QueryViewByKey?P_MIDS_ID=55541&amp;P_SECOF_ID=78387&amp;Z_CHK=22551" TargetMode="External"/><Relationship Id="rId2769" Type="http://schemas.openxmlformats.org/officeDocument/2006/relationships/hyperlink" Target="https://mids.usna.edu/ITSD/mids/drgwq010$mids.QueryViewByKey?P_MIDS_ID=55064&amp;P_SECOF_ID=78268&amp;Z_CHK=21781" TargetMode="External"/><Relationship Id="rId2976" Type="http://schemas.openxmlformats.org/officeDocument/2006/relationships/hyperlink" Target="https://mids.usna.edu/ITSD/mids/drgwq010$mids.QueryViewByKey?P_MIDS_ID=55289&amp;P_SECOF_ID=78108&amp;Z_CHK=22295" TargetMode="External"/><Relationship Id="rId948" Type="http://schemas.openxmlformats.org/officeDocument/2006/relationships/hyperlink" Target="https://mids.usna.edu/ITSD/mids/drgwq010$mids.QueryViewByKey?P_MIDS_ID=50429&amp;P_SECOF_ID=78632&amp;Z_CHK=22032" TargetMode="External"/><Relationship Id="rId1578" Type="http://schemas.openxmlformats.org/officeDocument/2006/relationships/hyperlink" Target="https://mids.usna.edu/ITSD/mids/drgwq010$mids.QueryViewByKey?P_MIDS_ID=53657&amp;P_SECOF_ID=78394&amp;Z_CHK=24347" TargetMode="External"/><Relationship Id="rId1785" Type="http://schemas.openxmlformats.org/officeDocument/2006/relationships/hyperlink" Target="https://mids.usna.edu/ITSD/mids/drgwq010$mids.QueryViewByKey?P_MIDS_ID=53879&amp;P_SECOF_ID=78652&amp;Z_CHK=25630" TargetMode="External"/><Relationship Id="rId1992" Type="http://schemas.openxmlformats.org/officeDocument/2006/relationships/hyperlink" Target="https://mids.usna.edu/ITSD/mids/drgwq010$mids.QueryViewByKey?P_MIDS_ID=54110&amp;P_SECOF_ID=78466&amp;Z_CHK=19980" TargetMode="External"/><Relationship Id="rId2629" Type="http://schemas.openxmlformats.org/officeDocument/2006/relationships/hyperlink" Target="https://mids.usna.edu/ITSD/mids/drgwq010$mids.QueryViewByKey?P_MIDS_ID=54910&amp;P_SECOF_ID=78675&amp;Z_CHK=22806" TargetMode="External"/><Relationship Id="rId2836" Type="http://schemas.openxmlformats.org/officeDocument/2006/relationships/hyperlink" Target="https://mids.usna.edu/ITSD/mids/drgwq010$mids.QueryViewByKey?P_MIDS_ID=55137&amp;P_SECOF_ID=78142&amp;Z_CHK=21261" TargetMode="External"/><Relationship Id="rId4191" Type="http://schemas.openxmlformats.org/officeDocument/2006/relationships/hyperlink" Target="https://mids.usna.edu/ITSD/mids/drgwq010$mids.QueryViewByKey?P_MIDS_ID=57914&amp;P_SECOF_ID=78280&amp;Z_CHK=23829" TargetMode="External"/><Relationship Id="rId77" Type="http://schemas.openxmlformats.org/officeDocument/2006/relationships/hyperlink" Target="https://mids.usna.edu/ITSD/mids/drgwq010$mids.QueryViewByKey?P_MIDS_ID=49421&amp;P_SECOF_ID=78070&amp;Z_CHK=21516" TargetMode="External"/><Relationship Id="rId808" Type="http://schemas.openxmlformats.org/officeDocument/2006/relationships/hyperlink" Target="https://mids.usna.edu/ITSD/mids/drgwq010$mids.QueryViewByKey?P_MIDS_ID=50267&amp;P_SECOF_ID=78219&amp;Z_CHK=20497" TargetMode="External"/><Relationship Id="rId1438" Type="http://schemas.openxmlformats.org/officeDocument/2006/relationships/hyperlink" Target="https://mids.usna.edu/ITSD/mids/drgwq010$mids.QueryViewByKey?P_MIDS_ID=53495&amp;P_SECOF_ID=78479&amp;Z_CHK=24095" TargetMode="External"/><Relationship Id="rId1645" Type="http://schemas.openxmlformats.org/officeDocument/2006/relationships/hyperlink" Target="https://mids.usna.edu/ITSD/mids/drgwq010$mids.QueryViewByKey?P_MIDS_ID=53727&amp;P_SECOF_ID=78394&amp;Z_CHK=23833" TargetMode="External"/><Relationship Id="rId4051" Type="http://schemas.openxmlformats.org/officeDocument/2006/relationships/hyperlink" Target="https://mids.usna.edu/ITSD/mids/drgwq010$mids.QueryViewByKey?P_MIDS_ID=57763&amp;P_SECOF_ID=78283&amp;Z_CHK=24346" TargetMode="External"/><Relationship Id="rId1852" Type="http://schemas.openxmlformats.org/officeDocument/2006/relationships/hyperlink" Target="https://mids.usna.edu/ITSD/mids/drgwq010$mids.QueryViewByKey?P_MIDS_ID=53953&amp;P_SECOF_ID=78410&amp;Z_CHK=22287" TargetMode="External"/><Relationship Id="rId2903" Type="http://schemas.openxmlformats.org/officeDocument/2006/relationships/hyperlink" Target="https://mids.usna.edu/ITSD/mids/drgwq010$mids.QueryViewByKey?P_MIDS_ID=55213&amp;P_SECOF_ID=78328&amp;Z_CHK=19982" TargetMode="External"/><Relationship Id="rId1505" Type="http://schemas.openxmlformats.org/officeDocument/2006/relationships/hyperlink" Target="https://mids.usna.edu/ITSD/mids/drgwq010$mids.QueryViewByKey?P_MIDS_ID=53575&amp;P_SECOF_ID=78440&amp;Z_CHK=23058" TargetMode="External"/><Relationship Id="rId1712" Type="http://schemas.openxmlformats.org/officeDocument/2006/relationships/hyperlink" Target="https://mids.usna.edu/ITSD/mids/drgwq010$mids.QueryViewByKey?P_MIDS_ID=53798&amp;P_SECOF_ID=78535&amp;Z_CHK=24862" TargetMode="External"/><Relationship Id="rId3677" Type="http://schemas.openxmlformats.org/officeDocument/2006/relationships/hyperlink" Target="https://mids.usna.edu/ITSD/mids/drgwq010$mids.QueryViewByKey?P_MIDS_ID=57371&amp;P_SECOF_ID=78531&amp;Z_CHK=22545" TargetMode="External"/><Relationship Id="rId3884" Type="http://schemas.openxmlformats.org/officeDocument/2006/relationships/hyperlink" Target="https://mids.usna.edu/ITSD/mids/drgwq010$mids.QueryViewByKey?P_MIDS_ID=57589&amp;P_SECOF_ID=78236&amp;Z_CHK=24606" TargetMode="External"/><Relationship Id="rId598" Type="http://schemas.openxmlformats.org/officeDocument/2006/relationships/hyperlink" Target="https://mids.usna.edu/ITSD/mids/drgwq010$mids.QueryViewByKey?P_MIDS_ID=50032&amp;P_SECOF_ID=78068&amp;Z_CHK=18697" TargetMode="External"/><Relationship Id="rId2279" Type="http://schemas.openxmlformats.org/officeDocument/2006/relationships/hyperlink" Target="https://mids.usna.edu/ITSD/mids/drgwq010$mids.QueryViewByKey?P_MIDS_ID=54536&amp;P_SECOF_ID=78318&amp;Z_CHK=21524" TargetMode="External"/><Relationship Id="rId2486" Type="http://schemas.openxmlformats.org/officeDocument/2006/relationships/hyperlink" Target="https://mids.usna.edu/ITSD/mids/drgwq010$mids.QueryViewByKey?P_MIDS_ID=54757&amp;P_SECOF_ID=78140&amp;Z_CHK=23058" TargetMode="External"/><Relationship Id="rId2693" Type="http://schemas.openxmlformats.org/officeDocument/2006/relationships/hyperlink" Target="https://mids.usna.edu/ITSD/mids/drgwq010$mids.QueryViewByKey?P_MIDS_ID=54984&amp;P_SECOF_ID=78329&amp;Z_CHK=23581" TargetMode="External"/><Relationship Id="rId3537" Type="http://schemas.openxmlformats.org/officeDocument/2006/relationships/hyperlink" Target="https://mids.usna.edu/ITSD/mids/drgwq010$mids.QueryViewByKey?P_MIDS_ID=57223&amp;P_SECOF_ID=78259&amp;Z_CHK=21268" TargetMode="External"/><Relationship Id="rId3744" Type="http://schemas.openxmlformats.org/officeDocument/2006/relationships/hyperlink" Target="https://mids.usna.edu/ITSD/mids/drgwq010$mids.QueryViewByKey?P_MIDS_ID=57441&amp;P_SECOF_ID=78235&amp;Z_CHK=21264" TargetMode="External"/><Relationship Id="rId3951" Type="http://schemas.openxmlformats.org/officeDocument/2006/relationships/hyperlink" Target="https://mids.usna.edu/ITSD/mids/drgwq010$mids.QueryViewByKey?P_MIDS_ID=57659&amp;P_SECOF_ID=78219&amp;Z_CHK=23581" TargetMode="External"/><Relationship Id="rId458" Type="http://schemas.openxmlformats.org/officeDocument/2006/relationships/hyperlink" Target="https://mids.usna.edu/ITSD/mids/drgwq010$mids.QueryViewByKey?P_MIDS_ID=49867&amp;P_SECOF_ID=78023&amp;Z_CHK=23832" TargetMode="External"/><Relationship Id="rId665" Type="http://schemas.openxmlformats.org/officeDocument/2006/relationships/hyperlink" Target="https://mids.usna.edu/ITSD/mids/drgwq010$mids.QueryViewByKey?P_MIDS_ID=50104&amp;P_SECOF_ID=78342&amp;Z_CHK=18948" TargetMode="External"/><Relationship Id="rId872" Type="http://schemas.openxmlformats.org/officeDocument/2006/relationships/hyperlink" Target="https://mids.usna.edu/ITSD/mids/drgwq010$mids.QueryViewByKey?P_MIDS_ID=50342&amp;P_SECOF_ID=78658&amp;Z_CHK=21010" TargetMode="External"/><Relationship Id="rId1088" Type="http://schemas.openxmlformats.org/officeDocument/2006/relationships/hyperlink" Target="https://mids.usna.edu/ITSD/mids/drgwq010$mids.QueryViewByKey?P_MIDS_ID=53107&amp;P_SECOF_ID=78435&amp;Z_CHK=20493" TargetMode="External"/><Relationship Id="rId1295" Type="http://schemas.openxmlformats.org/officeDocument/2006/relationships/hyperlink" Target="https://mids.usna.edu/ITSD/mids/drgwq010$mids.QueryViewByKey?P_MIDS_ID=53342&amp;P_SECOF_ID=78390&amp;Z_CHK=22030" TargetMode="External"/><Relationship Id="rId2139" Type="http://schemas.openxmlformats.org/officeDocument/2006/relationships/hyperlink" Target="https://mids.usna.edu/ITSD/mids/drgwq010$mids.QueryViewByKey?P_MIDS_ID=54279&amp;P_SECOF_ID=78438&amp;Z_CHK=23323" TargetMode="External"/><Relationship Id="rId2346" Type="http://schemas.openxmlformats.org/officeDocument/2006/relationships/hyperlink" Target="https://mids.usna.edu/ITSD/mids/drgwq010$mids.QueryViewByKey?P_MIDS_ID=54604&amp;P_SECOF_ID=78276&amp;Z_CHK=21779" TargetMode="External"/><Relationship Id="rId2553" Type="http://schemas.openxmlformats.org/officeDocument/2006/relationships/hyperlink" Target="https://mids.usna.edu/ITSD/mids/drgwq010$mids.QueryViewByKey?P_MIDS_ID=54827&amp;P_SECOF_ID=78295&amp;Z_CHK=24091" TargetMode="External"/><Relationship Id="rId2760" Type="http://schemas.openxmlformats.org/officeDocument/2006/relationships/hyperlink" Target="https://mids.usna.edu/ITSD/mids/drgwq010$mids.QueryViewByKey?P_MIDS_ID=55055&amp;P_SECOF_ID=78141&amp;Z_CHK=21003" TargetMode="External"/><Relationship Id="rId3604" Type="http://schemas.openxmlformats.org/officeDocument/2006/relationships/hyperlink" Target="https://mids.usna.edu/ITSD/mids/drgwq010$mids.QueryViewByKey?P_MIDS_ID=57296&amp;P_SECOF_ID=78243&amp;Z_CHK=23575" TargetMode="External"/><Relationship Id="rId3811" Type="http://schemas.openxmlformats.org/officeDocument/2006/relationships/hyperlink" Target="https://mids.usna.edu/ITSD/mids/drgwq010$mids.QueryViewByKey?P_MIDS_ID=57516&amp;P_SECOF_ID=78229&amp;Z_CHK=21782" TargetMode="External"/><Relationship Id="rId318" Type="http://schemas.openxmlformats.org/officeDocument/2006/relationships/hyperlink" Target="https://mids.usna.edu/ITSD/mids/drgwq010$mids.QueryViewByKey?P_MIDS_ID=52919&amp;P_SECOF_ID=77366&amp;Z_CHK=23321" TargetMode="External"/><Relationship Id="rId525" Type="http://schemas.openxmlformats.org/officeDocument/2006/relationships/hyperlink" Target="https://mids.usna.edu/ITSD/mids/drgwq010$mids.QueryViewByKey?P_MIDS_ID=49944&amp;P_SECOF_ID=77923&amp;Z_CHK=24860" TargetMode="External"/><Relationship Id="rId732" Type="http://schemas.openxmlformats.org/officeDocument/2006/relationships/hyperlink" Target="https://mids.usna.edu/ITSD/mids/drgwq010$mids.QueryViewByKey?P_MIDS_ID=50179&amp;P_SECOF_ID=78641&amp;Z_CHK=22802" TargetMode="External"/><Relationship Id="rId1155" Type="http://schemas.openxmlformats.org/officeDocument/2006/relationships/hyperlink" Target="https://mids.usna.edu/ITSD/mids/drgwq010$mids.QueryViewByKey?P_MIDS_ID=53184&amp;P_SECOF_ID=78558&amp;Z_CHK=22552" TargetMode="External"/><Relationship Id="rId1362" Type="http://schemas.openxmlformats.org/officeDocument/2006/relationships/hyperlink" Target="https://mids.usna.edu/ITSD/mids/drgwq010$mids.QueryViewByKey?P_MIDS_ID=53413&amp;P_SECOF_ID=78437&amp;Z_CHK=20495" TargetMode="External"/><Relationship Id="rId2206" Type="http://schemas.openxmlformats.org/officeDocument/2006/relationships/hyperlink" Target="https://mids.usna.edu/ITSD/mids/drgwq010$mids.QueryViewByKey?P_MIDS_ID=54458&amp;P_SECOF_ID=78277&amp;Z_CHK=23579" TargetMode="External"/><Relationship Id="rId2413" Type="http://schemas.openxmlformats.org/officeDocument/2006/relationships/hyperlink" Target="https://mids.usna.edu/ITSD/mids/drgwq010$mids.QueryViewByKey?P_MIDS_ID=54680&amp;P_SECOF_ID=78265&amp;Z_CHK=22549" TargetMode="External"/><Relationship Id="rId2620" Type="http://schemas.openxmlformats.org/officeDocument/2006/relationships/hyperlink" Target="https://mids.usna.edu/ITSD/mids/drgwq010$mids.QueryViewByKey?P_MIDS_ID=54900&amp;P_SECOF_ID=78657&amp;Z_CHK=22037" TargetMode="External"/><Relationship Id="rId1015" Type="http://schemas.openxmlformats.org/officeDocument/2006/relationships/hyperlink" Target="https://mids.usna.edu/ITSD/mids/drgwq010$mids.QueryViewByKey?P_MIDS_ID=50507&amp;P_SECOF_ID=78344&amp;Z_CHK=20749" TargetMode="External"/><Relationship Id="rId1222" Type="http://schemas.openxmlformats.org/officeDocument/2006/relationships/hyperlink" Target="https://mids.usna.edu/ITSD/mids/drgwq010$mids.QueryViewByKey?P_MIDS_ID=53261&amp;P_SECOF_ID=78455&amp;Z_CHK=21264" TargetMode="External"/><Relationship Id="rId4378" Type="http://schemas.openxmlformats.org/officeDocument/2006/relationships/hyperlink" Target="https://mids.usna.edu/ITSD/mids/drgwq010$mids.QueryViewByKey?P_MIDS_ID=58114&amp;P_SECOF_ID=78284&amp;Z_CHK=22034" TargetMode="External"/><Relationship Id="rId3187" Type="http://schemas.openxmlformats.org/officeDocument/2006/relationships/hyperlink" Target="https://mids.usna.edu/ITSD/mids/drgwq010$mids.QueryViewByKey?P_MIDS_ID=55515&amp;P_SECOF_ID=78618&amp;Z_CHK=21781" TargetMode="External"/><Relationship Id="rId3394" Type="http://schemas.openxmlformats.org/officeDocument/2006/relationships/hyperlink" Target="https://mids.usna.edu/ITSD/mids/drgwq010$mids.QueryViewByKey?P_MIDS_ID=57072&amp;P_SECOF_ID=78225&amp;Z_CHK=21007" TargetMode="External"/><Relationship Id="rId4238" Type="http://schemas.openxmlformats.org/officeDocument/2006/relationships/hyperlink" Target="https://mids.usna.edu/ITSD/mids/drgwq010$mids.QueryViewByKey?P_MIDS_ID=57966&amp;P_SECOF_ID=78310&amp;Z_CHK=24086" TargetMode="External"/><Relationship Id="rId3047" Type="http://schemas.openxmlformats.org/officeDocument/2006/relationships/hyperlink" Target="https://mids.usna.edu/ITSD/mids/drgwq010$mids.QueryViewByKey?P_MIDS_ID=55363&amp;P_SECOF_ID=78279&amp;Z_CHK=22553" TargetMode="External"/><Relationship Id="rId4445" Type="http://schemas.openxmlformats.org/officeDocument/2006/relationships/hyperlink" Target="https://mids.usna.edu/ITSD/mids/drgwq010$mids.QueryViewByKey?P_MIDS_ID=58181&amp;P_SECOF_ID=78236&amp;Z_CHK=21779" TargetMode="External"/><Relationship Id="rId175" Type="http://schemas.openxmlformats.org/officeDocument/2006/relationships/hyperlink" Target="https://mids.usna.edu/ITSD/mids/drgwq010$mids.QueryViewByKey?P_MIDS_ID=49532&amp;P_SECOF_ID=78345&amp;Z_CHK=22292" TargetMode="External"/><Relationship Id="rId3254" Type="http://schemas.openxmlformats.org/officeDocument/2006/relationships/hyperlink" Target="https://mids.usna.edu/ITSD/mids/drgwq010$mids.QueryViewByKey?P_MIDS_ID=55589&amp;P_SECOF_ID=78292&amp;Z_CHK=25630" TargetMode="External"/><Relationship Id="rId3461" Type="http://schemas.openxmlformats.org/officeDocument/2006/relationships/hyperlink" Target="https://mids.usna.edu/ITSD/mids/drgwq010$mids.QueryViewByKey?P_MIDS_ID=57142&amp;P_SECOF_ID=78298&amp;Z_CHK=22295" TargetMode="External"/><Relationship Id="rId4305" Type="http://schemas.openxmlformats.org/officeDocument/2006/relationships/hyperlink" Target="https://mids.usna.edu/ITSD/mids/drgwq010$mids.QueryViewByKey?P_MIDS_ID=58039&amp;P_SECOF_ID=78217&amp;Z_CHK=21780" TargetMode="External"/><Relationship Id="rId4512" Type="http://schemas.openxmlformats.org/officeDocument/2006/relationships/hyperlink" Target="https://mids.usna.edu/ITSD/mids/drgwq010$mids.QueryViewByKey?P_MIDS_ID=58249&amp;P_SECOF_ID=78307&amp;Z_CHK=22551" TargetMode="External"/><Relationship Id="rId382" Type="http://schemas.openxmlformats.org/officeDocument/2006/relationships/hyperlink" Target="https://mids.usna.edu/ITSD/mids/drgwq010$mids.QueryViewByKey?P_MIDS_ID=49774&amp;P_SECOF_ID=78014&amp;Z_CHK=22805" TargetMode="External"/><Relationship Id="rId2063" Type="http://schemas.openxmlformats.org/officeDocument/2006/relationships/hyperlink" Target="https://mids.usna.edu/ITSD/mids/drgwq010$mids.QueryViewByKey?P_MIDS_ID=54186&amp;P_SECOF_ID=78652&amp;Z_CHK=23574" TargetMode="External"/><Relationship Id="rId2270" Type="http://schemas.openxmlformats.org/officeDocument/2006/relationships/hyperlink" Target="https://mids.usna.edu/ITSD/mids/drgwq010$mids.QueryViewByKey?P_MIDS_ID=54527&amp;P_SECOF_ID=78276&amp;Z_CHK=22807" TargetMode="External"/><Relationship Id="rId3114" Type="http://schemas.openxmlformats.org/officeDocument/2006/relationships/hyperlink" Target="https://mids.usna.edu/ITSD/mids/drgwq010$mids.QueryViewByKey?P_MIDS_ID=55435&amp;P_SECOF_ID=78598&amp;Z_CHK=23837" TargetMode="External"/><Relationship Id="rId3321" Type="http://schemas.openxmlformats.org/officeDocument/2006/relationships/hyperlink" Target="https://mids.usna.edu/ITSD/mids/drgwq010$mids.QueryViewByKey?P_MIDS_ID=55664&amp;P_SECOF_ID=78470&amp;Z_CHK=24086" TargetMode="External"/><Relationship Id="rId242" Type="http://schemas.openxmlformats.org/officeDocument/2006/relationships/hyperlink" Target="https://mids.usna.edu/ITSD/mids/drgwq010$mids.QueryViewByKey?P_MIDS_ID=49607&amp;P_SECOF_ID=78064&amp;Z_CHK=22805" TargetMode="External"/><Relationship Id="rId2130" Type="http://schemas.openxmlformats.org/officeDocument/2006/relationships/hyperlink" Target="https://mids.usna.edu/ITSD/mids/drgwq010$mids.QueryViewByKey?P_MIDS_ID=54267&amp;P_SECOF_ID=78406&amp;Z_CHK=21779" TargetMode="External"/><Relationship Id="rId102" Type="http://schemas.openxmlformats.org/officeDocument/2006/relationships/hyperlink" Target="https://mids.usna.edu/ITSD/mids/drgwq010$mids.QueryViewByKey?P_MIDS_ID=49450&amp;P_SECOF_ID=78053&amp;Z_CHK=21519" TargetMode="External"/><Relationship Id="rId1689" Type="http://schemas.openxmlformats.org/officeDocument/2006/relationships/hyperlink" Target="https://mids.usna.edu/ITSD/mids/drgwq010$mids.QueryViewByKey?P_MIDS_ID=53775&amp;P_SECOF_ID=78410&amp;Z_CHK=22801" TargetMode="External"/><Relationship Id="rId4095" Type="http://schemas.openxmlformats.org/officeDocument/2006/relationships/hyperlink" Target="https://mids.usna.edu/ITSD/mids/drgwq010$mids.QueryViewByKey?P_MIDS_ID=57809&amp;P_SECOF_ID=78242&amp;Z_CHK=23574" TargetMode="External"/><Relationship Id="rId1896" Type="http://schemas.openxmlformats.org/officeDocument/2006/relationships/hyperlink" Target="https://mids.usna.edu/ITSD/mids/drgwq010$mids.QueryViewByKey?P_MIDS_ID=50245&amp;P_SECOF_ID=78415&amp;Z_CHK=19979" TargetMode="External"/><Relationship Id="rId2947" Type="http://schemas.openxmlformats.org/officeDocument/2006/relationships/hyperlink" Target="https://mids.usna.edu/ITSD/mids/drgwq010$mids.QueryViewByKey?P_MIDS_ID=55260&amp;P_SECOF_ID=78470&amp;Z_CHK=22030" TargetMode="External"/><Relationship Id="rId4162" Type="http://schemas.openxmlformats.org/officeDocument/2006/relationships/hyperlink" Target="https://mids.usna.edu/ITSD/mids/drgwq010$mids.QueryViewByKey?P_MIDS_ID=57883&amp;P_SECOF_ID=78304&amp;Z_CHK=23319" TargetMode="External"/><Relationship Id="rId919" Type="http://schemas.openxmlformats.org/officeDocument/2006/relationships/hyperlink" Target="https://mids.usna.edu/ITSD/mids/drgwq010$mids.QueryViewByKey?P_MIDS_ID=50394&amp;P_SECOF_ID=78342&amp;Z_CHK=21775" TargetMode="External"/><Relationship Id="rId1549" Type="http://schemas.openxmlformats.org/officeDocument/2006/relationships/hyperlink" Target="https://mids.usna.edu/ITSD/mids/drgwq010$mids.QueryViewByKey?P_MIDS_ID=53626&amp;P_SECOF_ID=78406&amp;Z_CHK=21265" TargetMode="External"/><Relationship Id="rId1756" Type="http://schemas.openxmlformats.org/officeDocument/2006/relationships/hyperlink" Target="https://mids.usna.edu/ITSD/mids/drgwq010$mids.QueryViewByKey?P_MIDS_ID=53846&amp;P_SECOF_ID=78460&amp;Z_CHK=23829" TargetMode="External"/><Relationship Id="rId1963" Type="http://schemas.openxmlformats.org/officeDocument/2006/relationships/hyperlink" Target="https://mids.usna.edu/ITSD/mids/drgwq010$mids.QueryViewByKey?P_MIDS_ID=54076&amp;P_SECOF_ID=78385&amp;Z_CHK=23063" TargetMode="External"/><Relationship Id="rId2807" Type="http://schemas.openxmlformats.org/officeDocument/2006/relationships/hyperlink" Target="https://mids.usna.edu/ITSD/mids/drgwq010$mids.QueryViewByKey?P_MIDS_ID=55105&amp;P_SECOF_ID=78265&amp;Z_CHK=20750" TargetMode="External"/><Relationship Id="rId4022" Type="http://schemas.openxmlformats.org/officeDocument/2006/relationships/hyperlink" Target="https://mids.usna.edu/ITSD/mids/drgwq010$mids.QueryViewByKey?P_MIDS_ID=57734&amp;P_SECOF_ID=78250&amp;Z_CHK=23058" TargetMode="External"/><Relationship Id="rId48" Type="http://schemas.openxmlformats.org/officeDocument/2006/relationships/hyperlink" Target="https://mids.usna.edu/ITSD/mids/drgwq010$mids.QueryViewByKey?P_MIDS_ID=49383&amp;P_SECOF_ID=78342&amp;Z_CHK=23317" TargetMode="External"/><Relationship Id="rId1409" Type="http://schemas.openxmlformats.org/officeDocument/2006/relationships/hyperlink" Target="https://mids.usna.edu/ITSD/mids/drgwq010$mids.QueryViewByKey?P_MIDS_ID=53466&amp;P_SECOF_ID=78675&amp;Z_CHK=24091" TargetMode="External"/><Relationship Id="rId1616" Type="http://schemas.openxmlformats.org/officeDocument/2006/relationships/hyperlink" Target="https://mids.usna.edu/ITSD/mids/drgwq010$mids.QueryViewByKey?P_MIDS_ID=53698&amp;P_SECOF_ID=78438&amp;Z_CHK=24351" TargetMode="External"/><Relationship Id="rId1823" Type="http://schemas.openxmlformats.org/officeDocument/2006/relationships/hyperlink" Target="https://mids.usna.edu/ITSD/mids/drgwq010$mids.QueryViewByKey?P_MIDS_ID=53923&amp;P_SECOF_ID=78409&amp;Z_CHK=21268" TargetMode="External"/><Relationship Id="rId3788" Type="http://schemas.openxmlformats.org/officeDocument/2006/relationships/hyperlink" Target="https://mids.usna.edu/ITSD/mids/drgwq010$mids.QueryViewByKey?P_MIDS_ID=57489&amp;P_SECOF_ID=78282&amp;Z_CHK=25630" TargetMode="External"/><Relationship Id="rId3995" Type="http://schemas.openxmlformats.org/officeDocument/2006/relationships/hyperlink" Target="https://mids.usna.edu/ITSD/mids/drgwq010$mids.QueryViewByKey?P_MIDS_ID=57706&amp;P_SECOF_ID=78305&amp;Z_CHK=21778" TargetMode="External"/><Relationship Id="rId2597" Type="http://schemas.openxmlformats.org/officeDocument/2006/relationships/hyperlink" Target="https://mids.usna.edu/ITSD/mids/drgwq010$mids.QueryViewByKey?P_MIDS_ID=54876&amp;P_SECOF_ID=78293&amp;Z_CHK=25117" TargetMode="External"/><Relationship Id="rId3648" Type="http://schemas.openxmlformats.org/officeDocument/2006/relationships/hyperlink" Target="https://mids.usna.edu/ITSD/mids/drgwq010$mids.QueryViewByKey?P_MIDS_ID=57341&amp;P_SECOF_ID=78238&amp;Z_CHK=21010" TargetMode="External"/><Relationship Id="rId3855" Type="http://schemas.openxmlformats.org/officeDocument/2006/relationships/hyperlink" Target="https://mids.usna.edu/ITSD/mids/drgwq010$mids.QueryViewByKey?P_MIDS_ID=57560&amp;P_SECOF_ID=78253&amp;Z_CHK=22290" TargetMode="External"/><Relationship Id="rId569" Type="http://schemas.openxmlformats.org/officeDocument/2006/relationships/hyperlink" Target="https://mids.usna.edu/ITSD/mids/drgwq010$mids.QueryViewByKey?P_MIDS_ID=49996&amp;P_SECOF_ID=78543&amp;Z_CHK=26402" TargetMode="External"/><Relationship Id="rId776" Type="http://schemas.openxmlformats.org/officeDocument/2006/relationships/hyperlink" Target="https://mids.usna.edu/ITSD/mids/drgwq010$mids.QueryViewByKey?P_MIDS_ID=50232&amp;P_SECOF_ID=78343&amp;Z_CHK=19463" TargetMode="External"/><Relationship Id="rId983" Type="http://schemas.openxmlformats.org/officeDocument/2006/relationships/hyperlink" Target="https://mids.usna.edu/ITSD/mids/drgwq010$mids.QueryViewByKey?P_MIDS_ID=50464&amp;P_SECOF_ID=78548&amp;Z_CHK=21781" TargetMode="External"/><Relationship Id="rId1199" Type="http://schemas.openxmlformats.org/officeDocument/2006/relationships/hyperlink" Target="https://mids.usna.edu/ITSD/mids/drgwq010$mids.QueryViewByKey?P_MIDS_ID=53236&amp;P_SECOF_ID=78654&amp;Z_CHK=22291" TargetMode="External"/><Relationship Id="rId2457" Type="http://schemas.openxmlformats.org/officeDocument/2006/relationships/hyperlink" Target="https://mids.usna.edu/ITSD/mids/drgwq010$mids.QueryViewByKey?P_MIDS_ID=54726&amp;P_SECOF_ID=78315&amp;Z_CHK=21778" TargetMode="External"/><Relationship Id="rId2664" Type="http://schemas.openxmlformats.org/officeDocument/2006/relationships/hyperlink" Target="https://mids.usna.edu/ITSD/mids/drgwq010$mids.QueryViewByKey?P_MIDS_ID=54948&amp;P_SECOF_ID=78326&amp;Z_CHK=23578" TargetMode="External"/><Relationship Id="rId3508" Type="http://schemas.openxmlformats.org/officeDocument/2006/relationships/hyperlink" Target="https://mids.usna.edu/ITSD/mids/drgwq010$mids.QueryViewByKey?P_MIDS_ID=57191&amp;P_SECOF_ID=78645&amp;Z_CHK=23063" TargetMode="External"/><Relationship Id="rId429" Type="http://schemas.openxmlformats.org/officeDocument/2006/relationships/hyperlink" Target="https://mids.usna.edu/ITSD/mids/drgwq010$mids.QueryViewByKey?P_MIDS_ID=49831&amp;P_SECOF_ID=78652&amp;Z_CHK=23831" TargetMode="External"/><Relationship Id="rId636" Type="http://schemas.openxmlformats.org/officeDocument/2006/relationships/hyperlink" Target="https://mids.usna.edu/ITSD/mids/drgwq010$mids.QueryViewByKey?P_MIDS_ID=50072&amp;P_SECOF_ID=78006&amp;Z_CHK=18181" TargetMode="External"/><Relationship Id="rId1059" Type="http://schemas.openxmlformats.org/officeDocument/2006/relationships/hyperlink" Target="https://mids.usna.edu/ITSD/mids/drgwq010$mids.QueryViewByKey?P_MIDS_ID=53076&amp;P_SECOF_ID=78401&amp;Z_CHK=21003" TargetMode="External"/><Relationship Id="rId1266" Type="http://schemas.openxmlformats.org/officeDocument/2006/relationships/hyperlink" Target="https://mids.usna.edu/ITSD/mids/drgwq010$mids.QueryViewByKey?P_MIDS_ID=53310&amp;P_SECOF_ID=78418&amp;Z_CHK=18954" TargetMode="External"/><Relationship Id="rId1473" Type="http://schemas.openxmlformats.org/officeDocument/2006/relationships/hyperlink" Target="https://mids.usna.edu/ITSD/mids/drgwq010$mids.QueryViewByKey?P_MIDS_ID=53535&amp;P_SECOF_ID=78459&amp;Z_CHK=22296" TargetMode="External"/><Relationship Id="rId2317" Type="http://schemas.openxmlformats.org/officeDocument/2006/relationships/hyperlink" Target="https://mids.usna.edu/ITSD/mids/drgwq010$mids.QueryViewByKey?P_MIDS_ID=54574&amp;P_SECOF_ID=78138&amp;Z_CHK=22038" TargetMode="External"/><Relationship Id="rId2871" Type="http://schemas.openxmlformats.org/officeDocument/2006/relationships/hyperlink" Target="https://mids.usna.edu/ITSD/mids/drgwq010$mids.QueryViewByKey?P_MIDS_ID=55176&amp;P_SECOF_ID=78288&amp;Z_CHK=23323" TargetMode="External"/><Relationship Id="rId3715" Type="http://schemas.openxmlformats.org/officeDocument/2006/relationships/hyperlink" Target="https://mids.usna.edu/ITSD/mids/drgwq010$mids.QueryViewByKey?P_MIDS_ID=57410&amp;P_SECOF_ID=78307&amp;Z_CHK=19724" TargetMode="External"/><Relationship Id="rId3922" Type="http://schemas.openxmlformats.org/officeDocument/2006/relationships/hyperlink" Target="https://mids.usna.edu/ITSD/mids/drgwq010$mids.QueryViewByKey?P_MIDS_ID=57629&amp;P_SECOF_ID=78238&amp;Z_CHK=23323" TargetMode="External"/><Relationship Id="rId843" Type="http://schemas.openxmlformats.org/officeDocument/2006/relationships/hyperlink" Target="https://mids.usna.edu/ITSD/mids/drgwq010$mids.QueryViewByKey?P_MIDS_ID=50310&amp;P_SECOF_ID=78548&amp;Z_CHK=19211" TargetMode="External"/><Relationship Id="rId1126" Type="http://schemas.openxmlformats.org/officeDocument/2006/relationships/hyperlink" Target="https://mids.usna.edu/ITSD/mids/drgwq010$mids.QueryViewByKey?P_MIDS_ID=53150&amp;P_SECOF_ID=78406&amp;Z_CHK=19209" TargetMode="External"/><Relationship Id="rId1680" Type="http://schemas.openxmlformats.org/officeDocument/2006/relationships/hyperlink" Target="https://mids.usna.edu/ITSD/mids/drgwq010$mids.QueryViewByKey?P_MIDS_ID=53764&amp;P_SECOF_ID=78438&amp;Z_CHK=22809" TargetMode="External"/><Relationship Id="rId2524" Type="http://schemas.openxmlformats.org/officeDocument/2006/relationships/hyperlink" Target="https://mids.usna.edu/ITSD/mids/drgwq010$mids.QueryViewByKey?P_MIDS_ID=54798&amp;P_SECOF_ID=78200&amp;Z_CHK=23572" TargetMode="External"/><Relationship Id="rId2731" Type="http://schemas.openxmlformats.org/officeDocument/2006/relationships/hyperlink" Target="https://mids.usna.edu/ITSD/mids/drgwq010$mids.QueryViewByKey?P_MIDS_ID=55024&amp;P_SECOF_ID=78266&amp;Z_CHK=20751" TargetMode="External"/><Relationship Id="rId703" Type="http://schemas.openxmlformats.org/officeDocument/2006/relationships/hyperlink" Target="https://mids.usna.edu/ITSD/mids/drgwq010$mids.QueryViewByKey?P_MIDS_ID=50149&amp;P_SECOF_ID=77957&amp;Z_CHK=22808" TargetMode="External"/><Relationship Id="rId910" Type="http://schemas.openxmlformats.org/officeDocument/2006/relationships/hyperlink" Target="https://mids.usna.edu/ITSD/mids/drgwq010$mids.QueryViewByKey?P_MIDS_ID=50384&amp;P_SECOF_ID=77683&amp;Z_CHK=23061" TargetMode="External"/><Relationship Id="rId1333" Type="http://schemas.openxmlformats.org/officeDocument/2006/relationships/hyperlink" Target="https://mids.usna.edu/ITSD/mids/drgwq010$mids.QueryViewByKey?P_MIDS_ID=53383&amp;P_SECOF_ID=78658&amp;Z_CHK=23066" TargetMode="External"/><Relationship Id="rId1540" Type="http://schemas.openxmlformats.org/officeDocument/2006/relationships/hyperlink" Target="https://mids.usna.edu/ITSD/mids/drgwq010$mids.QueryViewByKey?P_MIDS_ID=53614&amp;P_SECOF_ID=78540&amp;Z_CHK=21773" TargetMode="External"/><Relationship Id="rId4489" Type="http://schemas.openxmlformats.org/officeDocument/2006/relationships/hyperlink" Target="https://mids.usna.edu/ITSD/mids/drgwq010$mids.QueryViewByKey?P_MIDS_ID=58226&amp;P_SECOF_ID=78249&amp;Z_CHK=22039" TargetMode="External"/><Relationship Id="rId1400" Type="http://schemas.openxmlformats.org/officeDocument/2006/relationships/hyperlink" Target="https://mids.usna.edu/ITSD/mids/drgwq010$mids.QueryViewByKey?P_MIDS_ID=53457&amp;P_SECOF_ID=78529&amp;Z_CHK=22553" TargetMode="External"/><Relationship Id="rId3298" Type="http://schemas.openxmlformats.org/officeDocument/2006/relationships/hyperlink" Target="https://mids.usna.edu/ITSD/mids/drgwq010$mids.QueryViewByKey?P_MIDS_ID=55636&amp;P_SECOF_ID=78264&amp;Z_CHK=23062" TargetMode="External"/><Relationship Id="rId4349" Type="http://schemas.openxmlformats.org/officeDocument/2006/relationships/hyperlink" Target="https://mids.usna.edu/ITSD/mids/drgwq010$mids.QueryViewByKey?P_MIDS_ID=58085&amp;P_SECOF_ID=78219&amp;Z_CHK=22039" TargetMode="External"/><Relationship Id="rId3158" Type="http://schemas.openxmlformats.org/officeDocument/2006/relationships/hyperlink" Target="https://mids.usna.edu/ITSD/mids/drgwq010$mids.QueryViewByKey?P_MIDS_ID=56937&amp;P_SECOF_ID=78367&amp;Z_CHK=24607" TargetMode="External"/><Relationship Id="rId3365" Type="http://schemas.openxmlformats.org/officeDocument/2006/relationships/hyperlink" Target="https://mids.usna.edu/ITSD/mids/drgwq010$mids.QueryViewByKey?P_MIDS_ID=57040&amp;P_SECOF_ID=78233&amp;Z_CHK=19977" TargetMode="External"/><Relationship Id="rId3572" Type="http://schemas.openxmlformats.org/officeDocument/2006/relationships/hyperlink" Target="https://mids.usna.edu/ITSD/mids/drgwq010$mids.QueryViewByKey?P_MIDS_ID=57263&amp;P_SECOF_ID=78220&amp;Z_CHK=21516" TargetMode="External"/><Relationship Id="rId4209" Type="http://schemas.openxmlformats.org/officeDocument/2006/relationships/hyperlink" Target="https://mids.usna.edu/ITSD/mids/drgwq010$mids.QueryViewByKey?P_MIDS_ID=57932&amp;P_SECOF_ID=78301&amp;Z_CHK=22031" TargetMode="External"/><Relationship Id="rId4416" Type="http://schemas.openxmlformats.org/officeDocument/2006/relationships/hyperlink" Target="https://mids.usna.edu/ITSD/mids/drgwq010$mids.QueryViewByKey?P_MIDS_ID=58151&amp;P_SECOF_ID=78562&amp;Z_CHK=22546" TargetMode="External"/><Relationship Id="rId286" Type="http://schemas.openxmlformats.org/officeDocument/2006/relationships/hyperlink" Target="https://mids.usna.edu/ITSD/mids/drgwq010$mids.QueryViewByKey?P_MIDS_ID=49661&amp;P_SECOF_ID=77990&amp;Z_CHK=25628" TargetMode="External"/><Relationship Id="rId493" Type="http://schemas.openxmlformats.org/officeDocument/2006/relationships/hyperlink" Target="https://mids.usna.edu/ITSD/mids/drgwq010$mids.QueryViewByKey?P_MIDS_ID=49904&amp;P_SECOF_ID=77773&amp;Z_CHK=24603" TargetMode="External"/><Relationship Id="rId2174" Type="http://schemas.openxmlformats.org/officeDocument/2006/relationships/hyperlink" Target="https://mids.usna.edu/ITSD/mids/drgwq010$mids.QueryViewByKey?P_MIDS_ID=58299&amp;P_SECOF_ID=78583&amp;Z_CHK=26402" TargetMode="External"/><Relationship Id="rId2381" Type="http://schemas.openxmlformats.org/officeDocument/2006/relationships/hyperlink" Target="https://mids.usna.edu/ITSD/mids/drgwq010$mids.QueryViewByKey?P_MIDS_ID=54647&amp;P_SECOF_ID=78289&amp;Z_CHK=23838" TargetMode="External"/><Relationship Id="rId3018" Type="http://schemas.openxmlformats.org/officeDocument/2006/relationships/hyperlink" Target="https://mids.usna.edu/ITSD/mids/drgwq010$mids.QueryViewByKey?P_MIDS_ID=55332&amp;P_SECOF_ID=78328&amp;Z_CHK=20496" TargetMode="External"/><Relationship Id="rId3225" Type="http://schemas.openxmlformats.org/officeDocument/2006/relationships/hyperlink" Target="https://mids.usna.edu/ITSD/mids/drgwq010$mids.QueryViewByKey?P_MIDS_ID=55557&amp;P_SECOF_ID=78655&amp;Z_CHK=24348" TargetMode="External"/><Relationship Id="rId3432" Type="http://schemas.openxmlformats.org/officeDocument/2006/relationships/hyperlink" Target="https://mids.usna.edu/ITSD/mids/drgwq010$mids.QueryViewByKey?P_MIDS_ID=57111&amp;P_SECOF_ID=78259&amp;Z_CHK=20240" TargetMode="External"/><Relationship Id="rId146" Type="http://schemas.openxmlformats.org/officeDocument/2006/relationships/hyperlink" Target="https://mids.usna.edu/ITSD/mids/drgwq010$mids.QueryViewByKey?P_MIDS_ID=49502&amp;P_SECOF_ID=77767&amp;Z_CHK=22808" TargetMode="External"/><Relationship Id="rId353" Type="http://schemas.openxmlformats.org/officeDocument/2006/relationships/hyperlink" Target="https://mids.usna.edu/ITSD/mids/drgwq010$mids.QueryViewByKey?P_MIDS_ID=49739&amp;P_SECOF_ID=78351&amp;Z_CHK=24858" TargetMode="External"/><Relationship Id="rId560" Type="http://schemas.openxmlformats.org/officeDocument/2006/relationships/hyperlink" Target="https://mids.usna.edu/ITSD/mids/drgwq010$mids.QueryViewByKey?P_MIDS_ID=49986&amp;P_SECOF_ID=78569&amp;Z_CHK=26665" TargetMode="External"/><Relationship Id="rId1190" Type="http://schemas.openxmlformats.org/officeDocument/2006/relationships/hyperlink" Target="https://mids.usna.edu/ITSD/mids/drgwq010$mids.QueryViewByKey?P_MIDS_ID=53226&amp;P_SECOF_ID=78423&amp;Z_CHK=20748" TargetMode="External"/><Relationship Id="rId2034" Type="http://schemas.openxmlformats.org/officeDocument/2006/relationships/hyperlink" Target="https://mids.usna.edu/ITSD/mids/drgwq010$mids.QueryViewByKey?P_MIDS_ID=54156&amp;P_SECOF_ID=78437&amp;Z_CHK=21780" TargetMode="External"/><Relationship Id="rId2241" Type="http://schemas.openxmlformats.org/officeDocument/2006/relationships/hyperlink" Target="https://mids.usna.edu/ITSD/mids/drgwq010$mids.QueryViewByKey?P_MIDS_ID=54496&amp;P_SECOF_ID=78287&amp;Z_CHK=24350" TargetMode="External"/><Relationship Id="rId213" Type="http://schemas.openxmlformats.org/officeDocument/2006/relationships/hyperlink" Target="https://mids.usna.edu/ITSD/mids/drgwq010$mids.QueryViewByKey?P_MIDS_ID=49576&amp;P_SECOF_ID=77957&amp;Z_CHK=25892" TargetMode="External"/><Relationship Id="rId420" Type="http://schemas.openxmlformats.org/officeDocument/2006/relationships/hyperlink" Target="https://mids.usna.edu/ITSD/mids/drgwq010$mids.QueryViewByKey?P_MIDS_ID=49816&amp;P_SECOF_ID=78342&amp;Z_CHK=23574" TargetMode="External"/><Relationship Id="rId1050" Type="http://schemas.openxmlformats.org/officeDocument/2006/relationships/hyperlink" Target="https://mids.usna.edu/ITSD/mids/drgwq010$mids.QueryViewByKey?P_MIDS_ID=53066&amp;P_SECOF_ID=78647&amp;Z_CHK=22294" TargetMode="External"/><Relationship Id="rId2101" Type="http://schemas.openxmlformats.org/officeDocument/2006/relationships/hyperlink" Target="https://mids.usna.edu/ITSD/mids/drgwq010$mids.QueryViewByKey?P_MIDS_ID=54231&amp;P_SECOF_ID=78404&amp;Z_CHK=19464" TargetMode="External"/><Relationship Id="rId518" Type="http://schemas.openxmlformats.org/officeDocument/2006/relationships/hyperlink" Target="https://mids.usna.edu/ITSD/mids/drgwq010$mids.QueryViewByKey?P_MIDS_ID=49933&amp;P_SECOF_ID=78670&amp;Z_CHK=25114" TargetMode="External"/><Relationship Id="rId725" Type="http://schemas.openxmlformats.org/officeDocument/2006/relationships/hyperlink" Target="https://mids.usna.edu/ITSD/mids/drgwq010$mids.QueryViewByKey?P_MIDS_ID=50172&amp;P_SECOF_ID=78651&amp;Z_CHK=21260" TargetMode="External"/><Relationship Id="rId932" Type="http://schemas.openxmlformats.org/officeDocument/2006/relationships/hyperlink" Target="https://mids.usna.edu/ITSD/mids/drgwq010$mids.QueryViewByKey?P_MIDS_ID=50409&amp;P_SECOF_ID=78343&amp;Z_CHK=21005" TargetMode="External"/><Relationship Id="rId1148" Type="http://schemas.openxmlformats.org/officeDocument/2006/relationships/hyperlink" Target="https://mids.usna.edu/ITSD/mids/drgwq010$mids.QueryViewByKey?P_MIDS_ID=53177&amp;P_SECOF_ID=78423&amp;Z_CHK=22033" TargetMode="External"/><Relationship Id="rId1355" Type="http://schemas.openxmlformats.org/officeDocument/2006/relationships/hyperlink" Target="https://mids.usna.edu/ITSD/mids/drgwq010$mids.QueryViewByKey?P_MIDS_ID=53406&amp;P_SECOF_ID=78433&amp;Z_CHK=21005" TargetMode="External"/><Relationship Id="rId1562" Type="http://schemas.openxmlformats.org/officeDocument/2006/relationships/hyperlink" Target="https://mids.usna.edu/ITSD/mids/drgwq010$mids.QueryViewByKey?P_MIDS_ID=53640&amp;P_SECOF_ID=78479&amp;Z_CHK=22039" TargetMode="External"/><Relationship Id="rId2406" Type="http://schemas.openxmlformats.org/officeDocument/2006/relationships/hyperlink" Target="https://mids.usna.edu/ITSD/mids/drgwq010$mids.QueryViewByKey?P_MIDS_ID=54672&amp;P_SECOF_ID=78163&amp;Z_CHK=22547" TargetMode="External"/><Relationship Id="rId2613" Type="http://schemas.openxmlformats.org/officeDocument/2006/relationships/hyperlink" Target="https://mids.usna.edu/ITSD/mids/drgwq010$mids.QueryViewByKey?P_MIDS_ID=54894&amp;P_SECOF_ID=78288&amp;Z_CHK=24865" TargetMode="External"/><Relationship Id="rId4066" Type="http://schemas.openxmlformats.org/officeDocument/2006/relationships/hyperlink" Target="https://mids.usna.edu/ITSD/mids/drgwq010$mids.QueryViewByKey?P_MIDS_ID=57779&amp;P_SECOF_ID=78235&amp;Z_CHK=24862" TargetMode="External"/><Relationship Id="rId1008" Type="http://schemas.openxmlformats.org/officeDocument/2006/relationships/hyperlink" Target="https://mids.usna.edu/ITSD/mids/drgwq010$mids.QueryViewByKey?P_MIDS_ID=50499&amp;P_SECOF_ID=78555&amp;Z_CHK=24091" TargetMode="External"/><Relationship Id="rId1215" Type="http://schemas.openxmlformats.org/officeDocument/2006/relationships/hyperlink" Target="https://mids.usna.edu/ITSD/mids/drgwq010$mids.QueryViewByKey?P_MIDS_ID=53253&amp;P_SECOF_ID=78401&amp;Z_CHK=20232" TargetMode="External"/><Relationship Id="rId1422" Type="http://schemas.openxmlformats.org/officeDocument/2006/relationships/hyperlink" Target="https://mids.usna.edu/ITSD/mids/drgwq010$mids.QueryViewByKey?P_MIDS_ID=53479&amp;P_SECOF_ID=78416&amp;Z_CHK=23064" TargetMode="External"/><Relationship Id="rId1867" Type="http://schemas.openxmlformats.org/officeDocument/2006/relationships/hyperlink" Target="https://mids.usna.edu/ITSD/mids/drgwq010$mids.QueryViewByKey?P_MIDS_ID=53968&amp;P_SECOF_ID=78434&amp;Z_CHK=24347" TargetMode="External"/><Relationship Id="rId2820" Type="http://schemas.openxmlformats.org/officeDocument/2006/relationships/hyperlink" Target="https://mids.usna.edu/ITSD/mids/drgwq010$mids.QueryViewByKey?P_MIDS_ID=55119&amp;P_SECOF_ID=78158&amp;Z_CHK=21524" TargetMode="External"/><Relationship Id="rId2918" Type="http://schemas.openxmlformats.org/officeDocument/2006/relationships/hyperlink" Target="https://mids.usna.edu/ITSD/mids/drgwq010$mids.QueryViewByKey?P_MIDS_ID=55230&amp;P_SECOF_ID=78531&amp;Z_CHK=20489" TargetMode="External"/><Relationship Id="rId4273" Type="http://schemas.openxmlformats.org/officeDocument/2006/relationships/hyperlink" Target="https://mids.usna.edu/ITSD/mids/drgwq010$mids.QueryViewByKey?P_MIDS_ID=58006&amp;P_SECOF_ID=78225&amp;Z_CHK=20493" TargetMode="External"/><Relationship Id="rId4480" Type="http://schemas.openxmlformats.org/officeDocument/2006/relationships/hyperlink" Target="https://mids.usna.edu/ITSD/mids/drgwq010$mids.QueryViewByKey?P_MIDS_ID=58217&amp;P_SECOF_ID=78223&amp;Z_CHK=21519" TargetMode="External"/><Relationship Id="rId61" Type="http://schemas.openxmlformats.org/officeDocument/2006/relationships/hyperlink" Target="https://mids.usna.edu/ITSD/mids/drgwq010$mids.QueryViewByKey?P_MIDS_ID=49399&amp;P_SECOF_ID=78053&amp;Z_CHK=24603" TargetMode="External"/><Relationship Id="rId1727" Type="http://schemas.openxmlformats.org/officeDocument/2006/relationships/hyperlink" Target="https://mids.usna.edu/ITSD/mids/drgwq010$mids.QueryViewByKey?P_MIDS_ID=53816&amp;P_SECOF_ID=78421&amp;Z_CHK=22031" TargetMode="External"/><Relationship Id="rId1934" Type="http://schemas.openxmlformats.org/officeDocument/2006/relationships/hyperlink" Target="https://mids.usna.edu/ITSD/mids/drgwq010$mids.QueryViewByKey?P_MIDS_ID=54040&amp;P_SECOF_ID=78434&amp;Z_CHK=19721" TargetMode="External"/><Relationship Id="rId3082" Type="http://schemas.openxmlformats.org/officeDocument/2006/relationships/hyperlink" Target="https://mids.usna.edu/ITSD/mids/drgwq010$mids.QueryViewByKey?P_MIDS_ID=55401&amp;P_SECOF_ID=78143&amp;Z_CHK=19720" TargetMode="External"/><Relationship Id="rId3387" Type="http://schemas.openxmlformats.org/officeDocument/2006/relationships/hyperlink" Target="https://mids.usna.edu/ITSD/mids/drgwq010$mids.QueryViewByKey?P_MIDS_ID=57063&amp;P_SECOF_ID=78216&amp;Z_CHK=20751" TargetMode="External"/><Relationship Id="rId4133" Type="http://schemas.openxmlformats.org/officeDocument/2006/relationships/hyperlink" Target="https://mids.usna.edu/ITSD/mids/drgwq010$mids.QueryViewByKey?P_MIDS_ID=57850&amp;P_SECOF_ID=78238&amp;Z_CHK=22295" TargetMode="External"/><Relationship Id="rId4340" Type="http://schemas.openxmlformats.org/officeDocument/2006/relationships/hyperlink" Target="https://mids.usna.edu/ITSD/mids/drgwq010$mids.QueryViewByKey?P_MIDS_ID=58075&amp;P_SECOF_ID=78230&amp;Z_CHK=22287" TargetMode="External"/><Relationship Id="rId19" Type="http://schemas.openxmlformats.org/officeDocument/2006/relationships/hyperlink" Target="https://mids.usna.edu/ITSD/mids/drgwq010$mids.QueryViewByKey?P_MIDS_ID=49348&amp;P_SECOF_ID=78561&amp;Z_CHK=24601" TargetMode="External"/><Relationship Id="rId2196" Type="http://schemas.openxmlformats.org/officeDocument/2006/relationships/hyperlink" Target="https://mids.usna.edu/ITSD/mids/drgwq010$mids.QueryViewByKey?P_MIDS_ID=54446&amp;P_SECOF_ID=78531&amp;Z_CHK=22545" TargetMode="External"/><Relationship Id="rId3594" Type="http://schemas.openxmlformats.org/officeDocument/2006/relationships/hyperlink" Target="https://mids.usna.edu/ITSD/mids/drgwq010$mids.QueryViewByKey?P_MIDS_ID=57285&amp;P_SECOF_ID=78302&amp;Z_CHK=22289" TargetMode="External"/><Relationship Id="rId3899" Type="http://schemas.openxmlformats.org/officeDocument/2006/relationships/hyperlink" Target="https://mids.usna.edu/ITSD/mids/drgwq010$mids.QueryViewByKey?P_MIDS_ID=57605&amp;P_SECOF_ID=78256&amp;Z_CHK=22293" TargetMode="External"/><Relationship Id="rId4200" Type="http://schemas.openxmlformats.org/officeDocument/2006/relationships/hyperlink" Target="https://mids.usna.edu/ITSD/mids/drgwq010$mids.QueryViewByKey?P_MIDS_ID=57923&amp;P_SECOF_ID=78229&amp;Z_CHK=22296" TargetMode="External"/><Relationship Id="rId4438" Type="http://schemas.openxmlformats.org/officeDocument/2006/relationships/hyperlink" Target="https://mids.usna.edu/ITSD/mids/drgwq010$mids.QueryViewByKey?P_MIDS_ID=58174&amp;P_SECOF_ID=78215&amp;Z_CHK=21778" TargetMode="External"/><Relationship Id="rId168" Type="http://schemas.openxmlformats.org/officeDocument/2006/relationships/hyperlink" Target="https://mids.usna.edu/ITSD/mids/drgwq010$mids.QueryViewByKey?P_MIDS_ID=49526&amp;P_SECOF_ID=78023&amp;Z_CHK=21776" TargetMode="External"/><Relationship Id="rId3247" Type="http://schemas.openxmlformats.org/officeDocument/2006/relationships/hyperlink" Target="https://mids.usna.edu/ITSD/mids/drgwq010$mids.QueryViewByKey?P_MIDS_ID=55580&amp;P_SECOF_ID=78315&amp;Z_CHK=21521" TargetMode="External"/><Relationship Id="rId3454" Type="http://schemas.openxmlformats.org/officeDocument/2006/relationships/hyperlink" Target="https://mids.usna.edu/ITSD/mids/drgwq010$mids.QueryViewByKey?P_MIDS_ID=57134&amp;P_SECOF_ID=78246&amp;Z_CHK=21265" TargetMode="External"/><Relationship Id="rId3661" Type="http://schemas.openxmlformats.org/officeDocument/2006/relationships/hyperlink" Target="https://mids.usna.edu/ITSD/mids/drgwq010$mids.QueryViewByKey?P_MIDS_ID=57354&amp;P_SECOF_ID=78565&amp;Z_CHK=23577" TargetMode="External"/><Relationship Id="rId4505" Type="http://schemas.openxmlformats.org/officeDocument/2006/relationships/hyperlink" Target="https://mids.usna.edu/ITSD/mids/drgwq010$mids.QueryViewByKey?P_MIDS_ID=58242&amp;P_SECOF_ID=78471&amp;Z_CHK=22802" TargetMode="External"/><Relationship Id="rId375" Type="http://schemas.openxmlformats.org/officeDocument/2006/relationships/hyperlink" Target="https://mids.usna.edu/ITSD/mids/drgwq010$mids.QueryViewByKey?P_MIDS_ID=49767&amp;P_SECOF_ID=77936&amp;Z_CHK=25891" TargetMode="External"/><Relationship Id="rId582" Type="http://schemas.openxmlformats.org/officeDocument/2006/relationships/hyperlink" Target="https://mids.usna.edu/ITSD/mids/drgwq010$mids.QueryViewByKey?P_MIDS_ID=50014&amp;P_SECOF_ID=78187&amp;Z_CHK=19467" TargetMode="External"/><Relationship Id="rId2056" Type="http://schemas.openxmlformats.org/officeDocument/2006/relationships/hyperlink" Target="https://mids.usna.edu/ITSD/mids/drgwq010$mids.QueryViewByKey?P_MIDS_ID=54330&amp;P_SECOF_ID=76893&amp;Z_CHK=22290" TargetMode="External"/><Relationship Id="rId2263" Type="http://schemas.openxmlformats.org/officeDocument/2006/relationships/hyperlink" Target="https://mids.usna.edu/ITSD/mids/drgwq010$mids.QueryViewByKey?P_MIDS_ID=54519&amp;P_SECOF_ID=78293&amp;Z_CHK=23575" TargetMode="External"/><Relationship Id="rId2470" Type="http://schemas.openxmlformats.org/officeDocument/2006/relationships/hyperlink" Target="https://mids.usna.edu/ITSD/mids/drgwq010$mids.QueryViewByKey?P_MIDS_ID=54740&amp;P_SECOF_ID=78318&amp;Z_CHK=20753" TargetMode="External"/><Relationship Id="rId3107" Type="http://schemas.openxmlformats.org/officeDocument/2006/relationships/hyperlink" Target="https://mids.usna.edu/ITSD/mids/drgwq010$mids.QueryViewByKey?P_MIDS_ID=55428&amp;P_SECOF_ID=78293&amp;Z_CHK=23575" TargetMode="External"/><Relationship Id="rId3314" Type="http://schemas.openxmlformats.org/officeDocument/2006/relationships/hyperlink" Target="https://mids.usna.edu/ITSD/mids/drgwq010$mids.QueryViewByKey?P_MIDS_ID=55657&amp;P_SECOF_ID=78599&amp;Z_CHK=25380" TargetMode="External"/><Relationship Id="rId3521" Type="http://schemas.openxmlformats.org/officeDocument/2006/relationships/hyperlink" Target="https://mids.usna.edu/ITSD/mids/drgwq010$mids.QueryViewByKey?P_MIDS_ID=57206&amp;P_SECOF_ID=78565&amp;Z_CHK=22549" TargetMode="External"/><Relationship Id="rId3759" Type="http://schemas.openxmlformats.org/officeDocument/2006/relationships/hyperlink" Target="https://mids.usna.edu/ITSD/mids/drgwq010$mids.QueryViewByKey?P_MIDS_ID=57459&amp;P_SECOF_ID=78237&amp;Z_CHK=23579" TargetMode="External"/><Relationship Id="rId3966" Type="http://schemas.openxmlformats.org/officeDocument/2006/relationships/hyperlink" Target="https://mids.usna.edu/ITSD/mids/drgwq010$mids.QueryViewByKey?P_MIDS_ID=57675&amp;P_SECOF_ID=78322&amp;Z_CHK=23574" TargetMode="External"/><Relationship Id="rId3" Type="http://schemas.openxmlformats.org/officeDocument/2006/relationships/hyperlink" Target="https://mids.usna.edu/ITSD/mids/drgwq010$mids.QueryViewByKey?P_MIDS_ID=49329&amp;P_SECOF_ID=77259&amp;Z_CHK=23067" TargetMode="External"/><Relationship Id="rId235" Type="http://schemas.openxmlformats.org/officeDocument/2006/relationships/hyperlink" Target="https://mids.usna.edu/ITSD/mids/drgwq010$mids.QueryViewByKey?P_MIDS_ID=49599&amp;P_SECOF_ID=78609&amp;Z_CHK=25380" TargetMode="External"/><Relationship Id="rId442" Type="http://schemas.openxmlformats.org/officeDocument/2006/relationships/hyperlink" Target="https://mids.usna.edu/ITSD/mids/drgwq010$mids.QueryViewByKey?P_MIDS_ID=49849&amp;P_SECOF_ID=77985&amp;Z_CHK=27432" TargetMode="External"/><Relationship Id="rId887" Type="http://schemas.openxmlformats.org/officeDocument/2006/relationships/hyperlink" Target="https://mids.usna.edu/ITSD/mids/drgwq010$mids.QueryViewByKey?P_MIDS_ID=50359&amp;P_SECOF_ID=78343&amp;Z_CHK=22033" TargetMode="External"/><Relationship Id="rId1072" Type="http://schemas.openxmlformats.org/officeDocument/2006/relationships/hyperlink" Target="https://mids.usna.edu/ITSD/mids/drgwq010$mids.QueryViewByKey?P_MIDS_ID=53091&amp;P_SECOF_ID=78407&amp;Z_CHK=20238" TargetMode="External"/><Relationship Id="rId2123" Type="http://schemas.openxmlformats.org/officeDocument/2006/relationships/hyperlink" Target="https://mids.usna.edu/ITSD/mids/drgwq010$mids.QueryViewByKey?P_MIDS_ID=54259&amp;P_SECOF_ID=78408&amp;Z_CHK=22038" TargetMode="External"/><Relationship Id="rId2330" Type="http://schemas.openxmlformats.org/officeDocument/2006/relationships/hyperlink" Target="https://mids.usna.edu/ITSD/mids/drgwq010$mids.QueryViewByKey?P_MIDS_ID=54587&amp;P_SECOF_ID=78331&amp;Z_CHK=23573" TargetMode="External"/><Relationship Id="rId2568" Type="http://schemas.openxmlformats.org/officeDocument/2006/relationships/hyperlink" Target="https://mids.usna.edu/ITSD/mids/drgwq010$mids.QueryViewByKey?P_MIDS_ID=54845&amp;P_SECOF_ID=78565&amp;Z_CHK=24091" TargetMode="External"/><Relationship Id="rId2775" Type="http://schemas.openxmlformats.org/officeDocument/2006/relationships/hyperlink" Target="https://mids.usna.edu/ITSD/mids/drgwq010$mids.QueryViewByKey?P_MIDS_ID=55071&amp;P_SECOF_ID=78371&amp;Z_CHK=21774" TargetMode="External"/><Relationship Id="rId2982" Type="http://schemas.openxmlformats.org/officeDocument/2006/relationships/hyperlink" Target="https://mids.usna.edu/ITSD/mids/drgwq010$mids.QueryViewByKey?P_MIDS_ID=55295&amp;P_SECOF_ID=78290&amp;Z_CHK=24086" TargetMode="External"/><Relationship Id="rId3619" Type="http://schemas.openxmlformats.org/officeDocument/2006/relationships/hyperlink" Target="https://mids.usna.edu/ITSD/mids/drgwq010$mids.QueryViewByKey?P_MIDS_ID=57311&amp;P_SECOF_ID=78304&amp;Z_CHK=19721" TargetMode="External"/><Relationship Id="rId3826" Type="http://schemas.openxmlformats.org/officeDocument/2006/relationships/hyperlink" Target="https://mids.usna.edu/ITSD/mids/drgwq010$mids.QueryViewByKey?P_MIDS_ID=57531&amp;P_SECOF_ID=78239&amp;Z_CHK=21268" TargetMode="External"/><Relationship Id="rId302" Type="http://schemas.openxmlformats.org/officeDocument/2006/relationships/hyperlink" Target="https://mids.usna.edu/ITSD/mids/drgwq010$mids.QueryViewByKey?P_MIDS_ID=49679&amp;P_SECOF_ID=77963&amp;Z_CHK=27173" TargetMode="External"/><Relationship Id="rId747" Type="http://schemas.openxmlformats.org/officeDocument/2006/relationships/hyperlink" Target="https://mids.usna.edu/ITSD/mids/drgwq010$mids.QueryViewByKey?P_MIDS_ID=50199&amp;P_SECOF_ID=77992&amp;Z_CHK=25116" TargetMode="External"/><Relationship Id="rId954" Type="http://schemas.openxmlformats.org/officeDocument/2006/relationships/hyperlink" Target="https://mids.usna.edu/ITSD/mids/drgwq010$mids.QueryViewByKey?P_MIDS_ID=50435&amp;P_SECOF_ID=78612&amp;Z_CHK=20747" TargetMode="External"/><Relationship Id="rId1377" Type="http://schemas.openxmlformats.org/officeDocument/2006/relationships/hyperlink" Target="https://mids.usna.edu/ITSD/mids/drgwq010$mids.QueryViewByKey?P_MIDS_ID=53432&amp;P_SECOF_ID=78412&amp;Z_CHK=20233" TargetMode="External"/><Relationship Id="rId1584" Type="http://schemas.openxmlformats.org/officeDocument/2006/relationships/hyperlink" Target="https://mids.usna.edu/ITSD/mids/drgwq010$mids.QueryViewByKey?P_MIDS_ID=53664&amp;P_SECOF_ID=78595&amp;Z_CHK=24348" TargetMode="External"/><Relationship Id="rId1791" Type="http://schemas.openxmlformats.org/officeDocument/2006/relationships/hyperlink" Target="https://mids.usna.edu/ITSD/mids/drgwq010$mids.QueryViewByKey?P_MIDS_ID=53886&amp;P_SECOF_ID=78589&amp;Z_CHK=25637" TargetMode="External"/><Relationship Id="rId2428" Type="http://schemas.openxmlformats.org/officeDocument/2006/relationships/hyperlink" Target="https://mids.usna.edu/ITSD/mids/drgwq010$mids.QueryViewByKey?P_MIDS_ID=54697&amp;P_SECOF_ID=78599&amp;Z_CHK=26151" TargetMode="External"/><Relationship Id="rId2635" Type="http://schemas.openxmlformats.org/officeDocument/2006/relationships/hyperlink" Target="https://mids.usna.edu/ITSD/mids/drgwq010$mids.QueryViewByKey?P_MIDS_ID=54916&amp;P_SECOF_ID=78295&amp;Z_CHK=23834" TargetMode="External"/><Relationship Id="rId2842" Type="http://schemas.openxmlformats.org/officeDocument/2006/relationships/hyperlink" Target="https://mids.usna.edu/ITSD/mids/drgwq010$mids.QueryViewByKey?P_MIDS_ID=55145&amp;P_SECOF_ID=78318&amp;Z_CHK=20753" TargetMode="External"/><Relationship Id="rId4088" Type="http://schemas.openxmlformats.org/officeDocument/2006/relationships/hyperlink" Target="https://mids.usna.edu/ITSD/mids/drgwq010$mids.QueryViewByKey?P_MIDS_ID=57801&amp;P_SECOF_ID=78232&amp;Z_CHK=21261" TargetMode="External"/><Relationship Id="rId4295" Type="http://schemas.openxmlformats.org/officeDocument/2006/relationships/hyperlink" Target="https://mids.usna.edu/ITSD/mids/drgwq010$mids.QueryViewByKey?P_MIDS_ID=58029&amp;P_SECOF_ID=78304&amp;Z_CHK=21520" TargetMode="External"/><Relationship Id="rId83" Type="http://schemas.openxmlformats.org/officeDocument/2006/relationships/hyperlink" Target="https://mids.usna.edu/ITSD/mids/drgwq010$mids.QueryViewByKey?P_MIDS_ID=49427&amp;P_SECOF_ID=78341&amp;Z_CHK=23059" TargetMode="External"/><Relationship Id="rId607" Type="http://schemas.openxmlformats.org/officeDocument/2006/relationships/hyperlink" Target="https://mids.usna.edu/ITSD/mids/drgwq010$mids.QueryViewByKey?P_MIDS_ID=50042&amp;P_SECOF_ID=78549&amp;Z_CHK=19726" TargetMode="External"/><Relationship Id="rId814" Type="http://schemas.openxmlformats.org/officeDocument/2006/relationships/hyperlink" Target="https://mids.usna.edu/ITSD/mids/drgwq010$mids.QueryViewByKey?P_MIDS_ID=50273&amp;P_SECOF_ID=77366&amp;Z_CHK=21008" TargetMode="External"/><Relationship Id="rId1237" Type="http://schemas.openxmlformats.org/officeDocument/2006/relationships/hyperlink" Target="https://mids.usna.edu/ITSD/mids/drgwq010$mids.QueryViewByKey?P_MIDS_ID=53277&amp;P_SECOF_ID=78559&amp;Z_CHK=23324" TargetMode="External"/><Relationship Id="rId1444" Type="http://schemas.openxmlformats.org/officeDocument/2006/relationships/hyperlink" Target="https://mids.usna.edu/ITSD/mids/drgwq010$mids.QueryViewByKey?P_MIDS_ID=53502&amp;P_SECOF_ID=78584&amp;Z_CHK=21777" TargetMode="External"/><Relationship Id="rId1651" Type="http://schemas.openxmlformats.org/officeDocument/2006/relationships/hyperlink" Target="https://mids.usna.edu/ITSD/mids/drgwq010$mids.QueryViewByKey?P_MIDS_ID=53733&amp;P_SECOF_ID=78475&amp;Z_CHK=22806" TargetMode="External"/><Relationship Id="rId1889" Type="http://schemas.openxmlformats.org/officeDocument/2006/relationships/hyperlink" Target="https://mids.usna.edu/ITSD/mids/drgwq010$mids.QueryViewByKey?P_MIDS_ID=53990&amp;P_SECOF_ID=78439&amp;Z_CHK=23067" TargetMode="External"/><Relationship Id="rId2702" Type="http://schemas.openxmlformats.org/officeDocument/2006/relationships/hyperlink" Target="https://mids.usna.edu/ITSD/mids/drgwq010$mids.QueryViewByKey?P_MIDS_ID=54993&amp;P_SECOF_ID=78288&amp;Z_CHK=24865" TargetMode="External"/><Relationship Id="rId4155" Type="http://schemas.openxmlformats.org/officeDocument/2006/relationships/hyperlink" Target="https://mids.usna.edu/ITSD/mids/drgwq010$mids.QueryViewByKey?P_MIDS_ID=57875&amp;P_SECOF_ID=78281&amp;Z_CHK=25372" TargetMode="External"/><Relationship Id="rId4362" Type="http://schemas.openxmlformats.org/officeDocument/2006/relationships/hyperlink" Target="https://mids.usna.edu/ITSD/mids/drgwq010$mids.QueryViewByKey?P_MIDS_ID=58099&amp;P_SECOF_ID=78226&amp;Z_CHK=23578" TargetMode="External"/><Relationship Id="rId1304" Type="http://schemas.openxmlformats.org/officeDocument/2006/relationships/hyperlink" Target="https://mids.usna.edu/ITSD/mids/drgwq010$mids.QueryViewByKey?P_MIDS_ID=53353&amp;P_SECOF_ID=78460&amp;Z_CHK=22030" TargetMode="External"/><Relationship Id="rId1511" Type="http://schemas.openxmlformats.org/officeDocument/2006/relationships/hyperlink" Target="https://mids.usna.edu/ITSD/mids/drgwq010$mids.QueryViewByKey?P_MIDS_ID=53581&amp;P_SECOF_ID=78529&amp;Z_CHK=22039" TargetMode="External"/><Relationship Id="rId1749" Type="http://schemas.openxmlformats.org/officeDocument/2006/relationships/hyperlink" Target="https://mids.usna.edu/ITSD/mids/drgwq010$mids.QueryViewByKey?P_MIDS_ID=53839&amp;P_SECOF_ID=78394&amp;Z_CHK=24861" TargetMode="External"/><Relationship Id="rId1956" Type="http://schemas.openxmlformats.org/officeDocument/2006/relationships/hyperlink" Target="https://mids.usna.edu/ITSD/mids/drgwq010$mids.QueryViewByKey?P_MIDS_ID=54069&amp;P_SECOF_ID=78407&amp;Z_CHK=21780" TargetMode="External"/><Relationship Id="rId3171" Type="http://schemas.openxmlformats.org/officeDocument/2006/relationships/hyperlink" Target="https://mids.usna.edu/ITSD/mids/drgwq010$mids.QueryViewByKey?P_MIDS_ID=55496&amp;P_SECOF_ID=77334&amp;Z_CHK=23319" TargetMode="External"/><Relationship Id="rId4015" Type="http://schemas.openxmlformats.org/officeDocument/2006/relationships/hyperlink" Target="https://mids.usna.edu/ITSD/mids/drgwq010$mids.QueryViewByKey?P_MIDS_ID=57727&amp;P_SECOF_ID=78230&amp;Z_CHK=23058" TargetMode="External"/><Relationship Id="rId1609" Type="http://schemas.openxmlformats.org/officeDocument/2006/relationships/hyperlink" Target="https://mids.usna.edu/ITSD/mids/drgwq010$mids.QueryViewByKey?P_MIDS_ID=53689&amp;P_SECOF_ID=78595&amp;Z_CHK=26147" TargetMode="External"/><Relationship Id="rId1816" Type="http://schemas.openxmlformats.org/officeDocument/2006/relationships/hyperlink" Target="https://mids.usna.edu/ITSD/mids/drgwq010$mids.QueryViewByKey?P_MIDS_ID=53915&amp;P_SECOF_ID=78385&amp;Z_CHK=23320" TargetMode="External"/><Relationship Id="rId3269" Type="http://schemas.openxmlformats.org/officeDocument/2006/relationships/hyperlink" Target="https://mids.usna.edu/ITSD/mids/drgwq010$mids.QueryViewByKey?P_MIDS_ID=55604&amp;P_SECOF_ID=78265&amp;Z_CHK=21778" TargetMode="External"/><Relationship Id="rId3476" Type="http://schemas.openxmlformats.org/officeDocument/2006/relationships/hyperlink" Target="https://mids.usna.edu/ITSD/mids/drgwq010$mids.QueryViewByKey?P_MIDS_ID=57157&amp;P_SECOF_ID=78220&amp;Z_CHK=22030" TargetMode="External"/><Relationship Id="rId3683" Type="http://schemas.openxmlformats.org/officeDocument/2006/relationships/hyperlink" Target="https://mids.usna.edu/ITSD/mids/drgwq010$mids.QueryViewByKey?P_MIDS_ID=57377&amp;P_SECOF_ID=78256&amp;Z_CHK=23835" TargetMode="External"/><Relationship Id="rId4222" Type="http://schemas.openxmlformats.org/officeDocument/2006/relationships/hyperlink" Target="https://mids.usna.edu/ITSD/mids/drgwq010$mids.QueryViewByKey?P_MIDS_ID=57947&amp;P_SECOF_ID=78222&amp;Z_CHK=23831" TargetMode="External"/><Relationship Id="rId4527" Type="http://schemas.openxmlformats.org/officeDocument/2006/relationships/hyperlink" Target="https://mids.usna.edu/ITSD/mids/drgwq010$mids.QueryViewByKey?P_MIDS_ID=58264&amp;P_SECOF_ID=78234&amp;Z_CHK=22291" TargetMode="External"/><Relationship Id="rId10" Type="http://schemas.openxmlformats.org/officeDocument/2006/relationships/hyperlink" Target="https://mids.usna.edu/ITSD/mids/drgwq010$mids.QueryViewByKey?P_MIDS_ID=49337&amp;P_SECOF_ID=78346&amp;Z_CHK=23064" TargetMode="External"/><Relationship Id="rId397" Type="http://schemas.openxmlformats.org/officeDocument/2006/relationships/hyperlink" Target="https://mids.usna.edu/ITSD/mids/drgwq010$mids.QueryViewByKey?P_MIDS_ID=49790&amp;P_SECOF_ID=78655&amp;Z_CHK=24862" TargetMode="External"/><Relationship Id="rId2078" Type="http://schemas.openxmlformats.org/officeDocument/2006/relationships/hyperlink" Target="https://mids.usna.edu/ITSD/mids/drgwq010$mids.QueryViewByKey?P_MIDS_ID=54203&amp;P_SECOF_ID=78589&amp;Z_CHK=21525" TargetMode="External"/><Relationship Id="rId2285" Type="http://schemas.openxmlformats.org/officeDocument/2006/relationships/hyperlink" Target="https://mids.usna.edu/ITSD/mids/drgwq010$mids.QueryViewByKey?P_MIDS_ID=54542&amp;P_SECOF_ID=78287&amp;Z_CHK=22294" TargetMode="External"/><Relationship Id="rId2492" Type="http://schemas.openxmlformats.org/officeDocument/2006/relationships/hyperlink" Target="https://mids.usna.edu/ITSD/mids/drgwq010$mids.QueryViewByKey?P_MIDS_ID=54763&amp;P_SECOF_ID=78340&amp;Z_CHK=22801" TargetMode="External"/><Relationship Id="rId3031" Type="http://schemas.openxmlformats.org/officeDocument/2006/relationships/hyperlink" Target="https://mids.usna.edu/ITSD/mids/drgwq010$mids.QueryViewByKey?P_MIDS_ID=55347&amp;P_SECOF_ID=78327&amp;Z_CHK=22037" TargetMode="External"/><Relationship Id="rId3129" Type="http://schemas.openxmlformats.org/officeDocument/2006/relationships/hyperlink" Target="https://mids.usna.edu/ITSD/mids/drgwq010$mids.QueryViewByKey?P_MIDS_ID=55453&amp;P_SECOF_ID=78273&amp;Z_CHK=22547" TargetMode="External"/><Relationship Id="rId3336" Type="http://schemas.openxmlformats.org/officeDocument/2006/relationships/hyperlink" Target="https://mids.usna.edu/ITSD/mids/drgwq010$mids.QueryViewByKey?P_MIDS_ID=57011&amp;P_SECOF_ID=78251&amp;Z_CHK=19975" TargetMode="External"/><Relationship Id="rId3890" Type="http://schemas.openxmlformats.org/officeDocument/2006/relationships/hyperlink" Target="https://mids.usna.edu/ITSD/mids/drgwq010$mids.QueryViewByKey?P_MIDS_ID=57596&amp;P_SECOF_ID=78232&amp;Z_CHK=24088" TargetMode="External"/><Relationship Id="rId3988" Type="http://schemas.openxmlformats.org/officeDocument/2006/relationships/hyperlink" Target="https://mids.usna.edu/ITSD/mids/drgwq010$mids.QueryViewByKey?P_MIDS_ID=57698&amp;P_SECOF_ID=78221&amp;Z_CHK=24601" TargetMode="External"/><Relationship Id="rId257" Type="http://schemas.openxmlformats.org/officeDocument/2006/relationships/hyperlink" Target="https://mids.usna.edu/ITSD/mids/drgwq010$mids.QueryViewByKey?P_MIDS_ID=49628&amp;P_SECOF_ID=78001&amp;Z_CHK=22031" TargetMode="External"/><Relationship Id="rId464" Type="http://schemas.openxmlformats.org/officeDocument/2006/relationships/hyperlink" Target="https://mids.usna.edu/ITSD/mids/drgwq010$mids.QueryViewByKey?P_MIDS_ID=49873&amp;P_SECOF_ID=77984&amp;Z_CHK=26660" TargetMode="External"/><Relationship Id="rId1094" Type="http://schemas.openxmlformats.org/officeDocument/2006/relationships/hyperlink" Target="https://mids.usna.edu/ITSD/mids/drgwq010$mids.QueryViewByKey?P_MIDS_ID=54315&amp;P_SECOF_ID=78390&amp;Z_CHK=22287" TargetMode="External"/><Relationship Id="rId2145" Type="http://schemas.openxmlformats.org/officeDocument/2006/relationships/hyperlink" Target="https://mids.usna.edu/ITSD/mids/drgwq010$mids.QueryViewByKey?P_MIDS_ID=54287&amp;P_SECOF_ID=78381&amp;Z_CHK=24087" TargetMode="External"/><Relationship Id="rId2797" Type="http://schemas.openxmlformats.org/officeDocument/2006/relationships/hyperlink" Target="https://mids.usna.edu/ITSD/mids/drgwq010$mids.QueryViewByKey?P_MIDS_ID=55094&amp;P_SECOF_ID=78182&amp;Z_CHK=22803" TargetMode="External"/><Relationship Id="rId3543" Type="http://schemas.openxmlformats.org/officeDocument/2006/relationships/hyperlink" Target="https://mids.usna.edu/ITSD/mids/drgwq010$mids.QueryViewByKey?P_MIDS_ID=57229&amp;P_SECOF_ID=78226&amp;Z_CHK=22036" TargetMode="External"/><Relationship Id="rId3750" Type="http://schemas.openxmlformats.org/officeDocument/2006/relationships/hyperlink" Target="https://mids.usna.edu/ITSD/mids/drgwq010$mids.QueryViewByKey?P_MIDS_ID=57448&amp;P_SECOF_ID=78251&amp;Z_CHK=23573" TargetMode="External"/><Relationship Id="rId3848" Type="http://schemas.openxmlformats.org/officeDocument/2006/relationships/hyperlink" Target="https://mids.usna.edu/ITSD/mids/drgwq010$mids.QueryViewByKey?P_MIDS_ID=57553&amp;P_SECOF_ID=78471&amp;Z_CHK=23830" TargetMode="External"/><Relationship Id="rId117" Type="http://schemas.openxmlformats.org/officeDocument/2006/relationships/hyperlink" Target="https://mids.usna.edu/ITSD/mids/drgwq010$mids.QueryViewByKey?P_MIDS_ID=49469&amp;P_SECOF_ID=78346&amp;Z_CHK=24606" TargetMode="External"/><Relationship Id="rId671" Type="http://schemas.openxmlformats.org/officeDocument/2006/relationships/hyperlink" Target="https://mids.usna.edu/ITSD/mids/drgwq010$mids.QueryViewByKey?P_MIDS_ID=50111&amp;P_SECOF_ID=77637&amp;Z_CHK=18696" TargetMode="External"/><Relationship Id="rId769" Type="http://schemas.openxmlformats.org/officeDocument/2006/relationships/hyperlink" Target="https://mids.usna.edu/ITSD/mids/drgwq010$mids.QueryViewByKey?P_MIDS_ID=50224&amp;P_SECOF_ID=78168&amp;Z_CHK=19725" TargetMode="External"/><Relationship Id="rId976" Type="http://schemas.openxmlformats.org/officeDocument/2006/relationships/hyperlink" Target="https://mids.usna.edu/ITSD/mids/drgwq010$mids.QueryViewByKey?P_MIDS_ID=50457&amp;P_SECOF_ID=78549&amp;Z_CHK=22296" TargetMode="External"/><Relationship Id="rId1399" Type="http://schemas.openxmlformats.org/officeDocument/2006/relationships/hyperlink" Target="https://mids.usna.edu/ITSD/mids/drgwq010$mids.QueryViewByKey?P_MIDS_ID=53456&amp;P_SECOF_ID=78404&amp;Z_CHK=21520" TargetMode="External"/><Relationship Id="rId2352" Type="http://schemas.openxmlformats.org/officeDocument/2006/relationships/hyperlink" Target="https://mids.usna.edu/ITSD/mids/drgwq010$mids.QueryViewByKey?P_MIDS_ID=54611&amp;P_SECOF_ID=78296&amp;Z_CHK=21779" TargetMode="External"/><Relationship Id="rId2657" Type="http://schemas.openxmlformats.org/officeDocument/2006/relationships/hyperlink" Target="https://mids.usna.edu/ITSD/mids/drgwq010$mids.QueryViewByKey?P_MIDS_ID=54940&amp;P_SECOF_ID=78598&amp;Z_CHK=23837" TargetMode="External"/><Relationship Id="rId3403" Type="http://schemas.openxmlformats.org/officeDocument/2006/relationships/hyperlink" Target="https://mids.usna.edu/ITSD/mids/drgwq010$mids.QueryViewByKey?P_MIDS_ID=57081&amp;P_SECOF_ID=78260&amp;Z_CHK=22030" TargetMode="External"/><Relationship Id="rId3610" Type="http://schemas.openxmlformats.org/officeDocument/2006/relationships/hyperlink" Target="https://mids.usna.edu/ITSD/mids/drgwq010$mids.QueryViewByKey?P_MIDS_ID=57302&amp;P_SECOF_ID=78225&amp;Z_CHK=19979" TargetMode="External"/><Relationship Id="rId324" Type="http://schemas.openxmlformats.org/officeDocument/2006/relationships/hyperlink" Target="https://mids.usna.edu/ITSD/mids/drgwq010$mids.QueryViewByKey?P_MIDS_ID=49704&amp;P_SECOF_ID=78073&amp;Z_CHK=22547" TargetMode="External"/><Relationship Id="rId531" Type="http://schemas.openxmlformats.org/officeDocument/2006/relationships/hyperlink" Target="https://mids.usna.edu/ITSD/mids/drgwq010$mids.QueryViewByKey?P_MIDS_ID=49952&amp;P_SECOF_ID=77324&amp;Z_CHK=23062" TargetMode="External"/><Relationship Id="rId629" Type="http://schemas.openxmlformats.org/officeDocument/2006/relationships/hyperlink" Target="https://mids.usna.edu/ITSD/mids/drgwq010$mids.QueryViewByKey?P_MIDS_ID=50065&amp;P_SECOF_ID=78088&amp;Z_CHK=20753" TargetMode="External"/><Relationship Id="rId1161" Type="http://schemas.openxmlformats.org/officeDocument/2006/relationships/hyperlink" Target="https://mids.usna.edu/ITSD/mids/drgwq010$mids.QueryViewByKey?P_MIDS_ID=53190&amp;P_SECOF_ID=78298&amp;Z_CHK=22038" TargetMode="External"/><Relationship Id="rId1259" Type="http://schemas.openxmlformats.org/officeDocument/2006/relationships/hyperlink" Target="https://mids.usna.edu/ITSD/mids/drgwq010$mids.QueryViewByKey?P_MIDS_ID=53301&amp;P_SECOF_ID=78423&amp;Z_CHK=19206" TargetMode="External"/><Relationship Id="rId1466" Type="http://schemas.openxmlformats.org/officeDocument/2006/relationships/hyperlink" Target="https://mids.usna.edu/ITSD/mids/drgwq010$mids.QueryViewByKey?P_MIDS_ID=53528&amp;P_SECOF_ID=78421&amp;Z_CHK=22031" TargetMode="External"/><Relationship Id="rId2005" Type="http://schemas.openxmlformats.org/officeDocument/2006/relationships/hyperlink" Target="https://mids.usna.edu/ITSD/mids/drgwq010$mids.QueryViewByKey?P_MIDS_ID=54125&amp;P_SECOF_ID=78444&amp;Z_CHK=21006" TargetMode="External"/><Relationship Id="rId2212" Type="http://schemas.openxmlformats.org/officeDocument/2006/relationships/hyperlink" Target="https://mids.usna.edu/ITSD/mids/drgwq010$mids.QueryViewByKey?P_MIDS_ID=54464&amp;P_SECOF_ID=78323&amp;Z_CHK=21776" TargetMode="External"/><Relationship Id="rId2864" Type="http://schemas.openxmlformats.org/officeDocument/2006/relationships/hyperlink" Target="https://mids.usna.edu/ITSD/mids/drgwq010$mids.QueryViewByKey?P_MIDS_ID=55169&amp;P_SECOF_ID=78176&amp;Z_CHK=23321" TargetMode="External"/><Relationship Id="rId3708" Type="http://schemas.openxmlformats.org/officeDocument/2006/relationships/hyperlink" Target="https://mids.usna.edu/ITSD/mids/drgwq010$mids.QueryViewByKey?P_MIDS_ID=57403&amp;P_SECOF_ID=78215&amp;Z_CHK=20236" TargetMode="External"/><Relationship Id="rId3915" Type="http://schemas.openxmlformats.org/officeDocument/2006/relationships/hyperlink" Target="https://mids.usna.edu/ITSD/mids/drgwq010$mids.QueryViewByKey?P_MIDS_ID=57622&amp;P_SECOF_ID=78247&amp;Z_CHK=21780" TargetMode="External"/><Relationship Id="rId836" Type="http://schemas.openxmlformats.org/officeDocument/2006/relationships/hyperlink" Target="https://mids.usna.edu/ITSD/mids/drgwq010$mids.QueryViewByKey?P_MIDS_ID=50302&amp;P_SECOF_ID=77325&amp;Z_CHK=18180" TargetMode="External"/><Relationship Id="rId1021" Type="http://schemas.openxmlformats.org/officeDocument/2006/relationships/hyperlink" Target="https://mids.usna.edu/ITSD/mids/drgwq010$mids.QueryViewByKey?P_MIDS_ID=50513&amp;P_SECOF_ID=77959&amp;Z_CHK=21525" TargetMode="External"/><Relationship Id="rId1119" Type="http://schemas.openxmlformats.org/officeDocument/2006/relationships/hyperlink" Target="https://mids.usna.edu/ITSD/mids/drgwq010$mids.QueryViewByKey?P_MIDS_ID=53143&amp;P_SECOF_ID=78540&amp;Z_CHK=21002" TargetMode="External"/><Relationship Id="rId1673" Type="http://schemas.openxmlformats.org/officeDocument/2006/relationships/hyperlink" Target="https://mids.usna.edu/ITSD/mids/drgwq010$mids.QueryViewByKey?P_MIDS_ID=53757&amp;P_SECOF_ID=78403&amp;Z_CHK=22547" TargetMode="External"/><Relationship Id="rId1880" Type="http://schemas.openxmlformats.org/officeDocument/2006/relationships/hyperlink" Target="https://mids.usna.edu/ITSD/mids/drgwq010$mids.QueryViewByKey?P_MIDS_ID=53982&amp;P_SECOF_ID=78388&amp;Z_CHK=24351" TargetMode="External"/><Relationship Id="rId1978" Type="http://schemas.openxmlformats.org/officeDocument/2006/relationships/hyperlink" Target="https://mids.usna.edu/ITSD/mids/drgwq010$mids.QueryViewByKey?P_MIDS_ID=54094&amp;P_SECOF_ID=78463&amp;Z_CHK=22804" TargetMode="External"/><Relationship Id="rId2517" Type="http://schemas.openxmlformats.org/officeDocument/2006/relationships/hyperlink" Target="https://mids.usna.edu/ITSD/mids/drgwq010$mids.QueryViewByKey?P_MIDS_ID=54790&amp;P_SECOF_ID=78332&amp;Z_CHK=22546" TargetMode="External"/><Relationship Id="rId2724" Type="http://schemas.openxmlformats.org/officeDocument/2006/relationships/hyperlink" Target="https://mids.usna.edu/ITSD/mids/drgwq010$mids.QueryViewByKey?P_MIDS_ID=55016&amp;P_SECOF_ID=78147&amp;Z_CHK=20238" TargetMode="External"/><Relationship Id="rId2931" Type="http://schemas.openxmlformats.org/officeDocument/2006/relationships/hyperlink" Target="https://mids.usna.edu/ITSD/mids/drgwq010$mids.QueryViewByKey?P_MIDS_ID=55243&amp;P_SECOF_ID=78180&amp;Z_CHK=21773" TargetMode="External"/><Relationship Id="rId4177" Type="http://schemas.openxmlformats.org/officeDocument/2006/relationships/hyperlink" Target="https://mids.usna.edu/ITSD/mids/drgwq010$mids.QueryViewByKey?P_MIDS_ID=57899&amp;P_SECOF_ID=78228&amp;Z_CHK=25379" TargetMode="External"/><Relationship Id="rId4384" Type="http://schemas.openxmlformats.org/officeDocument/2006/relationships/hyperlink" Target="https://mids.usna.edu/ITSD/mids/drgwq010$mids.QueryViewByKey?P_MIDS_ID=58120&amp;P_SECOF_ID=78306&amp;Z_CHK=19466" TargetMode="External"/><Relationship Id="rId903" Type="http://schemas.openxmlformats.org/officeDocument/2006/relationships/hyperlink" Target="https://mids.usna.edu/ITSD/mids/drgwq010$mids.QueryViewByKey?P_MIDS_ID=50376&amp;P_SECOF_ID=78343&amp;Z_CHK=21776" TargetMode="External"/><Relationship Id="rId1326" Type="http://schemas.openxmlformats.org/officeDocument/2006/relationships/hyperlink" Target="https://mids.usna.edu/ITSD/mids/drgwq010$mids.QueryViewByKey?P_MIDS_ID=53377&amp;P_SECOF_ID=78393&amp;Z_CHK=24089" TargetMode="External"/><Relationship Id="rId1533" Type="http://schemas.openxmlformats.org/officeDocument/2006/relationships/hyperlink" Target="https://mids.usna.edu/ITSD/mids/drgwq010$mids.QueryViewByKey?P_MIDS_ID=53608&amp;P_SECOF_ID=78433&amp;Z_CHK=22033" TargetMode="External"/><Relationship Id="rId1740" Type="http://schemas.openxmlformats.org/officeDocument/2006/relationships/hyperlink" Target="https://mids.usna.edu/ITSD/mids/drgwq010$mids.QueryViewByKey?P_MIDS_ID=53830&amp;P_SECOF_ID=78663&amp;Z_CHK=22547" TargetMode="External"/><Relationship Id="rId3193" Type="http://schemas.openxmlformats.org/officeDocument/2006/relationships/hyperlink" Target="https://mids.usna.edu/ITSD/mids/drgwq010$mids.QueryViewByKey?P_MIDS_ID=55521&amp;P_SECOF_ID=78318&amp;Z_CHK=20239" TargetMode="External"/><Relationship Id="rId4037" Type="http://schemas.openxmlformats.org/officeDocument/2006/relationships/hyperlink" Target="https://mids.usna.edu/ITSD/mids/drgwq010$mids.QueryViewByKey?P_MIDS_ID=57749&amp;P_SECOF_ID=78245&amp;Z_CHK=24348" TargetMode="External"/><Relationship Id="rId4244" Type="http://schemas.openxmlformats.org/officeDocument/2006/relationships/hyperlink" Target="https://mids.usna.edu/ITSD/mids/drgwq010$mids.QueryViewByKey?P_MIDS_ID=57974&amp;P_SECOF_ID=78307&amp;Z_CHK=23579" TargetMode="External"/><Relationship Id="rId4451" Type="http://schemas.openxmlformats.org/officeDocument/2006/relationships/hyperlink" Target="https://mids.usna.edu/ITSD/mids/drgwq010$mids.QueryViewByKey?P_MIDS_ID=58187&amp;P_SECOF_ID=78283&amp;Z_CHK=24603" TargetMode="External"/><Relationship Id="rId32" Type="http://schemas.openxmlformats.org/officeDocument/2006/relationships/hyperlink" Target="https://mids.usna.edu/ITSD/mids/drgwq010$mids.QueryViewByKey?P_MIDS_ID=49364&amp;P_SECOF_ID=77951&amp;Z_CHK=24601" TargetMode="External"/><Relationship Id="rId1600" Type="http://schemas.openxmlformats.org/officeDocument/2006/relationships/hyperlink" Target="https://mids.usna.edu/ITSD/mids/drgwq010$mids.QueryViewByKey?P_MIDS_ID=53680&amp;P_SECOF_ID=78460&amp;Z_CHK=22801" TargetMode="External"/><Relationship Id="rId1838" Type="http://schemas.openxmlformats.org/officeDocument/2006/relationships/hyperlink" Target="https://mids.usna.edu/ITSD/mids/drgwq010$mids.QueryViewByKey?P_MIDS_ID=53939&amp;P_SECOF_ID=78442&amp;Z_CHK=24088" TargetMode="External"/><Relationship Id="rId3053" Type="http://schemas.openxmlformats.org/officeDocument/2006/relationships/hyperlink" Target="https://mids.usna.edu/ITSD/mids/drgwq010$mids.QueryViewByKey?P_MIDS_ID=55369&amp;P_SECOF_ID=78317&amp;Z_CHK=22808" TargetMode="External"/><Relationship Id="rId3260" Type="http://schemas.openxmlformats.org/officeDocument/2006/relationships/hyperlink" Target="https://mids.usna.edu/ITSD/mids/drgwq010$mids.QueryViewByKey?P_MIDS_ID=55595&amp;P_SECOF_ID=78331&amp;Z_CHK=23573" TargetMode="External"/><Relationship Id="rId3498" Type="http://schemas.openxmlformats.org/officeDocument/2006/relationships/hyperlink" Target="https://mids.usna.edu/ITSD/mids/drgwq010$mids.QueryViewByKey?P_MIDS_ID=57181&amp;P_SECOF_ID=78233&amp;Z_CHK=21519" TargetMode="External"/><Relationship Id="rId4104" Type="http://schemas.openxmlformats.org/officeDocument/2006/relationships/hyperlink" Target="https://mids.usna.edu/ITSD/mids/drgwq010$mids.QueryViewByKey?P_MIDS_ID=57819&amp;P_SECOF_ID=78235&amp;Z_CHK=23577" TargetMode="External"/><Relationship Id="rId4311" Type="http://schemas.openxmlformats.org/officeDocument/2006/relationships/hyperlink" Target="https://mids.usna.edu/ITSD/mids/drgwq010$mids.QueryViewByKey?P_MIDS_ID=58045&amp;P_SECOF_ID=78246&amp;Z_CHK=21779" TargetMode="External"/><Relationship Id="rId181" Type="http://schemas.openxmlformats.org/officeDocument/2006/relationships/hyperlink" Target="https://mids.usna.edu/ITSD/mids/drgwq010$mids.QueryViewByKey?P_MIDS_ID=49539&amp;P_SECOF_ID=78625&amp;Z_CHK=24348" TargetMode="External"/><Relationship Id="rId1905" Type="http://schemas.openxmlformats.org/officeDocument/2006/relationships/hyperlink" Target="https://mids.usna.edu/ITSD/mids/drgwq010$mids.QueryViewByKey?P_MIDS_ID=54008&amp;P_SECOF_ID=78652&amp;Z_CHK=21775" TargetMode="External"/><Relationship Id="rId3120" Type="http://schemas.openxmlformats.org/officeDocument/2006/relationships/hyperlink" Target="https://mids.usna.edu/ITSD/mids/drgwq010$mids.QueryViewByKey?P_MIDS_ID=55441&amp;P_SECOF_ID=78198&amp;Z_CHK=22038" TargetMode="External"/><Relationship Id="rId3358" Type="http://schemas.openxmlformats.org/officeDocument/2006/relationships/hyperlink" Target="https://mids.usna.edu/ITSD/mids/drgwq010$mids.QueryViewByKey?P_MIDS_ID=57033&amp;P_SECOF_ID=78245&amp;Z_CHK=20750" TargetMode="External"/><Relationship Id="rId3565" Type="http://schemas.openxmlformats.org/officeDocument/2006/relationships/hyperlink" Target="https://mids.usna.edu/ITSD/mids/drgwq010$mids.QueryViewByKey?P_MIDS_ID=57255&amp;P_SECOF_ID=78471&amp;Z_CHK=23573" TargetMode="External"/><Relationship Id="rId3772" Type="http://schemas.openxmlformats.org/officeDocument/2006/relationships/hyperlink" Target="https://mids.usna.edu/ITSD/mids/drgwq010$mids.QueryViewByKey?P_MIDS_ID=57473&amp;P_SECOF_ID=78285&amp;Z_CHK=23834" TargetMode="External"/><Relationship Id="rId4409" Type="http://schemas.openxmlformats.org/officeDocument/2006/relationships/hyperlink" Target="https://mids.usna.edu/ITSD/mids/drgwq010$mids.QueryViewByKey?P_MIDS_ID=58144&amp;P_SECOF_ID=78226&amp;Z_CHK=21265" TargetMode="External"/><Relationship Id="rId279" Type="http://schemas.openxmlformats.org/officeDocument/2006/relationships/hyperlink" Target="https://mids.usna.edu/ITSD/mids/drgwq010$mids.QueryViewByKey?P_MIDS_ID=49654&amp;P_SECOF_ID=78343&amp;Z_CHK=23575" TargetMode="External"/><Relationship Id="rId486" Type="http://schemas.openxmlformats.org/officeDocument/2006/relationships/hyperlink" Target="https://mids.usna.edu/ITSD/mids/drgwq010$mids.QueryViewByKey?P_MIDS_ID=49896&amp;P_SECOF_ID=78469&amp;Z_CHK=26408" TargetMode="External"/><Relationship Id="rId693" Type="http://schemas.openxmlformats.org/officeDocument/2006/relationships/hyperlink" Target="https://mids.usna.edu/ITSD/mids/drgwq010$mids.QueryViewByKey?P_MIDS_ID=50139&amp;P_SECOF_ID=77985&amp;Z_CHK=23320" TargetMode="External"/><Relationship Id="rId2167" Type="http://schemas.openxmlformats.org/officeDocument/2006/relationships/hyperlink" Target="https://mids.usna.edu/ITSD/mids/drgwq010$mids.QueryViewByKey?P_MIDS_ID=54309&amp;P_SECOF_ID=78434&amp;Z_CHK=21777" TargetMode="External"/><Relationship Id="rId2374" Type="http://schemas.openxmlformats.org/officeDocument/2006/relationships/hyperlink" Target="https://mids.usna.edu/ITSD/mids/drgwq010$mids.QueryViewByKey?P_MIDS_ID=54638&amp;P_SECOF_ID=78290&amp;Z_CHK=24086" TargetMode="External"/><Relationship Id="rId2581" Type="http://schemas.openxmlformats.org/officeDocument/2006/relationships/hyperlink" Target="https://mids.usna.edu/ITSD/mids/drgwq010$mids.QueryViewByKey?P_MIDS_ID=54860&amp;P_SECOF_ID=78323&amp;Z_CHK=21776" TargetMode="External"/><Relationship Id="rId3218" Type="http://schemas.openxmlformats.org/officeDocument/2006/relationships/hyperlink" Target="https://mids.usna.edu/ITSD/mids/drgwq010$mids.QueryViewByKey?P_MIDS_ID=55550&amp;P_SECOF_ID=78269&amp;Z_CHK=21782" TargetMode="External"/><Relationship Id="rId3425" Type="http://schemas.openxmlformats.org/officeDocument/2006/relationships/hyperlink" Target="https://mids.usna.edu/ITSD/mids/drgwq010$mids.QueryViewByKey?P_MIDS_ID=57104&amp;P_SECOF_ID=78215&amp;Z_CHK=19722" TargetMode="External"/><Relationship Id="rId3632" Type="http://schemas.openxmlformats.org/officeDocument/2006/relationships/hyperlink" Target="https://mids.usna.edu/ITSD/mids/drgwq010$mids.QueryViewByKey?P_MIDS_ID=57325&amp;P_SECOF_ID=78301&amp;Z_CHK=21003" TargetMode="External"/><Relationship Id="rId139" Type="http://schemas.openxmlformats.org/officeDocument/2006/relationships/hyperlink" Target="https://mids.usna.edu/ITSD/mids/drgwq010$mids.QueryViewByKey?P_MIDS_ID=49494&amp;P_SECOF_ID=77874&amp;Z_CHK=25889" TargetMode="External"/><Relationship Id="rId346" Type="http://schemas.openxmlformats.org/officeDocument/2006/relationships/hyperlink" Target="https://mids.usna.edu/ITSD/mids/drgwq010$mids.QueryViewByKey?P_MIDS_ID=49730&amp;P_SECOF_ID=78032&amp;Z_CHK=21261" TargetMode="External"/><Relationship Id="rId553" Type="http://schemas.openxmlformats.org/officeDocument/2006/relationships/hyperlink" Target="https://mids.usna.edu/ITSD/mids/drgwq010$mids.QueryViewByKey?P_MIDS_ID=49977&amp;P_SECOF_ID=78057&amp;Z_CHK=25121" TargetMode="External"/><Relationship Id="rId760" Type="http://schemas.openxmlformats.org/officeDocument/2006/relationships/hyperlink" Target="https://mids.usna.edu/ITSD/mids/drgwq010$mids.QueryViewByKey?P_MIDS_ID=50214&amp;P_SECOF_ID=78341&amp;Z_CHK=19461" TargetMode="External"/><Relationship Id="rId998" Type="http://schemas.openxmlformats.org/officeDocument/2006/relationships/hyperlink" Target="https://mids.usna.edu/ITSD/mids/drgwq010$mids.QueryViewByKey?P_MIDS_ID=50484&amp;P_SECOF_ID=77741&amp;Z_CHK=22545" TargetMode="External"/><Relationship Id="rId1183" Type="http://schemas.openxmlformats.org/officeDocument/2006/relationships/hyperlink" Target="https://mids.usna.edu/ITSD/mids/drgwq010$mids.QueryViewByKey?P_MIDS_ID=53219&amp;P_SECOF_ID=78410&amp;Z_CHK=21002" TargetMode="External"/><Relationship Id="rId1390" Type="http://schemas.openxmlformats.org/officeDocument/2006/relationships/hyperlink" Target="https://mids.usna.edu/ITSD/mids/drgwq010$mids.QueryViewByKey?P_MIDS_ID=53446&amp;P_SECOF_ID=78405&amp;Z_CHK=21264" TargetMode="External"/><Relationship Id="rId2027" Type="http://schemas.openxmlformats.org/officeDocument/2006/relationships/hyperlink" Target="https://mids.usna.edu/ITSD/mids/drgwq010$mids.QueryViewByKey?P_MIDS_ID=54147&amp;P_SECOF_ID=78406&amp;Z_CHK=21008" TargetMode="External"/><Relationship Id="rId2234" Type="http://schemas.openxmlformats.org/officeDocument/2006/relationships/hyperlink" Target="https://mids.usna.edu/ITSD/mids/drgwq010$mids.QueryViewByKey?P_MIDS_ID=54488&amp;P_SECOF_ID=78262&amp;Z_CHK=24088" TargetMode="External"/><Relationship Id="rId2441" Type="http://schemas.openxmlformats.org/officeDocument/2006/relationships/hyperlink" Target="https://mids.usna.edu/ITSD/mids/drgwq010$mids.QueryViewByKey?P_MIDS_ID=54710&amp;P_SECOF_ID=78324&amp;Z_CHK=20235" TargetMode="External"/><Relationship Id="rId2679" Type="http://schemas.openxmlformats.org/officeDocument/2006/relationships/hyperlink" Target="https://mids.usna.edu/ITSD/mids/drgwq010$mids.QueryViewByKey?P_MIDS_ID=54966&amp;P_SECOF_ID=78387&amp;Z_CHK=25121" TargetMode="External"/><Relationship Id="rId2886" Type="http://schemas.openxmlformats.org/officeDocument/2006/relationships/hyperlink" Target="https://mids.usna.edu/ITSD/mids/drgwq010$mids.QueryViewByKey?P_MIDS_ID=55192&amp;P_SECOF_ID=78618&amp;Z_CHK=22038" TargetMode="External"/><Relationship Id="rId3937" Type="http://schemas.openxmlformats.org/officeDocument/2006/relationships/hyperlink" Target="https://mids.usna.edu/ITSD/mids/drgwq010$mids.QueryViewByKey?P_MIDS_ID=57645&amp;P_SECOF_ID=78221&amp;Z_CHK=22545" TargetMode="External"/><Relationship Id="rId206" Type="http://schemas.openxmlformats.org/officeDocument/2006/relationships/hyperlink" Target="https://mids.usna.edu/ITSD/mids/drgwq010$mids.QueryViewByKey?P_MIDS_ID=49570&amp;P_SECOF_ID=78548&amp;Z_CHK=23323" TargetMode="External"/><Relationship Id="rId413" Type="http://schemas.openxmlformats.org/officeDocument/2006/relationships/hyperlink" Target="https://mids.usna.edu/ITSD/mids/drgwq010$mids.QueryViewByKey?P_MIDS_ID=49808&amp;P_SECOF_ID=78652&amp;Z_CHK=24859" TargetMode="External"/><Relationship Id="rId858" Type="http://schemas.openxmlformats.org/officeDocument/2006/relationships/hyperlink" Target="https://mids.usna.edu/ITSD/mids/drgwq010$mids.QueryViewByKey?P_MIDS_ID=50326&amp;P_SECOF_ID=78561&amp;Z_CHK=21517" TargetMode="External"/><Relationship Id="rId1043" Type="http://schemas.openxmlformats.org/officeDocument/2006/relationships/hyperlink" Target="https://mids.usna.edu/ITSD/mids/drgwq010$mids.QueryViewByKey?P_MIDS_ID=53060&amp;P_SECOF_ID=78594&amp;Z_CHK=21777" TargetMode="External"/><Relationship Id="rId1488" Type="http://schemas.openxmlformats.org/officeDocument/2006/relationships/hyperlink" Target="https://mids.usna.edu/ITSD/mids/drgwq010$mids.QueryViewByKey?P_MIDS_ID=53551&amp;P_SECOF_ID=78648&amp;Z_CHK=22038" TargetMode="External"/><Relationship Id="rId1695" Type="http://schemas.openxmlformats.org/officeDocument/2006/relationships/hyperlink" Target="https://mids.usna.edu/ITSD/mids/drgwq010$mids.QueryViewByKey?P_MIDS_ID=53781&amp;P_SECOF_ID=78466&amp;Z_CHK=23321" TargetMode="External"/><Relationship Id="rId2539" Type="http://schemas.openxmlformats.org/officeDocument/2006/relationships/hyperlink" Target="https://mids.usna.edu/ITSD/mids/drgwq010$mids.QueryViewByKey?P_MIDS_ID=54813&amp;P_SECOF_ID=78264&amp;Z_CHK=22034" TargetMode="External"/><Relationship Id="rId2746" Type="http://schemas.openxmlformats.org/officeDocument/2006/relationships/hyperlink" Target="https://mids.usna.edu/ITSD/mids/drgwq010$mids.QueryViewByKey?P_MIDS_ID=55040&amp;P_SECOF_ID=78142&amp;Z_CHK=19462" TargetMode="External"/><Relationship Id="rId2953" Type="http://schemas.openxmlformats.org/officeDocument/2006/relationships/hyperlink" Target="https://mids.usna.edu/ITSD/mids/drgwq010$mids.QueryViewByKey?P_MIDS_ID=55266&amp;P_SECOF_ID=78296&amp;Z_CHK=23578" TargetMode="External"/><Relationship Id="rId4199" Type="http://schemas.openxmlformats.org/officeDocument/2006/relationships/hyperlink" Target="https://mids.usna.edu/ITSD/mids/drgwq010$mids.QueryViewByKey?P_MIDS_ID=57922&amp;P_SECOF_ID=78283&amp;Z_CHK=23575" TargetMode="External"/><Relationship Id="rId620" Type="http://schemas.openxmlformats.org/officeDocument/2006/relationships/hyperlink" Target="https://mids.usna.edu/ITSD/mids/drgwq010$mids.QueryViewByKey?P_MIDS_ID=50056&amp;P_SECOF_ID=78012&amp;Z_CHK=18948" TargetMode="External"/><Relationship Id="rId718" Type="http://schemas.openxmlformats.org/officeDocument/2006/relationships/hyperlink" Target="https://mids.usna.edu/ITSD/mids/drgwq010$mids.QueryViewByKey?P_MIDS_ID=50165&amp;P_SECOF_ID=78594&amp;Z_CHK=22548" TargetMode="External"/><Relationship Id="rId925" Type="http://schemas.openxmlformats.org/officeDocument/2006/relationships/hyperlink" Target="https://mids.usna.edu/ITSD/mids/drgwq010$mids.QueryViewByKey?P_MIDS_ID=50401&amp;P_SECOF_ID=77901&amp;Z_CHK=19204" TargetMode="External"/><Relationship Id="rId1250" Type="http://schemas.openxmlformats.org/officeDocument/2006/relationships/hyperlink" Target="https://mids.usna.edu/ITSD/mids/drgwq010$mids.QueryViewByKey?P_MIDS_ID=53292&amp;P_SECOF_ID=78402&amp;Z_CHK=21004" TargetMode="External"/><Relationship Id="rId1348" Type="http://schemas.openxmlformats.org/officeDocument/2006/relationships/hyperlink" Target="https://mids.usna.edu/ITSD/mids/drgwq010$mids.QueryViewByKey?P_MIDS_ID=53398&amp;P_SECOF_ID=78482&amp;Z_CHK=24859" TargetMode="External"/><Relationship Id="rId1555" Type="http://schemas.openxmlformats.org/officeDocument/2006/relationships/hyperlink" Target="https://mids.usna.edu/ITSD/mids/drgwq010$mids.QueryViewByKey?P_MIDS_ID=53632&amp;P_SECOF_ID=78442&amp;Z_CHK=21518" TargetMode="External"/><Relationship Id="rId1762" Type="http://schemas.openxmlformats.org/officeDocument/2006/relationships/hyperlink" Target="https://mids.usna.edu/ITSD/mids/drgwq010$mids.QueryViewByKey?P_MIDS_ID=53853&amp;P_SECOF_ID=78466&amp;Z_CHK=23321" TargetMode="External"/><Relationship Id="rId2301" Type="http://schemas.openxmlformats.org/officeDocument/2006/relationships/hyperlink" Target="https://mids.usna.edu/ITSD/mids/drgwq010$mids.QueryViewByKey?P_MIDS_ID=54559&amp;P_SECOF_ID=78598&amp;Z_CHK=25379" TargetMode="External"/><Relationship Id="rId2606" Type="http://schemas.openxmlformats.org/officeDocument/2006/relationships/hyperlink" Target="https://mids.usna.edu/ITSD/mids/drgwq010$mids.QueryViewByKey?P_MIDS_ID=54887&amp;P_SECOF_ID=78293&amp;Z_CHK=25631" TargetMode="External"/><Relationship Id="rId4059" Type="http://schemas.openxmlformats.org/officeDocument/2006/relationships/hyperlink" Target="https://mids.usna.edu/ITSD/mids/drgwq010$mids.QueryViewByKey?P_MIDS_ID=57772&amp;P_SECOF_ID=78607&amp;Z_CHK=23322" TargetMode="External"/><Relationship Id="rId1110" Type="http://schemas.openxmlformats.org/officeDocument/2006/relationships/hyperlink" Target="https://mids.usna.edu/ITSD/mids/drgwq010$mids.QueryViewByKey?P_MIDS_ID=53131&amp;P_SECOF_ID=78409&amp;Z_CHK=18955" TargetMode="External"/><Relationship Id="rId1208" Type="http://schemas.openxmlformats.org/officeDocument/2006/relationships/hyperlink" Target="https://mids.usna.edu/ITSD/mids/drgwq010$mids.QueryViewByKey?P_MIDS_ID=53245&amp;P_SECOF_ID=78440&amp;Z_CHK=21516" TargetMode="External"/><Relationship Id="rId1415" Type="http://schemas.openxmlformats.org/officeDocument/2006/relationships/hyperlink" Target="https://mids.usna.edu/ITSD/mids/drgwq010$mids.QueryViewByKey?P_MIDS_ID=53472&amp;P_SECOF_ID=78388&amp;Z_CHK=22809" TargetMode="External"/><Relationship Id="rId2813" Type="http://schemas.openxmlformats.org/officeDocument/2006/relationships/hyperlink" Target="https://mids.usna.edu/ITSD/mids/drgwq010$mids.QueryViewByKey?P_MIDS_ID=55111&amp;P_SECOF_ID=78648&amp;Z_CHK=20496" TargetMode="External"/><Relationship Id="rId4266" Type="http://schemas.openxmlformats.org/officeDocument/2006/relationships/hyperlink" Target="https://mids.usna.edu/ITSD/mids/drgwq010$mids.QueryViewByKey?P_MIDS_ID=57997&amp;P_SECOF_ID=78230&amp;Z_CHK=25371" TargetMode="External"/><Relationship Id="rId4473" Type="http://schemas.openxmlformats.org/officeDocument/2006/relationships/hyperlink" Target="https://mids.usna.edu/ITSD/mids/drgwq010$mids.QueryViewByKey?P_MIDS_ID=58210&amp;P_SECOF_ID=78218&amp;Z_CHK=19468" TargetMode="External"/><Relationship Id="rId54" Type="http://schemas.openxmlformats.org/officeDocument/2006/relationships/hyperlink" Target="https://mids.usna.edu/ITSD/mids/drgwq010$mids.QueryViewByKey?P_MIDS_ID=49390&amp;P_SECOF_ID=77633&amp;Z_CHK=23061" TargetMode="External"/><Relationship Id="rId1622" Type="http://schemas.openxmlformats.org/officeDocument/2006/relationships/hyperlink" Target="https://mids.usna.edu/ITSD/mids/drgwq010$mids.QueryViewByKey?P_MIDS_ID=53703&amp;P_SECOF_ID=78460&amp;Z_CHK=21773" TargetMode="External"/><Relationship Id="rId1927" Type="http://schemas.openxmlformats.org/officeDocument/2006/relationships/hyperlink" Target="https://mids.usna.edu/ITSD/mids/drgwq010$mids.QueryViewByKey?P_MIDS_ID=54033&amp;P_SECOF_ID=78403&amp;Z_CHK=19463" TargetMode="External"/><Relationship Id="rId3075" Type="http://schemas.openxmlformats.org/officeDocument/2006/relationships/hyperlink" Target="https://mids.usna.edu/ITSD/mids/drgwq010$mids.QueryViewByKey?P_MIDS_ID=55393&amp;P_SECOF_ID=78157&amp;Z_CHK=22551" TargetMode="External"/><Relationship Id="rId3282" Type="http://schemas.openxmlformats.org/officeDocument/2006/relationships/hyperlink" Target="https://mids.usna.edu/ITSD/mids/drgwq010$mids.QueryViewByKey?P_MIDS_ID=55618&amp;P_SECOF_ID=78129&amp;Z_CHK=21782" TargetMode="External"/><Relationship Id="rId4126" Type="http://schemas.openxmlformats.org/officeDocument/2006/relationships/hyperlink" Target="https://mids.usna.edu/ITSD/mids/drgwq010$mids.QueryViewByKey?P_MIDS_ID=57842&amp;P_SECOF_ID=78562&amp;Z_CHK=24088" TargetMode="External"/><Relationship Id="rId4333" Type="http://schemas.openxmlformats.org/officeDocument/2006/relationships/hyperlink" Target="https://mids.usna.edu/ITSD/mids/drgwq010$mids.QueryViewByKey?P_MIDS_ID=58068&amp;P_SECOF_ID=78237&amp;Z_CHK=22808" TargetMode="External"/><Relationship Id="rId2091" Type="http://schemas.openxmlformats.org/officeDocument/2006/relationships/hyperlink" Target="https://mids.usna.edu/ITSD/mids/drgwq010$mids.QueryViewByKey?P_MIDS_ID=54220&amp;P_SECOF_ID=78412&amp;Z_CHK=19205" TargetMode="External"/><Relationship Id="rId2189" Type="http://schemas.openxmlformats.org/officeDocument/2006/relationships/hyperlink" Target="https://mids.usna.edu/ITSD/mids/drgwq010$mids.QueryViewByKey?P_MIDS_ID=54438&amp;P_SECOF_ID=78136&amp;Z_CHK=21779" TargetMode="External"/><Relationship Id="rId3142" Type="http://schemas.openxmlformats.org/officeDocument/2006/relationships/hyperlink" Target="https://mids.usna.edu/ITSD/mids/drgwq010$mids.QueryViewByKey?P_MIDS_ID=55467&amp;P_SECOF_ID=78182&amp;Z_CHK=23831" TargetMode="External"/><Relationship Id="rId3587" Type="http://schemas.openxmlformats.org/officeDocument/2006/relationships/hyperlink" Target="https://mids.usna.edu/ITSD/mids/drgwq010$mids.QueryViewByKey?P_MIDS_ID=57278&amp;P_SECOF_ID=78300&amp;Z_CHK=22801" TargetMode="External"/><Relationship Id="rId3794" Type="http://schemas.openxmlformats.org/officeDocument/2006/relationships/hyperlink" Target="https://mids.usna.edu/ITSD/mids/drgwq010$mids.QueryViewByKey?P_MIDS_ID=57497&amp;P_SECOF_ID=78297&amp;Z_CHK=25635" TargetMode="External"/><Relationship Id="rId4400" Type="http://schemas.openxmlformats.org/officeDocument/2006/relationships/hyperlink" Target="https://mids.usna.edu/ITSD/mids/drgwq010$mids.QueryViewByKey?P_MIDS_ID=58136&amp;P_SECOF_ID=78300&amp;Z_CHK=21259" TargetMode="External"/><Relationship Id="rId270" Type="http://schemas.openxmlformats.org/officeDocument/2006/relationships/hyperlink" Target="https://mids.usna.edu/ITSD/mids/drgwq010$mids.QueryViewByKey?P_MIDS_ID=49645&amp;P_SECOF_ID=78341&amp;Z_CHK=23573" TargetMode="External"/><Relationship Id="rId2396" Type="http://schemas.openxmlformats.org/officeDocument/2006/relationships/hyperlink" Target="https://mids.usna.edu/ITSD/mids/drgwq010$mids.QueryViewByKey?P_MIDS_ID=54662&amp;P_SECOF_ID=78266&amp;Z_CHK=22550" TargetMode="External"/><Relationship Id="rId3002" Type="http://schemas.openxmlformats.org/officeDocument/2006/relationships/hyperlink" Target="https://mids.usna.edu/ITSD/mids/drgwq010$mids.QueryViewByKey?P_MIDS_ID=55315&amp;P_SECOF_ID=78163&amp;Z_CHK=21262" TargetMode="External"/><Relationship Id="rId3447" Type="http://schemas.openxmlformats.org/officeDocument/2006/relationships/hyperlink" Target="https://mids.usna.edu/ITSD/mids/drgwq010$mids.QueryViewByKey?P_MIDS_ID=57126&amp;P_SECOF_ID=78223&amp;Z_CHK=21005" TargetMode="External"/><Relationship Id="rId3654" Type="http://schemas.openxmlformats.org/officeDocument/2006/relationships/hyperlink" Target="https://mids.usna.edu/ITSD/mids/drgwq010$mids.QueryViewByKey?P_MIDS_ID=57347&amp;P_SECOF_ID=78233&amp;Z_CHK=22547" TargetMode="External"/><Relationship Id="rId3861" Type="http://schemas.openxmlformats.org/officeDocument/2006/relationships/hyperlink" Target="https://mids.usna.edu/ITSD/mids/drgwq010$mids.QueryViewByKey?P_MIDS_ID=57566&amp;P_SECOF_ID=78227&amp;Z_CHK=23065" TargetMode="External"/><Relationship Id="rId130" Type="http://schemas.openxmlformats.org/officeDocument/2006/relationships/hyperlink" Target="https://mids.usna.edu/ITSD/mids/drgwq010$mids.QueryViewByKey?P_MIDS_ID=49486&amp;P_SECOF_ID=78007&amp;Z_CHK=22551" TargetMode="External"/><Relationship Id="rId368" Type="http://schemas.openxmlformats.org/officeDocument/2006/relationships/hyperlink" Target="https://mids.usna.edu/ITSD/mids/drgwq010$mids.QueryViewByKey?P_MIDS_ID=49759&amp;P_SECOF_ID=78548&amp;Z_CHK=25636" TargetMode="External"/><Relationship Id="rId575" Type="http://schemas.openxmlformats.org/officeDocument/2006/relationships/hyperlink" Target="https://mids.usna.edu/ITSD/mids/drgwq010$mids.QueryViewByKey?P_MIDS_ID=50003&amp;P_SECOF_ID=78341&amp;Z_CHK=18433" TargetMode="External"/><Relationship Id="rId782" Type="http://schemas.openxmlformats.org/officeDocument/2006/relationships/hyperlink" Target="https://mids.usna.edu/ITSD/mids/drgwq010$mids.QueryViewByKey?P_MIDS_ID=50238&amp;P_SECOF_ID=77999&amp;Z_CHK=23581" TargetMode="External"/><Relationship Id="rId2049" Type="http://schemas.openxmlformats.org/officeDocument/2006/relationships/hyperlink" Target="https://mids.usna.edu/ITSD/mids/drgwq010$mids.QueryViewByKey?P_MIDS_ID=54172&amp;P_SECOF_ID=78515&amp;Z_CHK=21007" TargetMode="External"/><Relationship Id="rId2256" Type="http://schemas.openxmlformats.org/officeDocument/2006/relationships/hyperlink" Target="https://mids.usna.edu/ITSD/mids/drgwq010$mids.QueryViewByKey?P_MIDS_ID=54511&amp;P_SECOF_ID=78289&amp;Z_CHK=21268" TargetMode="External"/><Relationship Id="rId2463" Type="http://schemas.openxmlformats.org/officeDocument/2006/relationships/hyperlink" Target="https://mids.usna.edu/ITSD/mids/drgwq010$mids.QueryViewByKey?P_MIDS_ID=54732&amp;P_SECOF_ID=78269&amp;Z_CHK=22039" TargetMode="External"/><Relationship Id="rId2670" Type="http://schemas.openxmlformats.org/officeDocument/2006/relationships/hyperlink" Target="https://mids.usna.edu/ITSD/mids/drgwq010$mids.QueryViewByKey?P_MIDS_ID=54957&amp;P_SECOF_ID=78180&amp;Z_CHK=24600" TargetMode="External"/><Relationship Id="rId3307" Type="http://schemas.openxmlformats.org/officeDocument/2006/relationships/hyperlink" Target="https://mids.usna.edu/ITSD/mids/drgwq010$mids.QueryViewByKey?P_MIDS_ID=55647&amp;P_SECOF_ID=78618&amp;Z_CHK=23323" TargetMode="External"/><Relationship Id="rId3514" Type="http://schemas.openxmlformats.org/officeDocument/2006/relationships/hyperlink" Target="https://mids.usna.edu/ITSD/mids/drgwq010$mids.QueryViewByKey?P_MIDS_ID=57199&amp;P_SECOF_ID=78285&amp;Z_CHK=25119" TargetMode="External"/><Relationship Id="rId3721" Type="http://schemas.openxmlformats.org/officeDocument/2006/relationships/hyperlink" Target="https://mids.usna.edu/ITSD/mids/drgwq010$mids.QueryViewByKey?P_MIDS_ID=57416&amp;P_SECOF_ID=78260&amp;Z_CHK=22544" TargetMode="External"/><Relationship Id="rId3959" Type="http://schemas.openxmlformats.org/officeDocument/2006/relationships/hyperlink" Target="https://mids.usna.edu/ITSD/mids/drgwq010$mids.QueryViewByKey?P_MIDS_ID=57668&amp;P_SECOF_ID=78281&amp;Z_CHK=25372" TargetMode="External"/><Relationship Id="rId228" Type="http://schemas.openxmlformats.org/officeDocument/2006/relationships/hyperlink" Target="https://mids.usna.edu/ITSD/mids/drgwq010$mids.QueryViewByKey?P_MIDS_ID=49591&amp;P_SECOF_ID=78012&amp;Z_CHK=22032" TargetMode="External"/><Relationship Id="rId435" Type="http://schemas.openxmlformats.org/officeDocument/2006/relationships/hyperlink" Target="https://mids.usna.edu/ITSD/mids/drgwq010$mids.QueryViewByKey?P_MIDS_ID=49841&amp;P_SECOF_ID=78183&amp;Z_CHK=23575" TargetMode="External"/><Relationship Id="rId642" Type="http://schemas.openxmlformats.org/officeDocument/2006/relationships/hyperlink" Target="https://mids.usna.edu/ITSD/mids/drgwq010$mids.QueryViewByKey?P_MIDS_ID=50078&amp;P_SECOF_ID=78537&amp;Z_CHK=21780" TargetMode="External"/><Relationship Id="rId1065" Type="http://schemas.openxmlformats.org/officeDocument/2006/relationships/hyperlink" Target="https://mids.usna.edu/ITSD/mids/drgwq010$mids.QueryViewByKey?P_MIDS_ID=53081&amp;P_SECOF_ID=78433&amp;Z_CHK=20748" TargetMode="External"/><Relationship Id="rId1272" Type="http://schemas.openxmlformats.org/officeDocument/2006/relationships/hyperlink" Target="https://mids.usna.edu/ITSD/mids/drgwq010$mids.QueryViewByKey?P_MIDS_ID=53317&amp;P_SECOF_ID=78421&amp;Z_CHK=21003" TargetMode="External"/><Relationship Id="rId2116" Type="http://schemas.openxmlformats.org/officeDocument/2006/relationships/hyperlink" Target="https://mids.usna.edu/ITSD/mids/drgwq010$mids.QueryViewByKey?P_MIDS_ID=54247&amp;P_SECOF_ID=78584&amp;Z_CHK=23576" TargetMode="External"/><Relationship Id="rId2323" Type="http://schemas.openxmlformats.org/officeDocument/2006/relationships/hyperlink" Target="https://mids.usna.edu/ITSD/mids/drgwq010$mids.QueryViewByKey?P_MIDS_ID=54580&amp;P_SECOF_ID=78265&amp;Z_CHK=22292" TargetMode="External"/><Relationship Id="rId2530" Type="http://schemas.openxmlformats.org/officeDocument/2006/relationships/hyperlink" Target="https://mids.usna.edu/ITSD/mids/drgwq010$mids.QueryViewByKey?P_MIDS_ID=54804&amp;P_SECOF_ID=78651&amp;Z_CHK=22802" TargetMode="External"/><Relationship Id="rId2768" Type="http://schemas.openxmlformats.org/officeDocument/2006/relationships/hyperlink" Target="https://mids.usna.edu/ITSD/mids/drgwq010$mids.QueryViewByKey?P_MIDS_ID=55063&amp;P_SECOF_ID=78296&amp;Z_CHK=22293" TargetMode="External"/><Relationship Id="rId2975" Type="http://schemas.openxmlformats.org/officeDocument/2006/relationships/hyperlink" Target="https://mids.usna.edu/ITSD/mids/drgwq010$mids.QueryViewByKey?P_MIDS_ID=55288&amp;P_SECOF_ID=78327&amp;Z_CHK=23065" TargetMode="External"/><Relationship Id="rId3819" Type="http://schemas.openxmlformats.org/officeDocument/2006/relationships/hyperlink" Target="https://mids.usna.edu/ITSD/mids/drgwq010$mids.QueryViewByKey?P_MIDS_ID=57524&amp;P_SECOF_ID=78255&amp;Z_CHK=22292" TargetMode="External"/><Relationship Id="rId502" Type="http://schemas.openxmlformats.org/officeDocument/2006/relationships/hyperlink" Target="https://mids.usna.edu/ITSD/mids/drgwq010$mids.QueryViewByKey?P_MIDS_ID=49913&amp;P_SECOF_ID=78003&amp;Z_CHK=21262" TargetMode="External"/><Relationship Id="rId947" Type="http://schemas.openxmlformats.org/officeDocument/2006/relationships/hyperlink" Target="https://mids.usna.edu/ITSD/mids/drgwq010$mids.QueryViewByKey?P_MIDS_ID=50428&amp;P_SECOF_ID=78469&amp;Z_CHK=22039" TargetMode="External"/><Relationship Id="rId1132" Type="http://schemas.openxmlformats.org/officeDocument/2006/relationships/hyperlink" Target="https://mids.usna.edu/ITSD/mids/drgwq010$mids.QueryViewByKey?P_MIDS_ID=49468&amp;P_SECOF_ID=78448&amp;Z_CHK=24608" TargetMode="External"/><Relationship Id="rId1577" Type="http://schemas.openxmlformats.org/officeDocument/2006/relationships/hyperlink" Target="https://mids.usna.edu/ITSD/mids/drgwq010$mids.QueryViewByKey?P_MIDS_ID=53656&amp;P_SECOF_ID=78408&amp;Z_CHK=22038" TargetMode="External"/><Relationship Id="rId1784" Type="http://schemas.openxmlformats.org/officeDocument/2006/relationships/hyperlink" Target="https://mids.usna.edu/ITSD/mids/drgwq010$mids.QueryViewByKey?P_MIDS_ID=53877&amp;P_SECOF_ID=78466&amp;Z_CHK=24863" TargetMode="External"/><Relationship Id="rId1991" Type="http://schemas.openxmlformats.org/officeDocument/2006/relationships/hyperlink" Target="https://mids.usna.edu/ITSD/mids/drgwq010$mids.QueryViewByKey?P_MIDS_ID=54109&amp;P_SECOF_ID=78419&amp;Z_CHK=20754" TargetMode="External"/><Relationship Id="rId2628" Type="http://schemas.openxmlformats.org/officeDocument/2006/relationships/hyperlink" Target="https://mids.usna.edu/ITSD/mids/drgwq010$mids.QueryViewByKey?P_MIDS_ID=54909&amp;P_SECOF_ID=78326&amp;Z_CHK=22807" TargetMode="External"/><Relationship Id="rId2835" Type="http://schemas.openxmlformats.org/officeDocument/2006/relationships/hyperlink" Target="https://mids.usna.edu/ITSD/mids/drgwq010$mids.QueryViewByKey?P_MIDS_ID=55136&amp;P_SECOF_ID=78255&amp;Z_CHK=21521" TargetMode="External"/><Relationship Id="rId4190" Type="http://schemas.openxmlformats.org/officeDocument/2006/relationships/hyperlink" Target="https://mids.usna.edu/ITSD/mids/drgwq010$mids.QueryViewByKey?P_MIDS_ID=57913&amp;P_SECOF_ID=78246&amp;Z_CHK=22550" TargetMode="External"/><Relationship Id="rId4288" Type="http://schemas.openxmlformats.org/officeDocument/2006/relationships/hyperlink" Target="https://mids.usna.edu/ITSD/mids/drgwq010$mids.QueryViewByKey?P_MIDS_ID=58022&amp;P_SECOF_ID=78231&amp;Z_CHK=20232" TargetMode="External"/><Relationship Id="rId4495" Type="http://schemas.openxmlformats.org/officeDocument/2006/relationships/hyperlink" Target="https://mids.usna.edu/ITSD/mids/drgwq010$mids.QueryViewByKey?P_MIDS_ID=58232&amp;P_SECOF_ID=78237&amp;Z_CHK=21009" TargetMode="External"/><Relationship Id="rId76" Type="http://schemas.openxmlformats.org/officeDocument/2006/relationships/hyperlink" Target="https://mids.usna.edu/ITSD/mids/drgwq010$mids.QueryViewByKey?P_MIDS_ID=49420&amp;P_SECOF_ID=78346&amp;Z_CHK=21265" TargetMode="External"/><Relationship Id="rId807" Type="http://schemas.openxmlformats.org/officeDocument/2006/relationships/hyperlink" Target="https://mids.usna.edu/ITSD/mids/drgwq010$mids.QueryViewByKey?P_MIDS_ID=50266&amp;P_SECOF_ID=77988&amp;Z_CHK=23580" TargetMode="External"/><Relationship Id="rId1437" Type="http://schemas.openxmlformats.org/officeDocument/2006/relationships/hyperlink" Target="https://mids.usna.edu/ITSD/mids/drgwq010$mids.QueryViewByKey?P_MIDS_ID=53494&amp;P_SECOF_ID=78557&amp;Z_CHK=23579" TargetMode="External"/><Relationship Id="rId1644" Type="http://schemas.openxmlformats.org/officeDocument/2006/relationships/hyperlink" Target="https://mids.usna.edu/ITSD/mids/drgwq010$mids.QueryViewByKey?P_MIDS_ID=53726&amp;P_SECOF_ID=78444&amp;Z_CHK=22548" TargetMode="External"/><Relationship Id="rId1851" Type="http://schemas.openxmlformats.org/officeDocument/2006/relationships/hyperlink" Target="https://mids.usna.edu/ITSD/mids/drgwq010$mids.QueryViewByKey?P_MIDS_ID=53952&amp;P_SECOF_ID=78440&amp;Z_CHK=22801" TargetMode="External"/><Relationship Id="rId2902" Type="http://schemas.openxmlformats.org/officeDocument/2006/relationships/hyperlink" Target="https://mids.usna.edu/ITSD/mids/drgwq010$mids.QueryViewByKey?P_MIDS_ID=55212&amp;P_SECOF_ID=78263&amp;Z_CHK=20491" TargetMode="External"/><Relationship Id="rId3097" Type="http://schemas.openxmlformats.org/officeDocument/2006/relationships/hyperlink" Target="https://mids.usna.edu/ITSD/mids/drgwq010$mids.QueryViewByKey?P_MIDS_ID=55417&amp;P_SECOF_ID=78369&amp;Z_CHK=22553" TargetMode="External"/><Relationship Id="rId4050" Type="http://schemas.openxmlformats.org/officeDocument/2006/relationships/hyperlink" Target="https://mids.usna.edu/ITSD/mids/drgwq010$mids.QueryViewByKey?P_MIDS_ID=57762&amp;P_SECOF_ID=78235&amp;Z_CHK=22806" TargetMode="External"/><Relationship Id="rId4148" Type="http://schemas.openxmlformats.org/officeDocument/2006/relationships/hyperlink" Target="https://mids.usna.edu/ITSD/mids/drgwq010$mids.QueryViewByKey?P_MIDS_ID=57866&amp;P_SECOF_ID=78238&amp;Z_CHK=24094" TargetMode="External"/><Relationship Id="rId4355" Type="http://schemas.openxmlformats.org/officeDocument/2006/relationships/hyperlink" Target="https://mids.usna.edu/ITSD/mids/drgwq010$mids.QueryViewByKey?P_MIDS_ID=58092&amp;P_SECOF_ID=78240&amp;Z_CHK=22287" TargetMode="External"/><Relationship Id="rId1504" Type="http://schemas.openxmlformats.org/officeDocument/2006/relationships/hyperlink" Target="https://mids.usna.edu/ITSD/mids/drgwq010$mids.QueryViewByKey?P_MIDS_ID=53574&amp;P_SECOF_ID=78402&amp;Z_CHK=21775" TargetMode="External"/><Relationship Id="rId1711" Type="http://schemas.openxmlformats.org/officeDocument/2006/relationships/hyperlink" Target="https://mids.usna.edu/ITSD/mids/drgwq010$mids.QueryViewByKey?P_MIDS_ID=53797&amp;P_SECOF_ID=78589&amp;Z_CHK=25894" TargetMode="External"/><Relationship Id="rId1949" Type="http://schemas.openxmlformats.org/officeDocument/2006/relationships/hyperlink" Target="https://mids.usna.edu/ITSD/mids/drgwq010$mids.QueryViewByKey?P_MIDS_ID=54059&amp;P_SECOF_ID=78558&amp;Z_CHK=23066" TargetMode="External"/><Relationship Id="rId3164" Type="http://schemas.openxmlformats.org/officeDocument/2006/relationships/hyperlink" Target="https://mids.usna.edu/ITSD/mids/drgwq010$mids.QueryViewByKey?P_MIDS_ID=55489&amp;P_SECOF_ID=78387&amp;Z_CHK=25378" TargetMode="External"/><Relationship Id="rId4008" Type="http://schemas.openxmlformats.org/officeDocument/2006/relationships/hyperlink" Target="https://mids.usna.edu/ITSD/mids/drgwq010$mids.QueryViewByKey?P_MIDS_ID=57719&amp;P_SECOF_ID=78607&amp;Z_CHK=23579" TargetMode="External"/><Relationship Id="rId292" Type="http://schemas.openxmlformats.org/officeDocument/2006/relationships/hyperlink" Target="https://mids.usna.edu/ITSD/mids/drgwq010$mids.QueryViewByKey?P_MIDS_ID=49668&amp;P_SECOF_ID=77314&amp;Z_CHK=23833" TargetMode="External"/><Relationship Id="rId1809" Type="http://schemas.openxmlformats.org/officeDocument/2006/relationships/hyperlink" Target="https://mids.usna.edu/ITSD/mids/drgwq010$mids.QueryViewByKey?P_MIDS_ID=53907&amp;P_SECOF_ID=78521&amp;Z_CHK=22545" TargetMode="External"/><Relationship Id="rId3371" Type="http://schemas.openxmlformats.org/officeDocument/2006/relationships/hyperlink" Target="https://mids.usna.edu/ITSD/mids/drgwq010$mids.QueryViewByKey?P_MIDS_ID=57046&amp;P_SECOF_ID=78302&amp;Z_CHK=21004" TargetMode="External"/><Relationship Id="rId3469" Type="http://schemas.openxmlformats.org/officeDocument/2006/relationships/hyperlink" Target="https://mids.usna.edu/ITSD/mids/drgwq010$mids.QueryViewByKey?P_MIDS_ID=57150&amp;P_SECOF_ID=78281&amp;Z_CHK=21774" TargetMode="External"/><Relationship Id="rId3676" Type="http://schemas.openxmlformats.org/officeDocument/2006/relationships/hyperlink" Target="https://mids.usna.edu/ITSD/mids/drgwq010$mids.QueryViewByKey?P_MIDS_ID=57370&amp;P_SECOF_ID=78244&amp;Z_CHK=21777" TargetMode="External"/><Relationship Id="rId4215" Type="http://schemas.openxmlformats.org/officeDocument/2006/relationships/hyperlink" Target="https://mids.usna.edu/ITSD/mids/drgwq010$mids.QueryViewByKey?P_MIDS_ID=57938&amp;P_SECOF_ID=78236&amp;Z_CHK=24092" TargetMode="External"/><Relationship Id="rId4422" Type="http://schemas.openxmlformats.org/officeDocument/2006/relationships/hyperlink" Target="https://mids.usna.edu/ITSD/mids/drgwq010$mids.QueryViewByKey?P_MIDS_ID=58157&amp;P_SECOF_ID=78221&amp;Z_CHK=22288" TargetMode="External"/><Relationship Id="rId597" Type="http://schemas.openxmlformats.org/officeDocument/2006/relationships/hyperlink" Target="https://mids.usna.edu/ITSD/mids/drgwq010$mids.QueryViewByKey?P_MIDS_ID=50031&amp;P_SECOF_ID=78594&amp;Z_CHK=20492" TargetMode="External"/><Relationship Id="rId2180" Type="http://schemas.openxmlformats.org/officeDocument/2006/relationships/hyperlink" Target="https://mids.usna.edu/ITSD/mids/drgwq010$mids.QueryViewByKey?P_MIDS_ID=58292&amp;P_SECOF_ID=78476&amp;Z_CHK=24092" TargetMode="External"/><Relationship Id="rId2278" Type="http://schemas.openxmlformats.org/officeDocument/2006/relationships/hyperlink" Target="https://mids.usna.edu/ITSD/mids/drgwq010$mids.QueryViewByKey?P_MIDS_ID=54535&amp;P_SECOF_ID=78590&amp;Z_CHK=23829" TargetMode="External"/><Relationship Id="rId2485" Type="http://schemas.openxmlformats.org/officeDocument/2006/relationships/hyperlink" Target="https://mids.usna.edu/ITSD/mids/drgwq010$mids.QueryViewByKey?P_MIDS_ID=54756&amp;P_SECOF_ID=78292&amp;Z_CHK=24345" TargetMode="External"/><Relationship Id="rId3024" Type="http://schemas.openxmlformats.org/officeDocument/2006/relationships/hyperlink" Target="https://mids.usna.edu/ITSD/mids/drgwq010$mids.QueryViewByKey?P_MIDS_ID=55338&amp;P_SECOF_ID=78325&amp;Z_CHK=22035" TargetMode="External"/><Relationship Id="rId3231" Type="http://schemas.openxmlformats.org/officeDocument/2006/relationships/hyperlink" Target="https://mids.usna.edu/ITSD/mids/drgwq010$mids.QueryViewByKey?P_MIDS_ID=55563&amp;P_SECOF_ID=78158&amp;Z_CHK=22295" TargetMode="External"/><Relationship Id="rId3329" Type="http://schemas.openxmlformats.org/officeDocument/2006/relationships/hyperlink" Target="https://mids.usna.edu/ITSD/mids/drgwq010$mids.QueryViewByKey?P_MIDS_ID=55672&amp;P_SECOF_ID=78279&amp;Z_CHK=23324" TargetMode="External"/><Relationship Id="rId3883" Type="http://schemas.openxmlformats.org/officeDocument/2006/relationships/hyperlink" Target="https://mids.usna.edu/ITSD/mids/drgwq010$mids.QueryViewByKey?P_MIDS_ID=57588&amp;P_SECOF_ID=78239&amp;Z_CHK=24352" TargetMode="External"/><Relationship Id="rId152" Type="http://schemas.openxmlformats.org/officeDocument/2006/relationships/hyperlink" Target="https://mids.usna.edu/ITSD/mids/drgwq010$mids.QueryViewByKey?P_MIDS_ID=49508&amp;P_SECOF_ID=78028&amp;Z_CHK=21781" TargetMode="External"/><Relationship Id="rId457" Type="http://schemas.openxmlformats.org/officeDocument/2006/relationships/hyperlink" Target="https://mids.usna.edu/ITSD/mids/drgwq010$mids.QueryViewByKey?P_MIDS_ID=49866&amp;P_SECOF_ID=77986&amp;Z_CHK=27176" TargetMode="External"/><Relationship Id="rId1087" Type="http://schemas.openxmlformats.org/officeDocument/2006/relationships/hyperlink" Target="https://mids.usna.edu/ITSD/mids/drgwq010$mids.QueryViewByKey?P_MIDS_ID=53106&amp;P_SECOF_ID=78584&amp;Z_CHK=21777" TargetMode="External"/><Relationship Id="rId1294" Type="http://schemas.openxmlformats.org/officeDocument/2006/relationships/hyperlink" Target="https://mids.usna.edu/ITSD/mids/drgwq010$mids.QueryViewByKey?P_MIDS_ID=53341&amp;P_SECOF_ID=78656&amp;Z_CHK=21522" TargetMode="External"/><Relationship Id="rId2040" Type="http://schemas.openxmlformats.org/officeDocument/2006/relationships/hyperlink" Target="https://mids.usna.edu/ITSD/mids/drgwq010$mids.QueryViewByKey?P_MIDS_ID=54163&amp;P_SECOF_ID=78562&amp;Z_CHK=22289" TargetMode="External"/><Relationship Id="rId2138" Type="http://schemas.openxmlformats.org/officeDocument/2006/relationships/hyperlink" Target="https://mids.usna.edu/ITSD/mids/drgwq010$mids.QueryViewByKey?P_MIDS_ID=54278&amp;P_SECOF_ID=78436&amp;Z_CHK=23064" TargetMode="External"/><Relationship Id="rId2692" Type="http://schemas.openxmlformats.org/officeDocument/2006/relationships/hyperlink" Target="https://mids.usna.edu/ITSD/mids/drgwq010$mids.QueryViewByKey?P_MIDS_ID=54983&amp;P_SECOF_ID=78476&amp;Z_CHK=24863" TargetMode="External"/><Relationship Id="rId2997" Type="http://schemas.openxmlformats.org/officeDocument/2006/relationships/hyperlink" Target="https://mids.usna.edu/ITSD/mids/drgwq010$mids.QueryViewByKey?P_MIDS_ID=55310&amp;P_SECOF_ID=78565&amp;Z_CHK=21007" TargetMode="External"/><Relationship Id="rId3536" Type="http://schemas.openxmlformats.org/officeDocument/2006/relationships/hyperlink" Target="https://mids.usna.edu/ITSD/mids/drgwq010$mids.QueryViewByKey?P_MIDS_ID=57222&amp;P_SECOF_ID=78260&amp;Z_CHK=21259" TargetMode="External"/><Relationship Id="rId3743" Type="http://schemas.openxmlformats.org/officeDocument/2006/relationships/hyperlink" Target="https://mids.usna.edu/ITSD/mids/drgwq010$mids.QueryViewByKey?P_MIDS_ID=57440&amp;P_SECOF_ID=78299&amp;Z_CHK=22553" TargetMode="External"/><Relationship Id="rId3950" Type="http://schemas.openxmlformats.org/officeDocument/2006/relationships/hyperlink" Target="https://mids.usna.edu/ITSD/mids/drgwq010$mids.QueryViewByKey?P_MIDS_ID=57658&amp;P_SECOF_ID=78230&amp;Z_CHK=23829" TargetMode="External"/><Relationship Id="rId664" Type="http://schemas.openxmlformats.org/officeDocument/2006/relationships/hyperlink" Target="https://mids.usna.edu/ITSD/mids/drgwq010$mids.QueryViewByKey?P_MIDS_ID=50103&amp;P_SECOF_ID=78609&amp;Z_CHK=18441" TargetMode="External"/><Relationship Id="rId871" Type="http://schemas.openxmlformats.org/officeDocument/2006/relationships/hyperlink" Target="https://mids.usna.edu/ITSD/mids/drgwq010$mids.QueryViewByKey?P_MIDS_ID=50341&amp;P_SECOF_ID=78544&amp;Z_CHK=20235" TargetMode="External"/><Relationship Id="rId969" Type="http://schemas.openxmlformats.org/officeDocument/2006/relationships/hyperlink" Target="https://mids.usna.edu/ITSD/mids/drgwq010$mids.QueryViewByKey?P_MIDS_ID=50449&amp;P_SECOF_ID=77984&amp;Z_CHK=24347" TargetMode="External"/><Relationship Id="rId1599" Type="http://schemas.openxmlformats.org/officeDocument/2006/relationships/hyperlink" Target="https://mids.usna.edu/ITSD/mids/drgwq010$mids.QueryViewByKey?P_MIDS_ID=53679&amp;P_SECOF_ID=78532&amp;Z_CHK=24345" TargetMode="External"/><Relationship Id="rId2345" Type="http://schemas.openxmlformats.org/officeDocument/2006/relationships/hyperlink" Target="https://mids.usna.edu/ITSD/mids/drgwq010$mids.QueryViewByKey?P_MIDS_ID=54603&amp;P_SECOF_ID=78279&amp;Z_CHK=21525" TargetMode="External"/><Relationship Id="rId2552" Type="http://schemas.openxmlformats.org/officeDocument/2006/relationships/hyperlink" Target="https://mids.usna.edu/ITSD/mids/drgwq010$mids.QueryViewByKey?P_MIDS_ID=54826&amp;P_SECOF_ID=78151&amp;Z_CHK=22545" TargetMode="External"/><Relationship Id="rId3603" Type="http://schemas.openxmlformats.org/officeDocument/2006/relationships/hyperlink" Target="https://mids.usna.edu/ITSD/mids/drgwq010$mids.QueryViewByKey?P_MIDS_ID=57295&amp;P_SECOF_ID=78301&amp;Z_CHK=22545" TargetMode="External"/><Relationship Id="rId3810" Type="http://schemas.openxmlformats.org/officeDocument/2006/relationships/hyperlink" Target="https://mids.usna.edu/ITSD/mids/drgwq010$mids.QueryViewByKey?P_MIDS_ID=57515&amp;P_SECOF_ID=78308&amp;Z_CHK=21267" TargetMode="External"/><Relationship Id="rId317" Type="http://schemas.openxmlformats.org/officeDocument/2006/relationships/hyperlink" Target="https://mids.usna.edu/ITSD/mids/drgwq010$mids.QueryViewByKey?P_MIDS_ID=49697&amp;P_SECOF_ID=77959&amp;Z_CHK=26922" TargetMode="External"/><Relationship Id="rId524" Type="http://schemas.openxmlformats.org/officeDocument/2006/relationships/hyperlink" Target="https://mids.usna.edu/ITSD/mids/drgwq010$mids.QueryViewByKey?P_MIDS_ID=49942&amp;P_SECOF_ID=78343&amp;Z_CHK=23575" TargetMode="External"/><Relationship Id="rId731" Type="http://schemas.openxmlformats.org/officeDocument/2006/relationships/hyperlink" Target="https://mids.usna.edu/ITSD/mids/drgwq010$mids.QueryViewByKey?P_MIDS_ID=50178&amp;P_SECOF_ID=78544&amp;Z_CHK=22291" TargetMode="External"/><Relationship Id="rId1154" Type="http://schemas.openxmlformats.org/officeDocument/2006/relationships/hyperlink" Target="https://mids.usna.edu/ITSD/mids/drgwq010$mids.QueryViewByKey?P_MIDS_ID=53183&amp;P_SECOF_ID=78437&amp;Z_CHK=21523" TargetMode="External"/><Relationship Id="rId1361" Type="http://schemas.openxmlformats.org/officeDocument/2006/relationships/hyperlink" Target="https://mids.usna.edu/ITSD/mids/drgwq010$mids.QueryViewByKey?P_MIDS_ID=53412&amp;P_SECOF_ID=78658&amp;Z_CHK=21267" TargetMode="External"/><Relationship Id="rId1459" Type="http://schemas.openxmlformats.org/officeDocument/2006/relationships/hyperlink" Target="https://mids.usna.edu/ITSD/mids/drgwq010$mids.QueryViewByKey?P_MIDS_ID=53521&amp;P_SECOF_ID=78434&amp;Z_CHK=20492" TargetMode="External"/><Relationship Id="rId2205" Type="http://schemas.openxmlformats.org/officeDocument/2006/relationships/hyperlink" Target="https://mids.usna.edu/ITSD/mids/drgwq010$mids.QueryViewByKey?P_MIDS_ID=54457&amp;P_SECOF_ID=78286&amp;Z_CHK=23578" TargetMode="External"/><Relationship Id="rId2412" Type="http://schemas.openxmlformats.org/officeDocument/2006/relationships/hyperlink" Target="https://mids.usna.edu/ITSD/mids/drgwq010$mids.QueryViewByKey?P_MIDS_ID=54679&amp;P_SECOF_ID=78171&amp;Z_CHK=24601" TargetMode="External"/><Relationship Id="rId2857" Type="http://schemas.openxmlformats.org/officeDocument/2006/relationships/hyperlink" Target="https://mids.usna.edu/ITSD/mids/drgwq010$mids.QueryViewByKey?P_MIDS_ID=55162&amp;P_SECOF_ID=78318&amp;Z_CHK=20496" TargetMode="External"/><Relationship Id="rId3908" Type="http://schemas.openxmlformats.org/officeDocument/2006/relationships/hyperlink" Target="https://mids.usna.edu/ITSD/mids/drgwq010$mids.QueryViewByKey?P_MIDS_ID=57615&amp;P_SECOF_ID=78237&amp;Z_CHK=22037" TargetMode="External"/><Relationship Id="rId4072" Type="http://schemas.openxmlformats.org/officeDocument/2006/relationships/hyperlink" Target="https://mids.usna.edu/ITSD/mids/drgwq010$mids.QueryViewByKey?P_MIDS_ID=57785&amp;P_SECOF_ID=78246&amp;Z_CHK=24349" TargetMode="External"/><Relationship Id="rId98" Type="http://schemas.openxmlformats.org/officeDocument/2006/relationships/hyperlink" Target="https://mids.usna.edu/ITSD/mids/drgwq010$mids.QueryViewByKey?P_MIDS_ID=49446&amp;P_SECOF_ID=77951&amp;Z_CHK=24858" TargetMode="External"/><Relationship Id="rId829" Type="http://schemas.openxmlformats.org/officeDocument/2006/relationships/hyperlink" Target="https://mids.usna.edu/ITSD/mids/drgwq010$mids.QueryViewByKey?P_MIDS_ID=50290&amp;P_SECOF_ID=78343&amp;Z_CHK=20491" TargetMode="External"/><Relationship Id="rId1014" Type="http://schemas.openxmlformats.org/officeDocument/2006/relationships/hyperlink" Target="https://mids.usna.edu/ITSD/mids/drgwq010$mids.QueryViewByKey?P_MIDS_ID=50506&amp;P_SECOF_ID=78612&amp;Z_CHK=20490" TargetMode="External"/><Relationship Id="rId1221" Type="http://schemas.openxmlformats.org/officeDocument/2006/relationships/hyperlink" Target="https://mids.usna.edu/ITSD/mids/drgwq010$mids.QueryViewByKey?P_MIDS_ID=53260&amp;P_SECOF_ID=78412&amp;Z_CHK=19976" TargetMode="External"/><Relationship Id="rId1666" Type="http://schemas.openxmlformats.org/officeDocument/2006/relationships/hyperlink" Target="https://mids.usna.edu/ITSD/mids/drgwq010$mids.QueryViewByKey?P_MIDS_ID=53750&amp;P_SECOF_ID=78413&amp;Z_CHK=21005" TargetMode="External"/><Relationship Id="rId1873" Type="http://schemas.openxmlformats.org/officeDocument/2006/relationships/hyperlink" Target="https://mids.usna.edu/ITSD/mids/drgwq010$mids.QueryViewByKey?P_MIDS_ID=53975&amp;P_SECOF_ID=78609&amp;Z_CHK=23581" TargetMode="External"/><Relationship Id="rId2717" Type="http://schemas.openxmlformats.org/officeDocument/2006/relationships/hyperlink" Target="https://mids.usna.edu/ITSD/mids/drgwq010$mids.QueryViewByKey?P_MIDS_ID=55009&amp;P_SECOF_ID=78292&amp;Z_CHK=22289" TargetMode="External"/><Relationship Id="rId2924" Type="http://schemas.openxmlformats.org/officeDocument/2006/relationships/hyperlink" Target="https://mids.usna.edu/ITSD/mids/drgwq010$mids.QueryViewByKey?P_MIDS_ID=55235&amp;P_SECOF_ID=78318&amp;Z_CHK=20753" TargetMode="External"/><Relationship Id="rId4377" Type="http://schemas.openxmlformats.org/officeDocument/2006/relationships/hyperlink" Target="https://mids.usna.edu/ITSD/mids/drgwq010$mids.QueryViewByKey?P_MIDS_ID=58113&amp;P_SECOF_ID=78306&amp;Z_CHK=19980" TargetMode="External"/><Relationship Id="rId1319" Type="http://schemas.openxmlformats.org/officeDocument/2006/relationships/hyperlink" Target="https://mids.usna.edu/ITSD/mids/drgwq010$mids.QueryViewByKey?P_MIDS_ID=49683&amp;P_SECOF_ID=78480&amp;Z_CHK=25371" TargetMode="External"/><Relationship Id="rId1526" Type="http://schemas.openxmlformats.org/officeDocument/2006/relationships/hyperlink" Target="https://mids.usna.edu/ITSD/mids/drgwq010$mids.QueryViewByKey?P_MIDS_ID=53086&amp;P_SECOF_ID=78483&amp;Z_CHK=23318" TargetMode="External"/><Relationship Id="rId1733" Type="http://schemas.openxmlformats.org/officeDocument/2006/relationships/hyperlink" Target="https://mids.usna.edu/ITSD/mids/drgwq010$mids.QueryViewByKey?P_MIDS_ID=53823&amp;P_SECOF_ID=78402&amp;Z_CHK=21004" TargetMode="External"/><Relationship Id="rId1940" Type="http://schemas.openxmlformats.org/officeDocument/2006/relationships/hyperlink" Target="https://mids.usna.edu/ITSD/mids/drgwq010$mids.QueryViewByKey?P_MIDS_ID=54048&amp;P_SECOF_ID=78316&amp;Z_CHK=21008" TargetMode="External"/><Relationship Id="rId3186" Type="http://schemas.openxmlformats.org/officeDocument/2006/relationships/hyperlink" Target="https://mids.usna.edu/ITSD/mids/drgwq010$mids.QueryViewByKey?P_MIDS_ID=55514&amp;P_SECOF_ID=78581&amp;Z_CHK=23059" TargetMode="External"/><Relationship Id="rId3393" Type="http://schemas.openxmlformats.org/officeDocument/2006/relationships/hyperlink" Target="https://mids.usna.edu/ITSD/mids/drgwq010$mids.QueryViewByKey?P_MIDS_ID=57071&amp;P_SECOF_ID=78245&amp;Z_CHK=21264" TargetMode="External"/><Relationship Id="rId4237" Type="http://schemas.openxmlformats.org/officeDocument/2006/relationships/hyperlink" Target="https://mids.usna.edu/ITSD/mids/drgwq010$mids.QueryViewByKey?P_MIDS_ID=57965&amp;P_SECOF_ID=78229&amp;Z_CHK=23838" TargetMode="External"/><Relationship Id="rId4444" Type="http://schemas.openxmlformats.org/officeDocument/2006/relationships/hyperlink" Target="https://mids.usna.edu/ITSD/mids/drgwq010$mids.QueryViewByKey?P_MIDS_ID=58180&amp;P_SECOF_ID=78280&amp;Z_CHK=22801" TargetMode="External"/><Relationship Id="rId25" Type="http://schemas.openxmlformats.org/officeDocument/2006/relationships/hyperlink" Target="https://mids.usna.edu/ITSD/mids/drgwq010$mids.QueryViewByKey?P_MIDS_ID=49356&amp;P_SECOF_ID=78063&amp;Z_CHK=23061" TargetMode="External"/><Relationship Id="rId1800" Type="http://schemas.openxmlformats.org/officeDocument/2006/relationships/hyperlink" Target="https://mids.usna.edu/ITSD/mids/drgwq010$mids.QueryViewByKey?P_MIDS_ID=53895&amp;P_SECOF_ID=78473&amp;Z_CHK=25117" TargetMode="External"/><Relationship Id="rId3046" Type="http://schemas.openxmlformats.org/officeDocument/2006/relationships/hyperlink" Target="https://mids.usna.edu/ITSD/mids/drgwq010$mids.QueryViewByKey?P_MIDS_ID=55362&amp;P_SECOF_ID=78363&amp;Z_CHK=22290" TargetMode="External"/><Relationship Id="rId3253" Type="http://schemas.openxmlformats.org/officeDocument/2006/relationships/hyperlink" Target="https://mids.usna.edu/ITSD/mids/drgwq010$mids.QueryViewByKey?P_MIDS_ID=55588&amp;P_SECOF_ID=78272&amp;Z_CHK=24859" TargetMode="External"/><Relationship Id="rId3460" Type="http://schemas.openxmlformats.org/officeDocument/2006/relationships/hyperlink" Target="https://mids.usna.edu/ITSD/mids/drgwq010$mids.QueryViewByKey?P_MIDS_ID=57141&amp;P_SECOF_ID=78248&amp;Z_CHK=20753" TargetMode="External"/><Relationship Id="rId3698" Type="http://schemas.openxmlformats.org/officeDocument/2006/relationships/hyperlink" Target="https://mids.usna.edu/ITSD/mids/drgwq010$mids.QueryViewByKey?P_MIDS_ID=57392&amp;P_SECOF_ID=78252&amp;Z_CHK=23060" TargetMode="External"/><Relationship Id="rId4304" Type="http://schemas.openxmlformats.org/officeDocument/2006/relationships/hyperlink" Target="https://mids.usna.edu/ITSD/mids/drgwq010$mids.QueryViewByKey?P_MIDS_ID=58038&amp;P_SECOF_ID=78240&amp;Z_CHK=22287" TargetMode="External"/><Relationship Id="rId174" Type="http://schemas.openxmlformats.org/officeDocument/2006/relationships/hyperlink" Target="https://mids.usna.edu/ITSD/mids/drgwq010$mids.QueryViewByKey?P_MIDS_ID=49531&amp;P_SECOF_ID=78026&amp;Z_CHK=20751" TargetMode="External"/><Relationship Id="rId381" Type="http://schemas.openxmlformats.org/officeDocument/2006/relationships/hyperlink" Target="https://mids.usna.edu/ITSD/mids/drgwq010$mids.QueryViewByKey?P_MIDS_ID=49773&amp;P_SECOF_ID=77673&amp;Z_CHK=25374" TargetMode="External"/><Relationship Id="rId2062" Type="http://schemas.openxmlformats.org/officeDocument/2006/relationships/hyperlink" Target="https://mids.usna.edu/ITSD/mids/drgwq010$mids.QueryViewByKey?P_MIDS_ID=54185&amp;P_SECOF_ID=78436&amp;Z_CHK=22293" TargetMode="External"/><Relationship Id="rId3113" Type="http://schemas.openxmlformats.org/officeDocument/2006/relationships/hyperlink" Target="https://mids.usna.edu/ITSD/mids/drgwq010$mids.QueryViewByKey?P_MIDS_ID=55434&amp;P_SECOF_ID=78371&amp;Z_CHK=22545" TargetMode="External"/><Relationship Id="rId3558" Type="http://schemas.openxmlformats.org/officeDocument/2006/relationships/hyperlink" Target="https://mids.usna.edu/ITSD/mids/drgwq010$mids.QueryViewByKey?P_MIDS_ID=57247&amp;P_SECOF_ID=78305&amp;Z_CHK=21778" TargetMode="External"/><Relationship Id="rId3765" Type="http://schemas.openxmlformats.org/officeDocument/2006/relationships/hyperlink" Target="https://mids.usna.edu/ITSD/mids/drgwq010$mids.QueryViewByKey?P_MIDS_ID=57466&amp;P_SECOF_ID=78259&amp;Z_CHK=23581" TargetMode="External"/><Relationship Id="rId3972" Type="http://schemas.openxmlformats.org/officeDocument/2006/relationships/hyperlink" Target="https://mids.usna.edu/ITSD/mids/drgwq010$mids.QueryViewByKey?P_MIDS_ID=57681&amp;P_SECOF_ID=78248&amp;Z_CHK=23066" TargetMode="External"/><Relationship Id="rId4511" Type="http://schemas.openxmlformats.org/officeDocument/2006/relationships/hyperlink" Target="https://mids.usna.edu/ITSD/mids/drgwq010$mids.QueryViewByKey?P_MIDS_ID=58248&amp;P_SECOF_ID=78307&amp;Z_CHK=22294" TargetMode="External"/><Relationship Id="rId241" Type="http://schemas.openxmlformats.org/officeDocument/2006/relationships/hyperlink" Target="https://mids.usna.edu/ITSD/mids/drgwq010$mids.QueryViewByKey?P_MIDS_ID=49606&amp;P_SECOF_ID=78084&amp;Z_CHK=23062" TargetMode="External"/><Relationship Id="rId479" Type="http://schemas.openxmlformats.org/officeDocument/2006/relationships/hyperlink" Target="https://mids.usna.edu/ITSD/mids/drgwq010$mids.QueryViewByKey?P_MIDS_ID=49890&amp;P_SECOF_ID=78548&amp;Z_CHK=24608" TargetMode="External"/><Relationship Id="rId686" Type="http://schemas.openxmlformats.org/officeDocument/2006/relationships/hyperlink" Target="https://mids.usna.edu/ITSD/mids/drgwq010$mids.QueryViewByKey?P_MIDS_ID=50132&amp;P_SECOF_ID=78655&amp;Z_CHK=20236" TargetMode="External"/><Relationship Id="rId893" Type="http://schemas.openxmlformats.org/officeDocument/2006/relationships/hyperlink" Target="https://mids.usna.edu/ITSD/mids/drgwq010$mids.QueryViewByKey?P_MIDS_ID=50366&amp;P_SECOF_ID=77622&amp;Z_CHK=21518" TargetMode="External"/><Relationship Id="rId2367" Type="http://schemas.openxmlformats.org/officeDocument/2006/relationships/hyperlink" Target="https://mids.usna.edu/ITSD/mids/drgwq010$mids.QueryViewByKey?P_MIDS_ID=54629&amp;P_SECOF_ID=78651&amp;Z_CHK=24087" TargetMode="External"/><Relationship Id="rId2574" Type="http://schemas.openxmlformats.org/officeDocument/2006/relationships/hyperlink" Target="https://mids.usna.edu/ITSD/mids/drgwq010$mids.QueryViewByKey?P_MIDS_ID=54852&amp;P_SECOF_ID=78295&amp;Z_CHK=23577" TargetMode="External"/><Relationship Id="rId2781" Type="http://schemas.openxmlformats.org/officeDocument/2006/relationships/hyperlink" Target="https://mids.usna.edu/ITSD/mids/drgwq010$mids.QueryViewByKey?P_MIDS_ID=55079&amp;P_SECOF_ID=78271&amp;Z_CHK=23573" TargetMode="External"/><Relationship Id="rId3320" Type="http://schemas.openxmlformats.org/officeDocument/2006/relationships/hyperlink" Target="https://mids.usna.edu/ITSD/mids/drgwq010$mids.QueryViewByKey?P_MIDS_ID=55663&amp;P_SECOF_ID=78562&amp;Z_CHK=23831" TargetMode="External"/><Relationship Id="rId3418" Type="http://schemas.openxmlformats.org/officeDocument/2006/relationships/hyperlink" Target="https://mids.usna.edu/ITSD/mids/drgwq010$mids.QueryViewByKey?P_MIDS_ID=57097&amp;P_SECOF_ID=78233&amp;Z_CHK=23061" TargetMode="External"/><Relationship Id="rId3625" Type="http://schemas.openxmlformats.org/officeDocument/2006/relationships/hyperlink" Target="https://mids.usna.edu/ITSD/mids/drgwq010$mids.QueryViewByKey?P_MIDS_ID=57318&amp;P_SECOF_ID=78217&amp;Z_CHK=21523" TargetMode="External"/><Relationship Id="rId339" Type="http://schemas.openxmlformats.org/officeDocument/2006/relationships/hyperlink" Target="https://mids.usna.edu/ITSD/mids/drgwq010$mids.QueryViewByKey?P_MIDS_ID=49722&amp;P_SECOF_ID=77260&amp;Z_CHK=22544" TargetMode="External"/><Relationship Id="rId546" Type="http://schemas.openxmlformats.org/officeDocument/2006/relationships/hyperlink" Target="https://mids.usna.edu/ITSD/mids/drgwq010$mids.QueryViewByKey?P_MIDS_ID=49969&amp;P_SECOF_ID=77112&amp;Z_CHK=24345" TargetMode="External"/><Relationship Id="rId753" Type="http://schemas.openxmlformats.org/officeDocument/2006/relationships/hyperlink" Target="https://mids.usna.edu/ITSD/mids/drgwq010$mids.QueryViewByKey?P_MIDS_ID=50206&amp;P_SECOF_ID=78612&amp;Z_CHK=19719" TargetMode="External"/><Relationship Id="rId1176" Type="http://schemas.openxmlformats.org/officeDocument/2006/relationships/hyperlink" Target="https://mids.usna.edu/ITSD/mids/drgwq010$mids.QueryViewByKey?P_MIDS_ID=53211&amp;P_SECOF_ID=78438&amp;Z_CHK=19468" TargetMode="External"/><Relationship Id="rId1383" Type="http://schemas.openxmlformats.org/officeDocument/2006/relationships/hyperlink" Target="https://mids.usna.edu/ITSD/mids/drgwq010$mids.QueryViewByKey?P_MIDS_ID=53439&amp;P_SECOF_ID=78433&amp;Z_CHK=22547" TargetMode="External"/><Relationship Id="rId2227" Type="http://schemas.openxmlformats.org/officeDocument/2006/relationships/hyperlink" Target="https://mids.usna.edu/ITSD/mids/drgwq010$mids.QueryViewByKey?P_MIDS_ID=54481&amp;P_SECOF_ID=78325&amp;Z_CHK=21521" TargetMode="External"/><Relationship Id="rId2434" Type="http://schemas.openxmlformats.org/officeDocument/2006/relationships/hyperlink" Target="https://mids.usna.edu/ITSD/mids/drgwq010$mids.QueryViewByKey?P_MIDS_ID=54703&amp;P_SECOF_ID=78219&amp;Z_CHK=20240" TargetMode="External"/><Relationship Id="rId2879" Type="http://schemas.openxmlformats.org/officeDocument/2006/relationships/hyperlink" Target="https://mids.usna.edu/ITSD/mids/drgwq010$mids.QueryViewByKey?P_MIDS_ID=55185&amp;P_SECOF_ID=78602&amp;Z_CHK=22289" TargetMode="External"/><Relationship Id="rId3832" Type="http://schemas.openxmlformats.org/officeDocument/2006/relationships/hyperlink" Target="https://mids.usna.edu/ITSD/mids/drgwq010$mids.QueryViewByKey?P_MIDS_ID=57537&amp;P_SECOF_ID=78240&amp;Z_CHK=23058" TargetMode="External"/><Relationship Id="rId101" Type="http://schemas.openxmlformats.org/officeDocument/2006/relationships/hyperlink" Target="https://mids.usna.edu/ITSD/mids/drgwq010$mids.QueryViewByKey?P_MIDS_ID=49449&amp;P_SECOF_ID=78068&amp;Z_CHK=23837" TargetMode="External"/><Relationship Id="rId406" Type="http://schemas.openxmlformats.org/officeDocument/2006/relationships/hyperlink" Target="https://mids.usna.edu/ITSD/mids/drgwq010$mids.QueryViewByKey?P_MIDS_ID=49801&amp;P_SECOF_ID=77726&amp;Z_CHK=22293" TargetMode="External"/><Relationship Id="rId960" Type="http://schemas.openxmlformats.org/officeDocument/2006/relationships/hyperlink" Target="https://mids.usna.edu/ITSD/mids/drgwq010$mids.QueryViewByKey?P_MIDS_ID=50441&amp;P_SECOF_ID=78126&amp;Z_CHK=18952" TargetMode="External"/><Relationship Id="rId1036" Type="http://schemas.openxmlformats.org/officeDocument/2006/relationships/hyperlink" Target="https://mids.usna.edu/ITSD/mids/drgwq010$mids.QueryViewByKey?P_MIDS_ID=53052&amp;P_SECOF_ID=78644&amp;Z_CHK=21006" TargetMode="External"/><Relationship Id="rId1243" Type="http://schemas.openxmlformats.org/officeDocument/2006/relationships/hyperlink" Target="https://mids.usna.edu/ITSD/mids/drgwq010$mids.QueryViewByKey?P_MIDS_ID=53285&amp;P_SECOF_ID=78415&amp;Z_CHK=21778" TargetMode="External"/><Relationship Id="rId1590" Type="http://schemas.openxmlformats.org/officeDocument/2006/relationships/hyperlink" Target="https://mids.usna.edu/ITSD/mids/drgwq010$mids.QueryViewByKey?P_MIDS_ID=53670&amp;P_SECOF_ID=78473&amp;Z_CHK=22804" TargetMode="External"/><Relationship Id="rId1688" Type="http://schemas.openxmlformats.org/officeDocument/2006/relationships/hyperlink" Target="https://mids.usna.edu/ITSD/mids/drgwq010$mids.QueryViewByKey?P_MIDS_ID=53774&amp;P_SECOF_ID=78419&amp;Z_CHK=22553" TargetMode="External"/><Relationship Id="rId1895" Type="http://schemas.openxmlformats.org/officeDocument/2006/relationships/hyperlink" Target="https://mids.usna.edu/ITSD/mids/drgwq010$mids.QueryViewByKey?P_MIDS_ID=53996&amp;P_SECOF_ID=78419&amp;Z_CHK=24095" TargetMode="External"/><Relationship Id="rId2641" Type="http://schemas.openxmlformats.org/officeDocument/2006/relationships/hyperlink" Target="https://mids.usna.edu/ITSD/mids/drgwq010$mids.QueryViewByKey?P_MIDS_ID=54924&amp;P_SECOF_ID=78200&amp;Z_CHK=21259" TargetMode="External"/><Relationship Id="rId2739" Type="http://schemas.openxmlformats.org/officeDocument/2006/relationships/hyperlink" Target="https://mids.usna.edu/ITSD/mids/drgwq010$mids.QueryViewByKey?P_MIDS_ID=55032&amp;P_SECOF_ID=78331&amp;Z_CHK=19975" TargetMode="External"/><Relationship Id="rId2946" Type="http://schemas.openxmlformats.org/officeDocument/2006/relationships/hyperlink" Target="https://mids.usna.edu/ITSD/mids/drgwq010$mids.QueryViewByKey?P_MIDS_ID=55259&amp;P_SECOF_ID=78261&amp;Z_CHK=23316" TargetMode="External"/><Relationship Id="rId4094" Type="http://schemas.openxmlformats.org/officeDocument/2006/relationships/hyperlink" Target="https://mids.usna.edu/ITSD/mids/drgwq010$mids.QueryViewByKey?P_MIDS_ID=57808&amp;P_SECOF_ID=78217&amp;Z_CHK=22551" TargetMode="External"/><Relationship Id="rId4399" Type="http://schemas.openxmlformats.org/officeDocument/2006/relationships/hyperlink" Target="https://mids.usna.edu/ITSD/mids/drgwq010$mids.QueryViewByKey?P_MIDS_ID=58135&amp;P_SECOF_ID=78285&amp;Z_CHK=22806" TargetMode="External"/><Relationship Id="rId613" Type="http://schemas.openxmlformats.org/officeDocument/2006/relationships/hyperlink" Target="https://mids.usna.edu/ITSD/mids/drgwq010$mids.QueryViewByKey?P_MIDS_ID=50049&amp;P_SECOF_ID=78187&amp;Z_CHK=21523" TargetMode="External"/><Relationship Id="rId820" Type="http://schemas.openxmlformats.org/officeDocument/2006/relationships/hyperlink" Target="https://mids.usna.edu/ITSD/mids/drgwq010$mids.QueryViewByKey?P_MIDS_ID=50280&amp;P_SECOF_ID=77774&amp;Z_CHK=21777" TargetMode="External"/><Relationship Id="rId918" Type="http://schemas.openxmlformats.org/officeDocument/2006/relationships/hyperlink" Target="https://mids.usna.edu/ITSD/mids/drgwq010$mids.QueryViewByKey?P_MIDS_ID=50392&amp;P_SECOF_ID=78548&amp;Z_CHK=21781" TargetMode="External"/><Relationship Id="rId1450" Type="http://schemas.openxmlformats.org/officeDocument/2006/relationships/hyperlink" Target="https://mids.usna.edu/ITSD/mids/drgwq010$mids.QueryViewByKey?P_MIDS_ID=53508&amp;P_SECOF_ID=78532&amp;Z_CHK=22032" TargetMode="External"/><Relationship Id="rId1548" Type="http://schemas.openxmlformats.org/officeDocument/2006/relationships/hyperlink" Target="https://mids.usna.edu/ITSD/mids/drgwq010$mids.QueryViewByKey?P_MIDS_ID=53625&amp;P_SECOF_ID=78388&amp;Z_CHK=22809" TargetMode="External"/><Relationship Id="rId1755" Type="http://schemas.openxmlformats.org/officeDocument/2006/relationships/hyperlink" Target="https://mids.usna.edu/ITSD/mids/drgwq010$mids.QueryViewByKey?P_MIDS_ID=53845&amp;P_SECOF_ID=78403&amp;Z_CHK=22033" TargetMode="External"/><Relationship Id="rId2501" Type="http://schemas.openxmlformats.org/officeDocument/2006/relationships/hyperlink" Target="https://mids.usna.edu/ITSD/mids/drgwq010$mids.QueryViewByKey?P_MIDS_ID=54774&amp;P_SECOF_ID=78286&amp;Z_CHK=24092" TargetMode="External"/><Relationship Id="rId4161" Type="http://schemas.openxmlformats.org/officeDocument/2006/relationships/hyperlink" Target="https://mids.usna.edu/ITSD/mids/drgwq010$mids.QueryViewByKey?P_MIDS_ID=57882&amp;P_SECOF_ID=78244&amp;Z_CHK=23833" TargetMode="External"/><Relationship Id="rId1103" Type="http://schemas.openxmlformats.org/officeDocument/2006/relationships/hyperlink" Target="https://mids.usna.edu/ITSD/mids/drgwq010$mids.QueryViewByKey?P_MIDS_ID=53123&amp;P_SECOF_ID=78421&amp;Z_CHK=19718" TargetMode="External"/><Relationship Id="rId1310" Type="http://schemas.openxmlformats.org/officeDocument/2006/relationships/hyperlink" Target="https://mids.usna.edu/ITSD/mids/drgwq010$mids.QueryViewByKey?P_MIDS_ID=53361&amp;P_SECOF_ID=78474&amp;Z_CHK=22034" TargetMode="External"/><Relationship Id="rId1408" Type="http://schemas.openxmlformats.org/officeDocument/2006/relationships/hyperlink" Target="https://mids.usna.edu/ITSD/mids/drgwq010$mids.QueryViewByKey?P_MIDS_ID=53465&amp;P_SECOF_ID=78413&amp;Z_CHK=21776" TargetMode="External"/><Relationship Id="rId1962" Type="http://schemas.openxmlformats.org/officeDocument/2006/relationships/hyperlink" Target="https://mids.usna.edu/ITSD/mids/drgwq010$mids.QueryViewByKey?P_MIDS_ID=54075&amp;P_SECOF_ID=78655&amp;Z_CHK=22806" TargetMode="External"/><Relationship Id="rId2806" Type="http://schemas.openxmlformats.org/officeDocument/2006/relationships/hyperlink" Target="https://mids.usna.edu/ITSD/mids/drgwq010$mids.QueryViewByKey?P_MIDS_ID=55104&amp;P_SECOF_ID=78315&amp;Z_CHK=19465" TargetMode="External"/><Relationship Id="rId4021" Type="http://schemas.openxmlformats.org/officeDocument/2006/relationships/hyperlink" Target="https://mids.usna.edu/ITSD/mids/drgwq010$mids.QueryViewByKey?P_MIDS_ID=57733&amp;P_SECOF_ID=78562&amp;Z_CHK=23831" TargetMode="External"/><Relationship Id="rId4259" Type="http://schemas.openxmlformats.org/officeDocument/2006/relationships/hyperlink" Target="https://mids.usna.edu/ITSD/mids/drgwq010$mids.QueryViewByKey?P_MIDS_ID=57989&amp;P_SECOF_ID=78565&amp;Z_CHK=27175" TargetMode="External"/><Relationship Id="rId4466" Type="http://schemas.openxmlformats.org/officeDocument/2006/relationships/hyperlink" Target="https://mids.usna.edu/ITSD/mids/drgwq010$mids.QueryViewByKey?P_MIDS_ID=58202&amp;P_SECOF_ID=78562&amp;Z_CHK=21775" TargetMode="External"/><Relationship Id="rId47" Type="http://schemas.openxmlformats.org/officeDocument/2006/relationships/hyperlink" Target="https://mids.usna.edu/ITSD/mids/drgwq010$mids.QueryViewByKey?P_MIDS_ID=49382&amp;P_SECOF_ID=78088&amp;Z_CHK=23323" TargetMode="External"/><Relationship Id="rId1615" Type="http://schemas.openxmlformats.org/officeDocument/2006/relationships/hyperlink" Target="https://mids.usna.edu/ITSD/mids/drgwq010$mids.QueryViewByKey?P_MIDS_ID=53697&amp;P_SECOF_ID=78423&amp;Z_CHK=23832" TargetMode="External"/><Relationship Id="rId1822" Type="http://schemas.openxmlformats.org/officeDocument/2006/relationships/hyperlink" Target="https://mids.usna.edu/ITSD/mids/drgwq010$mids.QueryViewByKey?P_MIDS_ID=53922&amp;P_SECOF_ID=78404&amp;Z_CHK=21006" TargetMode="External"/><Relationship Id="rId3068" Type="http://schemas.openxmlformats.org/officeDocument/2006/relationships/hyperlink" Target="https://mids.usna.edu/ITSD/mids/drgwq010$mids.QueryViewByKey?P_MIDS_ID=55385&amp;P_SECOF_ID=78324&amp;Z_CHK=22548" TargetMode="External"/><Relationship Id="rId3275" Type="http://schemas.openxmlformats.org/officeDocument/2006/relationships/hyperlink" Target="https://mids.usna.edu/ITSD/mids/drgwq010$mids.QueryViewByKey?P_MIDS_ID=55610&amp;P_SECOF_ID=78618&amp;Z_CHK=20753" TargetMode="External"/><Relationship Id="rId3482" Type="http://schemas.openxmlformats.org/officeDocument/2006/relationships/hyperlink" Target="https://mids.usna.edu/ITSD/mids/drgwq010$mids.QueryViewByKey?P_MIDS_ID=57164&amp;P_SECOF_ID=78565&amp;Z_CHK=23320" TargetMode="External"/><Relationship Id="rId4119" Type="http://schemas.openxmlformats.org/officeDocument/2006/relationships/hyperlink" Target="https://mids.usna.edu/ITSD/mids/drgwq010$mids.QueryViewByKey?P_MIDS_ID=57835&amp;P_SECOF_ID=78243&amp;Z_CHK=23318" TargetMode="External"/><Relationship Id="rId4326" Type="http://schemas.openxmlformats.org/officeDocument/2006/relationships/hyperlink" Target="https://mids.usna.edu/ITSD/mids/drgwq010$mids.QueryViewByKey?P_MIDS_ID=58060&amp;P_SECOF_ID=78241&amp;Z_CHK=21003" TargetMode="External"/><Relationship Id="rId196" Type="http://schemas.openxmlformats.org/officeDocument/2006/relationships/hyperlink" Target="https://mids.usna.edu/ITSD/mids/drgwq010$mids.QueryViewByKey?P_MIDS_ID=49556&amp;P_SECOF_ID=77990&amp;Z_CHK=26399" TargetMode="External"/><Relationship Id="rId2084" Type="http://schemas.openxmlformats.org/officeDocument/2006/relationships/hyperlink" Target="https://mids.usna.edu/ITSD/mids/drgwq010$mids.QueryViewByKey?P_MIDS_ID=54213&amp;P_SECOF_ID=78474&amp;Z_CHK=21263" TargetMode="External"/><Relationship Id="rId2291" Type="http://schemas.openxmlformats.org/officeDocument/2006/relationships/hyperlink" Target="https://mids.usna.edu/ITSD/mids/drgwq010$mids.QueryViewByKey?P_MIDS_ID=54548&amp;P_SECOF_ID=78178&amp;Z_CHK=23323" TargetMode="External"/><Relationship Id="rId3135" Type="http://schemas.openxmlformats.org/officeDocument/2006/relationships/hyperlink" Target="https://mids.usna.edu/ITSD/mids/drgwq010$mids.QueryViewByKey?P_MIDS_ID=55460&amp;P_SECOF_ID=78171&amp;Z_CHK=21774" TargetMode="External"/><Relationship Id="rId3342" Type="http://schemas.openxmlformats.org/officeDocument/2006/relationships/hyperlink" Target="https://mids.usna.edu/ITSD/mids/drgwq010$mids.QueryViewByKey?P_MIDS_ID=57017&amp;P_SECOF_ID=78280&amp;Z_CHK=22287" TargetMode="External"/><Relationship Id="rId3787" Type="http://schemas.openxmlformats.org/officeDocument/2006/relationships/hyperlink" Target="https://mids.usna.edu/ITSD/mids/drgwq010$mids.QueryViewByKey?P_MIDS_ID=57488&amp;P_SECOF_ID=78309&amp;Z_CHK=23581" TargetMode="External"/><Relationship Id="rId3994" Type="http://schemas.openxmlformats.org/officeDocument/2006/relationships/hyperlink" Target="https://mids.usna.edu/ITSD/mids/drgwq010$mids.QueryViewByKey?P_MIDS_ID=57705&amp;P_SECOF_ID=78229&amp;Z_CHK=21782" TargetMode="External"/><Relationship Id="rId263" Type="http://schemas.openxmlformats.org/officeDocument/2006/relationships/hyperlink" Target="https://mids.usna.edu/ITSD/mids/drgwq010$mids.QueryViewByKey?P_MIDS_ID=49635&amp;P_SECOF_ID=78067&amp;Z_CHK=23065" TargetMode="External"/><Relationship Id="rId470" Type="http://schemas.openxmlformats.org/officeDocument/2006/relationships/hyperlink" Target="https://mids.usna.edu/ITSD/mids/drgwq010$mids.QueryViewByKey?P_MIDS_ID=49880&amp;P_SECOF_ID=78655&amp;Z_CHK=24862" TargetMode="External"/><Relationship Id="rId2151" Type="http://schemas.openxmlformats.org/officeDocument/2006/relationships/hyperlink" Target="https://mids.usna.edu/ITSD/mids/drgwq010$mids.QueryViewByKey?P_MIDS_ID=54293&amp;P_SECOF_ID=78474&amp;Z_CHK=23319" TargetMode="External"/><Relationship Id="rId2389" Type="http://schemas.openxmlformats.org/officeDocument/2006/relationships/hyperlink" Target="https://mids.usna.edu/ITSD/mids/drgwq010$mids.QueryViewByKey?P_MIDS_ID=54655&amp;P_SECOF_ID=78178&amp;Z_CHK=23066" TargetMode="External"/><Relationship Id="rId2596" Type="http://schemas.openxmlformats.org/officeDocument/2006/relationships/hyperlink" Target="https://mids.usna.edu/ITSD/mids/drgwq010$mids.QueryViewByKey?P_MIDS_ID=54875&amp;P_SECOF_ID=78292&amp;Z_CHK=24859" TargetMode="External"/><Relationship Id="rId3202" Type="http://schemas.openxmlformats.org/officeDocument/2006/relationships/hyperlink" Target="https://mids.usna.edu/ITSD/mids/drgwq010$mids.QueryViewByKey?P_MIDS_ID=55531&amp;P_SECOF_ID=78155&amp;Z_CHK=21007" TargetMode="External"/><Relationship Id="rId3647" Type="http://schemas.openxmlformats.org/officeDocument/2006/relationships/hyperlink" Target="https://mids.usna.edu/ITSD/mids/drgwq010$mids.QueryViewByKey?P_MIDS_ID=57340&amp;P_SECOF_ID=78565&amp;Z_CHK=22292" TargetMode="External"/><Relationship Id="rId3854" Type="http://schemas.openxmlformats.org/officeDocument/2006/relationships/hyperlink" Target="https://mids.usna.edu/ITSD/mids/drgwq010$mids.QueryViewByKey?P_MIDS_ID=57559&amp;P_SECOF_ID=78250&amp;Z_CHK=24343" TargetMode="External"/><Relationship Id="rId123" Type="http://schemas.openxmlformats.org/officeDocument/2006/relationships/hyperlink" Target="https://mids.usna.edu/ITSD/mids/drgwq010$mids.QueryViewByKey?P_MIDS_ID=49476&amp;P_SECOF_ID=77996&amp;Z_CHK=26662" TargetMode="External"/><Relationship Id="rId330" Type="http://schemas.openxmlformats.org/officeDocument/2006/relationships/hyperlink" Target="https://mids.usna.edu/ITSD/mids/drgwq010$mids.QueryViewByKey?P_MIDS_ID=49712&amp;P_SECOF_ID=78078&amp;Z_CHK=22295" TargetMode="External"/><Relationship Id="rId568" Type="http://schemas.openxmlformats.org/officeDocument/2006/relationships/hyperlink" Target="https://mids.usna.edu/ITSD/mids/drgwq010$mids.QueryViewByKey?P_MIDS_ID=49994&amp;P_SECOF_ID=78084&amp;Z_CHK=25632" TargetMode="External"/><Relationship Id="rId775" Type="http://schemas.openxmlformats.org/officeDocument/2006/relationships/hyperlink" Target="https://mids.usna.edu/ITSD/mids/drgwq010$mids.QueryViewByKey?P_MIDS_ID=50231&amp;P_SECOF_ID=77675&amp;Z_CHK=20493" TargetMode="External"/><Relationship Id="rId982" Type="http://schemas.openxmlformats.org/officeDocument/2006/relationships/hyperlink" Target="https://mids.usna.edu/ITSD/mids/drgwq010$mids.QueryViewByKey?P_MIDS_ID=50463&amp;P_SECOF_ID=77324&amp;Z_CHK=20235" TargetMode="External"/><Relationship Id="rId1198" Type="http://schemas.openxmlformats.org/officeDocument/2006/relationships/hyperlink" Target="https://mids.usna.edu/ITSD/mids/drgwq010$mids.QueryViewByKey?P_MIDS_ID=53235&amp;P_SECOF_ID=78534&amp;Z_CHK=21263" TargetMode="External"/><Relationship Id="rId2011" Type="http://schemas.openxmlformats.org/officeDocument/2006/relationships/hyperlink" Target="https://mids.usna.edu/ITSD/mids/drgwq010$mids.QueryViewByKey?P_MIDS_ID=54131&amp;P_SECOF_ID=78423&amp;Z_CHK=19720" TargetMode="External"/><Relationship Id="rId2249" Type="http://schemas.openxmlformats.org/officeDocument/2006/relationships/hyperlink" Target="https://mids.usna.edu/ITSD/mids/drgwq010$mids.QueryViewByKey?P_MIDS_ID=54504&amp;P_SECOF_ID=78277&amp;Z_CHK=21523" TargetMode="External"/><Relationship Id="rId2456" Type="http://schemas.openxmlformats.org/officeDocument/2006/relationships/hyperlink" Target="https://mids.usna.edu/ITSD/mids/drgwq010$mids.QueryViewByKey?P_MIDS_ID=54725&amp;P_SECOF_ID=78287&amp;Z_CHK=23065" TargetMode="External"/><Relationship Id="rId2663" Type="http://schemas.openxmlformats.org/officeDocument/2006/relationships/hyperlink" Target="https://mids.usna.edu/ITSD/mids/drgwq010$mids.QueryViewByKey?P_MIDS_ID=54947&amp;P_SECOF_ID=78275&amp;Z_CHK=24348" TargetMode="External"/><Relationship Id="rId2870" Type="http://schemas.openxmlformats.org/officeDocument/2006/relationships/hyperlink" Target="https://mids.usna.edu/ITSD/mids/drgwq010$mids.QueryViewByKey?P_MIDS_ID=55175&amp;P_SECOF_ID=78323&amp;Z_CHK=21776" TargetMode="External"/><Relationship Id="rId3507" Type="http://schemas.openxmlformats.org/officeDocument/2006/relationships/hyperlink" Target="https://mids.usna.edu/ITSD/mids/drgwq010$mids.QueryViewByKey?P_MIDS_ID=57190&amp;P_SECOF_ID=78223&amp;Z_CHK=21262" TargetMode="External"/><Relationship Id="rId3714" Type="http://schemas.openxmlformats.org/officeDocument/2006/relationships/hyperlink" Target="https://mids.usna.edu/ITSD/mids/drgwq010$mids.QueryViewByKey?P_MIDS_ID=57409&amp;P_SECOF_ID=78282&amp;Z_CHK=23574" TargetMode="External"/><Relationship Id="rId3921" Type="http://schemas.openxmlformats.org/officeDocument/2006/relationships/hyperlink" Target="https://mids.usna.edu/ITSD/mids/drgwq010$mids.QueryViewByKey?P_MIDS_ID=57628&amp;P_SECOF_ID=78305&amp;Z_CHK=22549" TargetMode="External"/><Relationship Id="rId428" Type="http://schemas.openxmlformats.org/officeDocument/2006/relationships/hyperlink" Target="https://mids.usna.edu/ITSD/mids/drgwq010$mids.QueryViewByKey?P_MIDS_ID=49830&amp;P_SECOF_ID=78001&amp;Z_CHK=20746" TargetMode="External"/><Relationship Id="rId635" Type="http://schemas.openxmlformats.org/officeDocument/2006/relationships/hyperlink" Target="https://mids.usna.edu/ITSD/mids/drgwq010$mids.QueryViewByKey?P_MIDS_ID=52939&amp;P_SECOF_ID=78088&amp;Z_CHK=23837" TargetMode="External"/><Relationship Id="rId842" Type="http://schemas.openxmlformats.org/officeDocument/2006/relationships/hyperlink" Target="https://mids.usna.edu/ITSD/mids/drgwq010$mids.QueryViewByKey?P_MIDS_ID=50308&amp;P_SECOF_ID=77953&amp;Z_CHK=22033" TargetMode="External"/><Relationship Id="rId1058" Type="http://schemas.openxmlformats.org/officeDocument/2006/relationships/hyperlink" Target="https://mids.usna.edu/ITSD/mids/drgwq010$mids.QueryViewByKey?P_MIDS_ID=53075&amp;P_SECOF_ID=78455&amp;Z_CHK=22035" TargetMode="External"/><Relationship Id="rId1265" Type="http://schemas.openxmlformats.org/officeDocument/2006/relationships/hyperlink" Target="https://mids.usna.edu/ITSD/mids/drgwq010$mids.QueryViewByKey?P_MIDS_ID=53309&amp;P_SECOF_ID=78436&amp;Z_CHK=21522" TargetMode="External"/><Relationship Id="rId1472" Type="http://schemas.openxmlformats.org/officeDocument/2006/relationships/hyperlink" Target="https://mids.usna.edu/ITSD/mids/drgwq010$mids.QueryViewByKey?P_MIDS_ID=53534&amp;P_SECOF_ID=78436&amp;Z_CHK=21522" TargetMode="External"/><Relationship Id="rId2109" Type="http://schemas.openxmlformats.org/officeDocument/2006/relationships/hyperlink" Target="https://mids.usna.edu/ITSD/mids/drgwq010$mids.QueryViewByKey?P_MIDS_ID=54239&amp;P_SECOF_ID=78474&amp;Z_CHK=23319" TargetMode="External"/><Relationship Id="rId2316" Type="http://schemas.openxmlformats.org/officeDocument/2006/relationships/hyperlink" Target="https://mids.usna.edu/ITSD/mids/drgwq010$mids.QueryViewByKey?P_MIDS_ID=54573&amp;P_SECOF_ID=78158&amp;Z_CHK=22295" TargetMode="External"/><Relationship Id="rId2523" Type="http://schemas.openxmlformats.org/officeDocument/2006/relationships/hyperlink" Target="https://mids.usna.edu/ITSD/mids/drgwq010$mids.QueryViewByKey?P_MIDS_ID=54797&amp;P_SECOF_ID=78268&amp;Z_CHK=24865" TargetMode="External"/><Relationship Id="rId2730" Type="http://schemas.openxmlformats.org/officeDocument/2006/relationships/hyperlink" Target="https://mids.usna.edu/ITSD/mids/drgwq010$mids.QueryViewByKey?P_MIDS_ID=55023&amp;P_SECOF_ID=78325&amp;Z_CHK=19722" TargetMode="External"/><Relationship Id="rId2968" Type="http://schemas.openxmlformats.org/officeDocument/2006/relationships/hyperlink" Target="https://mids.usna.edu/ITSD/mids/drgwq010$mids.QueryViewByKey?P_MIDS_ID=55281&amp;P_SECOF_ID=78540&amp;Z_CHK=22287" TargetMode="External"/><Relationship Id="rId4183" Type="http://schemas.openxmlformats.org/officeDocument/2006/relationships/hyperlink" Target="https://mids.usna.edu/ITSD/mids/drgwq010$mids.QueryViewByKey?P_MIDS_ID=57906&amp;P_SECOF_ID=78299&amp;Z_CHK=24352" TargetMode="External"/><Relationship Id="rId702" Type="http://schemas.openxmlformats.org/officeDocument/2006/relationships/hyperlink" Target="https://mids.usna.edu/ITSD/mids/drgwq010$mids.QueryViewByKey?P_MIDS_ID=50148&amp;P_SECOF_ID=78017&amp;Z_CHK=19467" TargetMode="External"/><Relationship Id="rId1125" Type="http://schemas.openxmlformats.org/officeDocument/2006/relationships/hyperlink" Target="https://mids.usna.edu/ITSD/mids/drgwq010$mids.QueryViewByKey?P_MIDS_ID=53149&amp;P_SECOF_ID=78406&amp;Z_CHK=21265" TargetMode="External"/><Relationship Id="rId1332" Type="http://schemas.openxmlformats.org/officeDocument/2006/relationships/hyperlink" Target="https://mids.usna.edu/ITSD/mids/drgwq010$mids.QueryViewByKey?P_MIDS_ID=53382&amp;P_SECOF_ID=78474&amp;Z_CHK=22805" TargetMode="External"/><Relationship Id="rId1777" Type="http://schemas.openxmlformats.org/officeDocument/2006/relationships/hyperlink" Target="https://mids.usna.edu/ITSD/mids/drgwq010$mids.QueryViewByKey?P_MIDS_ID=53868&amp;P_SECOF_ID=78486&amp;Z_CHK=25377" TargetMode="External"/><Relationship Id="rId1984" Type="http://schemas.openxmlformats.org/officeDocument/2006/relationships/hyperlink" Target="https://mids.usna.edu/ITSD/mids/drgwq010$mids.QueryViewByKey?P_MIDS_ID=54101&amp;P_SECOF_ID=78455&amp;Z_CHK=19722" TargetMode="External"/><Relationship Id="rId2828" Type="http://schemas.openxmlformats.org/officeDocument/2006/relationships/hyperlink" Target="https://mids.usna.edu/ITSD/mids/drgwq010$mids.QueryViewByKey?P_MIDS_ID=55128&amp;P_SECOF_ID=78265&amp;Z_CHK=22035" TargetMode="External"/><Relationship Id="rId4390" Type="http://schemas.openxmlformats.org/officeDocument/2006/relationships/hyperlink" Target="https://mids.usna.edu/ITSD/mids/drgwq010$mids.QueryViewByKey?P_MIDS_ID=58126&amp;P_SECOF_ID=78225&amp;Z_CHK=21264" TargetMode="External"/><Relationship Id="rId4488" Type="http://schemas.openxmlformats.org/officeDocument/2006/relationships/hyperlink" Target="https://mids.usna.edu/ITSD/mids/drgwq010$mids.QueryViewByKey?P_MIDS_ID=58225&amp;P_SECOF_ID=78230&amp;Z_CHK=21516" TargetMode="External"/><Relationship Id="rId69" Type="http://schemas.openxmlformats.org/officeDocument/2006/relationships/hyperlink" Target="https://mids.usna.edu/ITSD/mids/drgwq010$mids.QueryViewByKey?P_MIDS_ID=49408&amp;P_SECOF_ID=78214&amp;Z_CHK=21777" TargetMode="External"/><Relationship Id="rId1637" Type="http://schemas.openxmlformats.org/officeDocument/2006/relationships/hyperlink" Target="https://mids.usna.edu/ITSD/mids/drgwq010$mids.QueryViewByKey?P_MIDS_ID=53719&amp;P_SECOF_ID=78388&amp;Z_CHK=23837" TargetMode="External"/><Relationship Id="rId1844" Type="http://schemas.openxmlformats.org/officeDocument/2006/relationships/hyperlink" Target="https://mids.usna.edu/ITSD/mids/drgwq010$mids.QueryViewByKey?P_MIDS_ID=53944&amp;P_SECOF_ID=78589&amp;Z_CHK=24352" TargetMode="External"/><Relationship Id="rId3297" Type="http://schemas.openxmlformats.org/officeDocument/2006/relationships/hyperlink" Target="https://mids.usna.edu/ITSD/mids/drgwq010$mids.QueryViewByKey?P_MIDS_ID=55635&amp;P_SECOF_ID=78145&amp;Z_CHK=22035" TargetMode="External"/><Relationship Id="rId4043" Type="http://schemas.openxmlformats.org/officeDocument/2006/relationships/hyperlink" Target="https://mids.usna.edu/ITSD/mids/drgwq010$mids.QueryViewByKey?P_MIDS_ID=57755&amp;P_SECOF_ID=78240&amp;Z_CHK=23572" TargetMode="External"/><Relationship Id="rId4250" Type="http://schemas.openxmlformats.org/officeDocument/2006/relationships/hyperlink" Target="https://mids.usna.edu/ITSD/mids/drgwq010$mids.QueryViewByKey?P_MIDS_ID=57980&amp;P_SECOF_ID=78215&amp;Z_CHK=22806" TargetMode="External"/><Relationship Id="rId4348" Type="http://schemas.openxmlformats.org/officeDocument/2006/relationships/hyperlink" Target="https://mids.usna.edu/ITSD/mids/drgwq010$mids.QueryViewByKey?P_MIDS_ID=58084&amp;P_SECOF_ID=78257&amp;Z_CHK=22808" TargetMode="External"/><Relationship Id="rId1704" Type="http://schemas.openxmlformats.org/officeDocument/2006/relationships/hyperlink" Target="https://mids.usna.edu/ITSD/mids/drgwq010$mids.QueryViewByKey?P_MIDS_ID=53791&amp;P_SECOF_ID=78404&amp;Z_CHK=22034" TargetMode="External"/><Relationship Id="rId3157" Type="http://schemas.openxmlformats.org/officeDocument/2006/relationships/hyperlink" Target="https://mids.usna.edu/ITSD/mids/drgwq010$mids.QueryViewByKey?P_MIDS_ID=55483&amp;P_SECOF_ID=78108&amp;Z_CHK=21267" TargetMode="External"/><Relationship Id="rId4110" Type="http://schemas.openxmlformats.org/officeDocument/2006/relationships/hyperlink" Target="https://mids.usna.edu/ITSD/mids/drgwq010$mids.QueryViewByKey?P_MIDS_ID=57825&amp;P_SECOF_ID=78246&amp;Z_CHK=23064" TargetMode="External"/><Relationship Id="rId285" Type="http://schemas.openxmlformats.org/officeDocument/2006/relationships/hyperlink" Target="https://mids.usna.edu/ITSD/mids/drgwq010$mids.QueryViewByKey?P_MIDS_ID=49660&amp;P_SECOF_ID=78342&amp;Z_CHK=22803" TargetMode="External"/><Relationship Id="rId1911" Type="http://schemas.openxmlformats.org/officeDocument/2006/relationships/hyperlink" Target="https://mids.usna.edu/ITSD/mids/drgwq010$mids.QueryViewByKey?P_MIDS_ID=54015&amp;P_SECOF_ID=78638&amp;Z_CHK=20753" TargetMode="External"/><Relationship Id="rId3364" Type="http://schemas.openxmlformats.org/officeDocument/2006/relationships/hyperlink" Target="https://mids.usna.edu/ITSD/mids/drgwq010$mids.QueryViewByKey?P_MIDS_ID=57039&amp;P_SECOF_ID=78562&amp;Z_CHK=23574" TargetMode="External"/><Relationship Id="rId3571" Type="http://schemas.openxmlformats.org/officeDocument/2006/relationships/hyperlink" Target="https://mids.usna.edu/ITSD/mids/drgwq010$mids.QueryViewByKey?P_MIDS_ID=57262&amp;P_SECOF_ID=78244&amp;Z_CHK=21777" TargetMode="External"/><Relationship Id="rId3669" Type="http://schemas.openxmlformats.org/officeDocument/2006/relationships/hyperlink" Target="https://mids.usna.edu/ITSD/mids/drgwq010$mids.QueryViewByKey?P_MIDS_ID=57362&amp;P_SECOF_ID=78311&amp;Z_CHK=21517" TargetMode="External"/><Relationship Id="rId4208" Type="http://schemas.openxmlformats.org/officeDocument/2006/relationships/hyperlink" Target="https://mids.usna.edu/ITSD/mids/drgwq010$mids.QueryViewByKey?P_MIDS_ID=57931&amp;P_SECOF_ID=78303&amp;Z_CHK=21776" TargetMode="External"/><Relationship Id="rId4415" Type="http://schemas.openxmlformats.org/officeDocument/2006/relationships/hyperlink" Target="https://mids.usna.edu/ITSD/mids/drgwq010$mids.QueryViewByKey?P_MIDS_ID=58150&amp;P_SECOF_ID=78243&amp;Z_CHK=21005" TargetMode="External"/><Relationship Id="rId492" Type="http://schemas.openxmlformats.org/officeDocument/2006/relationships/hyperlink" Target="https://mids.usna.edu/ITSD/mids/drgwq010$mids.QueryViewByKey?P_MIDS_ID=49903&amp;P_SECOF_ID=78212&amp;Z_CHK=21775" TargetMode="External"/><Relationship Id="rId797" Type="http://schemas.openxmlformats.org/officeDocument/2006/relationships/hyperlink" Target="https://mids.usna.edu/ITSD/mids/drgwq010$mids.QueryViewByKey?P_MIDS_ID=50257&amp;P_SECOF_ID=77367&amp;Z_CHK=21523" TargetMode="External"/><Relationship Id="rId2173" Type="http://schemas.openxmlformats.org/officeDocument/2006/relationships/hyperlink" Target="https://mids.usna.edu/ITSD/mids/drgwq010$mids.QueryViewByKey?P_MIDS_ID=58298&amp;P_SECOF_ID=78459&amp;Z_CHK=25123" TargetMode="External"/><Relationship Id="rId2380" Type="http://schemas.openxmlformats.org/officeDocument/2006/relationships/hyperlink" Target="https://mids.usna.edu/ITSD/mids/drgwq010$mids.QueryViewByKey?P_MIDS_ID=54646&amp;P_SECOF_ID=78248&amp;Z_CHK=22552" TargetMode="External"/><Relationship Id="rId2478" Type="http://schemas.openxmlformats.org/officeDocument/2006/relationships/hyperlink" Target="https://mids.usna.edu/ITSD/mids/drgwq010$mids.QueryViewByKey?P_MIDS_ID=54749&amp;P_SECOF_ID=78266&amp;Z_CHK=24092" TargetMode="External"/><Relationship Id="rId3017" Type="http://schemas.openxmlformats.org/officeDocument/2006/relationships/hyperlink" Target="https://mids.usna.edu/ITSD/mids/drgwq010$mids.QueryViewByKey?P_MIDS_ID=55331&amp;P_SECOF_ID=78263&amp;Z_CHK=21005" TargetMode="External"/><Relationship Id="rId3224" Type="http://schemas.openxmlformats.org/officeDocument/2006/relationships/hyperlink" Target="https://mids.usna.edu/ITSD/mids/drgwq010$mids.QueryViewByKey?P_MIDS_ID=55556&amp;P_SECOF_ID=78274&amp;Z_CHK=23576" TargetMode="External"/><Relationship Id="rId3431" Type="http://schemas.openxmlformats.org/officeDocument/2006/relationships/hyperlink" Target="https://mids.usna.edu/ITSD/mids/drgwq010$mids.QueryViewByKey?P_MIDS_ID=57110&amp;P_SECOF_ID=78225&amp;Z_CHK=19208" TargetMode="External"/><Relationship Id="rId3876" Type="http://schemas.openxmlformats.org/officeDocument/2006/relationships/hyperlink" Target="https://mids.usna.edu/ITSD/mids/drgwq010$mids.QueryViewByKey?P_MIDS_ID=57581&amp;P_SECOF_ID=78224&amp;Z_CHK=22291" TargetMode="External"/><Relationship Id="rId145" Type="http://schemas.openxmlformats.org/officeDocument/2006/relationships/hyperlink" Target="https://mids.usna.edu/ITSD/mids/drgwq010$mids.QueryViewByKey?P_MIDS_ID=49501&amp;P_SECOF_ID=78078&amp;Z_CHK=21267" TargetMode="External"/><Relationship Id="rId352" Type="http://schemas.openxmlformats.org/officeDocument/2006/relationships/hyperlink" Target="https://mids.usna.edu/ITSD/mids/drgwq010$mids.QueryViewByKey?P_MIDS_ID=49738&amp;P_SECOF_ID=78341&amp;Z_CHK=24344" TargetMode="External"/><Relationship Id="rId1287" Type="http://schemas.openxmlformats.org/officeDocument/2006/relationships/hyperlink" Target="https://mids.usna.edu/ITSD/mids/drgwq010$mids.QueryViewByKey?P_MIDS_ID=53333&amp;P_SECOF_ID=78405&amp;Z_CHK=19979" TargetMode="External"/><Relationship Id="rId2033" Type="http://schemas.openxmlformats.org/officeDocument/2006/relationships/hyperlink" Target="https://mids.usna.edu/ITSD/mids/drgwq010$mids.QueryViewByKey?P_MIDS_ID=54154&amp;P_SECOF_ID=78475&amp;Z_CHK=22292" TargetMode="External"/><Relationship Id="rId2240" Type="http://schemas.openxmlformats.org/officeDocument/2006/relationships/hyperlink" Target="https://mids.usna.edu/ITSD/mids/drgwq010$mids.QueryViewByKey?P_MIDS_ID=54495&amp;P_SECOF_ID=78340&amp;Z_CHK=23315" TargetMode="External"/><Relationship Id="rId2685" Type="http://schemas.openxmlformats.org/officeDocument/2006/relationships/hyperlink" Target="https://mids.usna.edu/ITSD/mids/drgwq010$mids.QueryViewByKey?P_MIDS_ID=54973&amp;P_SECOF_ID=78131&amp;Z_CHK=22802" TargetMode="External"/><Relationship Id="rId2892" Type="http://schemas.openxmlformats.org/officeDocument/2006/relationships/hyperlink" Target="https://mids.usna.edu/ITSD/mids/drgwq010$mids.QueryViewByKey?P_MIDS_ID=55199&amp;P_SECOF_ID=78289&amp;Z_CHK=24609" TargetMode="External"/><Relationship Id="rId3529" Type="http://schemas.openxmlformats.org/officeDocument/2006/relationships/hyperlink" Target="https://mids.usna.edu/ITSD/mids/drgwq010$mids.QueryViewByKey?P_MIDS_ID=57215&amp;P_SECOF_ID=78281&amp;Z_CHK=22288" TargetMode="External"/><Relationship Id="rId3736" Type="http://schemas.openxmlformats.org/officeDocument/2006/relationships/hyperlink" Target="https://mids.usna.edu/ITSD/mids/drgwq010$mids.QueryViewByKey?P_MIDS_ID=57433&amp;P_SECOF_ID=78219&amp;Z_CHK=21011" TargetMode="External"/><Relationship Id="rId3943" Type="http://schemas.openxmlformats.org/officeDocument/2006/relationships/hyperlink" Target="https://mids.usna.edu/ITSD/mids/drgwq010$mids.QueryViewByKey?P_MIDS_ID=57651&amp;P_SECOF_ID=78297&amp;Z_CHK=23579" TargetMode="External"/><Relationship Id="rId212" Type="http://schemas.openxmlformats.org/officeDocument/2006/relationships/hyperlink" Target="https://mids.usna.edu/ITSD/mids/drgwq010$mids.QueryViewByKey?P_MIDS_ID=49575&amp;P_SECOF_ID=78481&amp;Z_CHK=25372" TargetMode="External"/><Relationship Id="rId657" Type="http://schemas.openxmlformats.org/officeDocument/2006/relationships/hyperlink" Target="https://mids.usna.edu/ITSD/mids/drgwq010$mids.QueryViewByKey?P_MIDS_ID=50097&amp;P_SECOF_ID=78490&amp;Z_CHK=23315" TargetMode="External"/><Relationship Id="rId864" Type="http://schemas.openxmlformats.org/officeDocument/2006/relationships/hyperlink" Target="https://mids.usna.edu/ITSD/mids/drgwq010$mids.QueryViewByKey?P_MIDS_ID=50332&amp;P_SECOF_ID=78014&amp;Z_CHK=18179" TargetMode="External"/><Relationship Id="rId1494" Type="http://schemas.openxmlformats.org/officeDocument/2006/relationships/hyperlink" Target="https://mids.usna.edu/ITSD/mids/drgwq010$mids.QueryViewByKey?P_MIDS_ID=53560&amp;P_SECOF_ID=78466&amp;Z_CHK=22036" TargetMode="External"/><Relationship Id="rId1799" Type="http://schemas.openxmlformats.org/officeDocument/2006/relationships/hyperlink" Target="https://mids.usna.edu/ITSD/mids/drgwq010$mids.QueryViewByKey?P_MIDS_ID=53894&amp;P_SECOF_ID=78534&amp;Z_CHK=24090" TargetMode="External"/><Relationship Id="rId2100" Type="http://schemas.openxmlformats.org/officeDocument/2006/relationships/hyperlink" Target="https://mids.usna.edu/ITSD/mids/drgwq010$mids.QueryViewByKey?P_MIDS_ID=54230&amp;P_SECOF_ID=78474&amp;Z_CHK=21006" TargetMode="External"/><Relationship Id="rId2338" Type="http://schemas.openxmlformats.org/officeDocument/2006/relationships/hyperlink" Target="https://mids.usna.edu/ITSD/mids/drgwq010$mids.QueryViewByKey?P_MIDS_ID=54596&amp;P_SECOF_ID=78368&amp;Z_CHK=24351" TargetMode="External"/><Relationship Id="rId2545" Type="http://schemas.openxmlformats.org/officeDocument/2006/relationships/hyperlink" Target="https://mids.usna.edu/ITSD/mids/drgwq010$mids.QueryViewByKey?P_MIDS_ID=54819&amp;P_SECOF_ID=78269&amp;Z_CHK=23581" TargetMode="External"/><Relationship Id="rId2752" Type="http://schemas.openxmlformats.org/officeDocument/2006/relationships/hyperlink" Target="https://mids.usna.edu/ITSD/mids/drgwq010$mids.QueryViewByKey?P_MIDS_ID=55047&amp;P_SECOF_ID=78330&amp;Z_CHK=21516" TargetMode="External"/><Relationship Id="rId3803" Type="http://schemas.openxmlformats.org/officeDocument/2006/relationships/hyperlink" Target="https://mids.usna.edu/ITSD/mids/drgwq010$mids.QueryViewByKey?P_MIDS_ID=57507&amp;P_SECOF_ID=78249&amp;Z_CHK=22296" TargetMode="External"/><Relationship Id="rId517" Type="http://schemas.openxmlformats.org/officeDocument/2006/relationships/hyperlink" Target="https://mids.usna.edu/ITSD/mids/drgwq010$mids.QueryViewByKey?P_MIDS_ID=49931&amp;P_SECOF_ID=78612&amp;Z_CHK=23060" TargetMode="External"/><Relationship Id="rId724" Type="http://schemas.openxmlformats.org/officeDocument/2006/relationships/hyperlink" Target="https://mids.usna.edu/ITSD/mids/drgwq010$mids.QueryViewByKey?P_MIDS_ID=50171&amp;P_SECOF_ID=78460&amp;Z_CHK=20745" TargetMode="External"/><Relationship Id="rId931" Type="http://schemas.openxmlformats.org/officeDocument/2006/relationships/hyperlink" Target="https://mids.usna.edu/ITSD/mids/drgwq010$mids.QueryViewByKey?P_MIDS_ID=50408&amp;P_SECOF_ID=77753&amp;Z_CHK=21776" TargetMode="External"/><Relationship Id="rId1147" Type="http://schemas.openxmlformats.org/officeDocument/2006/relationships/hyperlink" Target="https://mids.usna.edu/ITSD/mids/drgwq010$mids.QueryViewByKey?P_MIDS_ID=53176&amp;P_SECOF_ID=78393&amp;Z_CHK=23318" TargetMode="External"/><Relationship Id="rId1354" Type="http://schemas.openxmlformats.org/officeDocument/2006/relationships/hyperlink" Target="https://mids.usna.edu/ITSD/mids/drgwq010$mids.QueryViewByKey?P_MIDS_ID=53404&amp;P_SECOF_ID=78535&amp;Z_CHK=20750" TargetMode="External"/><Relationship Id="rId1561" Type="http://schemas.openxmlformats.org/officeDocument/2006/relationships/hyperlink" Target="https://mids.usna.edu/ITSD/mids/drgwq010$mids.QueryViewByKey?P_MIDS_ID=53639&amp;P_SECOF_ID=78654&amp;Z_CHK=24090" TargetMode="External"/><Relationship Id="rId2405" Type="http://schemas.openxmlformats.org/officeDocument/2006/relationships/hyperlink" Target="https://mids.usna.edu/ITSD/mids/drgwq010$mids.QueryViewByKey?P_MIDS_ID=54671&amp;P_SECOF_ID=78176&amp;Z_CHK=22550" TargetMode="External"/><Relationship Id="rId2612" Type="http://schemas.openxmlformats.org/officeDocument/2006/relationships/hyperlink" Target="https://mids.usna.edu/ITSD/mids/drgwq010$mids.QueryViewByKey?P_MIDS_ID=54893&amp;P_SECOF_ID=78295&amp;Z_CHK=24862" TargetMode="External"/><Relationship Id="rId4065" Type="http://schemas.openxmlformats.org/officeDocument/2006/relationships/hyperlink" Target="https://mids.usna.edu/ITSD/mids/drgwq010$mids.QueryViewByKey?P_MIDS_ID=57778&amp;P_SECOF_ID=78309&amp;Z_CHK=24095" TargetMode="External"/><Relationship Id="rId4272" Type="http://schemas.openxmlformats.org/officeDocument/2006/relationships/hyperlink" Target="https://mids.usna.edu/ITSD/mids/drgwq010$mids.QueryViewByKey?P_MIDS_ID=58005&amp;P_SECOF_ID=78307&amp;Z_CHK=19981" TargetMode="External"/><Relationship Id="rId60" Type="http://schemas.openxmlformats.org/officeDocument/2006/relationships/hyperlink" Target="https://mids.usna.edu/ITSD/mids/drgwq010$mids.QueryViewByKey?P_MIDS_ID=49398&amp;P_SECOF_ID=78423&amp;Z_CHK=24603" TargetMode="External"/><Relationship Id="rId1007" Type="http://schemas.openxmlformats.org/officeDocument/2006/relationships/hyperlink" Target="https://mids.usna.edu/ITSD/mids/drgwq010$mids.QueryViewByKey?P_MIDS_ID=50498&amp;P_SECOF_ID=78072&amp;Z_CHK=23060" TargetMode="External"/><Relationship Id="rId1214" Type="http://schemas.openxmlformats.org/officeDocument/2006/relationships/hyperlink" Target="https://mids.usna.edu/ITSD/mids/drgwq010$mids.QueryViewByKey?P_MIDS_ID=53252&amp;P_SECOF_ID=78521&amp;Z_CHK=20746" TargetMode="External"/><Relationship Id="rId1421" Type="http://schemas.openxmlformats.org/officeDocument/2006/relationships/hyperlink" Target="https://mids.usna.edu/ITSD/mids/drgwq010$mids.QueryViewByKey?P_MIDS_ID=53478&amp;P_SECOF_ID=78421&amp;Z_CHK=23059" TargetMode="External"/><Relationship Id="rId1659" Type="http://schemas.openxmlformats.org/officeDocument/2006/relationships/hyperlink" Target="https://mids.usna.edu/ITSD/mids/drgwq010$mids.QueryViewByKey?P_MIDS_ID=53743&amp;P_SECOF_ID=78479&amp;Z_CHK=23067" TargetMode="External"/><Relationship Id="rId1866" Type="http://schemas.openxmlformats.org/officeDocument/2006/relationships/hyperlink" Target="https://mids.usna.edu/ITSD/mids/drgwq010$mids.QueryViewByKey?P_MIDS_ID=53967&amp;P_SECOF_ID=78434&amp;Z_CHK=24090" TargetMode="External"/><Relationship Id="rId2917" Type="http://schemas.openxmlformats.org/officeDocument/2006/relationships/hyperlink" Target="https://mids.usna.edu/ITSD/mids/drgwq010$mids.QueryViewByKey?P_MIDS_ID=55229&amp;P_SECOF_ID=78275&amp;Z_CHK=22806" TargetMode="External"/><Relationship Id="rId3081" Type="http://schemas.openxmlformats.org/officeDocument/2006/relationships/hyperlink" Target="https://mids.usna.edu/ITSD/mids/drgwq010$mids.QueryViewByKey?P_MIDS_ID=55400&amp;P_SECOF_ID=78369&amp;Z_CHK=20497" TargetMode="External"/><Relationship Id="rId4132" Type="http://schemas.openxmlformats.org/officeDocument/2006/relationships/hyperlink" Target="https://mids.usna.edu/ITSD/mids/drgwq010$mids.QueryViewByKey?P_MIDS_ID=57849&amp;P_SECOF_ID=78302&amp;Z_CHK=23831" TargetMode="External"/><Relationship Id="rId1519" Type="http://schemas.openxmlformats.org/officeDocument/2006/relationships/hyperlink" Target="https://mids.usna.edu/ITSD/mids/drgwq010$mids.QueryViewByKey?P_MIDS_ID=53590&amp;P_SECOF_ID=78559&amp;Z_CHK=22810" TargetMode="External"/><Relationship Id="rId1726" Type="http://schemas.openxmlformats.org/officeDocument/2006/relationships/hyperlink" Target="https://mids.usna.edu/ITSD/mids/drgwq010$mids.QueryViewByKey?P_MIDS_ID=53815&amp;P_SECOF_ID=78435&amp;Z_CHK=22035" TargetMode="External"/><Relationship Id="rId1933" Type="http://schemas.openxmlformats.org/officeDocument/2006/relationships/hyperlink" Target="https://mids.usna.edu/ITSD/mids/drgwq010$mids.QueryViewByKey?P_MIDS_ID=54039&amp;P_SECOF_ID=78465&amp;Z_CHK=22549" TargetMode="External"/><Relationship Id="rId3179" Type="http://schemas.openxmlformats.org/officeDocument/2006/relationships/hyperlink" Target="https://mids.usna.edu/ITSD/mids/drgwq010$mids.QueryViewByKey?P_MIDS_ID=55507&amp;P_SECOF_ID=78262&amp;Z_CHK=22289" TargetMode="External"/><Relationship Id="rId3386" Type="http://schemas.openxmlformats.org/officeDocument/2006/relationships/hyperlink" Target="https://mids.usna.edu/ITSD/mids/drgwq010$mids.QueryViewByKey?P_MIDS_ID=57062&amp;P_SECOF_ID=78309&amp;Z_CHK=20497" TargetMode="External"/><Relationship Id="rId3593" Type="http://schemas.openxmlformats.org/officeDocument/2006/relationships/hyperlink" Target="https://mids.usna.edu/ITSD/mids/drgwq010$mids.QueryViewByKey?P_MIDS_ID=57284&amp;P_SECOF_ID=78283&amp;Z_CHK=23832" TargetMode="External"/><Relationship Id="rId4437" Type="http://schemas.openxmlformats.org/officeDocument/2006/relationships/hyperlink" Target="https://mids.usna.edu/ITSD/mids/drgwq010$mids.QueryViewByKey?P_MIDS_ID=58173&amp;P_SECOF_ID=78251&amp;Z_CHK=22545" TargetMode="External"/><Relationship Id="rId18" Type="http://schemas.openxmlformats.org/officeDocument/2006/relationships/hyperlink" Target="https://mids.usna.edu/ITSD/mids/drgwq010$mids.QueryViewByKey?P_MIDS_ID=49347&amp;P_SECOF_ID=77995&amp;Z_CHK=25890" TargetMode="External"/><Relationship Id="rId2195" Type="http://schemas.openxmlformats.org/officeDocument/2006/relationships/hyperlink" Target="https://mids.usna.edu/ITSD/mids/drgwq010$mids.QueryViewByKey?P_MIDS_ID=54445&amp;P_SECOF_ID=78470&amp;Z_CHK=23058" TargetMode="External"/><Relationship Id="rId3039" Type="http://schemas.openxmlformats.org/officeDocument/2006/relationships/hyperlink" Target="https://mids.usna.edu/ITSD/mids/drgwq010$mids.QueryViewByKey?P_MIDS_ID=55355&amp;P_SECOF_ID=78269&amp;Z_CHK=22553" TargetMode="External"/><Relationship Id="rId3246" Type="http://schemas.openxmlformats.org/officeDocument/2006/relationships/hyperlink" Target="https://mids.usna.edu/ITSD/mids/drgwq010$mids.QueryViewByKey?P_MIDS_ID=55578&amp;P_SECOF_ID=78269&amp;Z_CHK=24352" TargetMode="External"/><Relationship Id="rId3453" Type="http://schemas.openxmlformats.org/officeDocument/2006/relationships/hyperlink" Target="https://mids.usna.edu/ITSD/mids/drgwq010$mids.QueryViewByKey?P_MIDS_ID=57133&amp;P_SECOF_ID=78285&amp;Z_CHK=22035" TargetMode="External"/><Relationship Id="rId3898" Type="http://schemas.openxmlformats.org/officeDocument/2006/relationships/hyperlink" Target="https://mids.usna.edu/ITSD/mids/drgwq010$mids.QueryViewByKey?P_MIDS_ID=57604&amp;P_SECOF_ID=78232&amp;Z_CHK=21518" TargetMode="External"/><Relationship Id="rId167" Type="http://schemas.openxmlformats.org/officeDocument/2006/relationships/hyperlink" Target="https://mids.usna.edu/ITSD/mids/drgwq010$mids.QueryViewByKey?P_MIDS_ID=49525&amp;P_SECOF_ID=78016&amp;Z_CHK=21265" TargetMode="External"/><Relationship Id="rId374" Type="http://schemas.openxmlformats.org/officeDocument/2006/relationships/hyperlink" Target="https://mids.usna.edu/ITSD/mids/drgwq010$mids.QueryViewByKey?P_MIDS_ID=49766&amp;P_SECOF_ID=78342&amp;Z_CHK=24602" TargetMode="External"/><Relationship Id="rId581" Type="http://schemas.openxmlformats.org/officeDocument/2006/relationships/hyperlink" Target="https://mids.usna.edu/ITSD/mids/drgwq010$mids.QueryViewByKey?P_MIDS_ID=50013&amp;P_SECOF_ID=77959&amp;Z_CHK=20240" TargetMode="External"/><Relationship Id="rId2055" Type="http://schemas.openxmlformats.org/officeDocument/2006/relationships/hyperlink" Target="https://mids.usna.edu/ITSD/mids/drgwq010$mids.QueryViewByKey?P_MIDS_ID=54179&amp;P_SECOF_ID=78620&amp;Z_CHK=23315" TargetMode="External"/><Relationship Id="rId2262" Type="http://schemas.openxmlformats.org/officeDocument/2006/relationships/hyperlink" Target="https://mids.usna.edu/ITSD/mids/drgwq010$mids.QueryViewByKey?P_MIDS_ID=54518&amp;P_SECOF_ID=78295&amp;Z_CHK=23320" TargetMode="External"/><Relationship Id="rId3106" Type="http://schemas.openxmlformats.org/officeDocument/2006/relationships/hyperlink" Target="https://mids.usna.edu/ITSD/mids/drgwq010$mids.QueryViewByKey?P_MIDS_ID=55427&amp;P_SECOF_ID=78292&amp;Z_CHK=23317" TargetMode="External"/><Relationship Id="rId3660" Type="http://schemas.openxmlformats.org/officeDocument/2006/relationships/hyperlink" Target="https://mids.usna.edu/ITSD/mids/drgwq010$mids.QueryViewByKey?P_MIDS_ID=57353&amp;P_SECOF_ID=78235&amp;Z_CHK=21778" TargetMode="External"/><Relationship Id="rId3758" Type="http://schemas.openxmlformats.org/officeDocument/2006/relationships/hyperlink" Target="https://mids.usna.edu/ITSD/mids/drgwq010$mids.QueryViewByKey?P_MIDS_ID=57458&amp;P_SECOF_ID=78217&amp;Z_CHK=22808" TargetMode="External"/><Relationship Id="rId3965" Type="http://schemas.openxmlformats.org/officeDocument/2006/relationships/hyperlink" Target="https://mids.usna.edu/ITSD/mids/drgwq010$mids.QueryViewByKey?P_MIDS_ID=57674&amp;P_SECOF_ID=78471&amp;Z_CHK=24858" TargetMode="External"/><Relationship Id="rId4504" Type="http://schemas.openxmlformats.org/officeDocument/2006/relationships/hyperlink" Target="https://mids.usna.edu/ITSD/mids/drgwq010$mids.QueryViewByKey?P_MIDS_ID=58241&amp;P_SECOF_ID=78232&amp;Z_CHK=21004" TargetMode="External"/><Relationship Id="rId234" Type="http://schemas.openxmlformats.org/officeDocument/2006/relationships/hyperlink" Target="https://mids.usna.edu/ITSD/mids/drgwq010$mids.QueryViewByKey?P_MIDS_ID=49598&amp;P_SECOF_ID=78195&amp;Z_CHK=26147" TargetMode="External"/><Relationship Id="rId679" Type="http://schemas.openxmlformats.org/officeDocument/2006/relationships/hyperlink" Target="https://mids.usna.edu/ITSD/mids/drgwq010$mids.QueryViewByKey?P_MIDS_ID=50123&amp;P_SECOF_ID=77685&amp;Z_CHK=20750" TargetMode="External"/><Relationship Id="rId886" Type="http://schemas.openxmlformats.org/officeDocument/2006/relationships/hyperlink" Target="https://mids.usna.edu/ITSD/mids/drgwq010$mids.QueryViewByKey?P_MIDS_ID=50358&amp;P_SECOF_ID=78549&amp;Z_CHK=22296" TargetMode="External"/><Relationship Id="rId2567" Type="http://schemas.openxmlformats.org/officeDocument/2006/relationships/hyperlink" Target="https://mids.usna.edu/ITSD/mids/drgwq010$mids.QueryViewByKey?P_MIDS_ID=54844&amp;P_SECOF_ID=78150&amp;Z_CHK=22544" TargetMode="External"/><Relationship Id="rId2774" Type="http://schemas.openxmlformats.org/officeDocument/2006/relationships/hyperlink" Target="https://mids.usna.edu/ITSD/mids/drgwq010$mids.QueryViewByKey?P_MIDS_ID=55070&amp;P_SECOF_ID=78367&amp;Z_CHK=21266" TargetMode="External"/><Relationship Id="rId3313" Type="http://schemas.openxmlformats.org/officeDocument/2006/relationships/hyperlink" Target="https://mids.usna.edu/ITSD/mids/drgwq010$mids.QueryViewByKey?P_MIDS_ID=55656&amp;P_SECOF_ID=78262&amp;Z_CHK=23574" TargetMode="External"/><Relationship Id="rId3520" Type="http://schemas.openxmlformats.org/officeDocument/2006/relationships/hyperlink" Target="https://mids.usna.edu/ITSD/mids/drgwq010$mids.QueryViewByKey?P_MIDS_ID=57205&amp;P_SECOF_ID=78284&amp;Z_CHK=22034" TargetMode="External"/><Relationship Id="rId3618" Type="http://schemas.openxmlformats.org/officeDocument/2006/relationships/hyperlink" Target="https://mids.usna.edu/ITSD/mids/drgwq010$mids.QueryViewByKey?P_MIDS_ID=57310&amp;P_SECOF_ID=78233&amp;Z_CHK=19977" TargetMode="External"/><Relationship Id="rId2" Type="http://schemas.openxmlformats.org/officeDocument/2006/relationships/hyperlink" Target="https://mids.usna.edu/ITSD/mids/drgwq010$mids.QueryViewByKey?P_MIDS_ID=49328&amp;P_SECOF_ID=78117&amp;Z_CHK=21780" TargetMode="External"/><Relationship Id="rId441" Type="http://schemas.openxmlformats.org/officeDocument/2006/relationships/hyperlink" Target="https://mids.usna.edu/ITSD/mids/drgwq010$mids.QueryViewByKey?P_MIDS_ID=49848&amp;P_SECOF_ID=77963&amp;Z_CHK=26659" TargetMode="External"/><Relationship Id="rId539" Type="http://schemas.openxmlformats.org/officeDocument/2006/relationships/hyperlink" Target="https://mids.usna.edu/ITSD/mids/drgwq010$mids.QueryViewByKey?P_MIDS_ID=49960&amp;P_SECOF_ID=77399&amp;Z_CHK=24609" TargetMode="External"/><Relationship Id="rId746" Type="http://schemas.openxmlformats.org/officeDocument/2006/relationships/hyperlink" Target="https://mids.usna.edu/ITSD/mids/drgwq010$mids.QueryViewByKey?P_MIDS_ID=50198&amp;P_SECOF_ID=78183&amp;Z_CHK=22804" TargetMode="External"/><Relationship Id="rId1071" Type="http://schemas.openxmlformats.org/officeDocument/2006/relationships/hyperlink" Target="https://mids.usna.edu/ITSD/mids/drgwq010$mids.QueryViewByKey?P_MIDS_ID=53090&amp;P_SECOF_ID=78675&amp;Z_CHK=22292" TargetMode="External"/><Relationship Id="rId1169" Type="http://schemas.openxmlformats.org/officeDocument/2006/relationships/hyperlink" Target="https://mids.usna.edu/ITSD/mids/drgwq010$mids.QueryViewByKey?P_MIDS_ID=53202&amp;P_SECOF_ID=78411&amp;Z_CHK=18947" TargetMode="External"/><Relationship Id="rId1376" Type="http://schemas.openxmlformats.org/officeDocument/2006/relationships/hyperlink" Target="https://mids.usna.edu/ITSD/mids/drgwq010$mids.QueryViewByKey?P_MIDS_ID=53431&amp;P_SECOF_ID=78381&amp;Z_CHK=21517" TargetMode="External"/><Relationship Id="rId1583" Type="http://schemas.openxmlformats.org/officeDocument/2006/relationships/hyperlink" Target="https://mids.usna.edu/ITSD/mids/drgwq010$mids.QueryViewByKey?P_MIDS_ID=53663&amp;P_SECOF_ID=78381&amp;Z_CHK=23316" TargetMode="External"/><Relationship Id="rId2122" Type="http://schemas.openxmlformats.org/officeDocument/2006/relationships/hyperlink" Target="https://mids.usna.edu/ITSD/mids/drgwq010$mids.QueryViewByKey?P_MIDS_ID=54255&amp;P_SECOF_ID=78559&amp;Z_CHK=22553" TargetMode="External"/><Relationship Id="rId2427" Type="http://schemas.openxmlformats.org/officeDocument/2006/relationships/hyperlink" Target="https://mids.usna.edu/ITSD/mids/drgwq010$mids.QueryViewByKey?P_MIDS_ID=54696&amp;P_SECOF_ID=78175&amp;Z_CHK=24348" TargetMode="External"/><Relationship Id="rId2981" Type="http://schemas.openxmlformats.org/officeDocument/2006/relationships/hyperlink" Target="https://mids.usna.edu/ITSD/mids/drgwq010$mids.QueryViewByKey?P_MIDS_ID=55294&amp;P_SECOF_ID=78296&amp;Z_CHK=23835" TargetMode="External"/><Relationship Id="rId3825" Type="http://schemas.openxmlformats.org/officeDocument/2006/relationships/hyperlink" Target="https://mids.usna.edu/ITSD/mids/drgwq010$mids.QueryViewByKey?P_MIDS_ID=57530&amp;P_SECOF_ID=78234&amp;Z_CHK=21006" TargetMode="External"/><Relationship Id="rId301" Type="http://schemas.openxmlformats.org/officeDocument/2006/relationships/hyperlink" Target="https://mids.usna.edu/ITSD/mids/drgwq010$mids.QueryViewByKey?P_MIDS_ID=49678&amp;P_SECOF_ID=77675&amp;Z_CHK=26404" TargetMode="External"/><Relationship Id="rId953" Type="http://schemas.openxmlformats.org/officeDocument/2006/relationships/hyperlink" Target="https://mids.usna.edu/ITSD/mids/drgwq010$mids.QueryViewByKey?P_MIDS_ID=50434&amp;P_SECOF_ID=78412&amp;Z_CHK=19976" TargetMode="External"/><Relationship Id="rId1029" Type="http://schemas.openxmlformats.org/officeDocument/2006/relationships/hyperlink" Target="https://mids.usna.edu/ITSD/mids/drgwq010$mids.QueryViewByKey?P_MIDS_ID=50521&amp;P_SECOF_ID=78652&amp;Z_CHK=20747" TargetMode="External"/><Relationship Id="rId1236" Type="http://schemas.openxmlformats.org/officeDocument/2006/relationships/hyperlink" Target="https://mids.usna.edu/ITSD/mids/drgwq010$mids.QueryViewByKey?P_MIDS_ID=53276&amp;P_SECOF_ID=78643&amp;Z_CHK=23061" TargetMode="External"/><Relationship Id="rId1790" Type="http://schemas.openxmlformats.org/officeDocument/2006/relationships/hyperlink" Target="https://mids.usna.edu/ITSD/mids/drgwq010$mids.QueryViewByKey?P_MIDS_ID=53885&amp;P_SECOF_ID=78434&amp;Z_CHK=23833" TargetMode="External"/><Relationship Id="rId1888" Type="http://schemas.openxmlformats.org/officeDocument/2006/relationships/hyperlink" Target="https://mids.usna.edu/ITSD/mids/drgwq010$mids.QueryViewByKey?P_MIDS_ID=53989&amp;P_SECOF_ID=78536&amp;Z_CHK=25377" TargetMode="External"/><Relationship Id="rId2634" Type="http://schemas.openxmlformats.org/officeDocument/2006/relationships/hyperlink" Target="https://mids.usna.edu/ITSD/mids/drgwq010$mids.QueryViewByKey?P_MIDS_ID=54915&amp;P_SECOF_ID=78316&amp;Z_CHK=21779" TargetMode="External"/><Relationship Id="rId2841" Type="http://schemas.openxmlformats.org/officeDocument/2006/relationships/hyperlink" Target="https://mids.usna.edu/ITSD/mids/drgwq010$mids.QueryViewByKey?P_MIDS_ID=55144&amp;P_SECOF_ID=78131&amp;Z_CHK=20489" TargetMode="External"/><Relationship Id="rId2939" Type="http://schemas.openxmlformats.org/officeDocument/2006/relationships/hyperlink" Target="https://mids.usna.edu/ITSD/mids/drgwq010$mids.QueryViewByKey?P_MIDS_ID=55251&amp;P_SECOF_ID=78314&amp;Z_CHK=20235" TargetMode="External"/><Relationship Id="rId4087" Type="http://schemas.openxmlformats.org/officeDocument/2006/relationships/hyperlink" Target="https://mids.usna.edu/ITSD/mids/drgwq010$mids.QueryViewByKey?P_MIDS_ID=57800&amp;P_SECOF_ID=78298&amp;Z_CHK=22552" TargetMode="External"/><Relationship Id="rId4294" Type="http://schemas.openxmlformats.org/officeDocument/2006/relationships/hyperlink" Target="https://mids.usna.edu/ITSD/mids/drgwq010$mids.QueryViewByKey?P_MIDS_ID=58028&amp;P_SECOF_ID=78230&amp;Z_CHK=21773" TargetMode="External"/><Relationship Id="rId82" Type="http://schemas.openxmlformats.org/officeDocument/2006/relationships/hyperlink" Target="https://mids.usna.edu/ITSD/mids/drgwq010$mids.QueryViewByKey?P_MIDS_ID=49426&amp;P_SECOF_ID=78469&amp;Z_CHK=23581" TargetMode="External"/><Relationship Id="rId606" Type="http://schemas.openxmlformats.org/officeDocument/2006/relationships/hyperlink" Target="https://mids.usna.edu/ITSD/mids/drgwq010$mids.QueryViewByKey?P_MIDS_ID=50041&amp;P_SECOF_ID=78550&amp;Z_CHK=19717" TargetMode="External"/><Relationship Id="rId813" Type="http://schemas.openxmlformats.org/officeDocument/2006/relationships/hyperlink" Target="https://mids.usna.edu/ITSD/mids/drgwq010$mids.QueryViewByKey?P_MIDS_ID=50272&amp;P_SECOF_ID=77388&amp;Z_CHK=21267" TargetMode="External"/><Relationship Id="rId1443" Type="http://schemas.openxmlformats.org/officeDocument/2006/relationships/hyperlink" Target="https://mids.usna.edu/ITSD/mids/drgwq010$mids.QueryViewByKey?P_MIDS_ID=53500&amp;P_SECOF_ID=78475&amp;Z_CHK=20750" TargetMode="External"/><Relationship Id="rId1650" Type="http://schemas.openxmlformats.org/officeDocument/2006/relationships/hyperlink" Target="https://mids.usna.edu/ITSD/mids/drgwq010$mids.QueryViewByKey?P_MIDS_ID=53732&amp;P_SECOF_ID=78643&amp;Z_CHK=22290" TargetMode="External"/><Relationship Id="rId1748" Type="http://schemas.openxmlformats.org/officeDocument/2006/relationships/hyperlink" Target="https://mids.usna.edu/ITSD/mids/drgwq010$mids.QueryViewByKey?P_MIDS_ID=53838&amp;P_SECOF_ID=78455&amp;Z_CHK=23834" TargetMode="External"/><Relationship Id="rId2701" Type="http://schemas.openxmlformats.org/officeDocument/2006/relationships/hyperlink" Target="https://mids.usna.edu/ITSD/mids/drgwq010$mids.QueryViewByKey?P_MIDS_ID=54992&amp;P_SECOF_ID=78334&amp;Z_CHK=23576" TargetMode="External"/><Relationship Id="rId4154" Type="http://schemas.openxmlformats.org/officeDocument/2006/relationships/hyperlink" Target="https://mids.usna.edu/ITSD/mids/drgwq010$mids.QueryViewByKey?P_MIDS_ID=57874&amp;P_SECOF_ID=78238&amp;Z_CHK=23837" TargetMode="External"/><Relationship Id="rId4361" Type="http://schemas.openxmlformats.org/officeDocument/2006/relationships/hyperlink" Target="https://mids.usna.edu/ITSD/mids/drgwq010$mids.QueryViewByKey?P_MIDS_ID=58098&amp;P_SECOF_ID=78246&amp;Z_CHK=23835" TargetMode="External"/><Relationship Id="rId1303" Type="http://schemas.openxmlformats.org/officeDocument/2006/relationships/hyperlink" Target="https://mids.usna.edu/ITSD/mids/drgwq010$mids.QueryViewByKey?P_MIDS_ID=53352&amp;P_SECOF_ID=77718&amp;Z_CHK=21010" TargetMode="External"/><Relationship Id="rId1510" Type="http://schemas.openxmlformats.org/officeDocument/2006/relationships/hyperlink" Target="https://mids.usna.edu/ITSD/mids/drgwq010$mids.QueryViewByKey?P_MIDS_ID=53580&amp;P_SECOF_ID=78473&amp;Z_CHK=22804" TargetMode="External"/><Relationship Id="rId1955" Type="http://schemas.openxmlformats.org/officeDocument/2006/relationships/hyperlink" Target="https://mids.usna.edu/ITSD/mids/drgwq010$mids.QueryViewByKey?P_MIDS_ID=54068&amp;P_SECOF_ID=78479&amp;Z_CHK=23324" TargetMode="External"/><Relationship Id="rId3170" Type="http://schemas.openxmlformats.org/officeDocument/2006/relationships/hyperlink" Target="https://mids.usna.edu/ITSD/mids/drgwq010$mids.QueryViewByKey?P_MIDS_ID=55495&amp;P_SECOF_ID=78286&amp;Z_CHK=24349" TargetMode="External"/><Relationship Id="rId4014" Type="http://schemas.openxmlformats.org/officeDocument/2006/relationships/hyperlink" Target="https://mids.usna.edu/ITSD/mids/drgwq010$mids.QueryViewByKey?P_MIDS_ID=57726&amp;P_SECOF_ID=78218&amp;Z_CHK=22295" TargetMode="External"/><Relationship Id="rId4221" Type="http://schemas.openxmlformats.org/officeDocument/2006/relationships/hyperlink" Target="https://mids.usna.edu/ITSD/mids/drgwq010$mids.QueryViewByKey?P_MIDS_ID=57946&amp;P_SECOF_ID=78299&amp;Z_CHK=25380" TargetMode="External"/><Relationship Id="rId4459" Type="http://schemas.openxmlformats.org/officeDocument/2006/relationships/hyperlink" Target="https://mids.usna.edu/ITSD/mids/drgwq010$mids.QueryViewByKey?P_MIDS_ID=58195&amp;P_SECOF_ID=78607&amp;Z_CHK=23322" TargetMode="External"/><Relationship Id="rId1608" Type="http://schemas.openxmlformats.org/officeDocument/2006/relationships/hyperlink" Target="https://mids.usna.edu/ITSD/mids/drgwq010$mids.QueryViewByKey?P_MIDS_ID=53688&amp;P_SECOF_ID=78435&amp;Z_CHK=24091" TargetMode="External"/><Relationship Id="rId1815" Type="http://schemas.openxmlformats.org/officeDocument/2006/relationships/hyperlink" Target="https://mids.usna.edu/ITSD/mids/drgwq010$mids.QueryViewByKey?P_MIDS_ID=53914&amp;P_SECOF_ID=78411&amp;Z_CHK=21517" TargetMode="External"/><Relationship Id="rId3030" Type="http://schemas.openxmlformats.org/officeDocument/2006/relationships/hyperlink" Target="https://mids.usna.edu/ITSD/mids/drgwq010$mids.QueryViewByKey?P_MIDS_ID=55345&amp;P_SECOF_ID=78287&amp;Z_CHK=22808" TargetMode="External"/><Relationship Id="rId3268" Type="http://schemas.openxmlformats.org/officeDocument/2006/relationships/hyperlink" Target="https://mids.usna.edu/ITSD/mids/drgwq010$mids.QueryViewByKey?P_MIDS_ID=55603&amp;P_SECOF_ID=78261&amp;Z_CHK=21517" TargetMode="External"/><Relationship Id="rId3475" Type="http://schemas.openxmlformats.org/officeDocument/2006/relationships/hyperlink" Target="https://mids.usna.edu/ITSD/mids/drgwq010$mids.QueryViewByKey?P_MIDS_ID=57156&amp;P_SECOF_ID=78230&amp;Z_CHK=22030" TargetMode="External"/><Relationship Id="rId3682" Type="http://schemas.openxmlformats.org/officeDocument/2006/relationships/hyperlink" Target="https://mids.usna.edu/ITSD/mids/drgwq010$mids.QueryViewByKey?P_MIDS_ID=57376&amp;P_SECOF_ID=78258&amp;Z_CHK=23580" TargetMode="External"/><Relationship Id="rId4319" Type="http://schemas.openxmlformats.org/officeDocument/2006/relationships/hyperlink" Target="https://mids.usna.edu/ITSD/mids/drgwq010$mids.QueryViewByKey?P_MIDS_ID=58053&amp;P_SECOF_ID=78562&amp;Z_CHK=22803" TargetMode="External"/><Relationship Id="rId4526" Type="http://schemas.openxmlformats.org/officeDocument/2006/relationships/hyperlink" Target="https://mids.usna.edu/ITSD/mids/drgwq010$mids.QueryViewByKey?P_MIDS_ID=58263&amp;P_SECOF_ID=78300&amp;Z_CHK=21516" TargetMode="External"/><Relationship Id="rId189" Type="http://schemas.openxmlformats.org/officeDocument/2006/relationships/hyperlink" Target="https://mids.usna.edu/ITSD/mids/drgwq010$mids.QueryViewByKey?P_MIDS_ID=49548&amp;P_SECOF_ID=78384&amp;Z_CHK=25118" TargetMode="External"/><Relationship Id="rId396" Type="http://schemas.openxmlformats.org/officeDocument/2006/relationships/hyperlink" Target="https://mids.usna.edu/ITSD/mids/drgwq010$mids.QueryViewByKey?P_MIDS_ID=49789&amp;P_SECOF_ID=78469&amp;Z_CHK=26665" TargetMode="External"/><Relationship Id="rId2077" Type="http://schemas.openxmlformats.org/officeDocument/2006/relationships/hyperlink" Target="https://mids.usna.edu/ITSD/mids/drgwq010$mids.QueryViewByKey?P_MIDS_ID=54202&amp;P_SECOF_ID=78393&amp;Z_CHK=21005" TargetMode="External"/><Relationship Id="rId2284" Type="http://schemas.openxmlformats.org/officeDocument/2006/relationships/hyperlink" Target="https://mids.usna.edu/ITSD/mids/drgwq010$mids.QueryViewByKey?P_MIDS_ID=54541&amp;P_SECOF_ID=78110&amp;Z_CHK=19974" TargetMode="External"/><Relationship Id="rId2491" Type="http://schemas.openxmlformats.org/officeDocument/2006/relationships/hyperlink" Target="https://mids.usna.edu/ITSD/mids/drgwq010$mids.QueryViewByKey?P_MIDS_ID=54762&amp;P_SECOF_ID=78369&amp;Z_CHK=23067" TargetMode="External"/><Relationship Id="rId3128" Type="http://schemas.openxmlformats.org/officeDocument/2006/relationships/hyperlink" Target="https://mids.usna.edu/ITSD/mids/drgwq010$mids.QueryViewByKey?P_MIDS_ID=55452&amp;P_SECOF_ID=78279&amp;Z_CHK=22296" TargetMode="External"/><Relationship Id="rId3335" Type="http://schemas.openxmlformats.org/officeDocument/2006/relationships/hyperlink" Target="https://mids.usna.edu/ITSD/mids/drgwq010$mids.QueryViewByKey?P_MIDS_ID=57010&amp;P_SECOF_ID=78241&amp;Z_CHK=19461" TargetMode="External"/><Relationship Id="rId3542" Type="http://schemas.openxmlformats.org/officeDocument/2006/relationships/hyperlink" Target="https://mids.usna.edu/ITSD/mids/drgwq010$mids.QueryViewByKey?P_MIDS_ID=57228&amp;P_SECOF_ID=78223&amp;Z_CHK=21776" TargetMode="External"/><Relationship Id="rId3987" Type="http://schemas.openxmlformats.org/officeDocument/2006/relationships/hyperlink" Target="https://mids.usna.edu/ITSD/mids/drgwq010$mids.QueryViewByKey?P_MIDS_ID=57697&amp;P_SECOF_ID=78235&amp;Z_CHK=24605" TargetMode="External"/><Relationship Id="rId256" Type="http://schemas.openxmlformats.org/officeDocument/2006/relationships/hyperlink" Target="https://mids.usna.edu/ITSD/mids/drgwq010$mids.QueryViewByKey?P_MIDS_ID=49627&amp;P_SECOF_ID=77673&amp;Z_CHK=24860" TargetMode="External"/><Relationship Id="rId463" Type="http://schemas.openxmlformats.org/officeDocument/2006/relationships/hyperlink" Target="https://mids.usna.edu/ITSD/mids/drgwq010$mids.QueryViewByKey?P_MIDS_ID=49872&amp;P_SECOF_ID=78374&amp;Z_CHK=24861" TargetMode="External"/><Relationship Id="rId670" Type="http://schemas.openxmlformats.org/officeDocument/2006/relationships/hyperlink" Target="https://mids.usna.edu/ITSD/mids/drgwq010$mids.QueryViewByKey?P_MIDS_ID=50109&amp;P_SECOF_ID=78544&amp;Z_CHK=20749" TargetMode="External"/><Relationship Id="rId1093" Type="http://schemas.openxmlformats.org/officeDocument/2006/relationships/hyperlink" Target="https://mids.usna.edu/ITSD/mids/drgwq010$mids.QueryViewByKey?P_MIDS_ID=53112&amp;P_SECOF_ID=78401&amp;Z_CHK=18690" TargetMode="External"/><Relationship Id="rId2144" Type="http://schemas.openxmlformats.org/officeDocument/2006/relationships/hyperlink" Target="https://mids.usna.edu/ITSD/mids/drgwq010$mids.QueryViewByKey?P_MIDS_ID=54286&amp;P_SECOF_ID=77861&amp;Z_CHK=24344" TargetMode="External"/><Relationship Id="rId2351" Type="http://schemas.openxmlformats.org/officeDocument/2006/relationships/hyperlink" Target="https://mids.usna.edu/ITSD/mids/drgwq010$mids.QueryViewByKey?P_MIDS_ID=54610&amp;P_SECOF_ID=78652&amp;Z_CHK=21518" TargetMode="External"/><Relationship Id="rId2589" Type="http://schemas.openxmlformats.org/officeDocument/2006/relationships/hyperlink" Target="https://mids.usna.edu/ITSD/mids/drgwq010$mids.QueryViewByKey?P_MIDS_ID=54868&amp;P_SECOF_ID=78599&amp;Z_CHK=26151" TargetMode="External"/><Relationship Id="rId2796" Type="http://schemas.openxmlformats.org/officeDocument/2006/relationships/hyperlink" Target="https://mids.usna.edu/ITSD/mids/drgwq010$mids.QueryViewByKey?P_MIDS_ID=55093&amp;P_SECOF_ID=78293&amp;Z_CHK=23061" TargetMode="External"/><Relationship Id="rId3402" Type="http://schemas.openxmlformats.org/officeDocument/2006/relationships/hyperlink" Target="https://mids.usna.edu/ITSD/mids/drgwq010$mids.QueryViewByKey?P_MIDS_ID=57080&amp;P_SECOF_ID=78590&amp;Z_CHK=23315" TargetMode="External"/><Relationship Id="rId3847" Type="http://schemas.openxmlformats.org/officeDocument/2006/relationships/hyperlink" Target="https://mids.usna.edu/ITSD/mids/drgwq010$mids.QueryViewByKey?P_MIDS_ID=57552&amp;P_SECOF_ID=78229&amp;Z_CHK=21782" TargetMode="External"/><Relationship Id="rId116" Type="http://schemas.openxmlformats.org/officeDocument/2006/relationships/hyperlink" Target="https://mids.usna.edu/ITSD/mids/drgwq010$mids.QueryViewByKey?P_MIDS_ID=49467&amp;P_SECOF_ID=78061&amp;Z_CHK=23830" TargetMode="External"/><Relationship Id="rId323" Type="http://schemas.openxmlformats.org/officeDocument/2006/relationships/hyperlink" Target="https://mids.usna.edu/ITSD/mids/drgwq010$mids.QueryViewByKey?P_MIDS_ID=49703&amp;P_SECOF_ID=78065&amp;Z_CHK=22035" TargetMode="External"/><Relationship Id="rId530" Type="http://schemas.openxmlformats.org/officeDocument/2006/relationships/hyperlink" Target="https://mids.usna.edu/ITSD/mids/drgwq010$mids.QueryViewByKey?P_MIDS_ID=49950&amp;P_SECOF_ID=78421&amp;Z_CHK=23059" TargetMode="External"/><Relationship Id="rId768" Type="http://schemas.openxmlformats.org/officeDocument/2006/relationships/hyperlink" Target="https://mids.usna.edu/ITSD/mids/drgwq010$mids.QueryViewByKey?P_MIDS_ID=50223&amp;P_SECOF_ID=77673&amp;Z_CHK=20748" TargetMode="External"/><Relationship Id="rId975" Type="http://schemas.openxmlformats.org/officeDocument/2006/relationships/hyperlink" Target="https://mids.usna.edu/ITSD/mids/drgwq010$mids.QueryViewByKey?P_MIDS_ID=50456&amp;P_SECOF_ID=78393&amp;Z_CHK=22804" TargetMode="External"/><Relationship Id="rId1160" Type="http://schemas.openxmlformats.org/officeDocument/2006/relationships/hyperlink" Target="https://mids.usna.edu/ITSD/mids/drgwq010$mids.QueryViewByKey?P_MIDS_ID=53189&amp;P_SECOF_ID=78173&amp;Z_CHK=23318" TargetMode="External"/><Relationship Id="rId1398" Type="http://schemas.openxmlformats.org/officeDocument/2006/relationships/hyperlink" Target="https://mids.usna.edu/ITSD/mids/drgwq010$mids.QueryViewByKey?P_MIDS_ID=53455&amp;P_SECOF_ID=78387&amp;Z_CHK=23065" TargetMode="External"/><Relationship Id="rId2004" Type="http://schemas.openxmlformats.org/officeDocument/2006/relationships/hyperlink" Target="https://mids.usna.edu/ITSD/mids/drgwq010$mids.QueryViewByKey?P_MIDS_ID=54124&amp;P_SECOF_ID=78439&amp;Z_CHK=20497" TargetMode="External"/><Relationship Id="rId2211" Type="http://schemas.openxmlformats.org/officeDocument/2006/relationships/hyperlink" Target="https://mids.usna.edu/ITSD/mids/drgwq010$mids.QueryViewByKey?P_MIDS_ID=54463&amp;P_SECOF_ID=78116&amp;Z_CHK=20751" TargetMode="External"/><Relationship Id="rId2449" Type="http://schemas.openxmlformats.org/officeDocument/2006/relationships/hyperlink" Target="https://mids.usna.edu/ITSD/mids/drgwq010$mids.QueryViewByKey?P_MIDS_ID=54718&amp;P_SECOF_ID=78292&amp;Z_CHK=23831" TargetMode="External"/><Relationship Id="rId2656" Type="http://schemas.openxmlformats.org/officeDocument/2006/relationships/hyperlink" Target="https://mids.usna.edu/ITSD/mids/drgwq010$mids.QueryViewByKey?P_MIDS_ID=54939&amp;P_SECOF_ID=78129&amp;Z_CHK=23067" TargetMode="External"/><Relationship Id="rId2863" Type="http://schemas.openxmlformats.org/officeDocument/2006/relationships/hyperlink" Target="https://mids.usna.edu/ITSD/mids/drgwq010$mids.QueryViewByKey?P_MIDS_ID=55168&amp;P_SECOF_ID=78270&amp;Z_CHK=23315" TargetMode="External"/><Relationship Id="rId3707" Type="http://schemas.openxmlformats.org/officeDocument/2006/relationships/hyperlink" Target="https://mids.usna.edu/ITSD/mids/drgwq010$mids.QueryViewByKey?P_MIDS_ID=57402&amp;P_SECOF_ID=78308&amp;Z_CHK=19982" TargetMode="External"/><Relationship Id="rId3914" Type="http://schemas.openxmlformats.org/officeDocument/2006/relationships/hyperlink" Target="https://mids.usna.edu/ITSD/mids/drgwq010$mids.QueryViewByKey?P_MIDS_ID=57621&amp;P_SECOF_ID=78259&amp;Z_CHK=21782" TargetMode="External"/><Relationship Id="rId628" Type="http://schemas.openxmlformats.org/officeDocument/2006/relationships/hyperlink" Target="https://mids.usna.edu/ITSD/mids/drgwq010$mids.QueryViewByKey?P_MIDS_ID=50064&amp;P_SECOF_ID=78549&amp;Z_CHK=20754" TargetMode="External"/><Relationship Id="rId835" Type="http://schemas.openxmlformats.org/officeDocument/2006/relationships/hyperlink" Target="https://mids.usna.edu/ITSD/mids/drgwq010$mids.QueryViewByKey?P_MIDS_ID=50301&amp;P_SECOF_ID=77934&amp;Z_CHK=19721" TargetMode="External"/><Relationship Id="rId1258" Type="http://schemas.openxmlformats.org/officeDocument/2006/relationships/hyperlink" Target="https://mids.usna.edu/ITSD/mids/drgwq010$mids.QueryViewByKey?P_MIDS_ID=53300&amp;P_SECOF_ID=78394&amp;Z_CHK=20492" TargetMode="External"/><Relationship Id="rId1465" Type="http://schemas.openxmlformats.org/officeDocument/2006/relationships/hyperlink" Target="https://mids.usna.edu/ITSD/mids/drgwq010$mids.QueryViewByKey?P_MIDS_ID=53527&amp;P_SECOF_ID=78412&amp;Z_CHK=21518" TargetMode="External"/><Relationship Id="rId1672" Type="http://schemas.openxmlformats.org/officeDocument/2006/relationships/hyperlink" Target="https://mids.usna.edu/ITSD/mids/drgwq010$mids.QueryViewByKey?P_MIDS_ID=53756&amp;P_SECOF_ID=78423&amp;Z_CHK=22804" TargetMode="External"/><Relationship Id="rId2309" Type="http://schemas.openxmlformats.org/officeDocument/2006/relationships/hyperlink" Target="https://mids.usna.edu/ITSD/mids/drgwq010$mids.QueryViewByKey?P_MIDS_ID=54567&amp;P_SECOF_ID=78598&amp;Z_CHK=25122" TargetMode="External"/><Relationship Id="rId2516" Type="http://schemas.openxmlformats.org/officeDocument/2006/relationships/hyperlink" Target="https://mids.usna.edu/ITSD/mids/drgwq010$mids.QueryViewByKey?P_MIDS_ID=54789&amp;P_SECOF_ID=78173&amp;Z_CHK=25117" TargetMode="External"/><Relationship Id="rId2723" Type="http://schemas.openxmlformats.org/officeDocument/2006/relationships/hyperlink" Target="https://mids.usna.edu/ITSD/mids/drgwq010$mids.QueryViewByKey?P_MIDS_ID=55015&amp;P_SECOF_ID=78368&amp;Z_CHK=21010" TargetMode="External"/><Relationship Id="rId4176" Type="http://schemas.openxmlformats.org/officeDocument/2006/relationships/hyperlink" Target="https://mids.usna.edu/ITSD/mids/drgwq010$mids.QueryViewByKey?P_MIDS_ID=57898&amp;P_SECOF_ID=78226&amp;Z_CHK=25120" TargetMode="External"/><Relationship Id="rId1020" Type="http://schemas.openxmlformats.org/officeDocument/2006/relationships/hyperlink" Target="https://mids.usna.edu/ITSD/mids/drgwq010$mids.QueryViewByKey?P_MIDS_ID=50512&amp;P_SECOF_ID=78633&amp;Z_CHK=20234" TargetMode="External"/><Relationship Id="rId1118" Type="http://schemas.openxmlformats.org/officeDocument/2006/relationships/hyperlink" Target="https://mids.usna.edu/ITSD/mids/drgwq010$mids.QueryViewByKey?P_MIDS_ID=53142&amp;P_SECOF_ID=78475&amp;Z_CHK=21264" TargetMode="External"/><Relationship Id="rId1325" Type="http://schemas.openxmlformats.org/officeDocument/2006/relationships/hyperlink" Target="https://mids.usna.edu/ITSD/mids/drgwq010$mids.QueryViewByKey?P_MIDS_ID=53376&amp;P_SECOF_ID=78381&amp;Z_CHK=23573" TargetMode="External"/><Relationship Id="rId1532" Type="http://schemas.openxmlformats.org/officeDocument/2006/relationships/hyperlink" Target="https://mids.usna.edu/ITSD/mids/drgwq010$mids.QueryViewByKey?P_MIDS_ID=53607&amp;P_SECOF_ID=78675&amp;Z_CHK=23320" TargetMode="External"/><Relationship Id="rId1977" Type="http://schemas.openxmlformats.org/officeDocument/2006/relationships/hyperlink" Target="https://mids.usna.edu/ITSD/mids/drgwq010$mids.QueryViewByKey?P_MIDS_ID=54093&amp;P_SECOF_ID=78400&amp;Z_CHK=21002" TargetMode="External"/><Relationship Id="rId2930" Type="http://schemas.openxmlformats.org/officeDocument/2006/relationships/hyperlink" Target="https://mids.usna.edu/ITSD/mids/drgwq010$mids.QueryViewByKey?P_MIDS_ID=55242&amp;P_SECOF_ID=78292&amp;Z_CHK=22032" TargetMode="External"/><Relationship Id="rId4383" Type="http://schemas.openxmlformats.org/officeDocument/2006/relationships/hyperlink" Target="https://mids.usna.edu/ITSD/mids/drgwq010$mids.QueryViewByKey?P_MIDS_ID=58119&amp;P_SECOF_ID=78257&amp;Z_CHK=22551" TargetMode="External"/><Relationship Id="rId902" Type="http://schemas.openxmlformats.org/officeDocument/2006/relationships/hyperlink" Target="https://mids.usna.edu/ITSD/mids/drgwq010$mids.QueryViewByKey?P_MIDS_ID=50375&amp;P_SECOF_ID=77378&amp;Z_CHK=22038" TargetMode="External"/><Relationship Id="rId1837" Type="http://schemas.openxmlformats.org/officeDocument/2006/relationships/hyperlink" Target="https://mids.usna.edu/ITSD/mids/drgwq010$mids.QueryViewByKey?P_MIDS_ID=53938&amp;P_SECOF_ID=78538&amp;Z_CHK=23837" TargetMode="External"/><Relationship Id="rId3192" Type="http://schemas.openxmlformats.org/officeDocument/2006/relationships/hyperlink" Target="https://mids.usna.edu/ITSD/mids/drgwq010$mids.QueryViewByKey?P_MIDS_ID=55520&amp;P_SECOF_ID=78273&amp;Z_CHK=21262" TargetMode="External"/><Relationship Id="rId3497" Type="http://schemas.openxmlformats.org/officeDocument/2006/relationships/hyperlink" Target="https://mids.usna.edu/ITSD/mids/drgwq010$mids.QueryViewByKey?P_MIDS_ID=57179&amp;P_SECOF_ID=78244&amp;Z_CHK=23576" TargetMode="External"/><Relationship Id="rId4036" Type="http://schemas.openxmlformats.org/officeDocument/2006/relationships/hyperlink" Target="https://mids.usna.edu/ITSD/mids/drgwq010$mids.QueryViewByKey?P_MIDS_ID=57748&amp;P_SECOF_ID=78216&amp;Z_CHK=23321" TargetMode="External"/><Relationship Id="rId4243" Type="http://schemas.openxmlformats.org/officeDocument/2006/relationships/hyperlink" Target="https://mids.usna.edu/ITSD/mids/drgwq010$mids.QueryViewByKey?P_MIDS_ID=57973&amp;P_SECOF_ID=78241&amp;Z_CHK=24087" TargetMode="External"/><Relationship Id="rId4450" Type="http://schemas.openxmlformats.org/officeDocument/2006/relationships/hyperlink" Target="https://mids.usna.edu/ITSD/mids/drgwq010$mids.QueryViewByKey?P_MIDS_ID=58186&amp;P_SECOF_ID=78215&amp;Z_CHK=22549" TargetMode="External"/><Relationship Id="rId31" Type="http://schemas.openxmlformats.org/officeDocument/2006/relationships/hyperlink" Target="https://mids.usna.edu/ITSD/mids/drgwq010$mids.QueryViewByKey?P_MIDS_ID=49363&amp;P_SECOF_ID=78066&amp;Z_CHK=22550" TargetMode="External"/><Relationship Id="rId2099" Type="http://schemas.openxmlformats.org/officeDocument/2006/relationships/hyperlink" Target="https://mids.usna.edu/ITSD/mids/drgwq010$mids.QueryViewByKey?P_MIDS_ID=54229&amp;P_SECOF_ID=78394&amp;Z_CHK=23319" TargetMode="External"/><Relationship Id="rId3052" Type="http://schemas.openxmlformats.org/officeDocument/2006/relationships/hyperlink" Target="https://mids.usna.edu/ITSD/mids/drgwq010$mids.QueryViewByKey?P_MIDS_ID=55368&amp;P_SECOF_ID=78392&amp;Z_CHK=24602" TargetMode="External"/><Relationship Id="rId4103" Type="http://schemas.openxmlformats.org/officeDocument/2006/relationships/hyperlink" Target="https://mids.usna.edu/ITSD/mids/drgwq010$mids.QueryViewByKey?P_MIDS_ID=57818&amp;P_SECOF_ID=78282&amp;Z_CHK=24602" TargetMode="External"/><Relationship Id="rId4310" Type="http://schemas.openxmlformats.org/officeDocument/2006/relationships/hyperlink" Target="https://mids.usna.edu/ITSD/mids/drgwq010$mids.QueryViewByKey?P_MIDS_ID=58044&amp;P_SECOF_ID=78239&amp;Z_CHK=21268" TargetMode="External"/><Relationship Id="rId180" Type="http://schemas.openxmlformats.org/officeDocument/2006/relationships/hyperlink" Target="https://mids.usna.edu/ITSD/mids/drgwq010$mids.QueryViewByKey?P_MIDS_ID=49538&amp;P_SECOF_ID=77901&amp;Z_CHK=24087" TargetMode="External"/><Relationship Id="rId278" Type="http://schemas.openxmlformats.org/officeDocument/2006/relationships/hyperlink" Target="https://mids.usna.edu/ITSD/mids/drgwq010$mids.QueryViewByKey?P_MIDS_ID=49653&amp;P_SECOF_ID=78088&amp;Z_CHK=23580" TargetMode="External"/><Relationship Id="rId1904" Type="http://schemas.openxmlformats.org/officeDocument/2006/relationships/hyperlink" Target="https://mids.usna.edu/ITSD/mids/drgwq010$mids.QueryViewByKey?P_MIDS_ID=54007&amp;P_SECOF_ID=78416&amp;Z_CHK=19980" TargetMode="External"/><Relationship Id="rId3357" Type="http://schemas.openxmlformats.org/officeDocument/2006/relationships/hyperlink" Target="https://mids.usna.edu/ITSD/mids/drgwq010$mids.QueryViewByKey?P_MIDS_ID=57032&amp;P_SECOF_ID=78298&amp;Z_CHK=21781" TargetMode="External"/><Relationship Id="rId3564" Type="http://schemas.openxmlformats.org/officeDocument/2006/relationships/hyperlink" Target="https://mids.usna.edu/ITSD/mids/drgwq010$mids.QueryViewByKey?P_MIDS_ID=57254&amp;P_SECOF_ID=78565&amp;Z_CHK=23320" TargetMode="External"/><Relationship Id="rId3771" Type="http://schemas.openxmlformats.org/officeDocument/2006/relationships/hyperlink" Target="https://mids.usna.edu/ITSD/mids/drgwq010$mids.QueryViewByKey?P_MIDS_ID=57472&amp;P_SECOF_ID=78280&amp;Z_CHK=23572" TargetMode="External"/><Relationship Id="rId4408" Type="http://schemas.openxmlformats.org/officeDocument/2006/relationships/hyperlink" Target="https://mids.usna.edu/ITSD/mids/drgwq010$mids.QueryViewByKey?P_MIDS_ID=58143&amp;P_SECOF_ID=78232&amp;Z_CHK=21261" TargetMode="External"/><Relationship Id="rId485" Type="http://schemas.openxmlformats.org/officeDocument/2006/relationships/hyperlink" Target="https://mids.usna.edu/ITSD/mids/drgwq010$mids.QueryViewByKey?P_MIDS_ID=49895&amp;P_SECOF_ID=78055&amp;Z_CHK=24862" TargetMode="External"/><Relationship Id="rId692" Type="http://schemas.openxmlformats.org/officeDocument/2006/relationships/hyperlink" Target="https://mids.usna.edu/ITSD/mids/drgwq010$mids.QueryViewByKey?P_MIDS_ID=50138&amp;P_SECOF_ID=78068&amp;Z_CHK=20496" TargetMode="External"/><Relationship Id="rId2166" Type="http://schemas.openxmlformats.org/officeDocument/2006/relationships/hyperlink" Target="https://mids.usna.edu/ITSD/mids/drgwq010$mids.QueryViewByKey?P_MIDS_ID=54308&amp;P_SECOF_ID=78532&amp;Z_CHK=21775" TargetMode="External"/><Relationship Id="rId2373" Type="http://schemas.openxmlformats.org/officeDocument/2006/relationships/hyperlink" Target="https://mids.usna.edu/ITSD/mids/drgwq010$mids.QueryViewByKey?P_MIDS_ID=54637&amp;P_SECOF_ID=78162&amp;Z_CHK=22803" TargetMode="External"/><Relationship Id="rId2580" Type="http://schemas.openxmlformats.org/officeDocument/2006/relationships/hyperlink" Target="https://mids.usna.edu/ITSD/mids/drgwq010$mids.QueryViewByKey?P_MIDS_ID=54859&amp;P_SECOF_ID=78264&amp;Z_CHK=24604" TargetMode="External"/><Relationship Id="rId3217" Type="http://schemas.openxmlformats.org/officeDocument/2006/relationships/hyperlink" Target="https://mids.usna.edu/ITSD/mids/drgwq010$mids.QueryViewByKey?P_MIDS_ID=55549&amp;P_SECOF_ID=78261&amp;Z_CHK=23830" TargetMode="External"/><Relationship Id="rId3424" Type="http://schemas.openxmlformats.org/officeDocument/2006/relationships/hyperlink" Target="https://mids.usna.edu/ITSD/mids/drgwq010$mids.QueryViewByKey?P_MIDS_ID=57103&amp;P_SECOF_ID=78281&amp;Z_CHK=21260" TargetMode="External"/><Relationship Id="rId3631" Type="http://schemas.openxmlformats.org/officeDocument/2006/relationships/hyperlink" Target="https://mids.usna.edu/ITSD/mids/drgwq010$mids.QueryViewByKey?P_MIDS_ID=57324&amp;P_SECOF_ID=78298&amp;Z_CHK=22809" TargetMode="External"/><Relationship Id="rId3869" Type="http://schemas.openxmlformats.org/officeDocument/2006/relationships/hyperlink" Target="https://mids.usna.edu/ITSD/mids/drgwq010$mids.QueryViewByKey?P_MIDS_ID=57574&amp;P_SECOF_ID=78230&amp;Z_CHK=23058" TargetMode="External"/><Relationship Id="rId138" Type="http://schemas.openxmlformats.org/officeDocument/2006/relationships/hyperlink" Target="https://mids.usna.edu/ITSD/mids/drgwq010$mids.QueryViewByKey?P_MIDS_ID=49493&amp;P_SECOF_ID=77988&amp;Z_CHK=26150" TargetMode="External"/><Relationship Id="rId345" Type="http://schemas.openxmlformats.org/officeDocument/2006/relationships/hyperlink" Target="https://mids.usna.edu/ITSD/mids/drgwq010$mids.QueryViewByKey?P_MIDS_ID=49729&amp;P_SECOF_ID=77388&amp;Z_CHK=25122" TargetMode="External"/><Relationship Id="rId552" Type="http://schemas.openxmlformats.org/officeDocument/2006/relationships/hyperlink" Target="https://mids.usna.edu/ITSD/mids/drgwq010$mids.QueryViewByKey?P_MIDS_ID=49976&amp;P_SECOF_ID=77386&amp;Z_CHK=26148" TargetMode="External"/><Relationship Id="rId997" Type="http://schemas.openxmlformats.org/officeDocument/2006/relationships/hyperlink" Target="https://mids.usna.edu/ITSD/mids/drgwq010$mids.QueryViewByKey?P_MIDS_ID=50483&amp;P_SECOF_ID=78549&amp;Z_CHK=22039" TargetMode="External"/><Relationship Id="rId1182" Type="http://schemas.openxmlformats.org/officeDocument/2006/relationships/hyperlink" Target="https://mids.usna.edu/ITSD/mids/drgwq010$mids.QueryViewByKey?P_MIDS_ID=53218&amp;P_SECOF_ID=78522&amp;Z_CHK=21261" TargetMode="External"/><Relationship Id="rId2026" Type="http://schemas.openxmlformats.org/officeDocument/2006/relationships/hyperlink" Target="https://mids.usna.edu/ITSD/mids/drgwq010$mids.QueryViewByKey?P_MIDS_ID=54146&amp;P_SECOF_ID=78559&amp;Z_CHK=22296" TargetMode="External"/><Relationship Id="rId2233" Type="http://schemas.openxmlformats.org/officeDocument/2006/relationships/hyperlink" Target="https://mids.usna.edu/ITSD/mids/drgwq010$mids.QueryViewByKey?P_MIDS_ID=54487&amp;P_SECOF_ID=78479&amp;Z_CHK=24609" TargetMode="External"/><Relationship Id="rId2440" Type="http://schemas.openxmlformats.org/officeDocument/2006/relationships/hyperlink" Target="https://mids.usna.edu/ITSD/mids/drgwq010$mids.QueryViewByKey?P_MIDS_ID=54709&amp;P_SECOF_ID=78275&amp;Z_CHK=23320" TargetMode="External"/><Relationship Id="rId2678" Type="http://schemas.openxmlformats.org/officeDocument/2006/relationships/hyperlink" Target="https://mids.usna.edu/ITSD/mids/drgwq010$mids.QueryViewByKey?P_MIDS_ID=54965&amp;P_SECOF_ID=78256&amp;Z_CHK=23835" TargetMode="External"/><Relationship Id="rId2885" Type="http://schemas.openxmlformats.org/officeDocument/2006/relationships/hyperlink" Target="https://mids.usna.edu/ITSD/mids/drgwq010$mids.QueryViewByKey?P_MIDS_ID=55191&amp;P_SECOF_ID=78111&amp;Z_CHK=20489" TargetMode="External"/><Relationship Id="rId3729" Type="http://schemas.openxmlformats.org/officeDocument/2006/relationships/hyperlink" Target="https://mids.usna.edu/ITSD/mids/drgwq010$mids.QueryViewByKey?P_MIDS_ID=57424&amp;P_SECOF_ID=78306&amp;Z_CHK=21008" TargetMode="External"/><Relationship Id="rId3936" Type="http://schemas.openxmlformats.org/officeDocument/2006/relationships/hyperlink" Target="https://mids.usna.edu/ITSD/mids/drgwq010$mids.QueryViewByKey?P_MIDS_ID=57644&amp;P_SECOF_ID=78305&amp;Z_CHK=22035" TargetMode="External"/><Relationship Id="rId205" Type="http://schemas.openxmlformats.org/officeDocument/2006/relationships/hyperlink" Target="https://mids.usna.edu/ITSD/mids/drgwq010$mids.QueryViewByKey?P_MIDS_ID=49569&amp;P_SECOF_ID=78004&amp;Z_CHK=23062" TargetMode="External"/><Relationship Id="rId412" Type="http://schemas.openxmlformats.org/officeDocument/2006/relationships/hyperlink" Target="https://mids.usna.edu/ITSD/mids/drgwq010$mids.QueryViewByKey?P_MIDS_ID=49807&amp;P_SECOF_ID=78024&amp;Z_CHK=22291" TargetMode="External"/><Relationship Id="rId857" Type="http://schemas.openxmlformats.org/officeDocument/2006/relationships/hyperlink" Target="https://mids.usna.edu/ITSD/mids/drgwq010$mids.QueryViewByKey?P_MIDS_ID=50325&amp;P_SECOF_ID=77995&amp;Z_CHK=22806" TargetMode="External"/><Relationship Id="rId1042" Type="http://schemas.openxmlformats.org/officeDocument/2006/relationships/hyperlink" Target="https://mids.usna.edu/ITSD/mids/drgwq010$mids.QueryViewByKey?P_MIDS_ID=53059&amp;P_SECOF_ID=78478&amp;Z_CHK=23066" TargetMode="External"/><Relationship Id="rId1487" Type="http://schemas.openxmlformats.org/officeDocument/2006/relationships/hyperlink" Target="https://mids.usna.edu/ITSD/mids/drgwq010$mids.QueryViewByKey?P_MIDS_ID=53550&amp;P_SECOF_ID=78401&amp;Z_CHK=20232" TargetMode="External"/><Relationship Id="rId1694" Type="http://schemas.openxmlformats.org/officeDocument/2006/relationships/hyperlink" Target="https://mids.usna.edu/ITSD/mids/drgwq010$mids.QueryViewByKey?P_MIDS_ID=53780&amp;P_SECOF_ID=78455&amp;Z_CHK=22806" TargetMode="External"/><Relationship Id="rId2300" Type="http://schemas.openxmlformats.org/officeDocument/2006/relationships/hyperlink" Target="https://mids.usna.edu/ITSD/mids/drgwq010$mids.QueryViewByKey?P_MIDS_ID=54558&amp;P_SECOF_ID=78138&amp;Z_CHK=22552" TargetMode="External"/><Relationship Id="rId2538" Type="http://schemas.openxmlformats.org/officeDocument/2006/relationships/hyperlink" Target="https://mids.usna.edu/ITSD/mids/drgwq010$mids.QueryViewByKey?P_MIDS_ID=54812&amp;P_SECOF_ID=78472&amp;Z_CHK=22546" TargetMode="External"/><Relationship Id="rId2745" Type="http://schemas.openxmlformats.org/officeDocument/2006/relationships/hyperlink" Target="https://mids.usna.edu/ITSD/mids/drgwq010$mids.QueryViewByKey?P_MIDS_ID=55039&amp;P_SECOF_ID=78660&amp;Z_CHK=23315" TargetMode="External"/><Relationship Id="rId2952" Type="http://schemas.openxmlformats.org/officeDocument/2006/relationships/hyperlink" Target="https://mids.usna.edu/ITSD/mids/drgwq010$mids.QueryViewByKey?P_MIDS_ID=55265&amp;P_SECOF_ID=78368&amp;Z_CHK=22809" TargetMode="External"/><Relationship Id="rId4198" Type="http://schemas.openxmlformats.org/officeDocument/2006/relationships/hyperlink" Target="https://mids.usna.edu/ITSD/mids/drgwq010$mids.QueryViewByKey?P_MIDS_ID=57921&amp;P_SECOF_ID=78280&amp;Z_CHK=23315" TargetMode="External"/><Relationship Id="rId717" Type="http://schemas.openxmlformats.org/officeDocument/2006/relationships/hyperlink" Target="https://mids.usna.edu/ITSD/mids/drgwq010$mids.QueryViewByKey?P_MIDS_ID=50164&amp;P_SECOF_ID=77950&amp;Z_CHK=22030" TargetMode="External"/><Relationship Id="rId924" Type="http://schemas.openxmlformats.org/officeDocument/2006/relationships/hyperlink" Target="https://mids.usna.edu/ITSD/mids/drgwq010$mids.QueryViewByKey?P_MIDS_ID=50400&amp;P_SECOF_ID=78384&amp;Z_CHK=19721" TargetMode="External"/><Relationship Id="rId1347" Type="http://schemas.openxmlformats.org/officeDocument/2006/relationships/hyperlink" Target="https://mids.usna.edu/ITSD/mids/drgwq010$mids.QueryViewByKey?P_MIDS_ID=53397&amp;P_SECOF_ID=78474&amp;Z_CHK=24347" TargetMode="External"/><Relationship Id="rId1554" Type="http://schemas.openxmlformats.org/officeDocument/2006/relationships/hyperlink" Target="https://mids.usna.edu/ITSD/mids/drgwq010$mids.QueryViewByKey?P_MIDS_ID=53631&amp;P_SECOF_ID=78434&amp;Z_CHK=21006" TargetMode="External"/><Relationship Id="rId1761" Type="http://schemas.openxmlformats.org/officeDocument/2006/relationships/hyperlink" Target="https://mids.usna.edu/ITSD/mids/drgwq010$mids.QueryViewByKey?P_MIDS_ID=53852&amp;P_SECOF_ID=78435&amp;Z_CHK=22292" TargetMode="External"/><Relationship Id="rId1999" Type="http://schemas.openxmlformats.org/officeDocument/2006/relationships/hyperlink" Target="https://mids.usna.edu/ITSD/mids/drgwq010$mids.QueryViewByKey?P_MIDS_ID=54117&amp;P_SECOF_ID=78537&amp;Z_CHK=21266" TargetMode="External"/><Relationship Id="rId2605" Type="http://schemas.openxmlformats.org/officeDocument/2006/relationships/hyperlink" Target="https://mids.usna.edu/ITSD/mids/drgwq010$mids.QueryViewByKey?P_MIDS_ID=54886&amp;P_SECOF_ID=78201&amp;Z_CHK=23059" TargetMode="External"/><Relationship Id="rId2812" Type="http://schemas.openxmlformats.org/officeDocument/2006/relationships/hyperlink" Target="https://mids.usna.edu/ITSD/mids/drgwq010$mids.QueryViewByKey?P_MIDS_ID=55110&amp;P_SECOF_ID=78226&amp;Z_CHK=18695" TargetMode="External"/><Relationship Id="rId4058" Type="http://schemas.openxmlformats.org/officeDocument/2006/relationships/hyperlink" Target="https://mids.usna.edu/ITSD/mids/drgwq010$mids.QueryViewByKey?P_MIDS_ID=57771&amp;P_SECOF_ID=78245&amp;Z_CHK=23063" TargetMode="External"/><Relationship Id="rId4265" Type="http://schemas.openxmlformats.org/officeDocument/2006/relationships/hyperlink" Target="https://mids.usna.edu/ITSD/mids/drgwq010$mids.QueryViewByKey?P_MIDS_ID=57996&amp;P_SECOF_ID=78215&amp;Z_CHK=24605" TargetMode="External"/><Relationship Id="rId4472" Type="http://schemas.openxmlformats.org/officeDocument/2006/relationships/hyperlink" Target="https://mids.usna.edu/ITSD/mids/drgwq010$mids.QueryViewByKey?P_MIDS_ID=58209&amp;P_SECOF_ID=78311&amp;Z_CHK=21774" TargetMode="External"/><Relationship Id="rId53" Type="http://schemas.openxmlformats.org/officeDocument/2006/relationships/hyperlink" Target="https://mids.usna.edu/ITSD/mids/drgwq010$mids.QueryViewByKey?P_MIDS_ID=49389&amp;P_SECOF_ID=78149&amp;Z_CHK=24352" TargetMode="External"/><Relationship Id="rId1207" Type="http://schemas.openxmlformats.org/officeDocument/2006/relationships/hyperlink" Target="https://mids.usna.edu/ITSD/mids/drgwq010$mids.QueryViewByKey?P_MIDS_ID=53244&amp;P_SECOF_ID=78381&amp;Z_CHK=22031" TargetMode="External"/><Relationship Id="rId1414" Type="http://schemas.openxmlformats.org/officeDocument/2006/relationships/hyperlink" Target="https://mids.usna.edu/ITSD/mids/drgwq010$mids.QueryViewByKey?P_MIDS_ID=53471&amp;P_SECOF_ID=78435&amp;Z_CHK=21521" TargetMode="External"/><Relationship Id="rId1621" Type="http://schemas.openxmlformats.org/officeDocument/2006/relationships/hyperlink" Target="https://mids.usna.edu/ITSD/mids/drgwq010$mids.QueryViewByKey?P_MIDS_ID=53702&amp;P_SECOF_ID=78416&amp;Z_CHK=20237" TargetMode="External"/><Relationship Id="rId1859" Type="http://schemas.openxmlformats.org/officeDocument/2006/relationships/hyperlink" Target="https://mids.usna.edu/ITSD/mids/drgwq010$mids.QueryViewByKey?P_MIDS_ID=53959&amp;P_SECOF_ID=78540&amp;Z_CHK=24857" TargetMode="External"/><Relationship Id="rId3074" Type="http://schemas.openxmlformats.org/officeDocument/2006/relationships/hyperlink" Target="https://mids.usna.edu/ITSD/mids/drgwq010$mids.QueryViewByKey?P_MIDS_ID=55392&amp;P_SECOF_ID=78262&amp;Z_CHK=22803" TargetMode="External"/><Relationship Id="rId4125" Type="http://schemas.openxmlformats.org/officeDocument/2006/relationships/hyperlink" Target="https://mids.usna.edu/ITSD/mids/drgwq010$mids.QueryViewByKey?P_MIDS_ID=57841&amp;P_SECOF_ID=78237&amp;Z_CHK=22294" TargetMode="External"/><Relationship Id="rId1719" Type="http://schemas.openxmlformats.org/officeDocument/2006/relationships/hyperlink" Target="https://mids.usna.edu/ITSD/mids/drgwq010$mids.QueryViewByKey?P_MIDS_ID=53806&amp;P_SECOF_ID=78643&amp;Z_CHK=22804" TargetMode="External"/><Relationship Id="rId1926" Type="http://schemas.openxmlformats.org/officeDocument/2006/relationships/hyperlink" Target="https://mids.usna.edu/ITSD/mids/drgwq010$mids.QueryViewByKey?P_MIDS_ID=54032&amp;P_SECOF_ID=78473&amp;Z_CHK=21005" TargetMode="External"/><Relationship Id="rId3281" Type="http://schemas.openxmlformats.org/officeDocument/2006/relationships/hyperlink" Target="https://mids.usna.edu/ITSD/mids/drgwq010$mids.QueryViewByKey?P_MIDS_ID=55617&amp;P_SECOF_ID=78162&amp;Z_CHK=22546" TargetMode="External"/><Relationship Id="rId3379" Type="http://schemas.openxmlformats.org/officeDocument/2006/relationships/hyperlink" Target="https://mids.usna.edu/ITSD/mids/drgwq010$mids.QueryViewByKey?P_MIDS_ID=57055&amp;P_SECOF_ID=78233&amp;Z_CHK=21519" TargetMode="External"/><Relationship Id="rId3586" Type="http://schemas.openxmlformats.org/officeDocument/2006/relationships/hyperlink" Target="https://mids.usna.edu/ITSD/mids/drgwq010$mids.QueryViewByKey?P_MIDS_ID=57277&amp;P_SECOF_ID=78232&amp;Z_CHK=23060" TargetMode="External"/><Relationship Id="rId3793" Type="http://schemas.openxmlformats.org/officeDocument/2006/relationships/hyperlink" Target="https://mids.usna.edu/ITSD/mids/drgwq010$mids.QueryViewByKey?P_MIDS_ID=57496&amp;P_SECOF_ID=78216&amp;Z_CHK=23321" TargetMode="External"/><Relationship Id="rId4332" Type="http://schemas.openxmlformats.org/officeDocument/2006/relationships/hyperlink" Target="https://mids.usna.edu/ITSD/mids/drgwq010$mids.QueryViewByKey?P_MIDS_ID=58067&amp;P_SECOF_ID=78562&amp;Z_CHK=24088" TargetMode="External"/><Relationship Id="rId2090" Type="http://schemas.openxmlformats.org/officeDocument/2006/relationships/hyperlink" Target="https://mids.usna.edu/ITSD/mids/drgwq010$mids.QueryViewByKey?P_MIDS_ID=54219&amp;P_SECOF_ID=78413&amp;Z_CHK=21262" TargetMode="External"/><Relationship Id="rId2188" Type="http://schemas.openxmlformats.org/officeDocument/2006/relationships/hyperlink" Target="https://mids.usna.edu/ITSD/mids/drgwq010$mids.QueryViewByKey?P_MIDS_ID=54437&amp;P_SECOF_ID=78367&amp;Z_CHK=22808" TargetMode="External"/><Relationship Id="rId2395" Type="http://schemas.openxmlformats.org/officeDocument/2006/relationships/hyperlink" Target="https://mids.usna.edu/ITSD/mids/drgwq010$mids.QueryViewByKey?P_MIDS_ID=54661&amp;P_SECOF_ID=78270&amp;Z_CHK=22544" TargetMode="External"/><Relationship Id="rId3141" Type="http://schemas.openxmlformats.org/officeDocument/2006/relationships/hyperlink" Target="https://mids.usna.edu/ITSD/mids/drgwq010$mids.QueryViewByKey?P_MIDS_ID=55466&amp;P_SECOF_ID=78057&amp;Z_CHK=22551" TargetMode="External"/><Relationship Id="rId3239" Type="http://schemas.openxmlformats.org/officeDocument/2006/relationships/hyperlink" Target="https://mids.usna.edu/ITSD/mids/drgwq010$mids.QueryViewByKey?P_MIDS_ID=55571&amp;P_SECOF_ID=78581&amp;Z_CHK=23830" TargetMode="External"/><Relationship Id="rId3446" Type="http://schemas.openxmlformats.org/officeDocument/2006/relationships/hyperlink" Target="https://mids.usna.edu/ITSD/mids/drgwq010$mids.QueryViewByKey?P_MIDS_ID=57125&amp;P_SECOF_ID=78257&amp;Z_CHK=21523" TargetMode="External"/><Relationship Id="rId367" Type="http://schemas.openxmlformats.org/officeDocument/2006/relationships/hyperlink" Target="https://mids.usna.edu/ITSD/mids/drgwq010$mids.QueryViewByKey?P_MIDS_ID=49757&amp;P_SECOF_ID=78344&amp;Z_CHK=24604" TargetMode="External"/><Relationship Id="rId574" Type="http://schemas.openxmlformats.org/officeDocument/2006/relationships/hyperlink" Target="https://mids.usna.edu/ITSD/mids/drgwq010$mids.QueryViewByKey?P_MIDS_ID=50002&amp;P_SECOF_ID=78004&amp;Z_CHK=16380" TargetMode="External"/><Relationship Id="rId2048" Type="http://schemas.openxmlformats.org/officeDocument/2006/relationships/hyperlink" Target="https://mids.usna.edu/ITSD/mids/drgwq010$mids.QueryViewByKey?P_MIDS_ID=54171&amp;P_SECOF_ID=78396&amp;Z_CHK=22293" TargetMode="External"/><Relationship Id="rId2255" Type="http://schemas.openxmlformats.org/officeDocument/2006/relationships/hyperlink" Target="https://mids.usna.edu/ITSD/mids/drgwq010$mids.QueryViewByKey?P_MIDS_ID=54510&amp;P_SECOF_ID=78148&amp;Z_CHK=19725" TargetMode="External"/><Relationship Id="rId3001" Type="http://schemas.openxmlformats.org/officeDocument/2006/relationships/hyperlink" Target="https://mids.usna.edu/ITSD/mids/drgwq010$mids.QueryViewByKey?P_MIDS_ID=55314&amp;P_SECOF_ID=78271&amp;Z_CHK=21517" TargetMode="External"/><Relationship Id="rId3653" Type="http://schemas.openxmlformats.org/officeDocument/2006/relationships/hyperlink" Target="https://mids.usna.edu/ITSD/mids/drgwq010$mids.QueryViewByKey?P_MIDS_ID=57346&amp;P_SECOF_ID=78232&amp;Z_CHK=22289" TargetMode="External"/><Relationship Id="rId3860" Type="http://schemas.openxmlformats.org/officeDocument/2006/relationships/hyperlink" Target="https://mids.usna.edu/ITSD/mids/drgwq010$mids.QueryViewByKey?P_MIDS_ID=57565&amp;P_SECOF_ID=78301&amp;Z_CHK=22545" TargetMode="External"/><Relationship Id="rId3958" Type="http://schemas.openxmlformats.org/officeDocument/2006/relationships/hyperlink" Target="https://mids.usna.edu/ITSD/mids/drgwq010$mids.QueryViewByKey?P_MIDS_ID=57667&amp;P_SECOF_ID=78253&amp;Z_CHK=24346" TargetMode="External"/><Relationship Id="rId227" Type="http://schemas.openxmlformats.org/officeDocument/2006/relationships/hyperlink" Target="https://mids.usna.edu/ITSD/mids/drgwq010$mids.QueryViewByKey?P_MIDS_ID=49590&amp;P_SECOF_ID=77632&amp;Z_CHK=23574" TargetMode="External"/><Relationship Id="rId781" Type="http://schemas.openxmlformats.org/officeDocument/2006/relationships/hyperlink" Target="https://mids.usna.edu/ITSD/mids/drgwq010$mids.QueryViewByKey?P_MIDS_ID=50237&amp;P_SECOF_ID=78070&amp;Z_CHK=20745" TargetMode="External"/><Relationship Id="rId879" Type="http://schemas.openxmlformats.org/officeDocument/2006/relationships/hyperlink" Target="https://mids.usna.edu/ITSD/mids/drgwq010$mids.QueryViewByKey?P_MIDS_ID=50350&amp;P_SECOF_ID=77948&amp;Z_CHK=21010" TargetMode="External"/><Relationship Id="rId2462" Type="http://schemas.openxmlformats.org/officeDocument/2006/relationships/hyperlink" Target="https://mids.usna.edu/ITSD/mids/drgwq010$mids.QueryViewByKey?P_MIDS_ID=54731&amp;P_SECOF_ID=78478&amp;Z_CHK=22552" TargetMode="External"/><Relationship Id="rId2767" Type="http://schemas.openxmlformats.org/officeDocument/2006/relationships/hyperlink" Target="https://mids.usna.edu/ITSD/mids/drgwq010$mids.QueryViewByKey?P_MIDS_ID=55062&amp;P_SECOF_ID=78602&amp;Z_CHK=20747" TargetMode="External"/><Relationship Id="rId3306" Type="http://schemas.openxmlformats.org/officeDocument/2006/relationships/hyperlink" Target="https://mids.usna.edu/ITSD/mids/drgwq010$mids.QueryViewByKey?P_MIDS_ID=55646&amp;P_SECOF_ID=78294&amp;Z_CHK=24090" TargetMode="External"/><Relationship Id="rId3513" Type="http://schemas.openxmlformats.org/officeDocument/2006/relationships/hyperlink" Target="https://mids.usna.edu/ITSD/mids/drgwq010$mids.QueryViewByKey?P_MIDS_ID=57198&amp;P_SECOF_ID=78305&amp;Z_CHK=23063" TargetMode="External"/><Relationship Id="rId3720" Type="http://schemas.openxmlformats.org/officeDocument/2006/relationships/hyperlink" Target="https://mids.usna.edu/ITSD/mids/drgwq010$mids.QueryViewByKey?P_MIDS_ID=57415&amp;P_SECOF_ID=78220&amp;Z_CHK=21259" TargetMode="External"/><Relationship Id="rId434" Type="http://schemas.openxmlformats.org/officeDocument/2006/relationships/hyperlink" Target="https://mids.usna.edu/ITSD/mids/drgwq010$mids.QueryViewByKey?P_MIDS_ID=49837&amp;P_SECOF_ID=77991&amp;Z_CHK=26914" TargetMode="External"/><Relationship Id="rId641" Type="http://schemas.openxmlformats.org/officeDocument/2006/relationships/hyperlink" Target="https://mids.usna.edu/ITSD/mids/drgwq010$mids.QueryViewByKey?P_MIDS_ID=50077&amp;P_SECOF_ID=77952&amp;Z_CHK=22803" TargetMode="External"/><Relationship Id="rId739" Type="http://schemas.openxmlformats.org/officeDocument/2006/relationships/hyperlink" Target="https://mids.usna.edu/ITSD/mids/drgwq010$mids.QueryViewByKey?P_MIDS_ID=50187&amp;P_SECOF_ID=77050&amp;Z_CHK=21002" TargetMode="External"/><Relationship Id="rId1064" Type="http://schemas.openxmlformats.org/officeDocument/2006/relationships/hyperlink" Target="https://mids.usna.edu/ITSD/mids/drgwq010$mids.QueryViewByKey?P_MIDS_ID=53080&amp;P_SECOF_ID=78433&amp;Z_CHK=20491" TargetMode="External"/><Relationship Id="rId1271" Type="http://schemas.openxmlformats.org/officeDocument/2006/relationships/hyperlink" Target="https://mids.usna.edu/ITSD/mids/drgwq010$mids.QueryViewByKey?P_MIDS_ID=53316&amp;P_SECOF_ID=78639&amp;Z_CHK=21525" TargetMode="External"/><Relationship Id="rId1369" Type="http://schemas.openxmlformats.org/officeDocument/2006/relationships/hyperlink" Target="https://mids.usna.edu/ITSD/mids/drgwq010$mids.QueryViewByKey?P_MIDS_ID=53422&amp;P_SECOF_ID=78435&amp;Z_CHK=20493" TargetMode="External"/><Relationship Id="rId1576" Type="http://schemas.openxmlformats.org/officeDocument/2006/relationships/hyperlink" Target="https://mids.usna.edu/ITSD/mids/drgwq010$mids.QueryViewByKey?P_MIDS_ID=53655&amp;P_SECOF_ID=78584&amp;Z_CHK=24090" TargetMode="External"/><Relationship Id="rId2115" Type="http://schemas.openxmlformats.org/officeDocument/2006/relationships/hyperlink" Target="https://mids.usna.edu/ITSD/mids/drgwq010$mids.QueryViewByKey?P_MIDS_ID=54246&amp;P_SECOF_ID=78434&amp;Z_CHK=21777" TargetMode="External"/><Relationship Id="rId2322" Type="http://schemas.openxmlformats.org/officeDocument/2006/relationships/hyperlink" Target="https://mids.usna.edu/ITSD/mids/drgwq010$mids.QueryViewByKey?P_MIDS_ID=54579&amp;P_SECOF_ID=78581&amp;Z_CHK=25629" TargetMode="External"/><Relationship Id="rId2974" Type="http://schemas.openxmlformats.org/officeDocument/2006/relationships/hyperlink" Target="https://mids.usna.edu/ITSD/mids/drgwq010$mids.QueryViewByKey?P_MIDS_ID=55287&amp;P_SECOF_ID=78116&amp;Z_CHK=22036" TargetMode="External"/><Relationship Id="rId3818" Type="http://schemas.openxmlformats.org/officeDocument/2006/relationships/hyperlink" Target="https://mids.usna.edu/ITSD/mids/drgwq010$mids.QueryViewByKey?P_MIDS_ID=57523&amp;P_SECOF_ID=78235&amp;Z_CHK=21521" TargetMode="External"/><Relationship Id="rId501" Type="http://schemas.openxmlformats.org/officeDocument/2006/relationships/hyperlink" Target="https://mids.usna.edu/ITSD/mids/drgwq010$mids.QueryViewByKey?P_MIDS_ID=49912&amp;P_SECOF_ID=77951&amp;Z_CHK=24344" TargetMode="External"/><Relationship Id="rId946" Type="http://schemas.openxmlformats.org/officeDocument/2006/relationships/hyperlink" Target="https://mids.usna.edu/ITSD/mids/drgwq010$mids.QueryViewByKey?P_MIDS_ID=50427&amp;P_SECOF_ID=78594&amp;Z_CHK=22805" TargetMode="External"/><Relationship Id="rId1131" Type="http://schemas.openxmlformats.org/officeDocument/2006/relationships/hyperlink" Target="https://mids.usna.edu/ITSD/mids/drgwq010$mids.QueryViewByKey?P_MIDS_ID=53156&amp;P_SECOF_ID=78529&amp;Z_CHK=21525" TargetMode="External"/><Relationship Id="rId1229" Type="http://schemas.openxmlformats.org/officeDocument/2006/relationships/hyperlink" Target="https://mids.usna.edu/ITSD/mids/drgwq010$mids.QueryViewByKey?P_MIDS_ID=53269&amp;P_SECOF_ID=78558&amp;Z_CHK=23580" TargetMode="External"/><Relationship Id="rId1783" Type="http://schemas.openxmlformats.org/officeDocument/2006/relationships/hyperlink" Target="https://mids.usna.edu/ITSD/mids/drgwq010$mids.QueryViewByKey?P_MIDS_ID=53875&amp;P_SECOF_ID=78416&amp;Z_CHK=23064" TargetMode="External"/><Relationship Id="rId1990" Type="http://schemas.openxmlformats.org/officeDocument/2006/relationships/hyperlink" Target="https://mids.usna.edu/ITSD/mids/drgwq010$mids.QueryViewByKey?P_MIDS_ID=54108&amp;P_SECOF_ID=78483&amp;Z_CHK=22290" TargetMode="External"/><Relationship Id="rId2627" Type="http://schemas.openxmlformats.org/officeDocument/2006/relationships/hyperlink" Target="https://mids.usna.edu/ITSD/mids/drgwq010$mids.QueryViewByKey?P_MIDS_ID=54907&amp;P_SECOF_ID=78336&amp;Z_CHK=22550" TargetMode="External"/><Relationship Id="rId2834" Type="http://schemas.openxmlformats.org/officeDocument/2006/relationships/hyperlink" Target="https://mids.usna.edu/ITSD/mids/drgwq010$mids.QueryViewByKey?P_MIDS_ID=55135&amp;P_SECOF_ID=78292&amp;Z_CHK=22289" TargetMode="External"/><Relationship Id="rId4287" Type="http://schemas.openxmlformats.org/officeDocument/2006/relationships/hyperlink" Target="https://mids.usna.edu/ITSD/mids/drgwq010$mids.QueryViewByKey?P_MIDS_ID=58021&amp;P_SECOF_ID=78234&amp;Z_CHK=19978" TargetMode="External"/><Relationship Id="rId4494" Type="http://schemas.openxmlformats.org/officeDocument/2006/relationships/hyperlink" Target="https://mids.usna.edu/ITSD/mids/drgwq010$mids.QueryViewByKey?P_MIDS_ID=58231&amp;P_SECOF_ID=78240&amp;Z_CHK=21002" TargetMode="External"/><Relationship Id="rId75" Type="http://schemas.openxmlformats.org/officeDocument/2006/relationships/hyperlink" Target="https://mids.usna.edu/ITSD/mids/drgwq010$mids.QueryViewByKey?P_MIDS_ID=49419&amp;P_SECOF_ID=78384&amp;Z_CHK=24347" TargetMode="External"/><Relationship Id="rId806" Type="http://schemas.openxmlformats.org/officeDocument/2006/relationships/hyperlink" Target="https://mids.usna.edu/ITSD/mids/drgwq010$mids.QueryViewByKey?P_MIDS_ID=50265&amp;P_SECOF_ID=78551&amp;Z_CHK=21774" TargetMode="External"/><Relationship Id="rId1436" Type="http://schemas.openxmlformats.org/officeDocument/2006/relationships/hyperlink" Target="https://mids.usna.edu/ITSD/mids/drgwq010$mids.QueryViewByKey?P_MIDS_ID=53493&amp;P_SECOF_ID=78395&amp;Z_CHK=23834" TargetMode="External"/><Relationship Id="rId1643" Type="http://schemas.openxmlformats.org/officeDocument/2006/relationships/hyperlink" Target="https://mids.usna.edu/ITSD/mids/drgwq010$mids.QueryViewByKey?P_MIDS_ID=53725&amp;P_SECOF_ID=78538&amp;Z_CHK=22295" TargetMode="External"/><Relationship Id="rId1850" Type="http://schemas.openxmlformats.org/officeDocument/2006/relationships/hyperlink" Target="https://mids.usna.edu/ITSD/mids/drgwq010$mids.QueryViewByKey?P_MIDS_ID=53950&amp;P_SECOF_ID=78438&amp;Z_CHK=22038" TargetMode="External"/><Relationship Id="rId2901" Type="http://schemas.openxmlformats.org/officeDocument/2006/relationships/hyperlink" Target="https://mids.usna.edu/ITSD/mids/drgwq010$mids.QueryViewByKey?P_MIDS_ID=55211&amp;P_SECOF_ID=78581&amp;Z_CHK=21517" TargetMode="External"/><Relationship Id="rId3096" Type="http://schemas.openxmlformats.org/officeDocument/2006/relationships/hyperlink" Target="https://mids.usna.edu/ITSD/mids/drgwq010$mids.QueryViewByKey?P_MIDS_ID=55416&amp;P_SECOF_ID=78287&amp;Z_CHK=22551" TargetMode="External"/><Relationship Id="rId4147" Type="http://schemas.openxmlformats.org/officeDocument/2006/relationships/hyperlink" Target="https://mids.usna.edu/ITSD/mids/drgwq010$mids.QueryViewByKey?P_MIDS_ID=57865&amp;P_SECOF_ID=78246&amp;Z_CHK=24092" TargetMode="External"/><Relationship Id="rId4354" Type="http://schemas.openxmlformats.org/officeDocument/2006/relationships/hyperlink" Target="https://mids.usna.edu/ITSD/mids/drgwq010$mids.QueryViewByKey?P_MIDS_ID=58090&amp;P_SECOF_ID=78304&amp;Z_CHK=21006" TargetMode="External"/><Relationship Id="rId1503" Type="http://schemas.openxmlformats.org/officeDocument/2006/relationships/hyperlink" Target="https://mids.usna.edu/ITSD/mids/drgwq010$mids.QueryViewByKey?P_MIDS_ID=53571&amp;P_SECOF_ID=78406&amp;Z_CHK=21008" TargetMode="External"/><Relationship Id="rId1710" Type="http://schemas.openxmlformats.org/officeDocument/2006/relationships/hyperlink" Target="https://mids.usna.edu/ITSD/mids/drgwq010$mids.QueryViewByKey?P_MIDS_ID=53796&amp;P_SECOF_ID=78421&amp;Z_CHK=23830" TargetMode="External"/><Relationship Id="rId1948" Type="http://schemas.openxmlformats.org/officeDocument/2006/relationships/hyperlink" Target="https://mids.usna.edu/ITSD/mids/drgwq010$mids.QueryViewByKey?P_MIDS_ID=54058&amp;P_SECOF_ID=78584&amp;Z_CHK=23576" TargetMode="External"/><Relationship Id="rId3163" Type="http://schemas.openxmlformats.org/officeDocument/2006/relationships/hyperlink" Target="https://mids.usna.edu/ITSD/mids/drgwq010$mids.QueryViewByKey?P_MIDS_ID=55488&amp;P_SECOF_ID=78581&amp;Z_CHK=25629" TargetMode="External"/><Relationship Id="rId3370" Type="http://schemas.openxmlformats.org/officeDocument/2006/relationships/hyperlink" Target="https://mids.usna.edu/ITSD/mids/drgwq010$mids.QueryViewByKey?P_MIDS_ID=57045&amp;P_SECOF_ID=78250&amp;Z_CHK=21773" TargetMode="External"/><Relationship Id="rId4007" Type="http://schemas.openxmlformats.org/officeDocument/2006/relationships/hyperlink" Target="https://mids.usna.edu/ITSD/mids/drgwq010$mids.QueryViewByKey?P_MIDS_ID=57718&amp;P_SECOF_ID=78234&amp;Z_CHK=23062" TargetMode="External"/><Relationship Id="rId4214" Type="http://schemas.openxmlformats.org/officeDocument/2006/relationships/hyperlink" Target="https://mids.usna.edu/ITSD/mids/drgwq010$mids.QueryViewByKey?P_MIDS_ID=57937&amp;P_SECOF_ID=78309&amp;Z_CHK=23324" TargetMode="External"/><Relationship Id="rId4421" Type="http://schemas.openxmlformats.org/officeDocument/2006/relationships/hyperlink" Target="https://mids.usna.edu/ITSD/mids/drgwq010$mids.QueryViewByKey?P_MIDS_ID=58156&amp;P_SECOF_ID=78229&amp;Z_CHK=22039" TargetMode="External"/><Relationship Id="rId291" Type="http://schemas.openxmlformats.org/officeDocument/2006/relationships/hyperlink" Target="https://mids.usna.edu/ITSD/mids/drgwq010$mids.QueryViewByKey?P_MIDS_ID=49666&amp;P_SECOF_ID=78007&amp;Z_CHK=22551" TargetMode="External"/><Relationship Id="rId1808" Type="http://schemas.openxmlformats.org/officeDocument/2006/relationships/hyperlink" Target="https://mids.usna.edu/ITSD/mids/drgwq010$mids.QueryViewByKey?P_MIDS_ID=53906&amp;P_SECOF_ID=78645&amp;Z_CHK=23063" TargetMode="External"/><Relationship Id="rId3023" Type="http://schemas.openxmlformats.org/officeDocument/2006/relationships/hyperlink" Target="https://mids.usna.edu/ITSD/mids/drgwq010$mids.QueryViewByKey?P_MIDS_ID=55337&amp;P_SECOF_ID=78291&amp;Z_CHK=23316" TargetMode="External"/><Relationship Id="rId3468" Type="http://schemas.openxmlformats.org/officeDocument/2006/relationships/hyperlink" Target="https://mids.usna.edu/ITSD/mids/drgwq010$mids.QueryViewByKey?P_MIDS_ID=57149&amp;P_SECOF_ID=78243&amp;Z_CHK=22804" TargetMode="External"/><Relationship Id="rId3675" Type="http://schemas.openxmlformats.org/officeDocument/2006/relationships/hyperlink" Target="https://mids.usna.edu/ITSD/mids/drgwq010$mids.QueryViewByKey?P_MIDS_ID=57369&amp;P_SECOF_ID=78284&amp;Z_CHK=24861" TargetMode="External"/><Relationship Id="rId3882" Type="http://schemas.openxmlformats.org/officeDocument/2006/relationships/hyperlink" Target="https://mids.usna.edu/ITSD/mids/drgwq010$mids.QueryViewByKey?P_MIDS_ID=57587&amp;P_SECOF_ID=78232&amp;Z_CHK=24088" TargetMode="External"/><Relationship Id="rId4519" Type="http://schemas.openxmlformats.org/officeDocument/2006/relationships/hyperlink" Target="https://mids.usna.edu/ITSD/mids/drgwq010$mids.QueryViewByKey?P_MIDS_ID=58256&amp;P_SECOF_ID=78280&amp;Z_CHK=23829" TargetMode="External"/><Relationship Id="rId151" Type="http://schemas.openxmlformats.org/officeDocument/2006/relationships/hyperlink" Target="https://mids.usna.edu/ITSD/mids/drgwq010$mids.QueryViewByKey?P_MIDS_ID=49507&amp;P_SECOF_ID=78080&amp;Z_CHK=23058" TargetMode="External"/><Relationship Id="rId389" Type="http://schemas.openxmlformats.org/officeDocument/2006/relationships/hyperlink" Target="https://mids.usna.edu/ITSD/mids/drgwq010$mids.QueryViewByKey?P_MIDS_ID=49781&amp;P_SECOF_ID=78079&amp;Z_CHK=23838" TargetMode="External"/><Relationship Id="rId596" Type="http://schemas.openxmlformats.org/officeDocument/2006/relationships/hyperlink" Target="https://mids.usna.edu/ITSD/mids/drgwq010$mids.QueryViewByKey?P_MIDS_ID=50028&amp;P_SECOF_ID=78186&amp;Z_CHK=20751" TargetMode="External"/><Relationship Id="rId2277" Type="http://schemas.openxmlformats.org/officeDocument/2006/relationships/hyperlink" Target="https://mids.usna.edu/ITSD/mids/drgwq010$mids.QueryViewByKey?P_MIDS_ID=54534&amp;P_SECOF_ID=78273&amp;Z_CHK=22290" TargetMode="External"/><Relationship Id="rId2484" Type="http://schemas.openxmlformats.org/officeDocument/2006/relationships/hyperlink" Target="https://mids.usna.edu/ITSD/mids/drgwq010$mids.QueryViewByKey?P_MIDS_ID=54755&amp;P_SECOF_ID=78293&amp;Z_CHK=24089" TargetMode="External"/><Relationship Id="rId2691" Type="http://schemas.openxmlformats.org/officeDocument/2006/relationships/hyperlink" Target="https://mids.usna.edu/ITSD/mids/drgwq010$mids.QueryViewByKey?P_MIDS_ID=54982&amp;P_SECOF_ID=78327&amp;Z_CHK=23065" TargetMode="External"/><Relationship Id="rId3230" Type="http://schemas.openxmlformats.org/officeDocument/2006/relationships/hyperlink" Target="https://mids.usna.edu/ITSD/mids/drgwq010$mids.QueryViewByKey?P_MIDS_ID=55562&amp;P_SECOF_ID=78137&amp;Z_CHK=21523" TargetMode="External"/><Relationship Id="rId3328" Type="http://schemas.openxmlformats.org/officeDocument/2006/relationships/hyperlink" Target="https://mids.usna.edu/ITSD/mids/drgwq010$mids.QueryViewByKey?P_MIDS_ID=55671&amp;P_SECOF_ID=78270&amp;Z_CHK=23058" TargetMode="External"/><Relationship Id="rId3535" Type="http://schemas.openxmlformats.org/officeDocument/2006/relationships/hyperlink" Target="https://mids.usna.edu/ITSD/mids/drgwq010$mids.QueryViewByKey?P_MIDS_ID=57221&amp;P_SECOF_ID=78310&amp;Z_CHK=19974" TargetMode="External"/><Relationship Id="rId3742" Type="http://schemas.openxmlformats.org/officeDocument/2006/relationships/hyperlink" Target="https://mids.usna.edu/ITSD/mids/drgwq010$mids.QueryViewByKey?P_MIDS_ID=57439&amp;P_SECOF_ID=78227&amp;Z_CHK=22808" TargetMode="External"/><Relationship Id="rId249" Type="http://schemas.openxmlformats.org/officeDocument/2006/relationships/hyperlink" Target="https://mids.usna.edu/ITSD/mids/drgwq010$mids.QueryViewByKey?P_MIDS_ID=49617&amp;P_SECOF_ID=78350&amp;Z_CHK=23572" TargetMode="External"/><Relationship Id="rId456" Type="http://schemas.openxmlformats.org/officeDocument/2006/relationships/hyperlink" Target="https://mids.usna.edu/ITSD/mids/drgwq010$mids.QueryViewByKey?P_MIDS_ID=52929&amp;P_SECOF_ID=78548&amp;Z_CHK=23837" TargetMode="External"/><Relationship Id="rId663" Type="http://schemas.openxmlformats.org/officeDocument/2006/relationships/hyperlink" Target="https://mids.usna.edu/ITSD/mids/drgwq010$mids.QueryViewByKey?P_MIDS_ID=50102&amp;P_SECOF_ID=77681&amp;Z_CHK=19975" TargetMode="External"/><Relationship Id="rId870" Type="http://schemas.openxmlformats.org/officeDocument/2006/relationships/hyperlink" Target="https://mids.usna.edu/ITSD/mids/drgwq010$mids.QueryViewByKey?P_MIDS_ID=50340&amp;P_SECOF_ID=78539&amp;Z_CHK=19726" TargetMode="External"/><Relationship Id="rId1086" Type="http://schemas.openxmlformats.org/officeDocument/2006/relationships/hyperlink" Target="https://mids.usna.edu/ITSD/mids/drgwq010$mids.QueryViewByKey?P_MIDS_ID=53105&amp;P_SECOF_ID=78396&amp;Z_CHK=21265" TargetMode="External"/><Relationship Id="rId1293" Type="http://schemas.openxmlformats.org/officeDocument/2006/relationships/hyperlink" Target="https://mids.usna.edu/ITSD/mids/drgwq010$mids.QueryViewByKey?P_MIDS_ID=53340&amp;P_SECOF_ID=78536&amp;Z_CHK=20494" TargetMode="External"/><Relationship Id="rId2137" Type="http://schemas.openxmlformats.org/officeDocument/2006/relationships/hyperlink" Target="https://mids.usna.edu/ITSD/mids/drgwq010$mids.QueryViewByKey?P_MIDS_ID=54277&amp;P_SECOF_ID=78531&amp;Z_CHK=23059" TargetMode="External"/><Relationship Id="rId2344" Type="http://schemas.openxmlformats.org/officeDocument/2006/relationships/hyperlink" Target="https://mids.usna.edu/ITSD/mids/drgwq010$mids.QueryViewByKey?P_MIDS_ID=54602&amp;P_SECOF_ID=78131&amp;Z_CHK=19975" TargetMode="External"/><Relationship Id="rId2551" Type="http://schemas.openxmlformats.org/officeDocument/2006/relationships/hyperlink" Target="https://mids.usna.edu/ITSD/mids/drgwq010$mids.QueryViewByKey?P_MIDS_ID=54825&amp;P_SECOF_ID=78325&amp;Z_CHK=22035" TargetMode="External"/><Relationship Id="rId2789" Type="http://schemas.openxmlformats.org/officeDocument/2006/relationships/hyperlink" Target="https://mids.usna.edu/ITSD/mids/drgwq010$mids.QueryViewByKey?P_MIDS_ID=56927&amp;P_SECOF_ID=78261&amp;Z_CHK=24087" TargetMode="External"/><Relationship Id="rId2996" Type="http://schemas.openxmlformats.org/officeDocument/2006/relationships/hyperlink" Target="https://mids.usna.edu/ITSD/mids/drgwq010$mids.QueryViewByKey?P_MIDS_ID=55309&amp;P_SECOF_ID=78274&amp;Z_CHK=22548" TargetMode="External"/><Relationship Id="rId109" Type="http://schemas.openxmlformats.org/officeDocument/2006/relationships/hyperlink" Target="https://mids.usna.edu/ITSD/mids/drgwq010$mids.QueryViewByKey?P_MIDS_ID=49459&amp;P_SECOF_ID=77194&amp;Z_CHK=24861" TargetMode="External"/><Relationship Id="rId316" Type="http://schemas.openxmlformats.org/officeDocument/2006/relationships/hyperlink" Target="https://mids.usna.edu/ITSD/mids/drgwq010$mids.QueryViewByKey?P_MIDS_ID=49694&amp;P_SECOF_ID=77934&amp;Z_CHK=25632" TargetMode="External"/><Relationship Id="rId523" Type="http://schemas.openxmlformats.org/officeDocument/2006/relationships/hyperlink" Target="https://mids.usna.edu/ITSD/mids/drgwq010$mids.QueryViewByKey?P_MIDS_ID=49941&amp;P_SECOF_ID=78405&amp;Z_CHK=22549" TargetMode="External"/><Relationship Id="rId968" Type="http://schemas.openxmlformats.org/officeDocument/2006/relationships/hyperlink" Target="https://mids.usna.edu/ITSD/mids/drgwq010$mids.QueryViewByKey?P_MIDS_ID=50448&amp;P_SECOF_ID=78469&amp;Z_CHK=22553" TargetMode="External"/><Relationship Id="rId1153" Type="http://schemas.openxmlformats.org/officeDocument/2006/relationships/hyperlink" Target="https://mids.usna.edu/ITSD/mids/drgwq010$mids.QueryViewByKey?P_MIDS_ID=53182&amp;P_SECOF_ID=78434&amp;Z_CHK=21263" TargetMode="External"/><Relationship Id="rId1598" Type="http://schemas.openxmlformats.org/officeDocument/2006/relationships/hyperlink" Target="https://mids.usna.edu/ITSD/mids/drgwq010$mids.QueryViewByKey?P_MIDS_ID=53678&amp;P_SECOF_ID=78396&amp;Z_CHK=25120" TargetMode="External"/><Relationship Id="rId2204" Type="http://schemas.openxmlformats.org/officeDocument/2006/relationships/hyperlink" Target="https://mids.usna.edu/ITSD/mids/drgwq010$mids.QueryViewByKey?P_MIDS_ID=54456&amp;P_SECOF_ID=78176&amp;Z_CHK=22807" TargetMode="External"/><Relationship Id="rId2649" Type="http://schemas.openxmlformats.org/officeDocument/2006/relationships/hyperlink" Target="https://mids.usna.edu/ITSD/mids/drgwq010$mids.QueryViewByKey?P_MIDS_ID=54932&amp;P_SECOF_ID=78263&amp;Z_CHK=22547" TargetMode="External"/><Relationship Id="rId2856" Type="http://schemas.openxmlformats.org/officeDocument/2006/relationships/hyperlink" Target="https://mids.usna.edu/ITSD/mids/drgwq010$mids.QueryViewByKey?P_MIDS_ID=55161&amp;P_SECOF_ID=78275&amp;Z_CHK=21521" TargetMode="External"/><Relationship Id="rId3602" Type="http://schemas.openxmlformats.org/officeDocument/2006/relationships/hyperlink" Target="https://mids.usna.edu/ITSD/mids/drgwq010$mids.QueryViewByKey?P_MIDS_ID=57294&amp;P_SECOF_ID=78245&amp;Z_CHK=23063" TargetMode="External"/><Relationship Id="rId3907" Type="http://schemas.openxmlformats.org/officeDocument/2006/relationships/hyperlink" Target="https://mids.usna.edu/ITSD/mids/drgwq010$mids.QueryViewByKey?P_MIDS_ID=57614&amp;P_SECOF_ID=78238&amp;Z_CHK=21781" TargetMode="External"/><Relationship Id="rId97" Type="http://schemas.openxmlformats.org/officeDocument/2006/relationships/hyperlink" Target="https://mids.usna.edu/ITSD/mids/drgwq010$mids.QueryViewByKey?P_MIDS_ID=49445&amp;P_SECOF_ID=78002&amp;Z_CHK=21261" TargetMode="External"/><Relationship Id="rId730" Type="http://schemas.openxmlformats.org/officeDocument/2006/relationships/hyperlink" Target="https://mids.usna.edu/ITSD/mids/drgwq010$mids.QueryViewByKey?P_MIDS_ID=50177&amp;P_SECOF_ID=78032&amp;Z_CHK=20490" TargetMode="External"/><Relationship Id="rId828" Type="http://schemas.openxmlformats.org/officeDocument/2006/relationships/hyperlink" Target="https://mids.usna.edu/ITSD/mids/drgwq010$mids.QueryViewByKey?P_MIDS_ID=50289&amp;P_SECOF_ID=78631&amp;Z_CHK=23059" TargetMode="External"/><Relationship Id="rId1013" Type="http://schemas.openxmlformats.org/officeDocument/2006/relationships/hyperlink" Target="https://mids.usna.edu/ITSD/mids/drgwq010$mids.QueryViewByKey?P_MIDS_ID=50505&amp;P_SECOF_ID=77900&amp;Z_CHK=20488" TargetMode="External"/><Relationship Id="rId1360" Type="http://schemas.openxmlformats.org/officeDocument/2006/relationships/hyperlink" Target="https://mids.usna.edu/ITSD/mids/drgwq010$mids.QueryViewByKey?P_MIDS_ID=53411&amp;P_SECOF_ID=78392&amp;Z_CHK=21261" TargetMode="External"/><Relationship Id="rId1458" Type="http://schemas.openxmlformats.org/officeDocument/2006/relationships/hyperlink" Target="https://mids.usna.edu/ITSD/mids/drgwq010$mids.QueryViewByKey?P_MIDS_ID=53520&amp;P_SECOF_ID=78595&amp;Z_CHK=22035" TargetMode="External"/><Relationship Id="rId1665" Type="http://schemas.openxmlformats.org/officeDocument/2006/relationships/hyperlink" Target="https://mids.usna.edu/ITSD/mids/drgwq010$mids.QueryViewByKey?P_MIDS_ID=53749&amp;P_SECOF_ID=78416&amp;Z_CHK=23064" TargetMode="External"/><Relationship Id="rId1872" Type="http://schemas.openxmlformats.org/officeDocument/2006/relationships/hyperlink" Target="https://mids.usna.edu/ITSD/mids/drgwq010$mids.QueryViewByKey?P_MIDS_ID=53974&amp;P_SECOF_ID=78455&amp;Z_CHK=24091" TargetMode="External"/><Relationship Id="rId2411" Type="http://schemas.openxmlformats.org/officeDocument/2006/relationships/hyperlink" Target="https://mids.usna.edu/ITSD/mids/drgwq010$mids.QueryViewByKey?P_MIDS_ID=54678&amp;P_SECOF_ID=78182&amp;Z_CHK=24602" TargetMode="External"/><Relationship Id="rId2509" Type="http://schemas.openxmlformats.org/officeDocument/2006/relationships/hyperlink" Target="https://mids.usna.edu/ITSD/mids/drgwq010$mids.QueryViewByKey?P_MIDS_ID=54782&amp;P_SECOF_ID=78652&amp;Z_CHK=24088" TargetMode="External"/><Relationship Id="rId2716" Type="http://schemas.openxmlformats.org/officeDocument/2006/relationships/hyperlink" Target="https://mids.usna.edu/ITSD/mids/drgwq010$mids.QueryViewByKey?P_MIDS_ID=55008&amp;P_SECOF_ID=78472&amp;Z_CHK=22032" TargetMode="External"/><Relationship Id="rId4071" Type="http://schemas.openxmlformats.org/officeDocument/2006/relationships/hyperlink" Target="https://mids.usna.edu/ITSD/mids/drgwq010$mids.QueryViewByKey?P_MIDS_ID=57784&amp;P_SECOF_ID=78299&amp;Z_CHK=25380" TargetMode="External"/><Relationship Id="rId4169" Type="http://schemas.openxmlformats.org/officeDocument/2006/relationships/hyperlink" Target="https://mids.usna.edu/ITSD/mids/drgwq010$mids.QueryViewByKey?P_MIDS_ID=57891&amp;P_SECOF_ID=78598&amp;Z_CHK=25893" TargetMode="External"/><Relationship Id="rId1220" Type="http://schemas.openxmlformats.org/officeDocument/2006/relationships/hyperlink" Target="https://mids.usna.edu/ITSD/mids/drgwq010$mids.QueryViewByKey?P_MIDS_ID=53259&amp;P_SECOF_ID=78589&amp;Z_CHK=24095" TargetMode="External"/><Relationship Id="rId1318" Type="http://schemas.openxmlformats.org/officeDocument/2006/relationships/hyperlink" Target="https://mids.usna.edu/ITSD/mids/drgwq010$mids.QueryViewByKey?P_MIDS_ID=53369&amp;P_SECOF_ID=78436&amp;Z_CHK=23064" TargetMode="External"/><Relationship Id="rId1525" Type="http://schemas.openxmlformats.org/officeDocument/2006/relationships/hyperlink" Target="https://mids.usna.edu/ITSD/mids/drgwq010$mids.QueryViewByKey?P_MIDS_ID=53598&amp;P_SECOF_ID=78396&amp;Z_CHK=25377" TargetMode="External"/><Relationship Id="rId2923" Type="http://schemas.openxmlformats.org/officeDocument/2006/relationships/hyperlink" Target="https://mids.usna.edu/ITSD/mids/drgwq010$mids.QueryViewByKey?P_MIDS_ID=56925&amp;P_SECOF_ID=78150&amp;Z_CHK=23058" TargetMode="External"/><Relationship Id="rId4376" Type="http://schemas.openxmlformats.org/officeDocument/2006/relationships/hyperlink" Target="https://mids.usna.edu/ITSD/mids/drgwq010$mids.QueryViewByKey?P_MIDS_ID=58112&amp;P_SECOF_ID=78297&amp;Z_CHK=21780" TargetMode="External"/><Relationship Id="rId1732" Type="http://schemas.openxmlformats.org/officeDocument/2006/relationships/hyperlink" Target="https://mids.usna.edu/ITSD/mids/drgwq010$mids.QueryViewByKey?P_MIDS_ID=53822&amp;P_SECOF_ID=78477&amp;Z_CHK=22551" TargetMode="External"/><Relationship Id="rId3185" Type="http://schemas.openxmlformats.org/officeDocument/2006/relationships/hyperlink" Target="https://mids.usna.edu/ITSD/mids/drgwq010$mids.QueryViewByKey?P_MIDS_ID=55513&amp;P_SECOF_ID=78266&amp;Z_CHK=21522" TargetMode="External"/><Relationship Id="rId3392" Type="http://schemas.openxmlformats.org/officeDocument/2006/relationships/hyperlink" Target="https://mids.usna.edu/ITSD/mids/drgwq010$mids.QueryViewByKey?P_MIDS_ID=57070&amp;P_SECOF_ID=78222&amp;Z_CHK=20490" TargetMode="External"/><Relationship Id="rId4029" Type="http://schemas.openxmlformats.org/officeDocument/2006/relationships/hyperlink" Target="https://mids.usna.edu/ITSD/mids/drgwq010$mids.QueryViewByKey?P_MIDS_ID=57741&amp;P_SECOF_ID=78220&amp;Z_CHK=21773" TargetMode="External"/><Relationship Id="rId4236" Type="http://schemas.openxmlformats.org/officeDocument/2006/relationships/hyperlink" Target="https://mids.usna.edu/ITSD/mids/drgwq010$mids.QueryViewByKey?P_MIDS_ID=57963&amp;P_SECOF_ID=78218&amp;Z_CHK=23066" TargetMode="External"/><Relationship Id="rId4443" Type="http://schemas.openxmlformats.org/officeDocument/2006/relationships/hyperlink" Target="https://mids.usna.edu/ITSD/mids/drgwq010$mids.QueryViewByKey?P_MIDS_ID=58179&amp;P_SECOF_ID=78298&amp;Z_CHK=25122" TargetMode="External"/><Relationship Id="rId24" Type="http://schemas.openxmlformats.org/officeDocument/2006/relationships/hyperlink" Target="https://mids.usna.edu/ITSD/mids/drgwq010$mids.QueryViewByKey?P_MIDS_ID=49355&amp;P_SECOF_ID=77207&amp;Z_CHK=21523" TargetMode="External"/><Relationship Id="rId2299" Type="http://schemas.openxmlformats.org/officeDocument/2006/relationships/hyperlink" Target="https://mids.usna.edu/ITSD/mids/drgwq010$mids.QueryViewByKey?P_MIDS_ID=54557&amp;P_SECOF_ID=78175&amp;Z_CHK=23320" TargetMode="External"/><Relationship Id="rId3045" Type="http://schemas.openxmlformats.org/officeDocument/2006/relationships/hyperlink" Target="https://mids.usna.edu/ITSD/mids/drgwq010$mids.QueryViewByKey?P_MIDS_ID=55361&amp;P_SECOF_ID=78270&amp;Z_CHK=22030" TargetMode="External"/><Relationship Id="rId3252" Type="http://schemas.openxmlformats.org/officeDocument/2006/relationships/hyperlink" Target="https://mids.usna.edu/ITSD/mids/drgwq010$mids.QueryViewByKey?P_MIDS_ID=55587&amp;P_SECOF_ID=78316&amp;Z_CHK=23321" TargetMode="External"/><Relationship Id="rId3697" Type="http://schemas.openxmlformats.org/officeDocument/2006/relationships/hyperlink" Target="https://mids.usna.edu/ITSD/mids/drgwq010$mids.QueryViewByKey?P_MIDS_ID=57391&amp;P_SECOF_ID=78303&amp;Z_CHK=21776" TargetMode="External"/><Relationship Id="rId4303" Type="http://schemas.openxmlformats.org/officeDocument/2006/relationships/hyperlink" Target="https://mids.usna.edu/ITSD/mids/drgwq010$mids.QueryViewByKey?P_MIDS_ID=58037&amp;P_SECOF_ID=78303&amp;Z_CHK=21262" TargetMode="External"/><Relationship Id="rId4510" Type="http://schemas.openxmlformats.org/officeDocument/2006/relationships/hyperlink" Target="https://mids.usna.edu/ITSD/mids/drgwq010$mids.QueryViewByKey?P_MIDS_ID=58247&amp;P_SECOF_ID=78562&amp;Z_CHK=24088" TargetMode="External"/><Relationship Id="rId173" Type="http://schemas.openxmlformats.org/officeDocument/2006/relationships/hyperlink" Target="https://mids.usna.edu/ITSD/mids/drgwq010$mids.QueryViewByKey?P_MIDS_ID=46865&amp;P_SECOF_ID=78350&amp;Z_CHK=24086" TargetMode="External"/><Relationship Id="rId380" Type="http://schemas.openxmlformats.org/officeDocument/2006/relationships/hyperlink" Target="https://mids.usna.edu/ITSD/mids/drgwq010$mids.QueryViewByKey?P_MIDS_ID=49772&amp;P_SECOF_ID=78078&amp;Z_CHK=23837" TargetMode="External"/><Relationship Id="rId2061" Type="http://schemas.openxmlformats.org/officeDocument/2006/relationships/hyperlink" Target="https://mids.usna.edu/ITSD/mids/drgwq010$mids.QueryViewByKey?P_MIDS_ID=54184&amp;P_SECOF_ID=78609&amp;Z_CHK=21782" TargetMode="External"/><Relationship Id="rId3112" Type="http://schemas.openxmlformats.org/officeDocument/2006/relationships/hyperlink" Target="https://mids.usna.edu/ITSD/mids/drgwq010$mids.QueryViewByKey?P_MIDS_ID=55433&amp;P_SECOF_ID=78265&amp;Z_CHK=21778" TargetMode="External"/><Relationship Id="rId3557" Type="http://schemas.openxmlformats.org/officeDocument/2006/relationships/hyperlink" Target="https://mids.usna.edu/ITSD/mids/drgwq010$mids.QueryViewByKey?P_MIDS_ID=57246&amp;P_SECOF_ID=78308&amp;Z_CHK=21524" TargetMode="External"/><Relationship Id="rId3764" Type="http://schemas.openxmlformats.org/officeDocument/2006/relationships/hyperlink" Target="https://mids.usna.edu/ITSD/mids/drgwq010$mids.QueryViewByKey?P_MIDS_ID=57465&amp;P_SECOF_ID=78298&amp;Z_CHK=24351" TargetMode="External"/><Relationship Id="rId3971" Type="http://schemas.openxmlformats.org/officeDocument/2006/relationships/hyperlink" Target="https://mids.usna.edu/ITSD/mids/drgwq010$mids.QueryViewByKey?P_MIDS_ID=57680&amp;P_SECOF_ID=78242&amp;Z_CHK=22803" TargetMode="External"/><Relationship Id="rId240" Type="http://schemas.openxmlformats.org/officeDocument/2006/relationships/hyperlink" Target="https://mids.usna.edu/ITSD/mids/drgwq010$mids.QueryViewByKey?P_MIDS_ID=49605&amp;P_SECOF_ID=78003&amp;Z_CHK=20748" TargetMode="External"/><Relationship Id="rId478" Type="http://schemas.openxmlformats.org/officeDocument/2006/relationships/hyperlink" Target="https://mids.usna.edu/ITSD/mids/drgwq010$mids.QueryViewByKey?P_MIDS_ID=49888&amp;P_SECOF_ID=78617&amp;Z_CHK=25892" TargetMode="External"/><Relationship Id="rId685" Type="http://schemas.openxmlformats.org/officeDocument/2006/relationships/hyperlink" Target="https://mids.usna.edu/ITSD/mids/drgwq010$mids.QueryViewByKey?P_MIDS_ID=50131&amp;P_SECOF_ID=78539&amp;Z_CHK=19212" TargetMode="External"/><Relationship Id="rId892" Type="http://schemas.openxmlformats.org/officeDocument/2006/relationships/hyperlink" Target="https://mids.usna.edu/ITSD/mids/drgwq010$mids.QueryViewByKey?P_MIDS_ID=50365&amp;P_SECOF_ID=78341&amp;Z_CHK=21260" TargetMode="External"/><Relationship Id="rId2159" Type="http://schemas.openxmlformats.org/officeDocument/2006/relationships/hyperlink" Target="https://mids.usna.edu/ITSD/mids/drgwq010$mids.QueryViewByKey?P_MIDS_ID=54301&amp;P_SECOF_ID=78421&amp;Z_CHK=19461" TargetMode="External"/><Relationship Id="rId2366" Type="http://schemas.openxmlformats.org/officeDocument/2006/relationships/hyperlink" Target="https://mids.usna.edu/ITSD/mids/drgwq010$mids.QueryViewByKey?P_MIDS_ID=54625&amp;P_SECOF_ID=78294&amp;Z_CHK=23062" TargetMode="External"/><Relationship Id="rId2573" Type="http://schemas.openxmlformats.org/officeDocument/2006/relationships/hyperlink" Target="https://mids.usna.edu/ITSD/mids/drgwq010$mids.QueryViewByKey?P_MIDS_ID=54851&amp;P_SECOF_ID=78262&amp;Z_CHK=22546" TargetMode="External"/><Relationship Id="rId2780" Type="http://schemas.openxmlformats.org/officeDocument/2006/relationships/hyperlink" Target="https://mids.usna.edu/ITSD/mids/drgwq010$mids.QueryViewByKey?P_MIDS_ID=55077&amp;P_SECOF_ID=78270&amp;Z_CHK=23058" TargetMode="External"/><Relationship Id="rId3417" Type="http://schemas.openxmlformats.org/officeDocument/2006/relationships/hyperlink" Target="https://mids.usna.edu/ITSD/mids/drgwq010$mids.QueryViewByKey?P_MIDS_ID=57096&amp;P_SECOF_ID=78565&amp;Z_CHK=24348" TargetMode="External"/><Relationship Id="rId3624" Type="http://schemas.openxmlformats.org/officeDocument/2006/relationships/hyperlink" Target="https://mids.usna.edu/ITSD/mids/drgwq010$mids.QueryViewByKey?P_MIDS_ID=57317&amp;P_SECOF_ID=78218&amp;Z_CHK=21267" TargetMode="External"/><Relationship Id="rId3831" Type="http://schemas.openxmlformats.org/officeDocument/2006/relationships/hyperlink" Target="https://mids.usna.edu/ITSD/mids/drgwq010$mids.QueryViewByKey?P_MIDS_ID=57536&amp;P_SECOF_ID=78250&amp;Z_CHK=23058" TargetMode="External"/><Relationship Id="rId100" Type="http://schemas.openxmlformats.org/officeDocument/2006/relationships/hyperlink" Target="https://mids.usna.edu/ITSD/mids/drgwq010$mids.QueryViewByKey?P_MIDS_ID=49448&amp;P_SECOF_ID=77592&amp;Z_CHK=25373" TargetMode="External"/><Relationship Id="rId338" Type="http://schemas.openxmlformats.org/officeDocument/2006/relationships/hyperlink" Target="https://mids.usna.edu/ITSD/mids/drgwq010$mids.QueryViewByKey?P_MIDS_ID=49721&amp;P_SECOF_ID=78628&amp;Z_CHK=22552" TargetMode="External"/><Relationship Id="rId545" Type="http://schemas.openxmlformats.org/officeDocument/2006/relationships/hyperlink" Target="https://mids.usna.edu/ITSD/mids/drgwq010$mids.QueryViewByKey?P_MIDS_ID=49967&amp;P_SECOF_ID=78004&amp;Z_CHK=23576" TargetMode="External"/><Relationship Id="rId752" Type="http://schemas.openxmlformats.org/officeDocument/2006/relationships/hyperlink" Target="https://mids.usna.edu/ITSD/mids/drgwq010$mids.QueryViewByKey?P_MIDS_ID=50205&amp;P_SECOF_ID=77773&amp;Z_CHK=21005" TargetMode="External"/><Relationship Id="rId1175" Type="http://schemas.openxmlformats.org/officeDocument/2006/relationships/hyperlink" Target="https://mids.usna.edu/ITSD/mids/drgwq010$mids.QueryViewByKey?P_MIDS_ID=53210&amp;P_SECOF_ID=78436&amp;Z_CHK=19209" TargetMode="External"/><Relationship Id="rId1382" Type="http://schemas.openxmlformats.org/officeDocument/2006/relationships/hyperlink" Target="https://mids.usna.edu/ITSD/mids/drgwq010$mids.QueryViewByKey?P_MIDS_ID=53437&amp;P_SECOF_ID=78405&amp;Z_CHK=21264" TargetMode="External"/><Relationship Id="rId2019" Type="http://schemas.openxmlformats.org/officeDocument/2006/relationships/hyperlink" Target="https://mids.usna.edu/ITSD/mids/drgwq010$mids.QueryViewByKey?P_MIDS_ID=54139&amp;P_SECOF_ID=78480&amp;Z_CHK=23315" TargetMode="External"/><Relationship Id="rId2226" Type="http://schemas.openxmlformats.org/officeDocument/2006/relationships/hyperlink" Target="https://mids.usna.edu/ITSD/mids/drgwq010$mids.QueryViewByKey?P_MIDS_ID=54479&amp;P_SECOF_ID=78323&amp;Z_CHK=23318" TargetMode="External"/><Relationship Id="rId2433" Type="http://schemas.openxmlformats.org/officeDocument/2006/relationships/hyperlink" Target="https://mids.usna.edu/ITSD/mids/drgwq010$mids.QueryViewByKey?P_MIDS_ID=54702&amp;P_SECOF_ID=78292&amp;Z_CHK=22032" TargetMode="External"/><Relationship Id="rId2640" Type="http://schemas.openxmlformats.org/officeDocument/2006/relationships/hyperlink" Target="https://mids.usna.edu/ITSD/mids/drgwq010$mids.QueryViewByKey?P_MIDS_ID=54923&amp;P_SECOF_ID=78163&amp;Z_CHK=22290" TargetMode="External"/><Relationship Id="rId2878" Type="http://schemas.openxmlformats.org/officeDocument/2006/relationships/hyperlink" Target="https://mids.usna.edu/ITSD/mids/drgwq010$mids.QueryViewByKey?P_MIDS_ID=55184&amp;P_SECOF_ID=78326&amp;Z_CHK=21779" TargetMode="External"/><Relationship Id="rId3929" Type="http://schemas.openxmlformats.org/officeDocument/2006/relationships/hyperlink" Target="https://mids.usna.edu/ITSD/mids/drgwq010$mids.QueryViewByKey?P_MIDS_ID=57636&amp;P_SECOF_ID=78297&amp;Z_CHK=24350" TargetMode="External"/><Relationship Id="rId4093" Type="http://schemas.openxmlformats.org/officeDocument/2006/relationships/hyperlink" Target="https://mids.usna.edu/ITSD/mids/drgwq010$mids.QueryViewByKey?P_MIDS_ID=57807&amp;P_SECOF_ID=78373&amp;Z_CHK=24089" TargetMode="External"/><Relationship Id="rId405" Type="http://schemas.openxmlformats.org/officeDocument/2006/relationships/hyperlink" Target="https://mids.usna.edu/ITSD/mids/drgwq010$mids.QueryViewByKey?P_MIDS_ID=49800&amp;P_SECOF_ID=78013&amp;Z_CHK=20234" TargetMode="External"/><Relationship Id="rId612" Type="http://schemas.openxmlformats.org/officeDocument/2006/relationships/hyperlink" Target="https://mids.usna.edu/ITSD/mids/drgwq010$mids.QueryViewByKey?P_MIDS_ID=52920&amp;P_SECOF_ID=77722&amp;Z_CHK=21261" TargetMode="External"/><Relationship Id="rId1035" Type="http://schemas.openxmlformats.org/officeDocument/2006/relationships/hyperlink" Target="https://mids.usna.edu/ITSD/mids/drgwq010$mids.QueryViewByKey?P_MIDS_ID=53051&amp;P_SECOF_ID=78393&amp;Z_CHK=21262" TargetMode="External"/><Relationship Id="rId1242" Type="http://schemas.openxmlformats.org/officeDocument/2006/relationships/hyperlink" Target="https://mids.usna.edu/ITSD/mids/drgwq010$mids.QueryViewByKey?P_MIDS_ID=53283&amp;P_SECOF_ID=78396&amp;Z_CHK=23064" TargetMode="External"/><Relationship Id="rId1687" Type="http://schemas.openxmlformats.org/officeDocument/2006/relationships/hyperlink" Target="https://mids.usna.edu/ITSD/mids/drgwq010$mids.QueryViewByKey?P_MIDS_ID=53773&amp;P_SECOF_ID=78404&amp;Z_CHK=22034" TargetMode="External"/><Relationship Id="rId1894" Type="http://schemas.openxmlformats.org/officeDocument/2006/relationships/hyperlink" Target="https://mids.usna.edu/ITSD/mids/drgwq010$mids.QueryViewByKey?P_MIDS_ID=53995&amp;P_SECOF_ID=78463&amp;Z_CHK=25117" TargetMode="External"/><Relationship Id="rId2500" Type="http://schemas.openxmlformats.org/officeDocument/2006/relationships/hyperlink" Target="https://mids.usna.edu/ITSD/mids/drgwq010$mids.QueryViewByKey?P_MIDS_ID=54773&amp;P_SECOF_ID=78273&amp;Z_CHK=23575" TargetMode="External"/><Relationship Id="rId2738" Type="http://schemas.openxmlformats.org/officeDocument/2006/relationships/hyperlink" Target="https://mids.usna.edu/ITSD/mids/drgwq010$mids.QueryViewByKey?P_MIDS_ID=55031&amp;P_SECOF_ID=78599&amp;Z_CHK=21782" TargetMode="External"/><Relationship Id="rId2945" Type="http://schemas.openxmlformats.org/officeDocument/2006/relationships/hyperlink" Target="https://mids.usna.edu/ITSD/mids/drgwq010$mids.QueryViewByKey?P_MIDS_ID=55258&amp;P_SECOF_ID=78314&amp;Z_CHK=22034" TargetMode="External"/><Relationship Id="rId4398" Type="http://schemas.openxmlformats.org/officeDocument/2006/relationships/hyperlink" Target="https://mids.usna.edu/ITSD/mids/drgwq010$mids.QueryViewByKey?P_MIDS_ID=58134&amp;P_SECOF_ID=78373&amp;Z_CHK=22547" TargetMode="External"/><Relationship Id="rId917" Type="http://schemas.openxmlformats.org/officeDocument/2006/relationships/hyperlink" Target="https://mids.usna.edu/ITSD/mids/drgwq010$mids.QueryViewByKey?P_MIDS_ID=50391&amp;P_SECOF_ID=77958&amp;Z_CHK=22552" TargetMode="External"/><Relationship Id="rId1102" Type="http://schemas.openxmlformats.org/officeDocument/2006/relationships/hyperlink" Target="https://mids.usna.edu/ITSD/mids/drgwq010$mids.QueryViewByKey?P_MIDS_ID=53122&amp;P_SECOF_ID=78435&amp;Z_CHK=19722" TargetMode="External"/><Relationship Id="rId1547" Type="http://schemas.openxmlformats.org/officeDocument/2006/relationships/hyperlink" Target="https://mids.usna.edu/ITSD/mids/drgwq010$mids.QueryViewByKey?P_MIDS_ID=53624&amp;P_SECOF_ID=78412&amp;Z_CHK=21004" TargetMode="External"/><Relationship Id="rId1754" Type="http://schemas.openxmlformats.org/officeDocument/2006/relationships/hyperlink" Target="https://mids.usna.edu/ITSD/mids/drgwq010$mids.QueryViewByKey?P_MIDS_ID=53844&amp;P_SECOF_ID=78652&amp;Z_CHK=23574" TargetMode="External"/><Relationship Id="rId1961" Type="http://schemas.openxmlformats.org/officeDocument/2006/relationships/hyperlink" Target="https://mids.usna.edu/ITSD/mids/drgwq010$mids.QueryViewByKey?P_MIDS_ID=54074&amp;P_SECOF_ID=78479&amp;Z_CHK=22553" TargetMode="External"/><Relationship Id="rId2805" Type="http://schemas.openxmlformats.org/officeDocument/2006/relationships/hyperlink" Target="https://mids.usna.edu/ITSD/mids/drgwq010$mids.QueryViewByKey?P_MIDS_ID=55102&amp;P_SECOF_ID=78294&amp;Z_CHK=20749" TargetMode="External"/><Relationship Id="rId4160" Type="http://schemas.openxmlformats.org/officeDocument/2006/relationships/hyperlink" Target="https://mids.usna.edu/ITSD/mids/drgwq010$mids.QueryViewByKey?P_MIDS_ID=57881&amp;P_SECOF_ID=78252&amp;Z_CHK=23831" TargetMode="External"/><Relationship Id="rId4258" Type="http://schemas.openxmlformats.org/officeDocument/2006/relationships/hyperlink" Target="https://mids.usna.edu/ITSD/mids/drgwq010$mids.QueryViewByKey?P_MIDS_ID=57988&amp;P_SECOF_ID=78329&amp;Z_CHK=25380" TargetMode="External"/><Relationship Id="rId4465" Type="http://schemas.openxmlformats.org/officeDocument/2006/relationships/hyperlink" Target="https://mids.usna.edu/ITSD/mids/drgwq010$mids.QueryViewByKey?P_MIDS_ID=58201&amp;P_SECOF_ID=78250&amp;Z_CHK=20488" TargetMode="External"/><Relationship Id="rId46" Type="http://schemas.openxmlformats.org/officeDocument/2006/relationships/hyperlink" Target="https://mids.usna.edu/ITSD/mids/drgwq010$mids.QueryViewByKey?P_MIDS_ID=49381&amp;P_SECOF_ID=78061&amp;Z_CHK=22545" TargetMode="External"/><Relationship Id="rId1407" Type="http://schemas.openxmlformats.org/officeDocument/2006/relationships/hyperlink" Target="https://mids.usna.edu/ITSD/mids/drgwq010$mids.QueryViewByKey?P_MIDS_ID=53464&amp;P_SECOF_ID=78448&amp;Z_CHK=22295" TargetMode="External"/><Relationship Id="rId1614" Type="http://schemas.openxmlformats.org/officeDocument/2006/relationships/hyperlink" Target="https://mids.usna.edu/ITSD/mids/drgwq010$mids.QueryViewByKey?P_MIDS_ID=53696&amp;P_SECOF_ID=78393&amp;Z_CHK=25117" TargetMode="External"/><Relationship Id="rId1821" Type="http://schemas.openxmlformats.org/officeDocument/2006/relationships/hyperlink" Target="https://mids.usna.edu/ITSD/mids/drgwq010$mids.QueryViewByKey?P_MIDS_ID=53921&amp;P_SECOF_ID=78535&amp;Z_CHK=21778" TargetMode="External"/><Relationship Id="rId3067" Type="http://schemas.openxmlformats.org/officeDocument/2006/relationships/hyperlink" Target="https://mids.usna.edu/ITSD/mids/drgwq010$mids.QueryViewByKey?P_MIDS_ID=55384&amp;P_SECOF_ID=78131&amp;Z_CHK=22031" TargetMode="External"/><Relationship Id="rId3274" Type="http://schemas.openxmlformats.org/officeDocument/2006/relationships/hyperlink" Target="https://mids.usna.edu/ITSD/mids/drgwq010$mids.QueryViewByKey?P_MIDS_ID=55609&amp;P_SECOF_ID=78369&amp;Z_CHK=23324" TargetMode="External"/><Relationship Id="rId4020" Type="http://schemas.openxmlformats.org/officeDocument/2006/relationships/hyperlink" Target="https://mids.usna.edu/ITSD/mids/drgwq010$mids.QueryViewByKey?P_MIDS_ID=57732&amp;P_SECOF_ID=78226&amp;Z_CHK=21779" TargetMode="External"/><Relationship Id="rId4118" Type="http://schemas.openxmlformats.org/officeDocument/2006/relationships/hyperlink" Target="https://mids.usna.edu/ITSD/mids/drgwq010$mids.QueryViewByKey?P_MIDS_ID=57834&amp;P_SECOF_ID=78310&amp;Z_CHK=22544" TargetMode="External"/><Relationship Id="rId195" Type="http://schemas.openxmlformats.org/officeDocument/2006/relationships/hyperlink" Target="https://mids.usna.edu/ITSD/mids/drgwq010$mids.QueryViewByKey?P_MIDS_ID=49554&amp;P_SECOF_ID=78659&amp;Z_CHK=24352" TargetMode="External"/><Relationship Id="rId1919" Type="http://schemas.openxmlformats.org/officeDocument/2006/relationships/hyperlink" Target="https://mids.usna.edu/ITSD/mids/drgwq010$mids.QueryViewByKey?P_MIDS_ID=54024&amp;P_SECOF_ID=78382&amp;Z_CHK=21261" TargetMode="External"/><Relationship Id="rId3481" Type="http://schemas.openxmlformats.org/officeDocument/2006/relationships/hyperlink" Target="https://mids.usna.edu/ITSD/mids/drgwq010$mids.QueryViewByKey?P_MIDS_ID=57163&amp;P_SECOF_ID=78221&amp;Z_CHK=21260" TargetMode="External"/><Relationship Id="rId3579" Type="http://schemas.openxmlformats.org/officeDocument/2006/relationships/hyperlink" Target="https://mids.usna.edu/ITSD/mids/drgwq010$mids.QueryViewByKey?P_MIDS_ID=57270&amp;P_SECOF_ID=78251&amp;Z_CHK=21774" TargetMode="External"/><Relationship Id="rId3786" Type="http://schemas.openxmlformats.org/officeDocument/2006/relationships/hyperlink" Target="https://mids.usna.edu/ITSD/mids/drgwq010$mids.QueryViewByKey?P_MIDS_ID=57487&amp;P_SECOF_ID=78299&amp;Z_CHK=25380" TargetMode="External"/><Relationship Id="rId4325" Type="http://schemas.openxmlformats.org/officeDocument/2006/relationships/hyperlink" Target="https://mids.usna.edu/ITSD/mids/drgwq010$mids.QueryViewByKey?P_MIDS_ID=58059&amp;P_SECOF_ID=78251&amp;Z_CHK=23316" TargetMode="External"/><Relationship Id="rId2083" Type="http://schemas.openxmlformats.org/officeDocument/2006/relationships/hyperlink" Target="https://mids.usna.edu/ITSD/mids/drgwq010$mids.QueryViewByKey?P_MIDS_ID=54212&amp;P_SECOF_ID=77624&amp;Z_CHK=19978" TargetMode="External"/><Relationship Id="rId2290" Type="http://schemas.openxmlformats.org/officeDocument/2006/relationships/hyperlink" Target="https://mids.usna.edu/ITSD/mids/drgwq010$mids.QueryViewByKey?P_MIDS_ID=54547&amp;P_SECOF_ID=78403&amp;Z_CHK=22033" TargetMode="External"/><Relationship Id="rId2388" Type="http://schemas.openxmlformats.org/officeDocument/2006/relationships/hyperlink" Target="https://mids.usna.edu/ITSD/mids/drgwq010$mids.QueryViewByKey?P_MIDS_ID=54654&amp;P_SECOF_ID=78110&amp;Z_CHK=21259" TargetMode="External"/><Relationship Id="rId2595" Type="http://schemas.openxmlformats.org/officeDocument/2006/relationships/hyperlink" Target="https://mids.usna.edu/ITSD/mids/drgwq010$mids.QueryViewByKey?P_MIDS_ID=54874&amp;P_SECOF_ID=78290&amp;Z_CHK=24600" TargetMode="External"/><Relationship Id="rId3134" Type="http://schemas.openxmlformats.org/officeDocument/2006/relationships/hyperlink" Target="https://mids.usna.edu/ITSD/mids/drgwq010$mids.QueryViewByKey?P_MIDS_ID=55459&amp;P_SECOF_ID=78476&amp;Z_CHK=24606" TargetMode="External"/><Relationship Id="rId3341" Type="http://schemas.openxmlformats.org/officeDocument/2006/relationships/hyperlink" Target="https://mids.usna.edu/ITSD/mids/drgwq010$mids.QueryViewByKey?P_MIDS_ID=57016&amp;P_SECOF_ID=78244&amp;Z_CHK=21006" TargetMode="External"/><Relationship Id="rId3439" Type="http://schemas.openxmlformats.org/officeDocument/2006/relationships/hyperlink" Target="https://mids.usna.edu/ITSD/mids/drgwq010$mids.QueryViewByKey?P_MIDS_ID=57118&amp;P_SECOF_ID=78223&amp;Z_CHK=21262" TargetMode="External"/><Relationship Id="rId3993" Type="http://schemas.openxmlformats.org/officeDocument/2006/relationships/hyperlink" Target="https://mids.usna.edu/ITSD/mids/drgwq010$mids.QueryViewByKey?P_MIDS_ID=57703&amp;P_SECOF_ID=78471&amp;Z_CHK=23059" TargetMode="External"/><Relationship Id="rId262" Type="http://schemas.openxmlformats.org/officeDocument/2006/relationships/hyperlink" Target="https://mids.usna.edu/ITSD/mids/drgwq010$mids.QueryViewByKey?P_MIDS_ID=49634&amp;P_SECOF_ID=78351&amp;Z_CHK=23316" TargetMode="External"/><Relationship Id="rId567" Type="http://schemas.openxmlformats.org/officeDocument/2006/relationships/hyperlink" Target="https://mids.usna.edu/ITSD/mids/drgwq010$mids.QueryViewByKey?P_MIDS_ID=49993&amp;P_SECOF_ID=77957&amp;Z_CHK=26663" TargetMode="External"/><Relationship Id="rId1197" Type="http://schemas.openxmlformats.org/officeDocument/2006/relationships/hyperlink" Target="https://mids.usna.edu/ITSD/mids/drgwq010$mids.QueryViewByKey?P_MIDS_ID=53234&amp;P_SECOF_ID=78645&amp;Z_CHK=21521" TargetMode="External"/><Relationship Id="rId2150" Type="http://schemas.openxmlformats.org/officeDocument/2006/relationships/hyperlink" Target="https://mids.usna.edu/ITSD/mids/drgwq010$mids.QueryViewByKey?P_MIDS_ID=54292&amp;P_SECOF_ID=78675&amp;Z_CHK=23577" TargetMode="External"/><Relationship Id="rId2248" Type="http://schemas.openxmlformats.org/officeDocument/2006/relationships/hyperlink" Target="https://mids.usna.edu/ITSD/mids/drgwq010$mids.QueryViewByKey?P_MIDS_ID=54503&amp;P_SECOF_ID=78148&amp;Z_CHK=20239" TargetMode="External"/><Relationship Id="rId3201" Type="http://schemas.openxmlformats.org/officeDocument/2006/relationships/hyperlink" Target="https://mids.usna.edu/ITSD/mids/drgwq010$mids.QueryViewByKey?P_MIDS_ID=55530&amp;P_SECOF_ID=78488&amp;Z_CHK=22295" TargetMode="External"/><Relationship Id="rId3646" Type="http://schemas.openxmlformats.org/officeDocument/2006/relationships/hyperlink" Target="https://mids.usna.edu/ITSD/mids/drgwq010$mids.QueryViewByKey?P_MIDS_ID=57339&amp;P_SECOF_ID=78229&amp;Z_CHK=22553" TargetMode="External"/><Relationship Id="rId3853" Type="http://schemas.openxmlformats.org/officeDocument/2006/relationships/hyperlink" Target="https://mids.usna.edu/ITSD/mids/drgwq010$mids.QueryViewByKey?P_MIDS_ID=57558&amp;P_SECOF_ID=78218&amp;Z_CHK=23066" TargetMode="External"/><Relationship Id="rId122" Type="http://schemas.openxmlformats.org/officeDocument/2006/relationships/hyperlink" Target="https://mids.usna.edu/ITSD/mids/drgwq010$mids.QueryViewByKey?P_MIDS_ID=49475&amp;P_SECOF_ID=78004&amp;Z_CHK=22034" TargetMode="External"/><Relationship Id="rId774" Type="http://schemas.openxmlformats.org/officeDocument/2006/relationships/hyperlink" Target="https://mids.usna.edu/ITSD/mids/drgwq010$mids.QueryViewByKey?P_MIDS_ID=50229&amp;P_SECOF_ID=77963&amp;Z_CHK=22804" TargetMode="External"/><Relationship Id="rId981" Type="http://schemas.openxmlformats.org/officeDocument/2006/relationships/hyperlink" Target="https://mids.usna.edu/ITSD/mids/drgwq010$mids.QueryViewByKey?P_MIDS_ID=50462&amp;P_SECOF_ID=78665&amp;Z_CHK=22035" TargetMode="External"/><Relationship Id="rId1057" Type="http://schemas.openxmlformats.org/officeDocument/2006/relationships/hyperlink" Target="https://mids.usna.edu/ITSD/mids/drgwq010$mids.QueryViewByKey?P_MIDS_ID=53074&amp;P_SECOF_ID=78525&amp;Z_CHK=21264" TargetMode="External"/><Relationship Id="rId2010" Type="http://schemas.openxmlformats.org/officeDocument/2006/relationships/hyperlink" Target="https://mids.usna.edu/ITSD/mids/drgwq010$mids.QueryViewByKey?P_MIDS_ID=54130&amp;P_SECOF_ID=78421&amp;Z_CHK=19461" TargetMode="External"/><Relationship Id="rId2455" Type="http://schemas.openxmlformats.org/officeDocument/2006/relationships/hyperlink" Target="https://mids.usna.edu/ITSD/mids/drgwq010$mids.QueryViewByKey?P_MIDS_ID=54724&amp;P_SECOF_ID=78273&amp;Z_CHK=22547" TargetMode="External"/><Relationship Id="rId2662" Type="http://schemas.openxmlformats.org/officeDocument/2006/relationships/hyperlink" Target="https://mids.usna.edu/ITSD/mids/drgwq010$mids.QueryViewByKey?P_MIDS_ID=54946&amp;P_SECOF_ID=78325&amp;Z_CHK=23063" TargetMode="External"/><Relationship Id="rId3506" Type="http://schemas.openxmlformats.org/officeDocument/2006/relationships/hyperlink" Target="https://mids.usna.edu/ITSD/mids/drgwq010$mids.QueryViewByKey?P_MIDS_ID=57189&amp;P_SECOF_ID=78224&amp;Z_CHK=23319" TargetMode="External"/><Relationship Id="rId3713" Type="http://schemas.openxmlformats.org/officeDocument/2006/relationships/hyperlink" Target="https://mids.usna.edu/ITSD/mids/drgwq010$mids.QueryViewByKey?P_MIDS_ID=57408&amp;P_SECOF_ID=78298&amp;Z_CHK=23580" TargetMode="External"/><Relationship Id="rId3920" Type="http://schemas.openxmlformats.org/officeDocument/2006/relationships/hyperlink" Target="https://mids.usna.edu/ITSD/mids/drgwq010$mids.QueryViewByKey?P_MIDS_ID=57627&amp;P_SECOF_ID=78251&amp;Z_CHK=23316" TargetMode="External"/><Relationship Id="rId427" Type="http://schemas.openxmlformats.org/officeDocument/2006/relationships/hyperlink" Target="https://mids.usna.edu/ITSD/mids/drgwq010$mids.QueryViewByKey?P_MIDS_ID=49829&amp;P_SECOF_ID=78079&amp;Z_CHK=24609" TargetMode="External"/><Relationship Id="rId634" Type="http://schemas.openxmlformats.org/officeDocument/2006/relationships/hyperlink" Target="https://mids.usna.edu/ITSD/mids/drgwq010$mids.QueryViewByKey?P_MIDS_ID=50070&amp;P_SECOF_ID=78079&amp;Z_CHK=19469" TargetMode="External"/><Relationship Id="rId841" Type="http://schemas.openxmlformats.org/officeDocument/2006/relationships/hyperlink" Target="https://mids.usna.edu/ITSD/mids/drgwq010$mids.QueryViewByKey?P_MIDS_ID=50307&amp;P_SECOF_ID=78469&amp;Z_CHK=21011" TargetMode="External"/><Relationship Id="rId1264" Type="http://schemas.openxmlformats.org/officeDocument/2006/relationships/hyperlink" Target="https://mids.usna.edu/ITSD/mids/drgwq010$mids.QueryViewByKey?P_MIDS_ID=53308&amp;P_SECOF_ID=78419&amp;Z_CHK=20754" TargetMode="External"/><Relationship Id="rId1471" Type="http://schemas.openxmlformats.org/officeDocument/2006/relationships/hyperlink" Target="https://mids.usna.edu/ITSD/mids/drgwq010$mids.QueryViewByKey?P_MIDS_ID=53533&amp;P_SECOF_ID=78438&amp;Z_CHK=21267" TargetMode="External"/><Relationship Id="rId1569" Type="http://schemas.openxmlformats.org/officeDocument/2006/relationships/hyperlink" Target="https://mids.usna.edu/ITSD/mids/drgwq010$mids.QueryViewByKey?P_MIDS_ID=53648&amp;P_SECOF_ID=78437&amp;Z_CHK=23065" TargetMode="External"/><Relationship Id="rId2108" Type="http://schemas.openxmlformats.org/officeDocument/2006/relationships/hyperlink" Target="https://mids.usna.edu/ITSD/mids/drgwq010$mids.QueryViewByKey?P_MIDS_ID=54238&amp;P_SECOF_ID=78413&amp;Z_CHK=21519" TargetMode="External"/><Relationship Id="rId2315" Type="http://schemas.openxmlformats.org/officeDocument/2006/relationships/hyperlink" Target="https://mids.usna.edu/ITSD/mids/drgwq010$mids.QueryViewByKey?P_MIDS_ID=54572&amp;P_SECOF_ID=78286&amp;Z_CHK=23064" TargetMode="External"/><Relationship Id="rId2522" Type="http://schemas.openxmlformats.org/officeDocument/2006/relationships/hyperlink" Target="https://mids.usna.edu/ITSD/mids/drgwq010$mids.QueryViewByKey?P_MIDS_ID=54796&amp;P_SECOF_ID=78294&amp;Z_CHK=25375" TargetMode="External"/><Relationship Id="rId2967" Type="http://schemas.openxmlformats.org/officeDocument/2006/relationships/hyperlink" Target="https://mids.usna.edu/ITSD/mids/drgwq010$mids.QueryViewByKey?P_MIDS_ID=55280&amp;P_SECOF_ID=78292&amp;Z_CHK=22546" TargetMode="External"/><Relationship Id="rId4182" Type="http://schemas.openxmlformats.org/officeDocument/2006/relationships/hyperlink" Target="https://mids.usna.edu/ITSD/mids/drgwq010$mids.QueryViewByKey?P_MIDS_ID=57905&amp;P_SECOF_ID=78246&amp;Z_CHK=22807" TargetMode="External"/><Relationship Id="rId701" Type="http://schemas.openxmlformats.org/officeDocument/2006/relationships/hyperlink" Target="https://mids.usna.edu/ITSD/mids/drgwq010$mids.QueryViewByKey?P_MIDS_ID=50147&amp;P_SECOF_ID=78319&amp;Z_CHK=19983" TargetMode="External"/><Relationship Id="rId939" Type="http://schemas.openxmlformats.org/officeDocument/2006/relationships/hyperlink" Target="https://mids.usna.edu/ITSD/mids/drgwq010$mids.QueryViewByKey?P_MIDS_ID=50418&amp;P_SECOF_ID=77327&amp;Z_CHK=20238" TargetMode="External"/><Relationship Id="rId1124" Type="http://schemas.openxmlformats.org/officeDocument/2006/relationships/hyperlink" Target="https://mids.usna.edu/ITSD/mids/drgwq010$mids.QueryViewByKey?P_MIDS_ID=53148&amp;P_SECOF_ID=78416&amp;Z_CHK=21265" TargetMode="External"/><Relationship Id="rId1331" Type="http://schemas.openxmlformats.org/officeDocument/2006/relationships/hyperlink" Target="https://mids.usna.edu/ITSD/mids/drgwq010$mids.QueryViewByKey?P_MIDS_ID=53381&amp;P_SECOF_ID=78532&amp;Z_CHK=21775" TargetMode="External"/><Relationship Id="rId1776" Type="http://schemas.openxmlformats.org/officeDocument/2006/relationships/hyperlink" Target="https://mids.usna.edu/ITSD/mids/drgwq010$mids.QueryViewByKey?P_MIDS_ID=53867&amp;P_SECOF_ID=78407&amp;Z_CHK=23065" TargetMode="External"/><Relationship Id="rId1983" Type="http://schemas.openxmlformats.org/officeDocument/2006/relationships/hyperlink" Target="https://mids.usna.edu/ITSD/mids/drgwq010$mids.QueryViewByKey?P_MIDS_ID=54100&amp;P_SECOF_ID=78393&amp;Z_CHK=20234" TargetMode="External"/><Relationship Id="rId2827" Type="http://schemas.openxmlformats.org/officeDocument/2006/relationships/hyperlink" Target="https://mids.usna.edu/ITSD/mids/drgwq010$mids.QueryViewByKey?P_MIDS_ID=55127&amp;P_SECOF_ID=78266&amp;Z_CHK=21779" TargetMode="External"/><Relationship Id="rId4042" Type="http://schemas.openxmlformats.org/officeDocument/2006/relationships/hyperlink" Target="https://mids.usna.edu/ITSD/mids/drgwq010$mids.QueryViewByKey?P_MIDS_ID=57754&amp;P_SECOF_ID=78304&amp;Z_CHK=22548" TargetMode="External"/><Relationship Id="rId4487" Type="http://schemas.openxmlformats.org/officeDocument/2006/relationships/hyperlink" Target="https://mids.usna.edu/ITSD/mids/drgwq010$mids.QueryViewByKey?P_MIDS_ID=58224&amp;P_SECOF_ID=78256&amp;Z_CHK=21779" TargetMode="External"/><Relationship Id="rId68" Type="http://schemas.openxmlformats.org/officeDocument/2006/relationships/hyperlink" Target="https://mids.usna.edu/ITSD/mids/drgwq010$mids.QueryViewByKey?P_MIDS_ID=49407&amp;P_SECOF_ID=78195&amp;Z_CHK=23320" TargetMode="External"/><Relationship Id="rId1429" Type="http://schemas.openxmlformats.org/officeDocument/2006/relationships/hyperlink" Target="https://mids.usna.edu/ITSD/mids/drgwq010$mids.QueryViewByKey?P_MIDS_ID=53486&amp;P_SECOF_ID=78433&amp;Z_CHK=23061" TargetMode="External"/><Relationship Id="rId1636" Type="http://schemas.openxmlformats.org/officeDocument/2006/relationships/hyperlink" Target="https://mids.usna.edu/ITSD/mids/drgwq010$mids.QueryViewByKey?P_MIDS_ID=53718&amp;P_SECOF_ID=78417&amp;Z_CHK=22037" TargetMode="External"/><Relationship Id="rId1843" Type="http://schemas.openxmlformats.org/officeDocument/2006/relationships/hyperlink" Target="https://mids.usna.edu/ITSD/mids/drgwq010$mids.QueryViewByKey?P_MIDS_ID=53943&amp;P_SECOF_ID=78418&amp;Z_CHK=22038" TargetMode="External"/><Relationship Id="rId3089" Type="http://schemas.openxmlformats.org/officeDocument/2006/relationships/hyperlink" Target="https://mids.usna.edu/ITSD/mids/drgwq010$mids.QueryViewByKey?P_MIDS_ID=55408&amp;P_SECOF_ID=78618&amp;Z_CHK=22038" TargetMode="External"/><Relationship Id="rId3296" Type="http://schemas.openxmlformats.org/officeDocument/2006/relationships/hyperlink" Target="https://mids.usna.edu/ITSD/mids/drgwq010$mids.QueryViewByKey?P_MIDS_ID=55634&amp;P_SECOF_ID=78332&amp;Z_CHK=22032" TargetMode="External"/><Relationship Id="rId4347" Type="http://schemas.openxmlformats.org/officeDocument/2006/relationships/hyperlink" Target="https://mids.usna.edu/ITSD/mids/drgwq010$mids.QueryViewByKey?P_MIDS_ID=58082&amp;P_SECOF_ID=78281&amp;Z_CHK=23059" TargetMode="External"/><Relationship Id="rId1703" Type="http://schemas.openxmlformats.org/officeDocument/2006/relationships/hyperlink" Target="https://mids.usna.edu/ITSD/mids/drgwq010$mids.QueryViewByKey?P_MIDS_ID=53790&amp;P_SECOF_ID=78536&amp;Z_CHK=22807" TargetMode="External"/><Relationship Id="rId1910" Type="http://schemas.openxmlformats.org/officeDocument/2006/relationships/hyperlink" Target="https://mids.usna.edu/ITSD/mids/drgwq010$mids.QueryViewByKey?P_MIDS_ID=54014&amp;P_SECOF_ID=78413&amp;Z_CHK=19463" TargetMode="External"/><Relationship Id="rId3156" Type="http://schemas.openxmlformats.org/officeDocument/2006/relationships/hyperlink" Target="https://mids.usna.edu/ITSD/mids/drgwq010$mids.QueryViewByKey?P_MIDS_ID=55481&amp;P_SECOF_ID=78296&amp;Z_CHK=23321" TargetMode="External"/><Relationship Id="rId3363" Type="http://schemas.openxmlformats.org/officeDocument/2006/relationships/hyperlink" Target="https://mids.usna.edu/ITSD/mids/drgwq010$mids.QueryViewByKey?P_MIDS_ID=57038&amp;P_SECOF_ID=78242&amp;Z_CHK=22032" TargetMode="External"/><Relationship Id="rId4207" Type="http://schemas.openxmlformats.org/officeDocument/2006/relationships/hyperlink" Target="https://mids.usna.edu/ITSD/mids/drgwq010$mids.QueryViewByKey?P_MIDS_ID=57930&amp;P_SECOF_ID=78224&amp;Z_CHK=21777" TargetMode="External"/><Relationship Id="rId4414" Type="http://schemas.openxmlformats.org/officeDocument/2006/relationships/hyperlink" Target="https://mids.usna.edu/ITSD/mids/drgwq010$mids.QueryViewByKey?P_MIDS_ID=58149&amp;P_SECOF_ID=78326&amp;Z_CHK=22807" TargetMode="External"/><Relationship Id="rId284" Type="http://schemas.openxmlformats.org/officeDocument/2006/relationships/hyperlink" Target="https://mids.usna.edu/ITSD/mids/drgwq010$mids.QueryViewByKey?P_MIDS_ID=49659&amp;P_SECOF_ID=77673&amp;Z_CHK=26145" TargetMode="External"/><Relationship Id="rId491" Type="http://schemas.openxmlformats.org/officeDocument/2006/relationships/hyperlink" Target="https://mids.usna.edu/ITSD/mids/drgwq010$mids.QueryViewByKey?P_MIDS_ID=49902&amp;P_SECOF_ID=78652&amp;Z_CHK=23574" TargetMode="External"/><Relationship Id="rId2172" Type="http://schemas.openxmlformats.org/officeDocument/2006/relationships/hyperlink" Target="https://mids.usna.edu/ITSD/mids/drgwq010$mids.QueryViewByKey?P_MIDS_ID=58297&amp;P_SECOF_ID=78583&amp;Z_CHK=25888" TargetMode="External"/><Relationship Id="rId3016" Type="http://schemas.openxmlformats.org/officeDocument/2006/relationships/hyperlink" Target="https://mids.usna.edu/ITSD/mids/drgwq010$mids.QueryViewByKey?P_MIDS_ID=55330&amp;P_SECOF_ID=78110&amp;Z_CHK=19203" TargetMode="External"/><Relationship Id="rId3223" Type="http://schemas.openxmlformats.org/officeDocument/2006/relationships/hyperlink" Target="https://mids.usna.edu/ITSD/mids/drgwq010$mids.QueryViewByKey?P_MIDS_ID=55555&amp;P_SECOF_ID=78171&amp;Z_CHK=23059" TargetMode="External"/><Relationship Id="rId3570" Type="http://schemas.openxmlformats.org/officeDocument/2006/relationships/hyperlink" Target="https://mids.usna.edu/ITSD/mids/drgwq010$mids.QueryViewByKey?P_MIDS_ID=57261&amp;P_SECOF_ID=78247&amp;Z_CHK=21523" TargetMode="External"/><Relationship Id="rId3668" Type="http://schemas.openxmlformats.org/officeDocument/2006/relationships/hyperlink" Target="https://mids.usna.edu/ITSD/mids/drgwq010$mids.QueryViewByKey?P_MIDS_ID=57361&amp;P_SECOF_ID=78297&amp;Z_CHK=23065" TargetMode="External"/><Relationship Id="rId3875" Type="http://schemas.openxmlformats.org/officeDocument/2006/relationships/hyperlink" Target="https://mids.usna.edu/ITSD/mids/drgwq010$mids.QueryViewByKey?P_MIDS_ID=57580&amp;P_SECOF_ID=78293&amp;Z_CHK=23832" TargetMode="External"/><Relationship Id="rId144" Type="http://schemas.openxmlformats.org/officeDocument/2006/relationships/hyperlink" Target="https://mids.usna.edu/ITSD/mids/drgwq010$mids.QueryViewByKey?P_MIDS_ID=49500&amp;P_SECOF_ID=78319&amp;Z_CHK=20240" TargetMode="External"/><Relationship Id="rId589" Type="http://schemas.openxmlformats.org/officeDocument/2006/relationships/hyperlink" Target="https://mids.usna.edu/ITSD/mids/drgwq010$mids.QueryViewByKey?P_MIDS_ID=50021&amp;P_SECOF_ID=78351&amp;Z_CHK=18690" TargetMode="External"/><Relationship Id="rId796" Type="http://schemas.openxmlformats.org/officeDocument/2006/relationships/hyperlink" Target="https://mids.usna.edu/ITSD/mids/drgwq010$mids.QueryViewByKey?P_MIDS_ID=50255&amp;P_SECOF_ID=78195&amp;Z_CHK=21521" TargetMode="External"/><Relationship Id="rId2477" Type="http://schemas.openxmlformats.org/officeDocument/2006/relationships/hyperlink" Target="https://mids.usna.edu/ITSD/mids/drgwq010$mids.QueryViewByKey?P_MIDS_ID=54748&amp;P_SECOF_ID=78590&amp;Z_CHK=25371" TargetMode="External"/><Relationship Id="rId2684" Type="http://schemas.openxmlformats.org/officeDocument/2006/relationships/hyperlink" Target="https://mids.usna.edu/ITSD/mids/drgwq010$mids.QueryViewByKey?P_MIDS_ID=54971&amp;P_SECOF_ID=78158&amp;Z_CHK=22809" TargetMode="External"/><Relationship Id="rId3430" Type="http://schemas.openxmlformats.org/officeDocument/2006/relationships/hyperlink" Target="https://mids.usna.edu/ITSD/mids/drgwq010$mids.QueryViewByKey?P_MIDS_ID=57109&amp;P_SECOF_ID=78218&amp;Z_CHK=21010" TargetMode="External"/><Relationship Id="rId3528" Type="http://schemas.openxmlformats.org/officeDocument/2006/relationships/hyperlink" Target="https://mids.usna.edu/ITSD/mids/drgwq010$mids.QueryViewByKey?P_MIDS_ID=57214&amp;P_SECOF_ID=78255&amp;Z_CHK=21264" TargetMode="External"/><Relationship Id="rId3735" Type="http://schemas.openxmlformats.org/officeDocument/2006/relationships/hyperlink" Target="https://mids.usna.edu/ITSD/mids/drgwq010$mids.QueryViewByKey?P_MIDS_ID=57431&amp;P_SECOF_ID=78228&amp;Z_CHK=20753" TargetMode="External"/><Relationship Id="rId351" Type="http://schemas.openxmlformats.org/officeDocument/2006/relationships/hyperlink" Target="https://mids.usna.edu/ITSD/mids/drgwq010$mids.QueryViewByKey?P_MIDS_ID=49736&amp;P_SECOF_ID=78343&amp;Z_CHK=23832" TargetMode="External"/><Relationship Id="rId449" Type="http://schemas.openxmlformats.org/officeDocument/2006/relationships/hyperlink" Target="https://mids.usna.edu/ITSD/mids/drgwq010$mids.QueryViewByKey?P_MIDS_ID=49858&amp;P_SECOF_ID=78659&amp;Z_CHK=26151" TargetMode="External"/><Relationship Id="rId656" Type="http://schemas.openxmlformats.org/officeDocument/2006/relationships/hyperlink" Target="https://mids.usna.edu/ITSD/mids/drgwq010$mids.QueryViewByKey?P_MIDS_ID=50096&amp;P_SECOF_ID=78423&amp;Z_CHK=21262" TargetMode="External"/><Relationship Id="rId863" Type="http://schemas.openxmlformats.org/officeDocument/2006/relationships/hyperlink" Target="https://mids.usna.edu/ITSD/mids/drgwq010$mids.QueryViewByKey?P_MIDS_ID=50331&amp;P_SECOF_ID=77931&amp;Z_CHK=20489" TargetMode="External"/><Relationship Id="rId1079" Type="http://schemas.openxmlformats.org/officeDocument/2006/relationships/hyperlink" Target="https://mids.usna.edu/ITSD/mids/drgwq010$mids.QueryViewByKey?P_MIDS_ID=53098&amp;P_SECOF_ID=77596&amp;Z_CHK=24349" TargetMode="External"/><Relationship Id="rId1286" Type="http://schemas.openxmlformats.org/officeDocument/2006/relationships/hyperlink" Target="https://mids.usna.edu/ITSD/mids/drgwq010$mids.QueryViewByKey?P_MIDS_ID=53332&amp;P_SECOF_ID=78419&amp;Z_CHK=19983" TargetMode="External"/><Relationship Id="rId1493" Type="http://schemas.openxmlformats.org/officeDocument/2006/relationships/hyperlink" Target="https://mids.usna.edu/ITSD/mids/drgwq010$mids.QueryViewByKey?P_MIDS_ID=53559&amp;P_SECOF_ID=78532&amp;Z_CHK=23574" TargetMode="External"/><Relationship Id="rId2032" Type="http://schemas.openxmlformats.org/officeDocument/2006/relationships/hyperlink" Target="https://mids.usna.edu/ITSD/mids/drgwq010$mids.QueryViewByKey?P_MIDS_ID=54153&amp;P_SECOF_ID=78437&amp;Z_CHK=21009" TargetMode="External"/><Relationship Id="rId2337" Type="http://schemas.openxmlformats.org/officeDocument/2006/relationships/hyperlink" Target="https://mids.usna.edu/ITSD/mids/drgwq010$mids.QueryViewByKey?P_MIDS_ID=54595&amp;P_SECOF_ID=78292&amp;Z_CHK=24602" TargetMode="External"/><Relationship Id="rId2544" Type="http://schemas.openxmlformats.org/officeDocument/2006/relationships/hyperlink" Target="https://mids.usna.edu/ITSD/mids/drgwq010$mids.QueryViewByKey?P_MIDS_ID=54818&amp;P_SECOF_ID=78272&amp;Z_CHK=23574" TargetMode="External"/><Relationship Id="rId2891" Type="http://schemas.openxmlformats.org/officeDocument/2006/relationships/hyperlink" Target="https://mids.usna.edu/ITSD/mids/drgwq010$mids.QueryViewByKey?P_MIDS_ID=55198&amp;P_SECOF_ID=78602&amp;Z_CHK=23317" TargetMode="External"/><Relationship Id="rId2989" Type="http://schemas.openxmlformats.org/officeDocument/2006/relationships/hyperlink" Target="https://mids.usna.edu/ITSD/mids/drgwq010$mids.QueryViewByKey?P_MIDS_ID=55302&amp;P_SECOF_ID=78598&amp;Z_CHK=22038" TargetMode="External"/><Relationship Id="rId3942" Type="http://schemas.openxmlformats.org/officeDocument/2006/relationships/hyperlink" Target="https://mids.usna.edu/ITSD/mids/drgwq010$mids.QueryViewByKey?P_MIDS_ID=57650&amp;P_SECOF_ID=78258&amp;Z_CHK=22295" TargetMode="External"/><Relationship Id="rId211" Type="http://schemas.openxmlformats.org/officeDocument/2006/relationships/hyperlink" Target="https://mids.usna.edu/ITSD/mids/drgwq010$mids.QueryViewByKey?P_MIDS_ID=49574&amp;P_SECOF_ID=78659&amp;Z_CHK=24866" TargetMode="External"/><Relationship Id="rId309" Type="http://schemas.openxmlformats.org/officeDocument/2006/relationships/hyperlink" Target="https://mids.usna.edu/ITSD/mids/drgwq010$mids.QueryViewByKey?P_MIDS_ID=43228&amp;P_SECOF_ID=78549&amp;Z_CHK=21782" TargetMode="External"/><Relationship Id="rId516" Type="http://schemas.openxmlformats.org/officeDocument/2006/relationships/hyperlink" Target="https://mids.usna.edu/ITSD/mids/drgwq010$mids.QueryViewByKey?P_MIDS_ID=49929&amp;P_SECOF_ID=78574&amp;Z_CHK=26146" TargetMode="External"/><Relationship Id="rId1146" Type="http://schemas.openxmlformats.org/officeDocument/2006/relationships/hyperlink" Target="https://mids.usna.edu/ITSD/mids/drgwq010$mids.QueryViewByKey?P_MIDS_ID=53175&amp;P_SECOF_ID=78480&amp;Z_CHK=23058" TargetMode="External"/><Relationship Id="rId1798" Type="http://schemas.openxmlformats.org/officeDocument/2006/relationships/hyperlink" Target="https://mids.usna.edu/ITSD/mids/drgwq010$mids.QueryViewByKey?P_MIDS_ID=53893&amp;P_SECOF_ID=78589&amp;Z_CHK=25123" TargetMode="External"/><Relationship Id="rId2751" Type="http://schemas.openxmlformats.org/officeDocument/2006/relationships/hyperlink" Target="https://mids.usna.edu/ITSD/mids/drgwq010$mids.QueryViewByKey?P_MIDS_ID=55046&amp;P_SECOF_ID=78645&amp;Z_CHK=22292" TargetMode="External"/><Relationship Id="rId2849" Type="http://schemas.openxmlformats.org/officeDocument/2006/relationships/hyperlink" Target="https://mids.usna.edu/ITSD/mids/drgwq010$mids.QueryViewByKey?P_MIDS_ID=55152&amp;P_SECOF_ID=77964&amp;Z_CHK=22805" TargetMode="External"/><Relationship Id="rId3802" Type="http://schemas.openxmlformats.org/officeDocument/2006/relationships/hyperlink" Target="https://mids.usna.edu/ITSD/mids/drgwq010$mids.QueryViewByKey?P_MIDS_ID=57506&amp;P_SECOF_ID=78215&amp;Z_CHK=21264" TargetMode="External"/><Relationship Id="rId723" Type="http://schemas.openxmlformats.org/officeDocument/2006/relationships/hyperlink" Target="https://mids.usna.edu/ITSD/mids/drgwq010$mids.QueryViewByKey?P_MIDS_ID=50170&amp;P_SECOF_ID=78480&amp;Z_CHK=21002" TargetMode="External"/><Relationship Id="rId930" Type="http://schemas.openxmlformats.org/officeDocument/2006/relationships/hyperlink" Target="https://mids.usna.edu/ITSD/mids/drgwq010$mids.QueryViewByKey?P_MIDS_ID=50406&amp;P_SECOF_ID=78157&amp;Z_CHK=19981" TargetMode="External"/><Relationship Id="rId1006" Type="http://schemas.openxmlformats.org/officeDocument/2006/relationships/hyperlink" Target="https://mids.usna.edu/ITSD/mids/drgwq010$mids.QueryViewByKey?P_MIDS_ID=50497&amp;P_SECOF_ID=78400&amp;Z_CHK=22030" TargetMode="External"/><Relationship Id="rId1353" Type="http://schemas.openxmlformats.org/officeDocument/2006/relationships/hyperlink" Target="https://mids.usna.edu/ITSD/mids/drgwq010$mids.QueryViewByKey?P_MIDS_ID=53403&amp;P_SECOF_ID=76893&amp;Z_CHK=22290" TargetMode="External"/><Relationship Id="rId1560" Type="http://schemas.openxmlformats.org/officeDocument/2006/relationships/hyperlink" Target="https://mids.usna.edu/ITSD/mids/drgwq010$mids.QueryViewByKey?P_MIDS_ID=53638&amp;P_SECOF_ID=78532&amp;Z_CHK=23060" TargetMode="External"/><Relationship Id="rId1658" Type="http://schemas.openxmlformats.org/officeDocument/2006/relationships/hyperlink" Target="https://mids.usna.edu/ITSD/mids/drgwq010$mids.QueryViewByKey?P_MIDS_ID=53742&amp;P_SECOF_ID=78643&amp;Z_CHK=22547" TargetMode="External"/><Relationship Id="rId1865" Type="http://schemas.openxmlformats.org/officeDocument/2006/relationships/hyperlink" Target="https://mids.usna.edu/ITSD/mids/drgwq010$mids.QueryViewByKey?P_MIDS_ID=53966&amp;P_SECOF_ID=78414&amp;Z_CHK=23319" TargetMode="External"/><Relationship Id="rId2404" Type="http://schemas.openxmlformats.org/officeDocument/2006/relationships/hyperlink" Target="https://mids.usna.edu/ITSD/mids/drgwq010$mids.QueryViewByKey?P_MIDS_ID=54670&amp;P_SECOF_ID=78172&amp;Z_CHK=22289" TargetMode="External"/><Relationship Id="rId2611" Type="http://schemas.openxmlformats.org/officeDocument/2006/relationships/hyperlink" Target="https://mids.usna.edu/ITSD/mids/drgwq010$mids.QueryViewByKey?P_MIDS_ID=54892&amp;P_SECOF_ID=77867&amp;Z_CHK=25121" TargetMode="External"/><Relationship Id="rId2709" Type="http://schemas.openxmlformats.org/officeDocument/2006/relationships/hyperlink" Target="https://mids.usna.edu/ITSD/mids/drgwq010$mids.QueryViewByKey?P_MIDS_ID=55000&amp;P_SECOF_ID=78367&amp;Z_CHK=19467" TargetMode="External"/><Relationship Id="rId4064" Type="http://schemas.openxmlformats.org/officeDocument/2006/relationships/hyperlink" Target="https://mids.usna.edu/ITSD/mids/drgwq010$mids.QueryViewByKey?P_MIDS_ID=57777&amp;P_SECOF_ID=78255&amp;Z_CHK=24862" TargetMode="External"/><Relationship Id="rId4271" Type="http://schemas.openxmlformats.org/officeDocument/2006/relationships/hyperlink" Target="https://mids.usna.edu/ITSD/mids/drgwq010$mids.QueryViewByKey?P_MIDS_ID=58004&amp;P_SECOF_ID=78219&amp;Z_CHK=19726" TargetMode="External"/><Relationship Id="rId1213" Type="http://schemas.openxmlformats.org/officeDocument/2006/relationships/hyperlink" Target="https://mids.usna.edu/ITSD/mids/drgwq010$mids.QueryViewByKey?P_MIDS_ID=53250&amp;P_SECOF_ID=78414&amp;Z_CHK=19721" TargetMode="External"/><Relationship Id="rId1420" Type="http://schemas.openxmlformats.org/officeDocument/2006/relationships/hyperlink" Target="https://mids.usna.edu/ITSD/mids/drgwq010$mids.QueryViewByKey?P_MIDS_ID=53477&amp;P_SECOF_ID=78388&amp;Z_CHK=24094" TargetMode="External"/><Relationship Id="rId1518" Type="http://schemas.openxmlformats.org/officeDocument/2006/relationships/hyperlink" Target="https://mids.usna.edu/ITSD/mids/drgwq010$mids.QueryViewByKey?P_MIDS_ID=53589&amp;P_SECOF_ID=76893&amp;Z_CHK=26145" TargetMode="External"/><Relationship Id="rId2916" Type="http://schemas.openxmlformats.org/officeDocument/2006/relationships/hyperlink" Target="https://mids.usna.edu/ITSD/mids/drgwq010$mids.QueryViewByKey?P_MIDS_ID=55228&amp;P_SECOF_ID=78262&amp;Z_CHK=22289" TargetMode="External"/><Relationship Id="rId3080" Type="http://schemas.openxmlformats.org/officeDocument/2006/relationships/hyperlink" Target="https://mids.usna.edu/ITSD/mids/drgwq010$mids.QueryViewByKey?P_MIDS_ID=55399&amp;P_SECOF_ID=78139&amp;Z_CHK=23581" TargetMode="External"/><Relationship Id="rId4131" Type="http://schemas.openxmlformats.org/officeDocument/2006/relationships/hyperlink" Target="https://mids.usna.edu/ITSD/mids/drgwq010$mids.QueryViewByKey?P_MIDS_ID=57848&amp;P_SECOF_ID=78260&amp;Z_CHK=24857" TargetMode="External"/><Relationship Id="rId4369" Type="http://schemas.openxmlformats.org/officeDocument/2006/relationships/hyperlink" Target="https://mids.usna.edu/ITSD/mids/drgwq010$mids.QueryViewByKey?P_MIDS_ID=58105&amp;P_SECOF_ID=78236&amp;Z_CHK=20751" TargetMode="External"/><Relationship Id="rId1725" Type="http://schemas.openxmlformats.org/officeDocument/2006/relationships/hyperlink" Target="https://mids.usna.edu/ITSD/mids/drgwq010$mids.QueryViewByKey?P_MIDS_ID=53814&amp;P_SECOF_ID=78414&amp;Z_CHK=21263" TargetMode="External"/><Relationship Id="rId1932" Type="http://schemas.openxmlformats.org/officeDocument/2006/relationships/hyperlink" Target="https://mids.usna.edu/ITSD/mids/drgwq010$mids.QueryViewByKey?P_MIDS_ID=54038&amp;P_SECOF_ID=78417&amp;Z_CHK=21009" TargetMode="External"/><Relationship Id="rId3178" Type="http://schemas.openxmlformats.org/officeDocument/2006/relationships/hyperlink" Target="https://mids.usna.edu/ITSD/mids/drgwq010$mids.QueryViewByKey?P_MIDS_ID=55506&amp;P_SECOF_ID=78368&amp;Z_CHK=22295" TargetMode="External"/><Relationship Id="rId3385" Type="http://schemas.openxmlformats.org/officeDocument/2006/relationships/hyperlink" Target="https://mids.usna.edu/ITSD/mids/drgwq010$mids.QueryViewByKey?P_MIDS_ID=57061&amp;P_SECOF_ID=78227&amp;Z_CHK=20495" TargetMode="External"/><Relationship Id="rId3592" Type="http://schemas.openxmlformats.org/officeDocument/2006/relationships/hyperlink" Target="https://mids.usna.edu/ITSD/mids/drgwq010$mids.QueryViewByKey?P_MIDS_ID=57283&amp;P_SECOF_ID=78221&amp;Z_CHK=22031" TargetMode="External"/><Relationship Id="rId4229" Type="http://schemas.openxmlformats.org/officeDocument/2006/relationships/hyperlink" Target="https://mids.usna.edu/ITSD/mids/drgwq010$mids.QueryViewByKey?P_MIDS_ID=57954&amp;P_SECOF_ID=78471&amp;Z_CHK=25115" TargetMode="External"/><Relationship Id="rId4436" Type="http://schemas.openxmlformats.org/officeDocument/2006/relationships/hyperlink" Target="https://mids.usna.edu/ITSD/mids/drgwq010$mids.QueryViewByKey?P_MIDS_ID=58172&amp;P_SECOF_ID=78281&amp;Z_CHK=23059" TargetMode="External"/><Relationship Id="rId17" Type="http://schemas.openxmlformats.org/officeDocument/2006/relationships/hyperlink" Target="https://mids.usna.edu/ITSD/mids/drgwq010$mids.QueryViewByKey?P_MIDS_ID=49345&amp;P_SECOF_ID=78067&amp;Z_CHK=22551" TargetMode="External"/><Relationship Id="rId2194" Type="http://schemas.openxmlformats.org/officeDocument/2006/relationships/hyperlink" Target="https://mids.usna.edu/ITSD/mids/drgwq010$mids.QueryViewByKey?P_MIDS_ID=54444&amp;P_SECOF_ID=78288&amp;Z_CHK=22552" TargetMode="External"/><Relationship Id="rId3038" Type="http://schemas.openxmlformats.org/officeDocument/2006/relationships/hyperlink" Target="https://mids.usna.edu/ITSD/mids/drgwq010$mids.QueryViewByKey?P_MIDS_ID=55354&amp;P_SECOF_ID=78369&amp;Z_CHK=22553" TargetMode="External"/><Relationship Id="rId3245" Type="http://schemas.openxmlformats.org/officeDocument/2006/relationships/hyperlink" Target="https://mids.usna.edu/ITSD/mids/drgwq010$mids.QueryViewByKey?P_MIDS_ID=55577&amp;P_SECOF_ID=78652&amp;Z_CHK=24859" TargetMode="External"/><Relationship Id="rId3452" Type="http://schemas.openxmlformats.org/officeDocument/2006/relationships/hyperlink" Target="https://mids.usna.edu/ITSD/mids/drgwq010$mids.QueryViewByKey?P_MIDS_ID=57132&amp;P_SECOF_ID=78232&amp;Z_CHK=20490" TargetMode="External"/><Relationship Id="rId3897" Type="http://schemas.openxmlformats.org/officeDocument/2006/relationships/hyperlink" Target="https://mids.usna.edu/ITSD/mids/drgwq010$mids.QueryViewByKey?P_MIDS_ID=57603&amp;P_SECOF_ID=78303&amp;Z_CHK=20748" TargetMode="External"/><Relationship Id="rId4503" Type="http://schemas.openxmlformats.org/officeDocument/2006/relationships/hyperlink" Target="https://mids.usna.edu/ITSD/mids/drgwq010$mids.QueryViewByKey?P_MIDS_ID=58240&amp;P_SECOF_ID=78311&amp;Z_CHK=20489" TargetMode="External"/><Relationship Id="rId166" Type="http://schemas.openxmlformats.org/officeDocument/2006/relationships/hyperlink" Target="https://mids.usna.edu/ITSD/mids/drgwq010$mids.QueryViewByKey?P_MIDS_ID=49524&amp;P_SECOF_ID=78193&amp;Z_CHK=23318" TargetMode="External"/><Relationship Id="rId373" Type="http://schemas.openxmlformats.org/officeDocument/2006/relationships/hyperlink" Target="https://mids.usna.edu/ITSD/mids/drgwq010$mids.QueryViewByKey?P_MIDS_ID=49765&amp;P_SECOF_ID=78549&amp;Z_CHK=24866" TargetMode="External"/><Relationship Id="rId580" Type="http://schemas.openxmlformats.org/officeDocument/2006/relationships/hyperlink" Target="https://mids.usna.edu/ITSD/mids/drgwq010$mids.QueryViewByKey?P_MIDS_ID=50012&amp;P_SECOF_ID=78548&amp;Z_CHK=18954" TargetMode="External"/><Relationship Id="rId2054" Type="http://schemas.openxmlformats.org/officeDocument/2006/relationships/hyperlink" Target="https://mids.usna.edu/ITSD/mids/drgwq010$mids.QueryViewByKey?P_MIDS_ID=54178&amp;P_SECOF_ID=78486&amp;Z_CHK=24092" TargetMode="External"/><Relationship Id="rId2261" Type="http://schemas.openxmlformats.org/officeDocument/2006/relationships/hyperlink" Target="https://mids.usna.edu/ITSD/mids/drgwq010$mids.QueryViewByKey?P_MIDS_ID=54515&amp;P_SECOF_ID=78289&amp;Z_CHK=22296" TargetMode="External"/><Relationship Id="rId2499" Type="http://schemas.openxmlformats.org/officeDocument/2006/relationships/hyperlink" Target="https://mids.usna.edu/ITSD/mids/drgwq010$mids.QueryViewByKey?P_MIDS_ID=54772&amp;P_SECOF_ID=78287&amp;Z_CHK=23579" TargetMode="External"/><Relationship Id="rId3105" Type="http://schemas.openxmlformats.org/officeDocument/2006/relationships/hyperlink" Target="https://mids.usna.edu/ITSD/mids/drgwq010$mids.QueryViewByKey?P_MIDS_ID=55426&amp;P_SECOF_ID=78332&amp;Z_CHK=21775" TargetMode="External"/><Relationship Id="rId3312" Type="http://schemas.openxmlformats.org/officeDocument/2006/relationships/hyperlink" Target="https://mids.usna.edu/ITSD/mids/drgwq010$mids.QueryViewByKey?P_MIDS_ID=55655&amp;P_SECOF_ID=78296&amp;Z_CHK=24092" TargetMode="External"/><Relationship Id="rId3757" Type="http://schemas.openxmlformats.org/officeDocument/2006/relationships/hyperlink" Target="https://mids.usna.edu/ITSD/mids/drgwq010$mids.QueryViewByKey?P_MIDS_ID=57457&amp;P_SECOF_ID=78215&amp;Z_CHK=22549" TargetMode="External"/><Relationship Id="rId3964" Type="http://schemas.openxmlformats.org/officeDocument/2006/relationships/hyperlink" Target="https://mids.usna.edu/ITSD/mids/drgwq010$mids.QueryViewByKey?P_MIDS_ID=57673&amp;P_SECOF_ID=78562&amp;Z_CHK=24602" TargetMode="External"/><Relationship Id="rId1" Type="http://schemas.openxmlformats.org/officeDocument/2006/relationships/hyperlink" Target="https://mids.usna.edu/ITSD/mids/drgwq010$mids.QueryViewByKey?P_MIDS_ID=49327&amp;P_SECOF_ID=78674&amp;Z_CHK=24347" TargetMode="External"/><Relationship Id="rId233" Type="http://schemas.openxmlformats.org/officeDocument/2006/relationships/hyperlink" Target="https://mids.usna.edu/ITSD/mids/drgwq010$mids.QueryViewByKey?P_MIDS_ID=49597&amp;P_SECOF_ID=78539&amp;Z_CHK=25380" TargetMode="External"/><Relationship Id="rId440" Type="http://schemas.openxmlformats.org/officeDocument/2006/relationships/hyperlink" Target="https://mids.usna.edu/ITSD/mids/drgwq010$mids.QueryViewByKey?P_MIDS_ID=49847&amp;P_SECOF_ID=77861&amp;Z_CHK=26143" TargetMode="External"/><Relationship Id="rId678" Type="http://schemas.openxmlformats.org/officeDocument/2006/relationships/hyperlink" Target="https://mids.usna.edu/ITSD/mids/drgwq010$mids.QueryViewByKey?P_MIDS_ID=50122&amp;P_SECOF_ID=77612&amp;Z_CHK=18691" TargetMode="External"/><Relationship Id="rId885" Type="http://schemas.openxmlformats.org/officeDocument/2006/relationships/hyperlink" Target="https://mids.usna.edu/ITSD/mids/drgwq010$mids.QueryViewByKey?P_MIDS_ID=50357&amp;P_SECOF_ID=78550&amp;Z_CHK=22287" TargetMode="External"/><Relationship Id="rId1070" Type="http://schemas.openxmlformats.org/officeDocument/2006/relationships/hyperlink" Target="https://mids.usna.edu/ITSD/mids/drgwq010$mids.QueryViewByKey?P_MIDS_ID=53089&amp;P_SECOF_ID=78442&amp;Z_CHK=23060" TargetMode="External"/><Relationship Id="rId2121" Type="http://schemas.openxmlformats.org/officeDocument/2006/relationships/hyperlink" Target="https://mids.usna.edu/ITSD/mids/drgwq010$mids.QueryViewByKey?P_MIDS_ID=54254&amp;P_SECOF_ID=78473&amp;Z_CHK=22547" TargetMode="External"/><Relationship Id="rId2359" Type="http://schemas.openxmlformats.org/officeDocument/2006/relationships/hyperlink" Target="https://mids.usna.edu/ITSD/mids/drgwq010$mids.QueryViewByKey?P_MIDS_ID=54618&amp;P_SECOF_ID=78271&amp;Z_CHK=23059" TargetMode="External"/><Relationship Id="rId2566" Type="http://schemas.openxmlformats.org/officeDocument/2006/relationships/hyperlink" Target="https://mids.usna.edu/ITSD/mids/drgwq010$mids.QueryViewByKey?P_MIDS_ID=54843&amp;P_SECOF_ID=78652&amp;Z_CHK=23574" TargetMode="External"/><Relationship Id="rId2773" Type="http://schemas.openxmlformats.org/officeDocument/2006/relationships/hyperlink" Target="https://mids.usna.edu/ITSD/mids/drgwq010$mids.QueryViewByKey?P_MIDS_ID=55069&amp;P_SECOF_ID=78422&amp;Z_CHK=22546" TargetMode="External"/><Relationship Id="rId2980" Type="http://schemas.openxmlformats.org/officeDocument/2006/relationships/hyperlink" Target="https://mids.usna.edu/ITSD/mids/drgwq010$mids.QueryViewByKey?P_MIDS_ID=55293&amp;P_SECOF_ID=78581&amp;Z_CHK=24087" TargetMode="External"/><Relationship Id="rId3617" Type="http://schemas.openxmlformats.org/officeDocument/2006/relationships/hyperlink" Target="https://mids.usna.edu/ITSD/mids/drgwq010$mids.QueryViewByKey?P_MIDS_ID=57309&amp;P_SECOF_ID=78240&amp;Z_CHK=22287" TargetMode="External"/><Relationship Id="rId3824" Type="http://schemas.openxmlformats.org/officeDocument/2006/relationships/hyperlink" Target="https://mids.usna.edu/ITSD/mids/drgwq010$mids.QueryViewByKey?P_MIDS_ID=57529&amp;P_SECOF_ID=78565&amp;Z_CHK=24605" TargetMode="External"/><Relationship Id="rId300" Type="http://schemas.openxmlformats.org/officeDocument/2006/relationships/hyperlink" Target="https://mids.usna.edu/ITSD/mids/drgwq010$mids.QueryViewByKey?P_MIDS_ID=49677&amp;P_SECOF_ID=77379&amp;Z_CHK=25380" TargetMode="External"/><Relationship Id="rId538" Type="http://schemas.openxmlformats.org/officeDocument/2006/relationships/hyperlink" Target="https://mids.usna.edu/ITSD/mids/drgwq010$mids.QueryViewByKey?P_MIDS_ID=49959&amp;P_SECOF_ID=77937&amp;Z_CHK=26663" TargetMode="External"/><Relationship Id="rId745" Type="http://schemas.openxmlformats.org/officeDocument/2006/relationships/hyperlink" Target="https://mids.usna.edu/ITSD/mids/drgwq010$mids.QueryViewByKey?P_MIDS_ID=50197&amp;P_SECOF_ID=78064&amp;Z_CHK=21777" TargetMode="External"/><Relationship Id="rId952" Type="http://schemas.openxmlformats.org/officeDocument/2006/relationships/hyperlink" Target="https://mids.usna.edu/ITSD/mids/drgwq010$mids.QueryViewByKey?P_MIDS_ID=50433&amp;P_SECOF_ID=78544&amp;Z_CHK=20749" TargetMode="External"/><Relationship Id="rId1168" Type="http://schemas.openxmlformats.org/officeDocument/2006/relationships/hyperlink" Target="https://mids.usna.edu/ITSD/mids/drgwq010$mids.QueryViewByKey?P_MIDS_ID=53201&amp;P_SECOF_ID=78448&amp;Z_CHK=19468" TargetMode="External"/><Relationship Id="rId1375" Type="http://schemas.openxmlformats.org/officeDocument/2006/relationships/hyperlink" Target="https://mids.usna.edu/ITSD/mids/drgwq010$mids.QueryViewByKey?P_MIDS_ID=53430&amp;P_SECOF_ID=78486&amp;Z_CHK=21522" TargetMode="External"/><Relationship Id="rId1582" Type="http://schemas.openxmlformats.org/officeDocument/2006/relationships/hyperlink" Target="https://mids.usna.edu/ITSD/mids/drgwq010$mids.QueryViewByKey?P_MIDS_ID=53662&amp;P_SECOF_ID=78474&amp;Z_CHK=23062" TargetMode="External"/><Relationship Id="rId2219" Type="http://schemas.openxmlformats.org/officeDocument/2006/relationships/hyperlink" Target="https://mids.usna.edu/ITSD/mids/drgwq010$mids.QueryViewByKey?P_MIDS_ID=54472&amp;P_SECOF_ID=78324&amp;Z_CHK=21520" TargetMode="External"/><Relationship Id="rId2426" Type="http://schemas.openxmlformats.org/officeDocument/2006/relationships/hyperlink" Target="https://mids.usna.edu/ITSD/mids/drgwq010$mids.QueryViewByKey?P_MIDS_ID=54695&amp;P_SECOF_ID=78266&amp;Z_CHK=24092" TargetMode="External"/><Relationship Id="rId2633" Type="http://schemas.openxmlformats.org/officeDocument/2006/relationships/hyperlink" Target="https://mids.usna.edu/ITSD/mids/drgwq010$mids.QueryViewByKey?P_MIDS_ID=54914&amp;P_SECOF_ID=78295&amp;Z_CHK=23320" TargetMode="External"/><Relationship Id="rId4086" Type="http://schemas.openxmlformats.org/officeDocument/2006/relationships/hyperlink" Target="https://mids.usna.edu/ITSD/mids/drgwq010$mids.QueryViewByKey?P_MIDS_ID=57799&amp;P_SECOF_ID=78301&amp;Z_CHK=24858" TargetMode="External"/><Relationship Id="rId81" Type="http://schemas.openxmlformats.org/officeDocument/2006/relationships/hyperlink" Target="https://mids.usna.edu/ITSD/mids/drgwq010$mids.QueryViewByKey?P_MIDS_ID=49425&amp;P_SECOF_ID=78543&amp;Z_CHK=23061" TargetMode="External"/><Relationship Id="rId605" Type="http://schemas.openxmlformats.org/officeDocument/2006/relationships/hyperlink" Target="https://mids.usna.edu/ITSD/mids/drgwq010$mids.QueryViewByKey?P_MIDS_ID=50040&amp;P_SECOF_ID=77676&amp;Z_CHK=19980" TargetMode="External"/><Relationship Id="rId812" Type="http://schemas.openxmlformats.org/officeDocument/2006/relationships/hyperlink" Target="https://mids.usna.edu/ITSD/mids/drgwq010$mids.QueryViewByKey?P_MIDS_ID=50271&amp;P_SECOF_ID=77399&amp;Z_CHK=21268" TargetMode="External"/><Relationship Id="rId1028" Type="http://schemas.openxmlformats.org/officeDocument/2006/relationships/hyperlink" Target="https://mids.usna.edu/ITSD/mids/drgwq010$mids.QueryViewByKey?P_MIDS_ID=50519&amp;P_SECOF_ID=78347&amp;Z_CHK=21523" TargetMode="External"/><Relationship Id="rId1235" Type="http://schemas.openxmlformats.org/officeDocument/2006/relationships/hyperlink" Target="https://mids.usna.edu/ITSD/mids/drgwq010$mids.QueryViewByKey?P_MIDS_ID=53275&amp;P_SECOF_ID=78475&amp;Z_CHK=23063" TargetMode="External"/><Relationship Id="rId1442" Type="http://schemas.openxmlformats.org/officeDocument/2006/relationships/hyperlink" Target="https://mids.usna.edu/ITSD/mids/drgwq010$mids.QueryViewByKey?P_MIDS_ID=53499&amp;P_SECOF_ID=78407&amp;Z_CHK=23322" TargetMode="External"/><Relationship Id="rId1887" Type="http://schemas.openxmlformats.org/officeDocument/2006/relationships/hyperlink" Target="https://mids.usna.edu/ITSD/mids/drgwq010$mids.QueryViewByKey?P_MIDS_ID=53988&amp;P_SECOF_ID=76893&amp;Z_CHK=26916" TargetMode="External"/><Relationship Id="rId2840" Type="http://schemas.openxmlformats.org/officeDocument/2006/relationships/hyperlink" Target="https://mids.usna.edu/ITSD/mids/drgwq010$mids.QueryViewByKey?P_MIDS_ID=55142&amp;P_SECOF_ID=78270&amp;Z_CHK=21259" TargetMode="External"/><Relationship Id="rId2938" Type="http://schemas.openxmlformats.org/officeDocument/2006/relationships/hyperlink" Target="https://mids.usna.edu/ITSD/mids/drgwq010$mids.QueryViewByKey?P_MIDS_ID=55250&amp;P_SECOF_ID=78288&amp;Z_CHK=21524" TargetMode="External"/><Relationship Id="rId4293" Type="http://schemas.openxmlformats.org/officeDocument/2006/relationships/hyperlink" Target="https://mids.usna.edu/ITSD/mids/drgwq010$mids.QueryViewByKey?P_MIDS_ID=58027&amp;P_SECOF_ID=78245&amp;Z_CHK=21778" TargetMode="External"/><Relationship Id="rId1302" Type="http://schemas.openxmlformats.org/officeDocument/2006/relationships/hyperlink" Target="https://mids.usna.edu/ITSD/mids/drgwq010$mids.QueryViewByKey?P_MIDS_ID=53350&amp;P_SECOF_ID=78455&amp;Z_CHK=21007" TargetMode="External"/><Relationship Id="rId1747" Type="http://schemas.openxmlformats.org/officeDocument/2006/relationships/hyperlink" Target="https://mids.usna.edu/ITSD/mids/drgwq010$mids.QueryViewByKey?P_MIDS_ID=53837&amp;P_SECOF_ID=78440&amp;Z_CHK=23315" TargetMode="External"/><Relationship Id="rId1954" Type="http://schemas.openxmlformats.org/officeDocument/2006/relationships/hyperlink" Target="https://mids.usna.edu/ITSD/mids/drgwq010$mids.QueryViewByKey?P_MIDS_ID=54067&amp;P_SECOF_ID=78435&amp;Z_CHK=22035" TargetMode="External"/><Relationship Id="rId2700" Type="http://schemas.openxmlformats.org/officeDocument/2006/relationships/hyperlink" Target="https://mids.usna.edu/ITSD/mids/drgwq010$mids.QueryViewByKey?P_MIDS_ID=54991&amp;P_SECOF_ID=78248&amp;Z_CHK=23323" TargetMode="External"/><Relationship Id="rId4153" Type="http://schemas.openxmlformats.org/officeDocument/2006/relationships/hyperlink" Target="https://mids.usna.edu/ITSD/mids/drgwq010$mids.QueryViewByKey?P_MIDS_ID=57873&amp;P_SECOF_ID=78310&amp;Z_CHK=23315" TargetMode="External"/><Relationship Id="rId4360" Type="http://schemas.openxmlformats.org/officeDocument/2006/relationships/hyperlink" Target="https://mids.usna.edu/ITSD/mids/drgwq010$mids.QueryViewByKey?P_MIDS_ID=58097&amp;P_SECOF_ID=78471&amp;Z_CHK=24858" TargetMode="External"/><Relationship Id="rId4458" Type="http://schemas.openxmlformats.org/officeDocument/2006/relationships/hyperlink" Target="https://mids.usna.edu/ITSD/mids/drgwq010$mids.QueryViewByKey?P_MIDS_ID=58194&amp;P_SECOF_ID=78304&amp;Z_CHK=22291" TargetMode="External"/><Relationship Id="rId39" Type="http://schemas.openxmlformats.org/officeDocument/2006/relationships/hyperlink" Target="https://mids.usna.edu/ITSD/mids/drgwq010$mids.QueryViewByKey?P_MIDS_ID=49373&amp;P_SECOF_ID=77720&amp;Z_CHK=23315" TargetMode="External"/><Relationship Id="rId1607" Type="http://schemas.openxmlformats.org/officeDocument/2006/relationships/hyperlink" Target="https://mids.usna.edu/ITSD/mids/drgwq010$mids.QueryViewByKey?P_MIDS_ID=53687&amp;P_SECOF_ID=78417&amp;Z_CHK=23322" TargetMode="External"/><Relationship Id="rId1814" Type="http://schemas.openxmlformats.org/officeDocument/2006/relationships/hyperlink" Target="https://mids.usna.edu/ITSD/mids/drgwq010$mids.QueryViewByKey?P_MIDS_ID=53913&amp;P_SECOF_ID=78393&amp;Z_CHK=23061" TargetMode="External"/><Relationship Id="rId3267" Type="http://schemas.openxmlformats.org/officeDocument/2006/relationships/hyperlink" Target="https://mids.usna.edu/ITSD/mids/drgwq010$mids.QueryViewByKey?P_MIDS_ID=55602&amp;P_SECOF_ID=78335&amp;Z_CHK=20750" TargetMode="External"/><Relationship Id="rId4013" Type="http://schemas.openxmlformats.org/officeDocument/2006/relationships/hyperlink" Target="https://mids.usna.edu/ITSD/mids/drgwq010$mids.QueryViewByKey?P_MIDS_ID=57725&amp;P_SECOF_ID=78237&amp;Z_CHK=22551" TargetMode="External"/><Relationship Id="rId4220" Type="http://schemas.openxmlformats.org/officeDocument/2006/relationships/hyperlink" Target="https://mids.usna.edu/ITSD/mids/drgwq010$mids.QueryViewByKey?P_MIDS_ID=57944&amp;P_SECOF_ID=78229&amp;Z_CHK=23067" TargetMode="External"/><Relationship Id="rId188" Type="http://schemas.openxmlformats.org/officeDocument/2006/relationships/hyperlink" Target="https://mids.usna.edu/ITSD/mids/drgwq010$mids.QueryViewByKey?P_MIDS_ID=49547&amp;P_SECOF_ID=78575&amp;Z_CHK=25119" TargetMode="External"/><Relationship Id="rId395" Type="http://schemas.openxmlformats.org/officeDocument/2006/relationships/hyperlink" Target="https://mids.usna.edu/ITSD/mids/drgwq010$mids.QueryViewByKey?P_MIDS_ID=49787&amp;P_SECOF_ID=77901&amp;Z_CHK=25629" TargetMode="External"/><Relationship Id="rId2076" Type="http://schemas.openxmlformats.org/officeDocument/2006/relationships/hyperlink" Target="https://mids.usna.edu/ITSD/mids/drgwq010$mids.QueryViewByKey?P_MIDS_ID=54200&amp;P_SECOF_ID=78405&amp;Z_CHK=18437" TargetMode="External"/><Relationship Id="rId3474" Type="http://schemas.openxmlformats.org/officeDocument/2006/relationships/hyperlink" Target="https://mids.usna.edu/ITSD/mids/drgwq010$mids.QueryViewByKey?P_MIDS_ID=57155&amp;P_SECOF_ID=78244&amp;Z_CHK=22034" TargetMode="External"/><Relationship Id="rId3681" Type="http://schemas.openxmlformats.org/officeDocument/2006/relationships/hyperlink" Target="https://mids.usna.edu/ITSD/mids/drgwq010$mids.QueryViewByKey?P_MIDS_ID=57375&amp;P_SECOF_ID=78225&amp;Z_CHK=22549" TargetMode="External"/><Relationship Id="rId3779" Type="http://schemas.openxmlformats.org/officeDocument/2006/relationships/hyperlink" Target="https://mids.usna.edu/ITSD/mids/drgwq010$mids.QueryViewByKey?P_MIDS_ID=57480&amp;P_SECOF_ID=78215&amp;Z_CHK=21521" TargetMode="External"/><Relationship Id="rId4318" Type="http://schemas.openxmlformats.org/officeDocument/2006/relationships/hyperlink" Target="https://mids.usna.edu/ITSD/mids/drgwq010$mids.QueryViewByKey?P_MIDS_ID=58052&amp;P_SECOF_ID=78253&amp;Z_CHK=21519" TargetMode="External"/><Relationship Id="rId4525" Type="http://schemas.openxmlformats.org/officeDocument/2006/relationships/hyperlink" Target="https://mids.usna.edu/ITSD/mids/drgwq010$mids.QueryViewByKey?P_MIDS_ID=58262&amp;P_SECOF_ID=78255&amp;Z_CHK=22292" TargetMode="External"/><Relationship Id="rId2283" Type="http://schemas.openxmlformats.org/officeDocument/2006/relationships/hyperlink" Target="https://mids.usna.edu/ITSD/mids/drgwq010$mids.QueryViewByKey?P_MIDS_ID=54540&amp;P_SECOF_ID=78381&amp;Z_CHK=22031" TargetMode="External"/><Relationship Id="rId2490" Type="http://schemas.openxmlformats.org/officeDocument/2006/relationships/hyperlink" Target="https://mids.usna.edu/ITSD/mids/drgwq010$mids.QueryViewByKey?P_MIDS_ID=54761&amp;P_SECOF_ID=78328&amp;Z_CHK=21781" TargetMode="External"/><Relationship Id="rId2588" Type="http://schemas.openxmlformats.org/officeDocument/2006/relationships/hyperlink" Target="https://mids.usna.edu/ITSD/mids/drgwq010$mids.QueryViewByKey?P_MIDS_ID=54867&amp;P_SECOF_ID=78297&amp;Z_CHK=25121" TargetMode="External"/><Relationship Id="rId3127" Type="http://schemas.openxmlformats.org/officeDocument/2006/relationships/hyperlink" Target="https://mids.usna.edu/ITSD/mids/drgwq010$mids.QueryViewByKey?P_MIDS_ID=55451&amp;P_SECOF_ID=78202&amp;Z_CHK=20233" TargetMode="External"/><Relationship Id="rId3334" Type="http://schemas.openxmlformats.org/officeDocument/2006/relationships/hyperlink" Target="https://mids.usna.edu/ITSD/mids/drgwq010$mids.QueryViewByKey?P_MIDS_ID=55678&amp;P_SECOF_ID=78315&amp;Z_CHK=23577" TargetMode="External"/><Relationship Id="rId3541" Type="http://schemas.openxmlformats.org/officeDocument/2006/relationships/hyperlink" Target="https://mids.usna.edu/ITSD/mids/drgwq010$mids.QueryViewByKey?P_MIDS_ID=57227&amp;P_SECOF_ID=78300&amp;Z_CHK=21259" TargetMode="External"/><Relationship Id="rId3986" Type="http://schemas.openxmlformats.org/officeDocument/2006/relationships/hyperlink" Target="https://mids.usna.edu/ITSD/mids/drgwq010$mids.QueryViewByKey?P_MIDS_ID=57696&amp;P_SECOF_ID=78302&amp;Z_CHK=23831" TargetMode="External"/><Relationship Id="rId255" Type="http://schemas.openxmlformats.org/officeDocument/2006/relationships/hyperlink" Target="https://mids.usna.edu/ITSD/mids/drgwq010$mids.QueryViewByKey?P_MIDS_ID=49625&amp;P_SECOF_ID=78070&amp;Z_CHK=23058" TargetMode="External"/><Relationship Id="rId462" Type="http://schemas.openxmlformats.org/officeDocument/2006/relationships/hyperlink" Target="https://mids.usna.edu/ITSD/mids/drgwq010$mids.QueryViewByKey?P_MIDS_ID=49871&amp;P_SECOF_ID=78539&amp;Z_CHK=24095" TargetMode="External"/><Relationship Id="rId1092" Type="http://schemas.openxmlformats.org/officeDocument/2006/relationships/hyperlink" Target="https://mids.usna.edu/ITSD/mids/drgwq010$mids.QueryViewByKey?P_MIDS_ID=53111&amp;P_SECOF_ID=78527&amp;Z_CHK=19210" TargetMode="External"/><Relationship Id="rId1397" Type="http://schemas.openxmlformats.org/officeDocument/2006/relationships/hyperlink" Target="https://mids.usna.edu/ITSD/mids/drgwq010$mids.QueryViewByKey?P_MIDS_ID=53454&amp;P_SECOF_ID=78395&amp;Z_CHK=23063" TargetMode="External"/><Relationship Id="rId2143" Type="http://schemas.openxmlformats.org/officeDocument/2006/relationships/hyperlink" Target="https://mids.usna.edu/ITSD/mids/drgwq010$mids.QueryViewByKey?P_MIDS_ID=54285&amp;P_SECOF_ID=78442&amp;Z_CHK=22803" TargetMode="External"/><Relationship Id="rId2350" Type="http://schemas.openxmlformats.org/officeDocument/2006/relationships/hyperlink" Target="https://mids.usna.edu/ITSD/mids/drgwq010$mids.QueryViewByKey?P_MIDS_ID=54609&amp;P_SECOF_ID=78371&amp;Z_CHK=23316" TargetMode="External"/><Relationship Id="rId2795" Type="http://schemas.openxmlformats.org/officeDocument/2006/relationships/hyperlink" Target="https://mids.usna.edu/ITSD/mids/drgwq010$mids.QueryViewByKey?P_MIDS_ID=55092&amp;P_SECOF_ID=78159&amp;Z_CHK=21525" TargetMode="External"/><Relationship Id="rId3401" Type="http://schemas.openxmlformats.org/officeDocument/2006/relationships/hyperlink" Target="https://mids.usna.edu/ITSD/mids/drgwq010$mids.QueryViewByKey?P_MIDS_ID=57079&amp;P_SECOF_ID=78220&amp;Z_CHK=22801" TargetMode="External"/><Relationship Id="rId3639" Type="http://schemas.openxmlformats.org/officeDocument/2006/relationships/hyperlink" Target="https://mids.usna.edu/ITSD/mids/drgwq010$mids.QueryViewByKey?P_MIDS_ID=57332&amp;P_SECOF_ID=78255&amp;Z_CHK=21521" TargetMode="External"/><Relationship Id="rId3846" Type="http://schemas.openxmlformats.org/officeDocument/2006/relationships/hyperlink" Target="https://mids.usna.edu/ITSD/mids/drgwq010$mids.QueryViewByKey?P_MIDS_ID=57551&amp;P_SECOF_ID=78297&amp;Z_CHK=23322" TargetMode="External"/><Relationship Id="rId115" Type="http://schemas.openxmlformats.org/officeDocument/2006/relationships/hyperlink" Target="https://mids.usna.edu/ITSD/mids/drgwq010$mids.QueryViewByKey?P_MIDS_ID=49466&amp;P_SECOF_ID=78643&amp;Z_CHK=24603" TargetMode="External"/><Relationship Id="rId322" Type="http://schemas.openxmlformats.org/officeDocument/2006/relationships/hyperlink" Target="https://mids.usna.edu/ITSD/mids/drgwq010$mids.QueryViewByKey?P_MIDS_ID=49702&amp;P_SECOF_ID=78548&amp;Z_CHK=22552" TargetMode="External"/><Relationship Id="rId767" Type="http://schemas.openxmlformats.org/officeDocument/2006/relationships/hyperlink" Target="https://mids.usna.edu/ITSD/mids/drgwq010$mids.QueryViewByKey?P_MIDS_ID=50222&amp;P_SECOF_ID=78345&amp;Z_CHK=19208" TargetMode="External"/><Relationship Id="rId974" Type="http://schemas.openxmlformats.org/officeDocument/2006/relationships/hyperlink" Target="https://mids.usna.edu/ITSD/mids/drgwq010$mids.QueryViewByKey?P_MIDS_ID=50455&amp;P_SECOF_ID=78343&amp;Z_CHK=21262" TargetMode="External"/><Relationship Id="rId2003" Type="http://schemas.openxmlformats.org/officeDocument/2006/relationships/hyperlink" Target="https://mids.usna.edu/ITSD/mids/drgwq010$mids.QueryViewByKey?P_MIDS_ID=54123&amp;P_SECOF_ID=78402&amp;Z_CHK=19462" TargetMode="External"/><Relationship Id="rId2210" Type="http://schemas.openxmlformats.org/officeDocument/2006/relationships/hyperlink" Target="https://mids.usna.edu/ITSD/mids/drgwq010$mids.QueryViewByKey?P_MIDS_ID=54462&amp;P_SECOF_ID=78328&amp;Z_CHK=21267" TargetMode="External"/><Relationship Id="rId2448" Type="http://schemas.openxmlformats.org/officeDocument/2006/relationships/hyperlink" Target="https://mids.usna.edu/ITSD/mids/drgwq010$mids.QueryViewByKey?P_MIDS_ID=54717&amp;P_SECOF_ID=78277&amp;Z_CHK=23065" TargetMode="External"/><Relationship Id="rId2655" Type="http://schemas.openxmlformats.org/officeDocument/2006/relationships/hyperlink" Target="https://mids.usna.edu/ITSD/mids/drgwq010$mids.QueryViewByKey?P_MIDS_ID=54938&amp;P_SECOF_ID=78599&amp;Z_CHK=25637" TargetMode="External"/><Relationship Id="rId2862" Type="http://schemas.openxmlformats.org/officeDocument/2006/relationships/hyperlink" Target="https://mids.usna.edu/ITSD/mids/drgwq010$mids.QueryViewByKey?P_MIDS_ID=55167&amp;P_SECOF_ID=78660&amp;Z_CHK=23829" TargetMode="External"/><Relationship Id="rId3706" Type="http://schemas.openxmlformats.org/officeDocument/2006/relationships/hyperlink" Target="https://mids.usna.edu/ITSD/mids/drgwq010$mids.QueryViewByKey?P_MIDS_ID=57401&amp;P_SECOF_ID=78282&amp;Z_CHK=21518" TargetMode="External"/><Relationship Id="rId3913" Type="http://schemas.openxmlformats.org/officeDocument/2006/relationships/hyperlink" Target="https://mids.usna.edu/ITSD/mids/drgwq010$mids.QueryViewByKey?P_MIDS_ID=57620&amp;P_SECOF_ID=78244&amp;Z_CHK=21263" TargetMode="External"/><Relationship Id="rId627" Type="http://schemas.openxmlformats.org/officeDocument/2006/relationships/hyperlink" Target="https://mids.usna.edu/ITSD/mids/drgwq010$mids.QueryViewByKey?P_MIDS_ID=50063&amp;P_SECOF_ID=78675&amp;Z_CHK=21521" TargetMode="External"/><Relationship Id="rId834" Type="http://schemas.openxmlformats.org/officeDocument/2006/relationships/hyperlink" Target="https://mids.usna.edu/ITSD/mids/drgwq010$mids.QueryViewByKey?P_MIDS_ID=50297&amp;P_SECOF_ID=78070&amp;Z_CHK=22287" TargetMode="External"/><Relationship Id="rId1257" Type="http://schemas.openxmlformats.org/officeDocument/2006/relationships/hyperlink" Target="https://mids.usna.edu/ITSD/mids/drgwq010$mids.QueryViewByKey?P_MIDS_ID=53299&amp;P_SECOF_ID=78474&amp;Z_CHK=24604" TargetMode="External"/><Relationship Id="rId1464" Type="http://schemas.openxmlformats.org/officeDocument/2006/relationships/hyperlink" Target="https://mids.usna.edu/ITSD/mids/drgwq010$mids.QueryViewByKey?P_MIDS_ID=53526&amp;P_SECOF_ID=78405&amp;Z_CHK=21007" TargetMode="External"/><Relationship Id="rId1671" Type="http://schemas.openxmlformats.org/officeDocument/2006/relationships/hyperlink" Target="https://mids.usna.edu/ITSD/mids/drgwq010$mids.QueryViewByKey?P_MIDS_ID=53755&amp;P_SECOF_ID=78460&amp;Z_CHK=23572" TargetMode="External"/><Relationship Id="rId2308" Type="http://schemas.openxmlformats.org/officeDocument/2006/relationships/hyperlink" Target="https://mids.usna.edu/ITSD/mids/drgwq010$mids.QueryViewByKey?P_MIDS_ID=54566&amp;P_SECOF_ID=78279&amp;Z_CHK=23581" TargetMode="External"/><Relationship Id="rId2515" Type="http://schemas.openxmlformats.org/officeDocument/2006/relationships/hyperlink" Target="https://mids.usna.edu/ITSD/mids/drgwq010$mids.QueryViewByKey?P_MIDS_ID=54788&amp;P_SECOF_ID=78288&amp;Z_CHK=25379" TargetMode="External"/><Relationship Id="rId2722" Type="http://schemas.openxmlformats.org/officeDocument/2006/relationships/hyperlink" Target="https://mids.usna.edu/ITSD/mids/drgwq010$mids.QueryViewByKey?P_MIDS_ID=55014&amp;P_SECOF_ID=78296&amp;Z_CHK=21265" TargetMode="External"/><Relationship Id="rId4175" Type="http://schemas.openxmlformats.org/officeDocument/2006/relationships/hyperlink" Target="https://mids.usna.edu/ITSD/mids/drgwq010$mids.QueryViewByKey?P_MIDS_ID=57897&amp;P_SECOF_ID=78607&amp;Z_CHK=25378" TargetMode="External"/><Relationship Id="rId4382" Type="http://schemas.openxmlformats.org/officeDocument/2006/relationships/hyperlink" Target="https://mids.usna.edu/ITSD/mids/drgwq010$mids.QueryViewByKey?P_MIDS_ID=58118&amp;P_SECOF_ID=78232&amp;Z_CHK=21775" TargetMode="External"/><Relationship Id="rId901" Type="http://schemas.openxmlformats.org/officeDocument/2006/relationships/hyperlink" Target="https://mids.usna.edu/ITSD/mids/drgwq010$mids.QueryViewByKey?P_MIDS_ID=50374&amp;P_SECOF_ID=78344&amp;Z_CHK=21263" TargetMode="External"/><Relationship Id="rId1117" Type="http://schemas.openxmlformats.org/officeDocument/2006/relationships/hyperlink" Target="https://mids.usna.edu/ITSD/mids/drgwq010$mids.QueryViewByKey?P_MIDS_ID=53141&amp;P_SECOF_ID=78526&amp;Z_CHK=19980" TargetMode="External"/><Relationship Id="rId1324" Type="http://schemas.openxmlformats.org/officeDocument/2006/relationships/hyperlink" Target="https://mids.usna.edu/ITSD/mids/drgwq010$mids.QueryViewByKey?P_MIDS_ID=53375&amp;P_SECOF_ID=78534&amp;Z_CHK=22548" TargetMode="External"/><Relationship Id="rId1531" Type="http://schemas.openxmlformats.org/officeDocument/2006/relationships/hyperlink" Target="https://mids.usna.edu/ITSD/mids/drgwq010$mids.QueryViewByKey?P_MIDS_ID=53605&amp;P_SECOF_ID=78318&amp;Z_CHK=20496" TargetMode="External"/><Relationship Id="rId1769" Type="http://schemas.openxmlformats.org/officeDocument/2006/relationships/hyperlink" Target="https://mids.usna.edu/ITSD/mids/drgwq010$mids.QueryViewByKey?P_MIDS_ID=53860&amp;P_SECOF_ID=78410&amp;Z_CHK=21516" TargetMode="External"/><Relationship Id="rId1976" Type="http://schemas.openxmlformats.org/officeDocument/2006/relationships/hyperlink" Target="https://mids.usna.edu/ITSD/mids/drgwq010$mids.QueryViewByKey?P_MIDS_ID=54092&amp;P_SECOF_ID=78603&amp;Z_CHK=21262" TargetMode="External"/><Relationship Id="rId3191" Type="http://schemas.openxmlformats.org/officeDocument/2006/relationships/hyperlink" Target="https://mids.usna.edu/ITSD/mids/drgwq010$mids.QueryViewByKey?P_MIDS_ID=55519&amp;P_SECOF_ID=78316&amp;Z_CHK=22036" TargetMode="External"/><Relationship Id="rId4035" Type="http://schemas.openxmlformats.org/officeDocument/2006/relationships/hyperlink" Target="https://mids.usna.edu/ITSD/mids/drgwq010$mids.QueryViewByKey?P_MIDS_ID=57747&amp;P_SECOF_ID=78259&amp;Z_CHK=24095" TargetMode="External"/><Relationship Id="rId4242" Type="http://schemas.openxmlformats.org/officeDocument/2006/relationships/hyperlink" Target="https://mids.usna.edu/ITSD/mids/drgwq010$mids.QueryViewByKey?P_MIDS_ID=57972&amp;P_SECOF_ID=78237&amp;Z_CHK=23579" TargetMode="External"/><Relationship Id="rId30" Type="http://schemas.openxmlformats.org/officeDocument/2006/relationships/hyperlink" Target="https://mids.usna.edu/ITSD/mids/drgwq010$mids.QueryViewByKey?P_MIDS_ID=49361&amp;P_SECOF_ID=78024&amp;Z_CHK=21006" TargetMode="External"/><Relationship Id="rId1629" Type="http://schemas.openxmlformats.org/officeDocument/2006/relationships/hyperlink" Target="https://mids.usna.edu/ITSD/mids/drgwq010$mids.QueryViewByKey?P_MIDS_ID=53710&amp;P_SECOF_ID=78658&amp;Z_CHK=21524" TargetMode="External"/><Relationship Id="rId1836" Type="http://schemas.openxmlformats.org/officeDocument/2006/relationships/hyperlink" Target="https://mids.usna.edu/ITSD/mids/drgwq010$mids.QueryViewByKey?P_MIDS_ID=53937&amp;P_SECOF_ID=76893&amp;Z_CHK=25374" TargetMode="External"/><Relationship Id="rId3289" Type="http://schemas.openxmlformats.org/officeDocument/2006/relationships/hyperlink" Target="https://mids.usna.edu/ITSD/mids/drgwq010$mids.QueryViewByKey?P_MIDS_ID=55626&amp;P_SECOF_ID=78367&amp;Z_CHK=23065" TargetMode="External"/><Relationship Id="rId3496" Type="http://schemas.openxmlformats.org/officeDocument/2006/relationships/hyperlink" Target="https://mids.usna.edu/ITSD/mids/drgwq010$mids.QueryViewByKey?P_MIDS_ID=57178&amp;P_SECOF_ID=78309&amp;Z_CHK=22553" TargetMode="External"/><Relationship Id="rId1903" Type="http://schemas.openxmlformats.org/officeDocument/2006/relationships/hyperlink" Target="https://mids.usna.edu/ITSD/mids/drgwq010$mids.QueryViewByKey?P_MIDS_ID=54006&amp;P_SECOF_ID=78433&amp;Z_CHK=20234" TargetMode="External"/><Relationship Id="rId2098" Type="http://schemas.openxmlformats.org/officeDocument/2006/relationships/hyperlink" Target="https://mids.usna.edu/ITSD/mids/drgwq010$mids.QueryViewByKey?P_MIDS_ID=54228&amp;P_SECOF_ID=78588&amp;Z_CHK=23323" TargetMode="External"/><Relationship Id="rId3051" Type="http://schemas.openxmlformats.org/officeDocument/2006/relationships/hyperlink" Target="https://mids.usna.edu/ITSD/mids/drgwq010$mids.QueryViewByKey?P_MIDS_ID=55367&amp;P_SECOF_ID=78199&amp;Z_CHK=23838" TargetMode="External"/><Relationship Id="rId3149" Type="http://schemas.openxmlformats.org/officeDocument/2006/relationships/hyperlink" Target="https://mids.usna.edu/ITSD/mids/drgwq010$mids.QueryViewByKey?P_MIDS_ID=55474&amp;P_SECOF_ID=78618&amp;Z_CHK=22809" TargetMode="External"/><Relationship Id="rId3356" Type="http://schemas.openxmlformats.org/officeDocument/2006/relationships/hyperlink" Target="https://mids.usna.edu/ITSD/mids/drgwq010$mids.QueryViewByKey?P_MIDS_ID=57031&amp;P_SECOF_ID=78217&amp;Z_CHK=19467" TargetMode="External"/><Relationship Id="rId3563" Type="http://schemas.openxmlformats.org/officeDocument/2006/relationships/hyperlink" Target="https://mids.usna.edu/ITSD/mids/drgwq010$mids.QueryViewByKey?P_MIDS_ID=57253&amp;P_SECOF_ID=78300&amp;Z_CHK=21002" TargetMode="External"/><Relationship Id="rId4102" Type="http://schemas.openxmlformats.org/officeDocument/2006/relationships/hyperlink" Target="https://mids.usna.edu/ITSD/mids/drgwq010$mids.QueryViewByKey?P_MIDS_ID=57817&amp;P_SECOF_ID=78239&amp;Z_CHK=23067" TargetMode="External"/><Relationship Id="rId4407" Type="http://schemas.openxmlformats.org/officeDocument/2006/relationships/hyperlink" Target="https://mids.usna.edu/ITSD/mids/drgwq010$mids.QueryViewByKey?P_MIDS_ID=58142&amp;P_SECOF_ID=78242&amp;Z_CHK=21261" TargetMode="External"/><Relationship Id="rId277" Type="http://schemas.openxmlformats.org/officeDocument/2006/relationships/hyperlink" Target="https://mids.usna.edu/ITSD/mids/drgwq010$mids.QueryViewByKey?P_MIDS_ID=49652&amp;P_SECOF_ID=78551&amp;Z_CHK=23830" TargetMode="External"/><Relationship Id="rId484" Type="http://schemas.openxmlformats.org/officeDocument/2006/relationships/hyperlink" Target="https://mids.usna.edu/ITSD/mids/drgwq010$mids.QueryViewByKey?P_MIDS_ID=52926&amp;P_SECOF_ID=77963&amp;Z_CHK=24346" TargetMode="External"/><Relationship Id="rId2165" Type="http://schemas.openxmlformats.org/officeDocument/2006/relationships/hyperlink" Target="https://mids.usna.edu/ITSD/mids/drgwq010$mids.QueryViewByKey?P_MIDS_ID=54307&amp;P_SECOF_ID=78487&amp;Z_CHK=22551" TargetMode="External"/><Relationship Id="rId3009" Type="http://schemas.openxmlformats.org/officeDocument/2006/relationships/hyperlink" Target="https://mids.usna.edu/ITSD/mids/drgwq010$mids.QueryViewByKey?P_MIDS_ID=55322&amp;P_SECOF_ID=78175&amp;Z_CHK=21007" TargetMode="External"/><Relationship Id="rId3216" Type="http://schemas.openxmlformats.org/officeDocument/2006/relationships/hyperlink" Target="https://mids.usna.edu/ITSD/mids/drgwq010$mids.QueryViewByKey?P_MIDS_ID=55548&amp;P_SECOF_ID=78599&amp;Z_CHK=25123" TargetMode="External"/><Relationship Id="rId3770" Type="http://schemas.openxmlformats.org/officeDocument/2006/relationships/hyperlink" Target="https://mids.usna.edu/ITSD/mids/drgwq010$mids.QueryViewByKey?P_MIDS_ID=57471&amp;P_SECOF_ID=78305&amp;Z_CHK=21521" TargetMode="External"/><Relationship Id="rId3868" Type="http://schemas.openxmlformats.org/officeDocument/2006/relationships/hyperlink" Target="https://mids.usna.edu/ITSD/mids/drgwq010$mids.QueryViewByKey?P_MIDS_ID=57573&amp;P_SECOF_ID=78244&amp;Z_CHK=23062" TargetMode="External"/><Relationship Id="rId137" Type="http://schemas.openxmlformats.org/officeDocument/2006/relationships/hyperlink" Target="https://mids.usna.edu/ITSD/mids/drgwq010$mids.QueryViewByKey?P_MIDS_ID=46828&amp;P_SECOF_ID=78627&amp;Z_CHK=23836" TargetMode="External"/><Relationship Id="rId344" Type="http://schemas.openxmlformats.org/officeDocument/2006/relationships/hyperlink" Target="https://mids.usna.edu/ITSD/mids/drgwq010$mids.QueryViewByKey?P_MIDS_ID=49727&amp;P_SECOF_ID=78469&amp;Z_CHK=24609" TargetMode="External"/><Relationship Id="rId691" Type="http://schemas.openxmlformats.org/officeDocument/2006/relationships/hyperlink" Target="https://mids.usna.edu/ITSD/mids/drgwq010$mids.QueryViewByKey?P_MIDS_ID=50137&amp;P_SECOF_ID=77272&amp;Z_CHK=20747" TargetMode="External"/><Relationship Id="rId789" Type="http://schemas.openxmlformats.org/officeDocument/2006/relationships/hyperlink" Target="https://mids.usna.edu/ITSD/mids/drgwq010$mids.QueryViewByKey?P_MIDS_ID=50249&amp;P_SECOF_ID=78346&amp;Z_CHK=21522" TargetMode="External"/><Relationship Id="rId996" Type="http://schemas.openxmlformats.org/officeDocument/2006/relationships/hyperlink" Target="https://mids.usna.edu/ITSD/mids/drgwq010$mids.QueryViewByKey?P_MIDS_ID=50482&amp;P_SECOF_ID=78009&amp;Z_CHK=19469" TargetMode="External"/><Relationship Id="rId2025" Type="http://schemas.openxmlformats.org/officeDocument/2006/relationships/hyperlink" Target="https://mids.usna.edu/ITSD/mids/drgwq010$mids.QueryViewByKey?P_MIDS_ID=54145&amp;P_SECOF_ID=78415&amp;Z_CHK=20750" TargetMode="External"/><Relationship Id="rId2372" Type="http://schemas.openxmlformats.org/officeDocument/2006/relationships/hyperlink" Target="https://mids.usna.edu/ITSD/mids/drgwq010$mids.QueryViewByKey?P_MIDS_ID=54636&amp;P_SECOF_ID=78264&amp;Z_CHK=22805" TargetMode="External"/><Relationship Id="rId2677" Type="http://schemas.openxmlformats.org/officeDocument/2006/relationships/hyperlink" Target="https://mids.usna.edu/ITSD/mids/drgwq010$mids.QueryViewByKey?P_MIDS_ID=54964&amp;P_SECOF_ID=78114&amp;Z_CHK=22291" TargetMode="External"/><Relationship Id="rId2884" Type="http://schemas.openxmlformats.org/officeDocument/2006/relationships/hyperlink" Target="https://mids.usna.edu/ITSD/mids/drgwq010$mids.QueryViewByKey?P_MIDS_ID=55190&amp;P_SECOF_ID=78291&amp;Z_CHK=22545" TargetMode="External"/><Relationship Id="rId3423" Type="http://schemas.openxmlformats.org/officeDocument/2006/relationships/hyperlink" Target="https://mids.usna.edu/ITSD/mids/drgwq010$mids.QueryViewByKey?P_MIDS_ID=57102&amp;P_SECOF_ID=78308&amp;Z_CHK=19211" TargetMode="External"/><Relationship Id="rId3630" Type="http://schemas.openxmlformats.org/officeDocument/2006/relationships/hyperlink" Target="https://mids.usna.edu/ITSD/mids/drgwq010$mids.QueryViewByKey?P_MIDS_ID=57323&amp;P_SECOF_ID=78233&amp;Z_CHK=21005" TargetMode="External"/><Relationship Id="rId3728" Type="http://schemas.openxmlformats.org/officeDocument/2006/relationships/hyperlink" Target="https://mids.usna.edu/ITSD/mids/drgwq010$mids.QueryViewByKey?P_MIDS_ID=57423&amp;P_SECOF_ID=78259&amp;Z_CHK=21782" TargetMode="External"/><Relationship Id="rId551" Type="http://schemas.openxmlformats.org/officeDocument/2006/relationships/hyperlink" Target="https://mids.usna.edu/ITSD/mids/drgwq010$mids.QueryViewByKey?P_MIDS_ID=49975&amp;P_SECOF_ID=78344&amp;Z_CHK=25118" TargetMode="External"/><Relationship Id="rId649" Type="http://schemas.openxmlformats.org/officeDocument/2006/relationships/hyperlink" Target="https://mids.usna.edu/ITSD/mids/drgwq010$mids.QueryViewByKey?P_MIDS_ID=50086&amp;P_SECOF_ID=78550&amp;Z_CHK=22030" TargetMode="External"/><Relationship Id="rId856" Type="http://schemas.openxmlformats.org/officeDocument/2006/relationships/hyperlink" Target="https://mids.usna.edu/ITSD/mids/drgwq010$mids.QueryViewByKey?P_MIDS_ID=50324&amp;P_SECOF_ID=77767&amp;Z_CHK=21266" TargetMode="External"/><Relationship Id="rId1181" Type="http://schemas.openxmlformats.org/officeDocument/2006/relationships/hyperlink" Target="https://mids.usna.edu/ITSD/mids/drgwq010$mids.QueryViewByKey?P_MIDS_ID=53216&amp;P_SECOF_ID=78645&amp;Z_CHK=21521" TargetMode="External"/><Relationship Id="rId1279" Type="http://schemas.openxmlformats.org/officeDocument/2006/relationships/hyperlink" Target="https://mids.usna.edu/ITSD/mids/drgwq010$mids.QueryViewByKey?P_MIDS_ID=53324&amp;P_SECOF_ID=78440&amp;Z_CHK=21002" TargetMode="External"/><Relationship Id="rId1486" Type="http://schemas.openxmlformats.org/officeDocument/2006/relationships/hyperlink" Target="https://mids.usna.edu/ITSD/mids/drgwq010$mids.QueryViewByKey?P_MIDS_ID=53549&amp;P_SECOF_ID=78417&amp;Z_CHK=22551" TargetMode="External"/><Relationship Id="rId2232" Type="http://schemas.openxmlformats.org/officeDocument/2006/relationships/hyperlink" Target="https://mids.usna.edu/ITSD/mids/drgwq010$mids.QueryViewByKey?P_MIDS_ID=54486&amp;P_SECOF_ID=78326&amp;Z_CHK=22807" TargetMode="External"/><Relationship Id="rId2537" Type="http://schemas.openxmlformats.org/officeDocument/2006/relationships/hyperlink" Target="https://mids.usna.edu/ITSD/mids/drgwq010$mids.QueryViewByKey?P_MIDS_ID=54811&amp;P_SECOF_ID=78176&amp;Z_CHK=21522" TargetMode="External"/><Relationship Id="rId3935" Type="http://schemas.openxmlformats.org/officeDocument/2006/relationships/hyperlink" Target="https://mids.usna.edu/ITSD/mids/drgwq010$mids.QueryViewByKey?P_MIDS_ID=57643&amp;P_SECOF_ID=78240&amp;Z_CHK=22544" TargetMode="External"/><Relationship Id="rId204" Type="http://schemas.openxmlformats.org/officeDocument/2006/relationships/hyperlink" Target="https://mids.usna.edu/ITSD/mids/drgwq010$mids.QueryViewByKey?P_MIDS_ID=49568&amp;P_SECOF_ID=78548&amp;Z_CHK=25122" TargetMode="External"/><Relationship Id="rId411" Type="http://schemas.openxmlformats.org/officeDocument/2006/relationships/hyperlink" Target="https://mids.usna.edu/ITSD/mids/drgwq010$mids.QueryViewByKey?P_MIDS_ID=49806&amp;P_SECOF_ID=77990&amp;Z_CHK=25885" TargetMode="External"/><Relationship Id="rId509" Type="http://schemas.openxmlformats.org/officeDocument/2006/relationships/hyperlink" Target="https://mids.usna.edu/ITSD/mids/drgwq010$mids.QueryViewByKey?P_MIDS_ID=49922&amp;P_SECOF_ID=77965&amp;Z_CHK=24862" TargetMode="External"/><Relationship Id="rId1041" Type="http://schemas.openxmlformats.org/officeDocument/2006/relationships/hyperlink" Target="https://mids.usna.edu/ITSD/mids/drgwq010$mids.QueryViewByKey?P_MIDS_ID=53058&amp;P_SECOF_ID=78438&amp;Z_CHK=21781" TargetMode="External"/><Relationship Id="rId1139" Type="http://schemas.openxmlformats.org/officeDocument/2006/relationships/hyperlink" Target="https://mids.usna.edu/ITSD/mids/drgwq010$mids.QueryViewByKey?P_MIDS_ID=53166&amp;P_SECOF_ID=78440&amp;Z_CHK=22030" TargetMode="External"/><Relationship Id="rId1346" Type="http://schemas.openxmlformats.org/officeDocument/2006/relationships/hyperlink" Target="https://mids.usna.edu/ITSD/mids/drgwq010$mids.QueryViewByKey?P_MIDS_ID=53396&amp;P_SECOF_ID=78411&amp;Z_CHK=22545" TargetMode="External"/><Relationship Id="rId1693" Type="http://schemas.openxmlformats.org/officeDocument/2006/relationships/hyperlink" Target="https://mids.usna.edu/ITSD/mids/drgwq010$mids.QueryViewByKey?P_MIDS_ID=53779&amp;P_SECOF_ID=78455&amp;Z_CHK=24862" TargetMode="External"/><Relationship Id="rId1998" Type="http://schemas.openxmlformats.org/officeDocument/2006/relationships/hyperlink" Target="https://mids.usna.edu/ITSD/mids/drgwq010$mids.QueryViewByKey?P_MIDS_ID=54116&amp;P_SECOF_ID=78408&amp;Z_CHK=19982" TargetMode="External"/><Relationship Id="rId2744" Type="http://schemas.openxmlformats.org/officeDocument/2006/relationships/hyperlink" Target="https://mids.usna.edu/ITSD/mids/drgwq010$mids.QueryViewByKey?P_MIDS_ID=55038&amp;P_SECOF_ID=78291&amp;Z_CHK=22802" TargetMode="External"/><Relationship Id="rId2951" Type="http://schemas.openxmlformats.org/officeDocument/2006/relationships/hyperlink" Target="https://mids.usna.edu/ITSD/mids/drgwq010$mids.QueryViewByKey?P_MIDS_ID=55264&amp;P_SECOF_ID=78110&amp;Z_CHK=20745" TargetMode="External"/><Relationship Id="rId4197" Type="http://schemas.openxmlformats.org/officeDocument/2006/relationships/hyperlink" Target="https://mids.usna.edu/ITSD/mids/drgwq010$mids.QueryViewByKey?P_MIDS_ID=57920&amp;P_SECOF_ID=78305&amp;Z_CHK=21264" TargetMode="External"/><Relationship Id="rId716" Type="http://schemas.openxmlformats.org/officeDocument/2006/relationships/hyperlink" Target="https://mids.usna.edu/ITSD/mids/drgwq010$mids.QueryViewByKey?P_MIDS_ID=50163&amp;P_SECOF_ID=78644&amp;Z_CHK=21006" TargetMode="External"/><Relationship Id="rId923" Type="http://schemas.openxmlformats.org/officeDocument/2006/relationships/hyperlink" Target="https://mids.usna.edu/ITSD/mids/drgwq010$mids.QueryViewByKey?P_MIDS_ID=50399&amp;P_SECOF_ID=78341&amp;Z_CHK=23059" TargetMode="External"/><Relationship Id="rId1553" Type="http://schemas.openxmlformats.org/officeDocument/2006/relationships/hyperlink" Target="https://mids.usna.edu/ITSD/mids/drgwq010$mids.QueryViewByKey?P_MIDS_ID=53630&amp;P_SECOF_ID=78539&amp;Z_CHK=21011" TargetMode="External"/><Relationship Id="rId1760" Type="http://schemas.openxmlformats.org/officeDocument/2006/relationships/hyperlink" Target="https://mids.usna.edu/ITSD/mids/drgwq010$mids.QueryViewByKey?P_MIDS_ID=53851&amp;P_SECOF_ID=78521&amp;Z_CHK=22031" TargetMode="External"/><Relationship Id="rId1858" Type="http://schemas.openxmlformats.org/officeDocument/2006/relationships/hyperlink" Target="https://mids.usna.edu/ITSD/mids/drgwq010$mids.QueryViewByKey?P_MIDS_ID=54312&amp;P_SECOF_ID=78455&amp;Z_CHK=20750" TargetMode="External"/><Relationship Id="rId2604" Type="http://schemas.openxmlformats.org/officeDocument/2006/relationships/hyperlink" Target="https://mids.usna.edu/ITSD/mids/drgwq010$mids.QueryViewByKey?P_MIDS_ID=54884&amp;P_SECOF_ID=78472&amp;Z_CHK=24859" TargetMode="External"/><Relationship Id="rId2811" Type="http://schemas.openxmlformats.org/officeDocument/2006/relationships/hyperlink" Target="https://mids.usna.edu/ITSD/mids/drgwq010$mids.QueryViewByKey?P_MIDS_ID=55109&amp;P_SECOF_ID=78293&amp;Z_CHK=22547" TargetMode="External"/><Relationship Id="rId4057" Type="http://schemas.openxmlformats.org/officeDocument/2006/relationships/hyperlink" Target="https://mids.usna.edu/ITSD/mids/drgwq010$mids.QueryViewByKey?P_MIDS_ID=57770&amp;P_SECOF_ID=78255&amp;Z_CHK=23063" TargetMode="External"/><Relationship Id="rId4264" Type="http://schemas.openxmlformats.org/officeDocument/2006/relationships/hyperlink" Target="https://mids.usna.edu/ITSD/mids/drgwq010$mids.QueryViewByKey?P_MIDS_ID=57995&amp;P_SECOF_ID=78562&amp;Z_CHK=26401" TargetMode="External"/><Relationship Id="rId4471" Type="http://schemas.openxmlformats.org/officeDocument/2006/relationships/hyperlink" Target="https://mids.usna.edu/ITSD/mids/drgwq010$mids.QueryViewByKey?P_MIDS_ID=58208&amp;P_SECOF_ID=78280&amp;Z_CHK=23058" TargetMode="External"/><Relationship Id="rId52" Type="http://schemas.openxmlformats.org/officeDocument/2006/relationships/hyperlink" Target="https://mids.usna.edu/ITSD/mids/drgwq010$mids.QueryViewByKey?P_MIDS_ID=49388&amp;P_SECOF_ID=78551&amp;Z_CHK=25372" TargetMode="External"/><Relationship Id="rId1206" Type="http://schemas.openxmlformats.org/officeDocument/2006/relationships/hyperlink" Target="https://mids.usna.edu/ITSD/mids/drgwq010$mids.QueryViewByKey?P_MIDS_ID=53243&amp;P_SECOF_ID=78520&amp;Z_CHK=20745" TargetMode="External"/><Relationship Id="rId1413" Type="http://schemas.openxmlformats.org/officeDocument/2006/relationships/hyperlink" Target="https://mids.usna.edu/ITSD/mids/drgwq010$mids.QueryViewByKey?P_MIDS_ID=53470&amp;P_SECOF_ID=78439&amp;Z_CHK=21268" TargetMode="External"/><Relationship Id="rId1620" Type="http://schemas.openxmlformats.org/officeDocument/2006/relationships/hyperlink" Target="https://mids.usna.edu/ITSD/mids/drgwq010$mids.QueryViewByKey?P_MIDS_ID=53701&amp;P_SECOF_ID=78388&amp;Z_CHK=21524" TargetMode="External"/><Relationship Id="rId2909" Type="http://schemas.openxmlformats.org/officeDocument/2006/relationships/hyperlink" Target="https://mids.usna.edu/ITSD/mids/drgwq010$mids.QueryViewByKey?P_MIDS_ID=55221&amp;P_SECOF_ID=78531&amp;Z_CHK=20489" TargetMode="External"/><Relationship Id="rId3073" Type="http://schemas.openxmlformats.org/officeDocument/2006/relationships/hyperlink" Target="https://mids.usna.edu/ITSD/mids/drgwq010$mids.QueryViewByKey?P_MIDS_ID=55391&amp;P_SECOF_ID=78271&amp;Z_CHK=22802" TargetMode="External"/><Relationship Id="rId3280" Type="http://schemas.openxmlformats.org/officeDocument/2006/relationships/hyperlink" Target="https://mids.usna.edu/ITSD/mids/drgwq010$mids.QueryViewByKey?P_MIDS_ID=55616&amp;P_SECOF_ID=78288&amp;Z_CHK=23066" TargetMode="External"/><Relationship Id="rId4124" Type="http://schemas.openxmlformats.org/officeDocument/2006/relationships/hyperlink" Target="https://mids.usna.edu/ITSD/mids/drgwq010$mids.QueryViewByKey?P_MIDS_ID=57840&amp;P_SECOF_ID=78297&amp;Z_CHK=23579" TargetMode="External"/><Relationship Id="rId4331" Type="http://schemas.openxmlformats.org/officeDocument/2006/relationships/hyperlink" Target="https://mids.usna.edu/ITSD/mids/drgwq010$mids.QueryViewByKey?P_MIDS_ID=58066&amp;P_SECOF_ID=78249&amp;Z_CHK=22553" TargetMode="External"/><Relationship Id="rId1718" Type="http://schemas.openxmlformats.org/officeDocument/2006/relationships/hyperlink" Target="https://mids.usna.edu/ITSD/mids/drgwq010$mids.QueryViewByKey?P_MIDS_ID=53805&amp;P_SECOF_ID=78647&amp;Z_CHK=22551" TargetMode="External"/><Relationship Id="rId1925" Type="http://schemas.openxmlformats.org/officeDocument/2006/relationships/hyperlink" Target="https://mids.usna.edu/ITSD/mids/drgwq010$mids.QueryViewByKey?P_MIDS_ID=54031&amp;P_SECOF_ID=78444&amp;Z_CHK=19978" TargetMode="External"/><Relationship Id="rId3140" Type="http://schemas.openxmlformats.org/officeDocument/2006/relationships/hyperlink" Target="https://mids.usna.edu/ITSD/mids/drgwq010$mids.QueryViewByKey?P_MIDS_ID=55465&amp;P_SECOF_ID=78268&amp;Z_CHK=23066" TargetMode="External"/><Relationship Id="rId3378" Type="http://schemas.openxmlformats.org/officeDocument/2006/relationships/hyperlink" Target="https://mids.usna.edu/ITSD/mids/drgwq010$mids.QueryViewByKey?P_MIDS_ID=57054&amp;P_SECOF_ID=78215&amp;Z_CHK=20750" TargetMode="External"/><Relationship Id="rId3585" Type="http://schemas.openxmlformats.org/officeDocument/2006/relationships/hyperlink" Target="https://mids.usna.edu/ITSD/mids/drgwq010$mids.QueryViewByKey?P_MIDS_ID=57276&amp;P_SECOF_ID=78565&amp;Z_CHK=24348" TargetMode="External"/><Relationship Id="rId3792" Type="http://schemas.openxmlformats.org/officeDocument/2006/relationships/hyperlink" Target="https://mids.usna.edu/ITSD/mids/drgwq010$mids.QueryViewByKey?P_MIDS_ID=57494&amp;P_SECOF_ID=78373&amp;Z_CHK=24603" TargetMode="External"/><Relationship Id="rId4429" Type="http://schemas.openxmlformats.org/officeDocument/2006/relationships/hyperlink" Target="https://mids.usna.edu/ITSD/mids/drgwq010$mids.QueryViewByKey?P_MIDS_ID=58165&amp;P_SECOF_ID=78220&amp;Z_CHK=22030" TargetMode="External"/><Relationship Id="rId299" Type="http://schemas.openxmlformats.org/officeDocument/2006/relationships/hyperlink" Target="https://mids.usna.edu/ITSD/mids/drgwq010$mids.QueryViewByKey?P_MIDS_ID=49676&amp;P_SECOF_ID=78351&amp;Z_CHK=24858" TargetMode="External"/><Relationship Id="rId2187" Type="http://schemas.openxmlformats.org/officeDocument/2006/relationships/hyperlink" Target="https://mids.usna.edu/ITSD/mids/drgwq010$mids.QueryViewByKey?P_MIDS_ID=54436&amp;P_SECOF_ID=78288&amp;Z_CHK=22809" TargetMode="External"/><Relationship Id="rId2394" Type="http://schemas.openxmlformats.org/officeDocument/2006/relationships/hyperlink" Target="https://mids.usna.edu/ITSD/mids/drgwq010$mids.QueryViewByKey?P_MIDS_ID=54660&amp;P_SECOF_ID=78294&amp;Z_CHK=22805" TargetMode="External"/><Relationship Id="rId3238" Type="http://schemas.openxmlformats.org/officeDocument/2006/relationships/hyperlink" Target="https://mids.usna.edu/ITSD/mids/drgwq010$mids.QueryViewByKey?P_MIDS_ID=55570&amp;P_SECOF_ID=78286&amp;Z_CHK=22807" TargetMode="External"/><Relationship Id="rId3445" Type="http://schemas.openxmlformats.org/officeDocument/2006/relationships/hyperlink" Target="https://mids.usna.edu/ITSD/mids/drgwq010$mids.QueryViewByKey?P_MIDS_ID=57124&amp;P_SECOF_ID=78242&amp;Z_CHK=21004" TargetMode="External"/><Relationship Id="rId3652" Type="http://schemas.openxmlformats.org/officeDocument/2006/relationships/hyperlink" Target="https://mids.usna.edu/ITSD/mids/drgwq010$mids.QueryViewByKey?P_MIDS_ID=57345&amp;P_SECOF_ID=78471&amp;Z_CHK=23573" TargetMode="External"/><Relationship Id="rId159" Type="http://schemas.openxmlformats.org/officeDocument/2006/relationships/hyperlink" Target="https://mids.usna.edu/ITSD/mids/drgwq010$mids.QueryViewByKey?P_MIDS_ID=49516&amp;P_SECOF_ID=77961&amp;Z_CHK=24601" TargetMode="External"/><Relationship Id="rId366" Type="http://schemas.openxmlformats.org/officeDocument/2006/relationships/hyperlink" Target="https://mids.usna.edu/ITSD/mids/drgwq010$mids.QueryViewByKey?P_MIDS_ID=52933&amp;P_SECOF_ID=78009&amp;Z_CHK=20240" TargetMode="External"/><Relationship Id="rId573" Type="http://schemas.openxmlformats.org/officeDocument/2006/relationships/hyperlink" Target="https://mids.usna.edu/ITSD/mids/drgwq010$mids.QueryViewByKey?P_MIDS_ID=50001&amp;P_SECOF_ID=78594&amp;Z_CHK=19721" TargetMode="External"/><Relationship Id="rId780" Type="http://schemas.openxmlformats.org/officeDocument/2006/relationships/hyperlink" Target="https://mids.usna.edu/ITSD/mids/drgwq010$mids.QueryViewByKey?P_MIDS_ID=50236&amp;P_SECOF_ID=78548&amp;Z_CHK=21010" TargetMode="External"/><Relationship Id="rId2047" Type="http://schemas.openxmlformats.org/officeDocument/2006/relationships/hyperlink" Target="https://mids.usna.edu/ITSD/mids/drgwq010$mids.QueryViewByKey?P_MIDS_ID=54170&amp;P_SECOF_ID=78396&amp;Z_CHK=22036" TargetMode="External"/><Relationship Id="rId2254" Type="http://schemas.openxmlformats.org/officeDocument/2006/relationships/hyperlink" Target="https://mids.usna.edu/ITSD/mids/drgwq010$mids.QueryViewByKey?P_MIDS_ID=54509&amp;P_SECOF_ID=78205&amp;Z_CHK=21007" TargetMode="External"/><Relationship Id="rId2461" Type="http://schemas.openxmlformats.org/officeDocument/2006/relationships/hyperlink" Target="https://mids.usna.edu/ITSD/mids/drgwq010$mids.QueryViewByKey?P_MIDS_ID=54730&amp;P_SECOF_ID=78279&amp;Z_CHK=21782" TargetMode="External"/><Relationship Id="rId2699" Type="http://schemas.openxmlformats.org/officeDocument/2006/relationships/hyperlink" Target="https://mids.usna.edu/ITSD/mids/drgwq010$mids.QueryViewByKey?P_MIDS_ID=54990&amp;P_SECOF_ID=78272&amp;Z_CHK=23831" TargetMode="External"/><Relationship Id="rId3000" Type="http://schemas.openxmlformats.org/officeDocument/2006/relationships/hyperlink" Target="https://mids.usna.edu/ITSD/mids/drgwq010$mids.QueryViewByKey?P_MIDS_ID=55313&amp;P_SECOF_ID=78332&amp;Z_CHK=20490" TargetMode="External"/><Relationship Id="rId3305" Type="http://schemas.openxmlformats.org/officeDocument/2006/relationships/hyperlink" Target="https://mids.usna.edu/ITSD/mids/drgwq010$mids.QueryViewByKey?P_MIDS_ID=55645&amp;P_SECOF_ID=78582&amp;Z_CHK=24345" TargetMode="External"/><Relationship Id="rId3512" Type="http://schemas.openxmlformats.org/officeDocument/2006/relationships/hyperlink" Target="https://mids.usna.edu/ITSD/mids/drgwq010$mids.QueryViewByKey?P_MIDS_ID=57196&amp;P_SECOF_ID=78283&amp;Z_CHK=24346" TargetMode="External"/><Relationship Id="rId3957" Type="http://schemas.openxmlformats.org/officeDocument/2006/relationships/hyperlink" Target="https://mids.usna.edu/ITSD/mids/drgwq010$mids.QueryViewByKey?P_MIDS_ID=57666&amp;P_SECOF_ID=78234&amp;Z_CHK=23576" TargetMode="External"/><Relationship Id="rId226" Type="http://schemas.openxmlformats.org/officeDocument/2006/relationships/hyperlink" Target="https://mids.usna.edu/ITSD/mids/drgwq010$mids.QueryViewByKey?P_MIDS_ID=49589&amp;P_SECOF_ID=78549&amp;Z_CHK=25894" TargetMode="External"/><Relationship Id="rId433" Type="http://schemas.openxmlformats.org/officeDocument/2006/relationships/hyperlink" Target="https://mids.usna.edu/ITSD/mids/drgwq010$mids.QueryViewByKey?P_MIDS_ID=49836&amp;P_SECOF_ID=77958&amp;Z_CHK=25636" TargetMode="External"/><Relationship Id="rId878" Type="http://schemas.openxmlformats.org/officeDocument/2006/relationships/hyperlink" Target="https://mids.usna.edu/ITSD/mids/drgwq010$mids.QueryViewByKey?P_MIDS_ID=50349&amp;P_SECOF_ID=78393&amp;Z_CHK=23061" TargetMode="External"/><Relationship Id="rId1063" Type="http://schemas.openxmlformats.org/officeDocument/2006/relationships/hyperlink" Target="https://mids.usna.edu/ITSD/mids/drgwq010$mids.QueryViewByKey?P_MIDS_ID=53079&amp;P_SECOF_ID=78583&amp;Z_CHK=24089" TargetMode="External"/><Relationship Id="rId1270" Type="http://schemas.openxmlformats.org/officeDocument/2006/relationships/hyperlink" Target="https://mids.usna.edu/ITSD/mids/drgwq010$mids.QueryViewByKey?P_MIDS_ID=53314&amp;P_SECOF_ID=78595&amp;Z_CHK=22292" TargetMode="External"/><Relationship Id="rId2114" Type="http://schemas.openxmlformats.org/officeDocument/2006/relationships/hyperlink" Target="https://mids.usna.edu/ITSD/mids/drgwq010$mids.QueryViewByKey?P_MIDS_ID=54245&amp;P_SECOF_ID=78396&amp;Z_CHK=22807" TargetMode="External"/><Relationship Id="rId2559" Type="http://schemas.openxmlformats.org/officeDocument/2006/relationships/hyperlink" Target="https://mids.usna.edu/ITSD/mids/drgwq010$mids.QueryViewByKey?P_MIDS_ID=54835&amp;P_SECOF_ID=78198&amp;Z_CHK=23580" TargetMode="External"/><Relationship Id="rId2766" Type="http://schemas.openxmlformats.org/officeDocument/2006/relationships/hyperlink" Target="https://mids.usna.edu/ITSD/mids/drgwq010$mids.QueryViewByKey?P_MIDS_ID=55061&amp;P_SECOF_ID=78141&amp;Z_CHK=20232" TargetMode="External"/><Relationship Id="rId2973" Type="http://schemas.openxmlformats.org/officeDocument/2006/relationships/hyperlink" Target="https://mids.usna.edu/ITSD/mids/drgwq010$mids.QueryViewByKey?P_MIDS_ID=55286&amp;P_SECOF_ID=78262&amp;Z_CHK=23317" TargetMode="External"/><Relationship Id="rId3817" Type="http://schemas.openxmlformats.org/officeDocument/2006/relationships/hyperlink" Target="https://mids.usna.edu/ITSD/mids/drgwq010$mids.QueryViewByKey?P_MIDS_ID=57522&amp;P_SECOF_ID=78223&amp;Z_CHK=21005" TargetMode="External"/><Relationship Id="rId640" Type="http://schemas.openxmlformats.org/officeDocument/2006/relationships/hyperlink" Target="https://mids.usna.edu/ITSD/mids/drgwq010$mids.QueryViewByKey?P_MIDS_ID=50076&amp;P_SECOF_ID=77985&amp;Z_CHK=23320" TargetMode="External"/><Relationship Id="rId738" Type="http://schemas.openxmlformats.org/officeDocument/2006/relationships/hyperlink" Target="https://mids.usna.edu/ITSD/mids/drgwq010$mids.QueryViewByKey?P_MIDS_ID=50186&amp;P_SECOF_ID=77375&amp;Z_CHK=22035" TargetMode="External"/><Relationship Id="rId945" Type="http://schemas.openxmlformats.org/officeDocument/2006/relationships/hyperlink" Target="https://mids.usna.edu/ITSD/mids/drgwq010$mids.QueryViewByKey?P_MIDS_ID=50426&amp;P_SECOF_ID=78469&amp;Z_CHK=21525" TargetMode="External"/><Relationship Id="rId1368" Type="http://schemas.openxmlformats.org/officeDocument/2006/relationships/hyperlink" Target="https://mids.usna.edu/ITSD/mids/drgwq010$mids.QueryViewByKey?P_MIDS_ID=53421&amp;P_SECOF_ID=78525&amp;Z_CHK=20236" TargetMode="External"/><Relationship Id="rId1575" Type="http://schemas.openxmlformats.org/officeDocument/2006/relationships/hyperlink" Target="https://mids.usna.edu/ITSD/mids/drgwq010$mids.QueryViewByKey?P_MIDS_ID=53654&amp;P_SECOF_ID=78407&amp;Z_CHK=21523" TargetMode="External"/><Relationship Id="rId1782" Type="http://schemas.openxmlformats.org/officeDocument/2006/relationships/hyperlink" Target="https://mids.usna.edu/ITSD/mids/drgwq010$mids.QueryViewByKey?P_MIDS_ID=53874&amp;P_SECOF_ID=78444&amp;Z_CHK=23576" TargetMode="External"/><Relationship Id="rId2321" Type="http://schemas.openxmlformats.org/officeDocument/2006/relationships/hyperlink" Target="https://mids.usna.edu/ITSD/mids/drgwq010$mids.QueryViewByKey?P_MIDS_ID=54578&amp;P_SECOF_ID=78581&amp;Z_CHK=25372" TargetMode="External"/><Relationship Id="rId2419" Type="http://schemas.openxmlformats.org/officeDocument/2006/relationships/hyperlink" Target="https://mids.usna.edu/ITSD/mids/drgwq010$mids.QueryViewByKey?P_MIDS_ID=54685&amp;P_SECOF_ID=78271&amp;Z_CHK=24087" TargetMode="External"/><Relationship Id="rId2626" Type="http://schemas.openxmlformats.org/officeDocument/2006/relationships/hyperlink" Target="https://mids.usna.edu/ITSD/mids/drgwq010$mids.QueryViewByKey?P_MIDS_ID=54906&amp;P_SECOF_ID=78264&amp;Z_CHK=22805" TargetMode="External"/><Relationship Id="rId2833" Type="http://schemas.openxmlformats.org/officeDocument/2006/relationships/hyperlink" Target="https://mids.usna.edu/ITSD/mids/drgwq010$mids.QueryViewByKey?P_MIDS_ID=55134&amp;P_SECOF_ID=78642&amp;Z_CHK=21775" TargetMode="External"/><Relationship Id="rId4079" Type="http://schemas.openxmlformats.org/officeDocument/2006/relationships/hyperlink" Target="https://mids.usna.edu/ITSD/mids/drgwq010$mids.QueryViewByKey?P_MIDS_ID=57792&amp;P_SECOF_ID=78220&amp;Z_CHK=23315" TargetMode="External"/><Relationship Id="rId4286" Type="http://schemas.openxmlformats.org/officeDocument/2006/relationships/hyperlink" Target="https://mids.usna.edu/ITSD/mids/drgwq010$mids.QueryViewByKey?P_MIDS_ID=58020&amp;P_SECOF_ID=78229&amp;Z_CHK=19469" TargetMode="External"/><Relationship Id="rId74" Type="http://schemas.openxmlformats.org/officeDocument/2006/relationships/hyperlink" Target="https://mids.usna.edu/ITSD/mids/drgwq010$mids.QueryViewByKey?P_MIDS_ID=49415&amp;P_SECOF_ID=78080&amp;Z_CHK=22544" TargetMode="External"/><Relationship Id="rId500" Type="http://schemas.openxmlformats.org/officeDocument/2006/relationships/hyperlink" Target="https://mids.usna.edu/ITSD/mids/drgwq010$mids.QueryViewByKey?P_MIDS_ID=49911&amp;P_SECOF_ID=78659&amp;Z_CHK=23581" TargetMode="External"/><Relationship Id="rId805" Type="http://schemas.openxmlformats.org/officeDocument/2006/relationships/hyperlink" Target="https://mids.usna.edu/ITSD/mids/drgwq010$mids.QueryViewByKey?P_MIDS_ID=50264&amp;P_SECOF_ID=77964&amp;Z_CHK=22548" TargetMode="External"/><Relationship Id="rId1130" Type="http://schemas.openxmlformats.org/officeDocument/2006/relationships/hyperlink" Target="https://mids.usna.edu/ITSD/mids/drgwq010$mids.QueryViewByKey?P_MIDS_ID=53155&amp;P_SECOF_ID=78559&amp;Z_CHK=22039" TargetMode="External"/><Relationship Id="rId1228" Type="http://schemas.openxmlformats.org/officeDocument/2006/relationships/hyperlink" Target="https://mids.usna.edu/ITSD/mids/drgwq010$mids.QueryViewByKey?P_MIDS_ID=53268&amp;P_SECOF_ID=76893&amp;Z_CHK=24603" TargetMode="External"/><Relationship Id="rId1435" Type="http://schemas.openxmlformats.org/officeDocument/2006/relationships/hyperlink" Target="https://mids.usna.edu/ITSD/mids/drgwq010$mids.QueryViewByKey?P_MIDS_ID=53492&amp;P_SECOF_ID=78414&amp;Z_CHK=21777" TargetMode="External"/><Relationship Id="rId4493" Type="http://schemas.openxmlformats.org/officeDocument/2006/relationships/hyperlink" Target="https://mids.usna.edu/ITSD/mids/drgwq010$mids.QueryViewByKey?P_MIDS_ID=58230&amp;P_SECOF_ID=77909&amp;Z_CHK=21268" TargetMode="External"/><Relationship Id="rId1642" Type="http://schemas.openxmlformats.org/officeDocument/2006/relationships/hyperlink" Target="https://mids.usna.edu/ITSD/mids/drgwq010$mids.QueryViewByKey?P_MIDS_ID=53724&amp;P_SECOF_ID=78584&amp;Z_CHK=23319" TargetMode="External"/><Relationship Id="rId1947" Type="http://schemas.openxmlformats.org/officeDocument/2006/relationships/hyperlink" Target="https://mids.usna.edu/ITSD/mids/drgwq010$mids.QueryViewByKey?P_MIDS_ID=54057&amp;P_SECOF_ID=78440&amp;Z_CHK=22030" TargetMode="External"/><Relationship Id="rId2900" Type="http://schemas.openxmlformats.org/officeDocument/2006/relationships/hyperlink" Target="https://mids.usna.edu/ITSD/mids/drgwq010$mids.QueryViewByKey?P_MIDS_ID=55210&amp;P_SECOF_ID=78263&amp;Z_CHK=19977" TargetMode="External"/><Relationship Id="rId3095" Type="http://schemas.openxmlformats.org/officeDocument/2006/relationships/hyperlink" Target="https://mids.usna.edu/ITSD/mids/drgwq010$mids.QueryViewByKey?P_MIDS_ID=55414&amp;P_SECOF_ID=78340&amp;Z_CHK=21259" TargetMode="External"/><Relationship Id="rId4146" Type="http://schemas.openxmlformats.org/officeDocument/2006/relationships/hyperlink" Target="https://mids.usna.edu/ITSD/mids/drgwq010$mids.QueryViewByKey?P_MIDS_ID=57864&amp;P_SECOF_ID=78248&amp;Z_CHK=23837" TargetMode="External"/><Relationship Id="rId4353" Type="http://schemas.openxmlformats.org/officeDocument/2006/relationships/hyperlink" Target="https://mids.usna.edu/ITSD/mids/drgwq010$mids.QueryViewByKey?P_MIDS_ID=58089&amp;P_SECOF_ID=78305&amp;Z_CHK=23063" TargetMode="External"/><Relationship Id="rId1502" Type="http://schemas.openxmlformats.org/officeDocument/2006/relationships/hyperlink" Target="https://mids.usna.edu/ITSD/mids/drgwq010$mids.QueryViewByKey?P_MIDS_ID=53570&amp;P_SECOF_ID=78423&amp;Z_CHK=21262" TargetMode="External"/><Relationship Id="rId1807" Type="http://schemas.openxmlformats.org/officeDocument/2006/relationships/hyperlink" Target="https://mids.usna.edu/ITSD/mids/drgwq010$mids.QueryViewByKey?P_MIDS_ID=53905&amp;P_SECOF_ID=78527&amp;Z_CHK=22037" TargetMode="External"/><Relationship Id="rId3162" Type="http://schemas.openxmlformats.org/officeDocument/2006/relationships/hyperlink" Target="https://mids.usna.edu/ITSD/mids/drgwq010$mids.QueryViewByKey?P_MIDS_ID=55487&amp;P_SECOF_ID=78581&amp;Z_CHK=25372" TargetMode="External"/><Relationship Id="rId4006" Type="http://schemas.openxmlformats.org/officeDocument/2006/relationships/hyperlink" Target="https://mids.usna.edu/ITSD/mids/drgwq010$mids.QueryViewByKey?P_MIDS_ID=57717&amp;P_SECOF_ID=78248&amp;Z_CHK=23066" TargetMode="External"/><Relationship Id="rId4213" Type="http://schemas.openxmlformats.org/officeDocument/2006/relationships/hyperlink" Target="https://mids.usna.edu/ITSD/mids/drgwq010$mids.QueryViewByKey?P_MIDS_ID=57936&amp;P_SECOF_ID=78221&amp;Z_CHK=23316" TargetMode="External"/><Relationship Id="rId4420" Type="http://schemas.openxmlformats.org/officeDocument/2006/relationships/hyperlink" Target="https://mids.usna.edu/ITSD/mids/drgwq010$mids.QueryViewByKey?P_MIDS_ID=58155&amp;P_SECOF_ID=78306&amp;Z_CHK=21522" TargetMode="External"/><Relationship Id="rId290" Type="http://schemas.openxmlformats.org/officeDocument/2006/relationships/hyperlink" Target="https://mids.usna.edu/ITSD/mids/drgwq010$mids.QueryViewByKey?P_MIDS_ID=49665&amp;P_SECOF_ID=78079&amp;Z_CHK=24095" TargetMode="External"/><Relationship Id="rId388" Type="http://schemas.openxmlformats.org/officeDocument/2006/relationships/hyperlink" Target="https://mids.usna.edu/ITSD/mids/drgwq010$mids.QueryViewByKey?P_MIDS_ID=49780&amp;P_SECOF_ID=78557&amp;Z_CHK=24350" TargetMode="External"/><Relationship Id="rId2069" Type="http://schemas.openxmlformats.org/officeDocument/2006/relationships/hyperlink" Target="https://mids.usna.edu/ITSD/mids/drgwq010$mids.QueryViewByKey?P_MIDS_ID=54192&amp;P_SECOF_ID=78448&amp;Z_CHK=22038" TargetMode="External"/><Relationship Id="rId3022" Type="http://schemas.openxmlformats.org/officeDocument/2006/relationships/hyperlink" Target="https://mids.usna.edu/ITSD/mids/drgwq010$mids.QueryViewByKey?P_MIDS_ID=55336&amp;P_SECOF_ID=78269&amp;Z_CHK=22296" TargetMode="External"/><Relationship Id="rId3467" Type="http://schemas.openxmlformats.org/officeDocument/2006/relationships/hyperlink" Target="https://mids.usna.edu/ITSD/mids/drgwq010$mids.QueryViewByKey?P_MIDS_ID=57148&amp;P_SECOF_ID=78299&amp;Z_CHK=23838" TargetMode="External"/><Relationship Id="rId3674" Type="http://schemas.openxmlformats.org/officeDocument/2006/relationships/hyperlink" Target="https://mids.usna.edu/ITSD/mids/drgwq010$mids.QueryViewByKey?P_MIDS_ID=57368&amp;P_SECOF_ID=78565&amp;Z_CHK=24862" TargetMode="External"/><Relationship Id="rId3881" Type="http://schemas.openxmlformats.org/officeDocument/2006/relationships/hyperlink" Target="https://mids.usna.edu/ITSD/mids/drgwq010$mids.QueryViewByKey?P_MIDS_ID=57586&amp;P_SECOF_ID=78280&amp;Z_CHK=25114" TargetMode="External"/><Relationship Id="rId4518" Type="http://schemas.openxmlformats.org/officeDocument/2006/relationships/hyperlink" Target="https://mids.usna.edu/ITSD/mids/drgwq010$mids.QueryViewByKey?P_MIDS_ID=58255&amp;P_SECOF_ID=78303&amp;Z_CHK=21776" TargetMode="External"/><Relationship Id="rId150" Type="http://schemas.openxmlformats.org/officeDocument/2006/relationships/hyperlink" Target="https://mids.usna.edu/ITSD/mids/drgwq010$mids.QueryViewByKey?P_MIDS_ID=49506&amp;P_SECOF_ID=78341&amp;Z_CHK=22545" TargetMode="External"/><Relationship Id="rId595" Type="http://schemas.openxmlformats.org/officeDocument/2006/relationships/hyperlink" Target="https://mids.usna.edu/ITSD/mids/drgwq010$mids.QueryViewByKey?P_MIDS_ID=50027&amp;P_SECOF_ID=78214&amp;Z_CHK=18950" TargetMode="External"/><Relationship Id="rId2276" Type="http://schemas.openxmlformats.org/officeDocument/2006/relationships/hyperlink" Target="https://mids.usna.edu/ITSD/mids/drgwq010$mids.QueryViewByKey?P_MIDS_ID=54533&amp;P_SECOF_ID=78590&amp;Z_CHK=23315" TargetMode="External"/><Relationship Id="rId2483" Type="http://schemas.openxmlformats.org/officeDocument/2006/relationships/hyperlink" Target="https://mids.usna.edu/ITSD/mids/drgwq010$mids.QueryViewByKey?P_MIDS_ID=54754&amp;P_SECOF_ID=78274&amp;Z_CHK=23319" TargetMode="External"/><Relationship Id="rId2690" Type="http://schemas.openxmlformats.org/officeDocument/2006/relationships/hyperlink" Target="https://mids.usna.edu/ITSD/mids/drgwq010$mids.QueryViewByKey?P_MIDS_ID=54981&amp;P_SECOF_ID=78273&amp;Z_CHK=23832" TargetMode="External"/><Relationship Id="rId3327" Type="http://schemas.openxmlformats.org/officeDocument/2006/relationships/hyperlink" Target="https://mids.usna.edu/ITSD/mids/drgwq010$mids.QueryViewByKey?P_MIDS_ID=55670&amp;P_SECOF_ID=78197&amp;Z_CHK=23065" TargetMode="External"/><Relationship Id="rId3534" Type="http://schemas.openxmlformats.org/officeDocument/2006/relationships/hyperlink" Target="https://mids.usna.edu/ITSD/mids/drgwq010$mids.QueryViewByKey?P_MIDS_ID=57220&amp;P_SECOF_ID=78258&amp;Z_CHK=20496" TargetMode="External"/><Relationship Id="rId3741" Type="http://schemas.openxmlformats.org/officeDocument/2006/relationships/hyperlink" Target="https://mids.usna.edu/ITSD/mids/drgwq010$mids.QueryViewByKey?P_MIDS_ID=57438&amp;P_SECOF_ID=78243&amp;Z_CHK=23061" TargetMode="External"/><Relationship Id="rId3979" Type="http://schemas.openxmlformats.org/officeDocument/2006/relationships/hyperlink" Target="https://mids.usna.edu/ITSD/mids/drgwq010$mids.QueryViewByKey?P_MIDS_ID=57689&amp;P_SECOF_ID=78281&amp;Z_CHK=26143" TargetMode="External"/><Relationship Id="rId248" Type="http://schemas.openxmlformats.org/officeDocument/2006/relationships/hyperlink" Target="https://mids.usna.edu/ITSD/mids/drgwq010$mids.QueryViewByKey?P_MIDS_ID=49616&amp;P_SECOF_ID=77683&amp;Z_CHK=24603" TargetMode="External"/><Relationship Id="rId455" Type="http://schemas.openxmlformats.org/officeDocument/2006/relationships/hyperlink" Target="https://mids.usna.edu/ITSD/mids/drgwq010$mids.QueryViewByKey?P_MIDS_ID=49864&amp;P_SECOF_ID=77675&amp;Z_CHK=25633" TargetMode="External"/><Relationship Id="rId662" Type="http://schemas.openxmlformats.org/officeDocument/2006/relationships/hyperlink" Target="https://mids.usna.edu/ITSD/mids/drgwq010$mids.QueryViewByKey?P_MIDS_ID=50101&amp;P_SECOF_ID=78659&amp;Z_CHK=19212" TargetMode="External"/><Relationship Id="rId1085" Type="http://schemas.openxmlformats.org/officeDocument/2006/relationships/hyperlink" Target="https://mids.usna.edu/ITSD/mids/drgwq010$mids.QueryViewByKey?P_MIDS_ID=53104&amp;P_SECOF_ID=78558&amp;Z_CHK=20496" TargetMode="External"/><Relationship Id="rId1292" Type="http://schemas.openxmlformats.org/officeDocument/2006/relationships/hyperlink" Target="https://mids.usna.edu/ITSD/mids/drgwq010$mids.QueryViewByKey?P_MIDS_ID=53339&amp;P_SECOF_ID=78459&amp;Z_CHK=22810" TargetMode="External"/><Relationship Id="rId2136" Type="http://schemas.openxmlformats.org/officeDocument/2006/relationships/hyperlink" Target="https://mids.usna.edu/ITSD/mids/drgwq010$mids.QueryViewByKey?P_MIDS_ID=54276&amp;P_SECOF_ID=78400&amp;Z_CHK=21773" TargetMode="External"/><Relationship Id="rId2343" Type="http://schemas.openxmlformats.org/officeDocument/2006/relationships/hyperlink" Target="https://mids.usna.edu/ITSD/mids/drgwq010$mids.QueryViewByKey?P_MIDS_ID=54601&amp;P_SECOF_ID=78328&amp;Z_CHK=19982" TargetMode="External"/><Relationship Id="rId2550" Type="http://schemas.openxmlformats.org/officeDocument/2006/relationships/hyperlink" Target="https://mids.usna.edu/ITSD/mids/drgwq010$mids.QueryViewByKey?P_MIDS_ID=54824&amp;P_SECOF_ID=78323&amp;Z_CHK=21776" TargetMode="External"/><Relationship Id="rId2788" Type="http://schemas.openxmlformats.org/officeDocument/2006/relationships/hyperlink" Target="https://mids.usna.edu/ITSD/mids/drgwq010$mids.QueryViewByKey?P_MIDS_ID=55086&amp;P_SECOF_ID=78562&amp;Z_CHK=23574" TargetMode="External"/><Relationship Id="rId2995" Type="http://schemas.openxmlformats.org/officeDocument/2006/relationships/hyperlink" Target="https://mids.usna.edu/ITSD/mids/drgwq010$mids.QueryViewByKey?P_MIDS_ID=55308&amp;P_SECOF_ID=78265&amp;Z_CHK=22035" TargetMode="External"/><Relationship Id="rId3601" Type="http://schemas.openxmlformats.org/officeDocument/2006/relationships/hyperlink" Target="https://mids.usna.edu/ITSD/mids/drgwq010$mids.QueryViewByKey?P_MIDS_ID=57293&amp;P_SECOF_ID=78311&amp;Z_CHK=22288" TargetMode="External"/><Relationship Id="rId3839" Type="http://schemas.openxmlformats.org/officeDocument/2006/relationships/hyperlink" Target="https://mids.usna.edu/ITSD/mids/drgwq010$mids.QueryViewByKey?P_MIDS_ID=57544&amp;P_SECOF_ID=78285&amp;Z_CHK=23577" TargetMode="External"/><Relationship Id="rId108" Type="http://schemas.openxmlformats.org/officeDocument/2006/relationships/hyperlink" Target="https://mids.usna.edu/ITSD/mids/drgwq010$mids.QueryViewByKey?P_MIDS_ID=49458&amp;P_SECOF_ID=78066&amp;Z_CHK=23835" TargetMode="External"/><Relationship Id="rId315" Type="http://schemas.openxmlformats.org/officeDocument/2006/relationships/hyperlink" Target="https://mids.usna.edu/ITSD/mids/drgwq010$mids.QueryViewByKey?P_MIDS_ID=52918&amp;P_SECOF_ID=78351&amp;Z_CHK=23059" TargetMode="External"/><Relationship Id="rId522" Type="http://schemas.openxmlformats.org/officeDocument/2006/relationships/hyperlink" Target="https://mids.usna.edu/ITSD/mids/drgwq010$mids.QueryViewByKey?P_MIDS_ID=49940&amp;P_SECOF_ID=77991&amp;Z_CHK=25629" TargetMode="External"/><Relationship Id="rId967" Type="http://schemas.openxmlformats.org/officeDocument/2006/relationships/hyperlink" Target="https://mids.usna.edu/ITSD/mids/drgwq010$mids.QueryViewByKey?P_MIDS_ID=50447&amp;P_SECOF_ID=78068&amp;Z_CHK=21267" TargetMode="External"/><Relationship Id="rId1152" Type="http://schemas.openxmlformats.org/officeDocument/2006/relationships/hyperlink" Target="https://mids.usna.edu/ITSD/mids/drgwq010$mids.QueryViewByKey?P_MIDS_ID=53181&amp;P_SECOF_ID=78390&amp;Z_CHK=22287" TargetMode="External"/><Relationship Id="rId1597" Type="http://schemas.openxmlformats.org/officeDocument/2006/relationships/hyperlink" Target="https://mids.usna.edu/ITSD/mids/drgwq010$mids.QueryViewByKey?P_MIDS_ID=53677&amp;P_SECOF_ID=78400&amp;Z_CHK=22801" TargetMode="External"/><Relationship Id="rId2203" Type="http://schemas.openxmlformats.org/officeDocument/2006/relationships/hyperlink" Target="https://mids.usna.edu/ITSD/mids/drgwq010$mids.QueryViewByKey?P_MIDS_ID=54455&amp;P_SECOF_ID=78531&amp;Z_CHK=22545" TargetMode="External"/><Relationship Id="rId2410" Type="http://schemas.openxmlformats.org/officeDocument/2006/relationships/hyperlink" Target="https://mids.usna.edu/ITSD/mids/drgwq010$mids.QueryViewByKey?P_MIDS_ID=54677&amp;P_SECOF_ID=78146&amp;Z_CHK=23321" TargetMode="External"/><Relationship Id="rId2648" Type="http://schemas.openxmlformats.org/officeDocument/2006/relationships/hyperlink" Target="https://mids.usna.edu/ITSD/mids/drgwq010$mids.QueryViewByKey?P_MIDS_ID=54931&amp;P_SECOF_ID=78200&amp;Z_CHK=20745" TargetMode="External"/><Relationship Id="rId2855" Type="http://schemas.openxmlformats.org/officeDocument/2006/relationships/hyperlink" Target="https://mids.usna.edu/ITSD/mids/drgwq010$mids.QueryViewByKey?P_MIDS_ID=55160&amp;P_SECOF_ID=78264&amp;Z_CHK=21006" TargetMode="External"/><Relationship Id="rId3906" Type="http://schemas.openxmlformats.org/officeDocument/2006/relationships/hyperlink" Target="https://mids.usna.edu/ITSD/mids/drgwq010$mids.QueryViewByKey?P_MIDS_ID=57612&amp;P_SECOF_ID=78245&amp;Z_CHK=21521" TargetMode="External"/><Relationship Id="rId96" Type="http://schemas.openxmlformats.org/officeDocument/2006/relationships/hyperlink" Target="https://mids.usna.edu/ITSD/mids/drgwq010$mids.QueryViewByKey?P_MIDS_ID=49444&amp;P_SECOF_ID=78350&amp;Z_CHK=23058" TargetMode="External"/><Relationship Id="rId827" Type="http://schemas.openxmlformats.org/officeDocument/2006/relationships/hyperlink" Target="https://mids.usna.edu/ITSD/mids/drgwq010$mids.QueryViewByKey?P_MIDS_ID=50288&amp;P_SECOF_ID=78537&amp;Z_CHK=22551" TargetMode="External"/><Relationship Id="rId1012" Type="http://schemas.openxmlformats.org/officeDocument/2006/relationships/hyperlink" Target="https://mids.usna.edu/ITSD/mids/drgwq010$mids.QueryViewByKey?P_MIDS_ID=50504&amp;P_SECOF_ID=78001&amp;Z_CHK=18176" TargetMode="External"/><Relationship Id="rId1457" Type="http://schemas.openxmlformats.org/officeDocument/2006/relationships/hyperlink" Target="https://mids.usna.edu/ITSD/mids/drgwq010$mids.QueryViewByKey?P_MIDS_ID=53519&amp;P_SECOF_ID=78390&amp;Z_CHK=23572" TargetMode="External"/><Relationship Id="rId1664" Type="http://schemas.openxmlformats.org/officeDocument/2006/relationships/hyperlink" Target="https://mids.usna.edu/ITSD/mids/drgwq010$mids.QueryViewByKey?P_MIDS_ID=53748&amp;P_SECOF_ID=78418&amp;Z_CHK=22809" TargetMode="External"/><Relationship Id="rId1871" Type="http://schemas.openxmlformats.org/officeDocument/2006/relationships/hyperlink" Target="https://mids.usna.edu/ITSD/mids/drgwq010$mids.QueryViewByKey?P_MIDS_ID=53973&amp;P_SECOF_ID=78476&amp;Z_CHK=24349" TargetMode="External"/><Relationship Id="rId2508" Type="http://schemas.openxmlformats.org/officeDocument/2006/relationships/hyperlink" Target="https://mids.usna.edu/ITSD/mids/drgwq010$mids.QueryViewByKey?P_MIDS_ID=54781&amp;P_SECOF_ID=78329&amp;Z_CHK=22296" TargetMode="External"/><Relationship Id="rId2715" Type="http://schemas.openxmlformats.org/officeDocument/2006/relationships/hyperlink" Target="https://mids.usna.edu/ITSD/mids/drgwq010$mids.QueryViewByKey?P_MIDS_ID=55007&amp;P_SECOF_ID=78269&amp;Z_CHK=21011" TargetMode="External"/><Relationship Id="rId2922" Type="http://schemas.openxmlformats.org/officeDocument/2006/relationships/hyperlink" Target="https://mids.usna.edu/ITSD/mids/drgwq010$mids.QueryViewByKey?P_MIDS_ID=55234&amp;P_SECOF_ID=78328&amp;Z_CHK=20753" TargetMode="External"/><Relationship Id="rId4070" Type="http://schemas.openxmlformats.org/officeDocument/2006/relationships/hyperlink" Target="https://mids.usna.edu/ITSD/mids/drgwq010$mids.QueryViewByKey?P_MIDS_ID=57783&amp;P_SECOF_ID=78301&amp;Z_CHK=23059" TargetMode="External"/><Relationship Id="rId4168" Type="http://schemas.openxmlformats.org/officeDocument/2006/relationships/hyperlink" Target="https://mids.usna.edu/ITSD/mids/drgwq010$mids.QueryViewByKey?P_MIDS_ID=57890&amp;P_SECOF_ID=78565&amp;Z_CHK=24862" TargetMode="External"/><Relationship Id="rId4375" Type="http://schemas.openxmlformats.org/officeDocument/2006/relationships/hyperlink" Target="https://mids.usna.edu/ITSD/mids/drgwq010$mids.QueryViewByKey?P_MIDS_ID=58111&amp;P_SECOF_ID=78565&amp;Z_CHK=21521" TargetMode="External"/><Relationship Id="rId1317" Type="http://schemas.openxmlformats.org/officeDocument/2006/relationships/hyperlink" Target="https://mids.usna.edu/ITSD/mids/drgwq010$mids.QueryViewByKey?P_MIDS_ID=48332&amp;P_SECOF_ID=78645&amp;Z_CHK=22292" TargetMode="External"/><Relationship Id="rId1524" Type="http://schemas.openxmlformats.org/officeDocument/2006/relationships/hyperlink" Target="https://mids.usna.edu/ITSD/mids/drgwq010$mids.QueryViewByKey?P_MIDS_ID=53597&amp;P_SECOF_ID=78394&amp;Z_CHK=25118" TargetMode="External"/><Relationship Id="rId1731" Type="http://schemas.openxmlformats.org/officeDocument/2006/relationships/hyperlink" Target="https://mids.usna.edu/ITSD/mids/drgwq010$mids.QueryViewByKey?P_MIDS_ID=54319&amp;P_SECOF_ID=78645&amp;Z_CHK=22806" TargetMode="External"/><Relationship Id="rId1969" Type="http://schemas.openxmlformats.org/officeDocument/2006/relationships/hyperlink" Target="https://mids.usna.edu/ITSD/mids/drgwq010$mids.QueryViewByKey?P_MIDS_ID=54084&amp;P_SECOF_ID=78440&amp;Z_CHK=22030" TargetMode="External"/><Relationship Id="rId3184" Type="http://schemas.openxmlformats.org/officeDocument/2006/relationships/hyperlink" Target="https://mids.usna.edu/ITSD/mids/drgwq010$mids.QueryViewByKey?P_MIDS_ID=55512&amp;P_SECOF_ID=78655&amp;Z_CHK=22035" TargetMode="External"/><Relationship Id="rId4028" Type="http://schemas.openxmlformats.org/officeDocument/2006/relationships/hyperlink" Target="https://mids.usna.edu/ITSD/mids/drgwq010$mids.QueryViewByKey?P_MIDS_ID=57740&amp;P_SECOF_ID=78247&amp;Z_CHK=22037" TargetMode="External"/><Relationship Id="rId4235" Type="http://schemas.openxmlformats.org/officeDocument/2006/relationships/hyperlink" Target="https://mids.usna.edu/ITSD/mids/drgwq010$mids.QueryViewByKey?P_MIDS_ID=57962&amp;P_SECOF_ID=78240&amp;Z_CHK=23572" TargetMode="External"/><Relationship Id="rId23" Type="http://schemas.openxmlformats.org/officeDocument/2006/relationships/hyperlink" Target="https://mids.usna.edu/ITSD/mids/drgwq010$mids.QueryViewByKey?P_MIDS_ID=49354&amp;P_SECOF_ID=78341&amp;Z_CHK=22802" TargetMode="External"/><Relationship Id="rId1829" Type="http://schemas.openxmlformats.org/officeDocument/2006/relationships/hyperlink" Target="https://mids.usna.edu/ITSD/mids/drgwq010$mids.QueryViewByKey?P_MIDS_ID=53928&amp;P_SECOF_ID=78653&amp;Z_CHK=24346" TargetMode="External"/><Relationship Id="rId3391" Type="http://schemas.openxmlformats.org/officeDocument/2006/relationships/hyperlink" Target="https://mids.usna.edu/ITSD/mids/drgwq010$mids.QueryViewByKey?P_MIDS_ID=57069&amp;P_SECOF_ID=78239&amp;Z_CHK=22810" TargetMode="External"/><Relationship Id="rId3489" Type="http://schemas.openxmlformats.org/officeDocument/2006/relationships/hyperlink" Target="https://mids.usna.edu/ITSD/mids/drgwq010$mids.QueryViewByKey?P_MIDS_ID=57171&amp;P_SECOF_ID=78233&amp;Z_CHK=21262" TargetMode="External"/><Relationship Id="rId3696" Type="http://schemas.openxmlformats.org/officeDocument/2006/relationships/hyperlink" Target="https://mids.usna.edu/ITSD/mids/drgwq010$mids.QueryViewByKey?P_MIDS_ID=57390&amp;P_SECOF_ID=78237&amp;Z_CHK=22037" TargetMode="External"/><Relationship Id="rId4442" Type="http://schemas.openxmlformats.org/officeDocument/2006/relationships/hyperlink" Target="https://mids.usna.edu/ITSD/mids/drgwq010$mids.QueryViewByKey?P_MIDS_ID=58178&amp;P_SECOF_ID=78373&amp;Z_CHK=24603" TargetMode="External"/><Relationship Id="rId2298" Type="http://schemas.openxmlformats.org/officeDocument/2006/relationships/hyperlink" Target="https://mids.usna.edu/ITSD/mids/drgwq010$mids.QueryViewByKey?P_MIDS_ID=54555&amp;P_SECOF_ID=78529&amp;Z_CHK=22553" TargetMode="External"/><Relationship Id="rId3044" Type="http://schemas.openxmlformats.org/officeDocument/2006/relationships/hyperlink" Target="https://mids.usna.edu/ITSD/mids/drgwq010$mids.QueryViewByKey?P_MIDS_ID=55360&amp;P_SECOF_ID=78277&amp;Z_CHK=21780" TargetMode="External"/><Relationship Id="rId3251" Type="http://schemas.openxmlformats.org/officeDocument/2006/relationships/hyperlink" Target="https://mids.usna.edu/ITSD/mids/drgwq010$mids.QueryViewByKey?P_MIDS_ID=55586&amp;P_SECOF_ID=78272&amp;Z_CHK=24345" TargetMode="External"/><Relationship Id="rId3349" Type="http://schemas.openxmlformats.org/officeDocument/2006/relationships/hyperlink" Target="https://mids.usna.edu/ITSD/mids/drgwq010$mids.QueryViewByKey?P_MIDS_ID=57024&amp;P_SECOF_ID=78233&amp;Z_CHK=20491" TargetMode="External"/><Relationship Id="rId3556" Type="http://schemas.openxmlformats.org/officeDocument/2006/relationships/hyperlink" Target="https://mids.usna.edu/ITSD/mids/drgwq010$mids.QueryViewByKey?P_MIDS_ID=57245&amp;P_SECOF_ID=78224&amp;Z_CHK=21520" TargetMode="External"/><Relationship Id="rId4302" Type="http://schemas.openxmlformats.org/officeDocument/2006/relationships/hyperlink" Target="https://mids.usna.edu/ITSD/mids/drgwq010$mids.QueryViewByKey?P_MIDS_ID=58036&amp;P_SECOF_ID=78304&amp;Z_CHK=21006" TargetMode="External"/><Relationship Id="rId172" Type="http://schemas.openxmlformats.org/officeDocument/2006/relationships/hyperlink" Target="https://mids.usna.edu/ITSD/mids/drgwq010$mids.QueryViewByKey?P_MIDS_ID=49530&amp;P_SECOF_ID=78077&amp;Z_CHK=21780" TargetMode="External"/><Relationship Id="rId477" Type="http://schemas.openxmlformats.org/officeDocument/2006/relationships/hyperlink" Target="https://mids.usna.edu/ITSD/mids/drgwq010$mids.QueryViewByKey?P_MIDS_ID=49887&amp;P_SECOF_ID=78053&amp;Z_CHK=25117" TargetMode="External"/><Relationship Id="rId684" Type="http://schemas.openxmlformats.org/officeDocument/2006/relationships/hyperlink" Target="https://mids.usna.edu/ITSD/mids/drgwq010$mids.QueryViewByKey?P_MIDS_ID=50130&amp;P_SECOF_ID=78658&amp;Z_CHK=19725" TargetMode="External"/><Relationship Id="rId2060" Type="http://schemas.openxmlformats.org/officeDocument/2006/relationships/hyperlink" Target="https://mids.usna.edu/ITSD/mids/drgwq010$mids.QueryViewByKey?P_MIDS_ID=54183&amp;P_SECOF_ID=78529&amp;Z_CHK=21782" TargetMode="External"/><Relationship Id="rId2158" Type="http://schemas.openxmlformats.org/officeDocument/2006/relationships/hyperlink" Target="https://mids.usna.edu/ITSD/mids/drgwq010$mids.QueryViewByKey?P_MIDS_ID=54300&amp;P_SECOF_ID=78388&amp;Z_CHK=20496" TargetMode="External"/><Relationship Id="rId2365" Type="http://schemas.openxmlformats.org/officeDocument/2006/relationships/hyperlink" Target="https://mids.usna.edu/ITSD/mids/drgwq010$mids.QueryViewByKey?P_MIDS_ID=54624&amp;P_SECOF_ID=78371&amp;Z_CHK=22545" TargetMode="External"/><Relationship Id="rId3111" Type="http://schemas.openxmlformats.org/officeDocument/2006/relationships/hyperlink" Target="https://mids.usna.edu/ITSD/mids/drgwq010$mids.QueryViewByKey?P_MIDS_ID=55432&amp;P_SECOF_ID=78275&amp;Z_CHK=21778" TargetMode="External"/><Relationship Id="rId3209" Type="http://schemas.openxmlformats.org/officeDocument/2006/relationships/hyperlink" Target="https://mids.usna.edu/ITSD/mids/drgwq010$mids.QueryViewByKey?P_MIDS_ID=55540&amp;P_SECOF_ID=78314&amp;Z_CHK=20492" TargetMode="External"/><Relationship Id="rId3763" Type="http://schemas.openxmlformats.org/officeDocument/2006/relationships/hyperlink" Target="https://mids.usna.edu/ITSD/mids/drgwq010$mids.QueryViewByKey?P_MIDS_ID=57464&amp;P_SECOF_ID=78252&amp;Z_CHK=23060" TargetMode="External"/><Relationship Id="rId3970" Type="http://schemas.openxmlformats.org/officeDocument/2006/relationships/hyperlink" Target="https://mids.usna.edu/ITSD/mids/drgwq010$mids.QueryViewByKey?P_MIDS_ID=57679&amp;P_SECOF_ID=78307&amp;Z_CHK=24093" TargetMode="External"/><Relationship Id="rId337" Type="http://schemas.openxmlformats.org/officeDocument/2006/relationships/hyperlink" Target="https://mids.usna.edu/ITSD/mids/drgwq010$mids.QueryViewByKey?P_MIDS_ID=49720&amp;P_SECOF_ID=78016&amp;Z_CHK=20494" TargetMode="External"/><Relationship Id="rId891" Type="http://schemas.openxmlformats.org/officeDocument/2006/relationships/hyperlink" Target="https://mids.usna.edu/ITSD/mids/drgwq010$mids.QueryViewByKey?P_MIDS_ID=50364&amp;P_SECOF_ID=78411&amp;Z_CHK=20489" TargetMode="External"/><Relationship Id="rId989" Type="http://schemas.openxmlformats.org/officeDocument/2006/relationships/hyperlink" Target="https://mids.usna.edu/ITSD/mids/drgwq010$mids.QueryViewByKey?P_MIDS_ID=50474&amp;P_SECOF_ID=78551&amp;Z_CHK=22288" TargetMode="External"/><Relationship Id="rId2018" Type="http://schemas.openxmlformats.org/officeDocument/2006/relationships/hyperlink" Target="https://mids.usna.edu/ITSD/mids/drgwq010$mids.QueryViewByKey?P_MIDS_ID=54138&amp;P_SECOF_ID=78435&amp;Z_CHK=21778" TargetMode="External"/><Relationship Id="rId2572" Type="http://schemas.openxmlformats.org/officeDocument/2006/relationships/hyperlink" Target="https://mids.usna.edu/ITSD/mids/drgwq010$mids.QueryViewByKey?P_MIDS_ID=54850&amp;P_SECOF_ID=78557&amp;Z_CHK=22808" TargetMode="External"/><Relationship Id="rId2877" Type="http://schemas.openxmlformats.org/officeDocument/2006/relationships/hyperlink" Target="https://mids.usna.edu/ITSD/mids/drgwq010$mids.QueryViewByKey?P_MIDS_ID=55182&amp;P_SECOF_ID=78371&amp;Z_CHK=22545" TargetMode="External"/><Relationship Id="rId3416" Type="http://schemas.openxmlformats.org/officeDocument/2006/relationships/hyperlink" Target="https://mids.usna.edu/ITSD/mids/drgwq010$mids.QueryViewByKey?P_MIDS_ID=57095&amp;P_SECOF_ID=78297&amp;Z_CHK=24093" TargetMode="External"/><Relationship Id="rId3623" Type="http://schemas.openxmlformats.org/officeDocument/2006/relationships/hyperlink" Target="https://mids.usna.edu/ITSD/mids/drgwq010$mids.QueryViewByKey?P_MIDS_ID=57316&amp;P_SECOF_ID=78247&amp;Z_CHK=21780" TargetMode="External"/><Relationship Id="rId3830" Type="http://schemas.openxmlformats.org/officeDocument/2006/relationships/hyperlink" Target="https://mids.usna.edu/ITSD/mids/drgwq010$mids.QueryViewByKey?P_MIDS_ID=57535&amp;P_SECOF_ID=78243&amp;Z_CHK=22547" TargetMode="External"/><Relationship Id="rId544" Type="http://schemas.openxmlformats.org/officeDocument/2006/relationships/hyperlink" Target="https://mids.usna.edu/ITSD/mids/drgwq010$mids.QueryViewByKey?P_MIDS_ID=49966&amp;P_SECOF_ID=78195&amp;Z_CHK=25890" TargetMode="External"/><Relationship Id="rId751" Type="http://schemas.openxmlformats.org/officeDocument/2006/relationships/hyperlink" Target="https://mids.usna.edu/ITSD/mids/drgwq010$mids.QueryViewByKey?P_MIDS_ID=50203&amp;P_SECOF_ID=78342&amp;Z_CHK=18948" TargetMode="External"/><Relationship Id="rId849" Type="http://schemas.openxmlformats.org/officeDocument/2006/relationships/hyperlink" Target="https://mids.usna.edu/ITSD/mids/drgwq010$mids.QueryViewByKey?P_MIDS_ID=50316&amp;P_SECOF_ID=77386&amp;Z_CHK=21008" TargetMode="External"/><Relationship Id="rId1174" Type="http://schemas.openxmlformats.org/officeDocument/2006/relationships/hyperlink" Target="https://mids.usna.edu/ITSD/mids/drgwq010$mids.QueryViewByKey?P_MIDS_ID=53209&amp;P_SECOF_ID=78440&amp;Z_CHK=21516" TargetMode="External"/><Relationship Id="rId1381" Type="http://schemas.openxmlformats.org/officeDocument/2006/relationships/hyperlink" Target="https://mids.usna.edu/ITSD/mids/drgwq010$mids.QueryViewByKey?P_MIDS_ID=53436&amp;P_SECOF_ID=78662&amp;Z_CHK=23060" TargetMode="External"/><Relationship Id="rId1479" Type="http://schemas.openxmlformats.org/officeDocument/2006/relationships/hyperlink" Target="https://mids.usna.edu/ITSD/mids/drgwq010$mids.QueryViewByKey?P_MIDS_ID=53541&amp;P_SECOF_ID=78409&amp;Z_CHK=20240" TargetMode="External"/><Relationship Id="rId1686" Type="http://schemas.openxmlformats.org/officeDocument/2006/relationships/hyperlink" Target="https://mids.usna.edu/ITSD/mids/drgwq010$mids.QueryViewByKey?P_MIDS_ID=53771&amp;P_SECOF_ID=78478&amp;Z_CHK=23323" TargetMode="External"/><Relationship Id="rId2225" Type="http://schemas.openxmlformats.org/officeDocument/2006/relationships/hyperlink" Target="https://mids.usna.edu/ITSD/mids/drgwq010$mids.QueryViewByKey?P_MIDS_ID=54478&amp;P_SECOF_ID=78618&amp;Z_CHK=23580" TargetMode="External"/><Relationship Id="rId2432" Type="http://schemas.openxmlformats.org/officeDocument/2006/relationships/hyperlink" Target="https://mids.usna.edu/ITSD/mids/drgwq010$mids.QueryViewByKey?P_MIDS_ID=54701&amp;P_SECOF_ID=78265&amp;Z_CHK=21007" TargetMode="External"/><Relationship Id="rId3928" Type="http://schemas.openxmlformats.org/officeDocument/2006/relationships/hyperlink" Target="https://mids.usna.edu/ITSD/mids/drgwq010$mids.QueryViewByKey?P_MIDS_ID=57635&amp;P_SECOF_ID=78245&amp;Z_CHK=22806" TargetMode="External"/><Relationship Id="rId4092" Type="http://schemas.openxmlformats.org/officeDocument/2006/relationships/hyperlink" Target="https://mids.usna.edu/ITSD/mids/drgwq010$mids.QueryViewByKey?P_MIDS_ID=57806&amp;P_SECOF_ID=78242&amp;Z_CHK=22803" TargetMode="External"/><Relationship Id="rId404" Type="http://schemas.openxmlformats.org/officeDocument/2006/relationships/hyperlink" Target="https://mids.usna.edu/ITSD/mids/drgwq010$mids.QueryViewByKey?P_MIDS_ID=49799&amp;P_SECOF_ID=77952&amp;Z_CHK=27686" TargetMode="External"/><Relationship Id="rId611" Type="http://schemas.openxmlformats.org/officeDocument/2006/relationships/hyperlink" Target="https://mids.usna.edu/ITSD/mids/drgwq010$mids.QueryViewByKey?P_MIDS_ID=50047&amp;P_SECOF_ID=78539&amp;Z_CHK=20754" TargetMode="External"/><Relationship Id="rId1034" Type="http://schemas.openxmlformats.org/officeDocument/2006/relationships/hyperlink" Target="https://mids.usna.edu/ITSD/mids/drgwq010$mids.QueryViewByKey?P_MIDS_ID=53050&amp;P_SECOF_ID=78475&amp;Z_CHK=20750" TargetMode="External"/><Relationship Id="rId1241" Type="http://schemas.openxmlformats.org/officeDocument/2006/relationships/hyperlink" Target="https://mids.usna.edu/ITSD/mids/drgwq010$mids.QueryViewByKey?P_MIDS_ID=53282&amp;P_SECOF_ID=78408&amp;Z_CHK=20753" TargetMode="External"/><Relationship Id="rId1339" Type="http://schemas.openxmlformats.org/officeDocument/2006/relationships/hyperlink" Target="https://mids.usna.edu/ITSD/mids/drgwq010$mids.QueryViewByKey?P_MIDS_ID=53389&amp;P_SECOF_ID=78535&amp;Z_CHK=23834" TargetMode="External"/><Relationship Id="rId1893" Type="http://schemas.openxmlformats.org/officeDocument/2006/relationships/hyperlink" Target="https://mids.usna.edu/ITSD/mids/drgwq010$mids.QueryViewByKey?P_MIDS_ID=53994&amp;P_SECOF_ID=78589&amp;Z_CHK=25637" TargetMode="External"/><Relationship Id="rId2737" Type="http://schemas.openxmlformats.org/officeDocument/2006/relationships/hyperlink" Target="https://mids.usna.edu/ITSD/mids/drgwq010$mids.QueryViewByKey?P_MIDS_ID=55030&amp;P_SECOF_ID=78349&amp;Z_CHK=19726" TargetMode="External"/><Relationship Id="rId2944" Type="http://schemas.openxmlformats.org/officeDocument/2006/relationships/hyperlink" Target="https://mids.usna.edu/ITSD/mids/drgwq010$mids.QueryViewByKey?P_MIDS_ID=55257&amp;P_SECOF_ID=78472&amp;Z_CHK=23574" TargetMode="External"/><Relationship Id="rId4397" Type="http://schemas.openxmlformats.org/officeDocument/2006/relationships/hyperlink" Target="https://mids.usna.edu/ITSD/mids/drgwq010$mids.QueryViewByKey?P_MIDS_ID=58133&amp;P_SECOF_ID=78232&amp;Z_CHK=21004" TargetMode="External"/><Relationship Id="rId709" Type="http://schemas.openxmlformats.org/officeDocument/2006/relationships/hyperlink" Target="https://mids.usna.edu/ITSD/mids/drgwq010$mids.QueryViewByKey?P_MIDS_ID=50155&amp;P_SECOF_ID=78576&amp;Z_CHK=21779" TargetMode="External"/><Relationship Id="rId916" Type="http://schemas.openxmlformats.org/officeDocument/2006/relationships/hyperlink" Target="https://mids.usna.edu/ITSD/mids/drgwq010$mids.QueryViewByKey?P_MIDS_ID=50390&amp;P_SECOF_ID=78341&amp;Z_CHK=20746" TargetMode="External"/><Relationship Id="rId1101" Type="http://schemas.openxmlformats.org/officeDocument/2006/relationships/hyperlink" Target="https://mids.usna.edu/ITSD/mids/drgwq010$mids.QueryViewByKey?P_MIDS_ID=53121&amp;P_SECOF_ID=78488&amp;Z_CHK=20753" TargetMode="External"/><Relationship Id="rId1546" Type="http://schemas.openxmlformats.org/officeDocument/2006/relationships/hyperlink" Target="https://mids.usna.edu/ITSD/mids/drgwq010$mids.QueryViewByKey?P_MIDS_ID=53623&amp;P_SECOF_ID=78409&amp;Z_CHK=20497" TargetMode="External"/><Relationship Id="rId1753" Type="http://schemas.openxmlformats.org/officeDocument/2006/relationships/hyperlink" Target="https://mids.usna.edu/ITSD/mids/drgwq010$mids.QueryViewByKey?P_MIDS_ID=53843&amp;P_SECOF_ID=78419&amp;Z_CHK=21782" TargetMode="External"/><Relationship Id="rId1960" Type="http://schemas.openxmlformats.org/officeDocument/2006/relationships/hyperlink" Target="https://mids.usna.edu/ITSD/mids/drgwq010$mids.QueryViewByKey?P_MIDS_ID=54073&amp;P_SECOF_ID=78478&amp;Z_CHK=22295" TargetMode="External"/><Relationship Id="rId2804" Type="http://schemas.openxmlformats.org/officeDocument/2006/relationships/hyperlink" Target="https://mids.usna.edu/ITSD/mids/drgwq010$mids.QueryViewByKey?P_MIDS_ID=55101&amp;P_SECOF_ID=78618&amp;Z_CHK=19468" TargetMode="External"/><Relationship Id="rId4257" Type="http://schemas.openxmlformats.org/officeDocument/2006/relationships/hyperlink" Target="https://mids.usna.edu/ITSD/mids/drgwq010$mids.QueryViewByKey?P_MIDS_ID=57987&amp;P_SECOF_ID=78232&amp;Z_CHK=25116" TargetMode="External"/><Relationship Id="rId4464" Type="http://schemas.openxmlformats.org/officeDocument/2006/relationships/hyperlink" Target="https://mids.usna.edu/ITSD/mids/drgwq010$mids.QueryViewByKey?P_MIDS_ID=58200&amp;P_SECOF_ID=78565&amp;Z_CHK=21264" TargetMode="External"/><Relationship Id="rId45" Type="http://schemas.openxmlformats.org/officeDocument/2006/relationships/hyperlink" Target="https://mids.usna.edu/ITSD/mids/drgwq010$mids.QueryViewByKey?P_MIDS_ID=49380&amp;P_SECOF_ID=77900&amp;Z_CHK=22801" TargetMode="External"/><Relationship Id="rId1406" Type="http://schemas.openxmlformats.org/officeDocument/2006/relationships/hyperlink" Target="https://mids.usna.edu/ITSD/mids/drgwq010$mids.QueryViewByKey?P_MIDS_ID=53463&amp;P_SECOF_ID=78655&amp;Z_CHK=22806" TargetMode="External"/><Relationship Id="rId1613" Type="http://schemas.openxmlformats.org/officeDocument/2006/relationships/hyperlink" Target="https://mids.usna.edu/ITSD/mids/drgwq010$mids.QueryViewByKey?P_MIDS_ID=53695&amp;P_SECOF_ID=76893&amp;Z_CHK=25631" TargetMode="External"/><Relationship Id="rId1820" Type="http://schemas.openxmlformats.org/officeDocument/2006/relationships/hyperlink" Target="https://mids.usna.edu/ITSD/mids/drgwq010$mids.QueryViewByKey?P_MIDS_ID=53920&amp;P_SECOF_ID=78473&amp;Z_CHK=22290" TargetMode="External"/><Relationship Id="rId3066" Type="http://schemas.openxmlformats.org/officeDocument/2006/relationships/hyperlink" Target="https://mids.usna.edu/ITSD/mids/drgwq010$mids.QueryViewByKey?P_MIDS_ID=55383&amp;P_SECOF_ID=78291&amp;Z_CHK=23573" TargetMode="External"/><Relationship Id="rId3273" Type="http://schemas.openxmlformats.org/officeDocument/2006/relationships/hyperlink" Target="https://mids.usna.edu/ITSD/mids/drgwq010$mids.QueryViewByKey?P_MIDS_ID=55608&amp;P_SECOF_ID=78369&amp;Z_CHK=23067" TargetMode="External"/><Relationship Id="rId3480" Type="http://schemas.openxmlformats.org/officeDocument/2006/relationships/hyperlink" Target="https://mids.usna.edu/ITSD/mids/drgwq010$mids.QueryViewByKey?P_MIDS_ID=57162&amp;P_SECOF_ID=78565&amp;Z_CHK=22806" TargetMode="External"/><Relationship Id="rId4117" Type="http://schemas.openxmlformats.org/officeDocument/2006/relationships/hyperlink" Target="https://mids.usna.edu/ITSD/mids/drgwq010$mids.QueryViewByKey?P_MIDS_ID=57833&amp;P_SECOF_ID=77942&amp;Z_CHK=24345" TargetMode="External"/><Relationship Id="rId4324" Type="http://schemas.openxmlformats.org/officeDocument/2006/relationships/hyperlink" Target="https://mids.usna.edu/ITSD/mids/drgwq010$mids.QueryViewByKey?P_MIDS_ID=58058&amp;P_SECOF_ID=78280&amp;Z_CHK=23829" TargetMode="External"/><Relationship Id="rId194" Type="http://schemas.openxmlformats.org/officeDocument/2006/relationships/hyperlink" Target="https://mids.usna.edu/ITSD/mids/drgwq010$mids.QueryViewByKey?P_MIDS_ID=49553&amp;P_SECOF_ID=78612&amp;Z_CHK=23060" TargetMode="External"/><Relationship Id="rId1918" Type="http://schemas.openxmlformats.org/officeDocument/2006/relationships/hyperlink" Target="https://mids.usna.edu/ITSD/mids/drgwq010$mids.QueryViewByKey?P_MIDS_ID=54022&amp;P_SECOF_ID=78643&amp;Z_CHK=20491" TargetMode="External"/><Relationship Id="rId2082" Type="http://schemas.openxmlformats.org/officeDocument/2006/relationships/hyperlink" Target="https://mids.usna.edu/ITSD/mids/drgwq010$mids.QueryViewByKey?P_MIDS_ID=54211&amp;P_SECOF_ID=78396&amp;Z_CHK=21008" TargetMode="External"/><Relationship Id="rId3133" Type="http://schemas.openxmlformats.org/officeDocument/2006/relationships/hyperlink" Target="https://mids.usna.edu/ITSD/mids/drgwq010$mids.QueryViewByKey?P_MIDS_ID=55458&amp;P_SECOF_ID=78148&amp;Z_CHK=22809" TargetMode="External"/><Relationship Id="rId3578" Type="http://schemas.openxmlformats.org/officeDocument/2006/relationships/hyperlink" Target="https://mids.usna.edu/ITSD/mids/drgwq010$mids.QueryViewByKey?P_MIDS_ID=57269&amp;P_SECOF_ID=78562&amp;Z_CHK=24859" TargetMode="External"/><Relationship Id="rId3785" Type="http://schemas.openxmlformats.org/officeDocument/2006/relationships/hyperlink" Target="https://mids.usna.edu/ITSD/mids/drgwq010$mids.QueryViewByKey?P_MIDS_ID=57486&amp;P_SECOF_ID=78223&amp;Z_CHK=23318" TargetMode="External"/><Relationship Id="rId3992" Type="http://schemas.openxmlformats.org/officeDocument/2006/relationships/hyperlink" Target="https://mids.usna.edu/ITSD/mids/drgwq010$mids.QueryViewByKey?P_MIDS_ID=57702&amp;P_SECOF_ID=78306&amp;Z_CHK=20751" TargetMode="External"/><Relationship Id="rId261" Type="http://schemas.openxmlformats.org/officeDocument/2006/relationships/hyperlink" Target="https://mids.usna.edu/ITSD/mids/drgwq010$mids.QueryViewByKey?P_MIDS_ID=49632&amp;P_SECOF_ID=78004&amp;Z_CHK=20749" TargetMode="External"/><Relationship Id="rId499" Type="http://schemas.openxmlformats.org/officeDocument/2006/relationships/hyperlink" Target="https://mids.usna.edu/ITSD/mids/drgwq010$mids.QueryViewByKey?P_MIDS_ID=49910&amp;P_SECOF_ID=77886&amp;Z_CHK=24349" TargetMode="External"/><Relationship Id="rId2387" Type="http://schemas.openxmlformats.org/officeDocument/2006/relationships/hyperlink" Target="https://mids.usna.edu/ITSD/mids/drgwq010$mids.QueryViewByKey?P_MIDS_ID=54653&amp;P_SECOF_ID=78323&amp;Z_CHK=21776" TargetMode="External"/><Relationship Id="rId2594" Type="http://schemas.openxmlformats.org/officeDocument/2006/relationships/hyperlink" Target="https://mids.usna.edu/ITSD/mids/drgwq010$mids.QueryViewByKey?P_MIDS_ID=54873&amp;P_SECOF_ID=78269&amp;Z_CHK=23581" TargetMode="External"/><Relationship Id="rId3340" Type="http://schemas.openxmlformats.org/officeDocument/2006/relationships/hyperlink" Target="https://mids.usna.edu/ITSD/mids/drgwq010$mids.QueryViewByKey?P_MIDS_ID=57015&amp;P_SECOF_ID=78257&amp;Z_CHK=21009" TargetMode="External"/><Relationship Id="rId3438" Type="http://schemas.openxmlformats.org/officeDocument/2006/relationships/hyperlink" Target="https://mids.usna.edu/ITSD/mids/drgwq010$mids.QueryViewByKey?P_MIDS_ID=57117&amp;P_SECOF_ID=78219&amp;Z_CHK=20754" TargetMode="External"/><Relationship Id="rId3645" Type="http://schemas.openxmlformats.org/officeDocument/2006/relationships/hyperlink" Target="https://mids.usna.edu/ITSD/mids/drgwq010$mids.QueryViewByKey?P_MIDS_ID=57338&amp;P_SECOF_ID=78307&amp;Z_CHK=22037" TargetMode="External"/><Relationship Id="rId3852" Type="http://schemas.openxmlformats.org/officeDocument/2006/relationships/hyperlink" Target="https://mids.usna.edu/ITSD/mids/drgwq010$mids.QueryViewByKey?P_MIDS_ID=57557&amp;P_SECOF_ID=78245&amp;Z_CHK=23577" TargetMode="External"/><Relationship Id="rId359" Type="http://schemas.openxmlformats.org/officeDocument/2006/relationships/hyperlink" Target="https://mids.usna.edu/ITSD/mids/drgwq010$mids.QueryViewByKey?P_MIDS_ID=49748&amp;P_SECOF_ID=78194&amp;Z_CHK=25375" TargetMode="External"/><Relationship Id="rId566" Type="http://schemas.openxmlformats.org/officeDocument/2006/relationships/hyperlink" Target="https://mids.usna.edu/ITSD/mids/drgwq010$mids.QueryViewByKey?P_MIDS_ID=49992&amp;P_SECOF_ID=78342&amp;Z_CHK=24859" TargetMode="External"/><Relationship Id="rId773" Type="http://schemas.openxmlformats.org/officeDocument/2006/relationships/hyperlink" Target="https://mids.usna.edu/ITSD/mids/drgwq010$mids.QueryViewByKey?P_MIDS_ID=50228&amp;P_SECOF_ID=78066&amp;Z_CHK=20494" TargetMode="External"/><Relationship Id="rId1196" Type="http://schemas.openxmlformats.org/officeDocument/2006/relationships/hyperlink" Target="https://mids.usna.edu/ITSD/mids/drgwq010$mids.QueryViewByKey?P_MIDS_ID=53233&amp;P_SECOF_ID=78651&amp;Z_CHK=21517" TargetMode="External"/><Relationship Id="rId2247" Type="http://schemas.openxmlformats.org/officeDocument/2006/relationships/hyperlink" Target="https://mids.usna.edu/ITSD/mids/drgwq010$mids.QueryViewByKey?P_MIDS_ID=54502&amp;P_SECOF_ID=78327&amp;Z_CHK=19981" TargetMode="External"/><Relationship Id="rId2454" Type="http://schemas.openxmlformats.org/officeDocument/2006/relationships/hyperlink" Target="https://mids.usna.edu/ITSD/mids/drgwq010$mids.QueryViewByKey?P_MIDS_ID=54723&amp;P_SECOF_ID=78332&amp;Z_CHK=21518" TargetMode="External"/><Relationship Id="rId2899" Type="http://schemas.openxmlformats.org/officeDocument/2006/relationships/hyperlink" Target="https://mids.usna.edu/ITSD/mids/drgwq010$mids.QueryViewByKey?P_MIDS_ID=55209&amp;P_SECOF_ID=78599&amp;Z_CHK=23581" TargetMode="External"/><Relationship Id="rId3200" Type="http://schemas.openxmlformats.org/officeDocument/2006/relationships/hyperlink" Target="https://mids.usna.edu/ITSD/mids/drgwq010$mids.QueryViewByKey?P_MIDS_ID=55529&amp;P_SECOF_ID=78565&amp;Z_CHK=24091" TargetMode="External"/><Relationship Id="rId3505" Type="http://schemas.openxmlformats.org/officeDocument/2006/relationships/hyperlink" Target="https://mids.usna.edu/ITSD/mids/drgwq010$mids.QueryViewByKey?P_MIDS_ID=57188&amp;P_SECOF_ID=78298&amp;Z_CHK=24865" TargetMode="External"/><Relationship Id="rId121" Type="http://schemas.openxmlformats.org/officeDocument/2006/relationships/hyperlink" Target="https://mids.usna.edu/ITSD/mids/drgwq010$mids.QueryViewByKey?P_MIDS_ID=49473&amp;P_SECOF_ID=78068&amp;Z_CHK=23066" TargetMode="External"/><Relationship Id="rId219" Type="http://schemas.openxmlformats.org/officeDocument/2006/relationships/hyperlink" Target="https://mids.usna.edu/ITSD/mids/drgwq010$mids.QueryViewByKey?P_MIDS_ID=49582&amp;P_SECOF_ID=78004&amp;Z_CHK=21777" TargetMode="External"/><Relationship Id="rId426" Type="http://schemas.openxmlformats.org/officeDocument/2006/relationships/hyperlink" Target="https://mids.usna.edu/ITSD/mids/drgwq010$mids.QueryViewByKey?P_MIDS_ID=49827&amp;P_SECOF_ID=78516&amp;Z_CHK=23835" TargetMode="External"/><Relationship Id="rId633" Type="http://schemas.openxmlformats.org/officeDocument/2006/relationships/hyperlink" Target="https://mids.usna.edu/ITSD/mids/drgwq010$mids.QueryViewByKey?P_MIDS_ID=50069&amp;P_SECOF_ID=77960&amp;Z_CHK=23315" TargetMode="External"/><Relationship Id="rId980" Type="http://schemas.openxmlformats.org/officeDocument/2006/relationships/hyperlink" Target="https://mids.usna.edu/ITSD/mids/drgwq010$mids.QueryViewByKey?P_MIDS_ID=50461&amp;P_SECOF_ID=77951&amp;Z_CHK=22031" TargetMode="External"/><Relationship Id="rId1056" Type="http://schemas.openxmlformats.org/officeDocument/2006/relationships/hyperlink" Target="https://mids.usna.edu/ITSD/mids/drgwq010$mids.QueryViewByKey?P_MIDS_ID=53073&amp;P_SECOF_ID=78417&amp;Z_CHK=20495" TargetMode="External"/><Relationship Id="rId1263" Type="http://schemas.openxmlformats.org/officeDocument/2006/relationships/hyperlink" Target="https://mids.usna.edu/ITSD/mids/drgwq010$mids.QueryViewByKey?P_MIDS_ID=53307&amp;P_SECOF_ID=78588&amp;Z_CHK=22552" TargetMode="External"/><Relationship Id="rId2107" Type="http://schemas.openxmlformats.org/officeDocument/2006/relationships/hyperlink" Target="https://mids.usna.edu/ITSD/mids/drgwq010$mids.QueryViewByKey?P_MIDS_ID=54237&amp;P_SECOF_ID=78422&amp;Z_CHK=21518" TargetMode="External"/><Relationship Id="rId2314" Type="http://schemas.openxmlformats.org/officeDocument/2006/relationships/hyperlink" Target="https://mids.usna.edu/ITSD/mids/drgwq010$mids.QueryViewByKey?P_MIDS_ID=54571&amp;P_SECOF_ID=78162&amp;Z_CHK=22032" TargetMode="External"/><Relationship Id="rId2661" Type="http://schemas.openxmlformats.org/officeDocument/2006/relationships/hyperlink" Target="https://mids.usna.edu/ITSD/mids/drgwq010$mids.QueryViewByKey?P_MIDS_ID=54944&amp;P_SECOF_ID=78618&amp;Z_CHK=23066" TargetMode="External"/><Relationship Id="rId2759" Type="http://schemas.openxmlformats.org/officeDocument/2006/relationships/hyperlink" Target="https://mids.usna.edu/ITSD/mids/drgwq010$mids.QueryViewByKey?P_MIDS_ID=55054&amp;P_SECOF_ID=78135&amp;Z_CHK=20493" TargetMode="External"/><Relationship Id="rId2966" Type="http://schemas.openxmlformats.org/officeDocument/2006/relationships/hyperlink" Target="https://mids.usna.edu/ITSD/mids/drgwq010$mids.QueryViewByKey?P_MIDS_ID=55279&amp;P_SECOF_ID=78315&amp;Z_CHK=22806" TargetMode="External"/><Relationship Id="rId3712" Type="http://schemas.openxmlformats.org/officeDocument/2006/relationships/hyperlink" Target="https://mids.usna.edu/ITSD/mids/drgwq010$mids.QueryViewByKey?P_MIDS_ID=57407&amp;P_SECOF_ID=78280&amp;Z_CHK=23058" TargetMode="External"/><Relationship Id="rId840" Type="http://schemas.openxmlformats.org/officeDocument/2006/relationships/hyperlink" Target="https://mids.usna.edu/ITSD/mids/drgwq010$mids.QueryViewByKey?P_MIDS_ID=50306&amp;P_SECOF_ID=78082&amp;Z_CHK=20233" TargetMode="External"/><Relationship Id="rId938" Type="http://schemas.openxmlformats.org/officeDocument/2006/relationships/hyperlink" Target="https://mids.usna.edu/ITSD/mids/drgwq010$mids.QueryViewByKey?P_MIDS_ID=50416&amp;P_SECOF_ID=78516&amp;Z_CHK=20237" TargetMode="External"/><Relationship Id="rId1470" Type="http://schemas.openxmlformats.org/officeDocument/2006/relationships/hyperlink" Target="https://mids.usna.edu/ITSD/mids/drgwq010$mids.QueryViewByKey?P_MIDS_ID=53532&amp;P_SECOF_ID=78483&amp;Z_CHK=22290" TargetMode="External"/><Relationship Id="rId1568" Type="http://schemas.openxmlformats.org/officeDocument/2006/relationships/hyperlink" Target="https://mids.usna.edu/ITSD/mids/drgwq010$mids.QueryViewByKey?P_MIDS_ID=53647&amp;P_SECOF_ID=78401&amp;Z_CHK=22031" TargetMode="External"/><Relationship Id="rId1775" Type="http://schemas.openxmlformats.org/officeDocument/2006/relationships/hyperlink" Target="https://mids.usna.edu/ITSD/mids/drgwq010$mids.QueryViewByKey?P_MIDS_ID=53866&amp;P_SECOF_ID=78559&amp;Z_CHK=24352" TargetMode="External"/><Relationship Id="rId2521" Type="http://schemas.openxmlformats.org/officeDocument/2006/relationships/hyperlink" Target="https://mids.usna.edu/ITSD/mids/drgwq010$mids.QueryViewByKey?P_MIDS_ID=54795&amp;P_SECOF_ID=78179&amp;Z_CHK=24352" TargetMode="External"/><Relationship Id="rId2619" Type="http://schemas.openxmlformats.org/officeDocument/2006/relationships/hyperlink" Target="https://mids.usna.edu/ITSD/mids/drgwq010$mids.QueryViewByKey?P_MIDS_ID=54899&amp;P_SECOF_ID=78145&amp;Z_CHK=24862" TargetMode="External"/><Relationship Id="rId2826" Type="http://schemas.openxmlformats.org/officeDocument/2006/relationships/hyperlink" Target="https://mids.usna.edu/ITSD/mids/drgwq010$mids.QueryViewByKey?P_MIDS_ID=55126&amp;P_SECOF_ID=78264&amp;Z_CHK=21520" TargetMode="External"/><Relationship Id="rId4181" Type="http://schemas.openxmlformats.org/officeDocument/2006/relationships/hyperlink" Target="https://mids.usna.edu/ITSD/mids/drgwq010$mids.QueryViewByKey?P_MIDS_ID=57904&amp;P_SECOF_ID=78222&amp;Z_CHK=22032" TargetMode="External"/><Relationship Id="rId4279" Type="http://schemas.openxmlformats.org/officeDocument/2006/relationships/hyperlink" Target="https://mids.usna.edu/ITSD/mids/drgwq010$mids.QueryViewByKey?P_MIDS_ID=58012&amp;P_SECOF_ID=78260&amp;Z_CHK=20745" TargetMode="External"/><Relationship Id="rId67" Type="http://schemas.openxmlformats.org/officeDocument/2006/relationships/hyperlink" Target="https://mids.usna.edu/ITSD/mids/drgwq010$mids.QueryViewByKey?P_MIDS_ID=49406&amp;P_SECOF_ID=77757&amp;Z_CHK=23322" TargetMode="External"/><Relationship Id="rId700" Type="http://schemas.openxmlformats.org/officeDocument/2006/relationships/hyperlink" Target="https://mids.usna.edu/ITSD/mids/drgwq010$mids.QueryViewByKey?P_MIDS_ID=50146&amp;P_SECOF_ID=78068&amp;Z_CHK=20239" TargetMode="External"/><Relationship Id="rId1123" Type="http://schemas.openxmlformats.org/officeDocument/2006/relationships/hyperlink" Target="https://mids.usna.edu/ITSD/mids/drgwq010$mids.QueryViewByKey?P_MIDS_ID=53147&amp;P_SECOF_ID=78390&amp;Z_CHK=22801" TargetMode="External"/><Relationship Id="rId1330" Type="http://schemas.openxmlformats.org/officeDocument/2006/relationships/hyperlink" Target="https://mids.usna.edu/ITSD/mids/drgwq010$mids.QueryViewByKey?P_MIDS_ID=53380&amp;P_SECOF_ID=78419&amp;Z_CHK=20754" TargetMode="External"/><Relationship Id="rId1428" Type="http://schemas.openxmlformats.org/officeDocument/2006/relationships/hyperlink" Target="https://mids.usna.edu/ITSD/mids/drgwq010$mids.QueryViewByKey?P_MIDS_ID=53485&amp;P_SECOF_ID=78559&amp;Z_CHK=23581" TargetMode="External"/><Relationship Id="rId1635" Type="http://schemas.openxmlformats.org/officeDocument/2006/relationships/hyperlink" Target="https://mids.usna.edu/ITSD/mids/drgwq010$mids.QueryViewByKey?P_MIDS_ID=53717&amp;P_SECOF_ID=77764&amp;Z_CHK=23576" TargetMode="External"/><Relationship Id="rId1982" Type="http://schemas.openxmlformats.org/officeDocument/2006/relationships/hyperlink" Target="https://mids.usna.edu/ITSD/mids/drgwq010$mids.QueryViewByKey?P_MIDS_ID=54099&amp;P_SECOF_ID=78436&amp;Z_CHK=23321" TargetMode="External"/><Relationship Id="rId3088" Type="http://schemas.openxmlformats.org/officeDocument/2006/relationships/hyperlink" Target="https://mids.usna.edu/ITSD/mids/drgwq010$mids.QueryViewByKey?P_MIDS_ID=55407&amp;P_SECOF_ID=78291&amp;Z_CHK=22802" TargetMode="External"/><Relationship Id="rId4041" Type="http://schemas.openxmlformats.org/officeDocument/2006/relationships/hyperlink" Target="https://mids.usna.edu/ITSD/mids/drgwq010$mids.QueryViewByKey?P_MIDS_ID=57753&amp;P_SECOF_ID=78246&amp;Z_CHK=23064" TargetMode="External"/><Relationship Id="rId4486" Type="http://schemas.openxmlformats.org/officeDocument/2006/relationships/hyperlink" Target="https://mids.usna.edu/ITSD/mids/drgwq010$mids.QueryViewByKey?P_MIDS_ID=58223&amp;P_SECOF_ID=78228&amp;Z_CHK=20753" TargetMode="External"/><Relationship Id="rId1842" Type="http://schemas.openxmlformats.org/officeDocument/2006/relationships/hyperlink" Target="https://mids.usna.edu/ITSD/mids/drgwq010$mids.QueryViewByKey?P_MIDS_ID=53942&amp;P_SECOF_ID=78520&amp;Z_CHK=22287" TargetMode="External"/><Relationship Id="rId3295" Type="http://schemas.openxmlformats.org/officeDocument/2006/relationships/hyperlink" Target="https://mids.usna.edu/ITSD/mids/drgwq010$mids.QueryViewByKey?P_MIDS_ID=55633&amp;P_SECOF_ID=78276&amp;Z_CHK=22550" TargetMode="External"/><Relationship Id="rId4139" Type="http://schemas.openxmlformats.org/officeDocument/2006/relationships/hyperlink" Target="https://mids.usna.edu/ITSD/mids/drgwq010$mids.QueryViewByKey?P_MIDS_ID=57857&amp;P_SECOF_ID=78231&amp;Z_CHK=24087" TargetMode="External"/><Relationship Id="rId4346" Type="http://schemas.openxmlformats.org/officeDocument/2006/relationships/hyperlink" Target="https://mids.usna.edu/ITSD/mids/drgwq010$mids.QueryViewByKey?P_MIDS_ID=58081&amp;P_SECOF_ID=78247&amp;Z_CHK=21780" TargetMode="External"/><Relationship Id="rId1702" Type="http://schemas.openxmlformats.org/officeDocument/2006/relationships/hyperlink" Target="https://mids.usna.edu/ITSD/mids/drgwq010$mids.QueryViewByKey?P_MIDS_ID=53789&amp;P_SECOF_ID=78527&amp;Z_CHK=24607" TargetMode="External"/><Relationship Id="rId3155" Type="http://schemas.openxmlformats.org/officeDocument/2006/relationships/hyperlink" Target="https://mids.usna.edu/ITSD/mids/drgwq010$mids.QueryViewByKey?P_MIDS_ID=55480&amp;P_SECOF_ID=78279&amp;Z_CHK=22553" TargetMode="External"/><Relationship Id="rId3362" Type="http://schemas.openxmlformats.org/officeDocument/2006/relationships/hyperlink" Target="https://mids.usna.edu/ITSD/mids/drgwq010$mids.QueryViewByKey?P_MIDS_ID=57037&amp;P_SECOF_ID=78246&amp;Z_CHK=21779" TargetMode="External"/><Relationship Id="rId4206" Type="http://schemas.openxmlformats.org/officeDocument/2006/relationships/hyperlink" Target="https://mids.usna.edu/ITSD/mids/drgwq010$mids.QueryViewByKey?P_MIDS_ID=57929&amp;P_SECOF_ID=78302&amp;Z_CHK=23574" TargetMode="External"/><Relationship Id="rId4413" Type="http://schemas.openxmlformats.org/officeDocument/2006/relationships/hyperlink" Target="https://mids.usna.edu/ITSD/mids/drgwq010$mids.QueryViewByKey?P_MIDS_ID=58148&amp;P_SECOF_ID=78326&amp;Z_CHK=22550" TargetMode="External"/><Relationship Id="rId283" Type="http://schemas.openxmlformats.org/officeDocument/2006/relationships/hyperlink" Target="https://mids.usna.edu/ITSD/mids/drgwq010$mids.QueryViewByKey?P_MIDS_ID=49658&amp;P_SECOF_ID=77380&amp;Z_CHK=25371" TargetMode="External"/><Relationship Id="rId490" Type="http://schemas.openxmlformats.org/officeDocument/2006/relationships/hyperlink" Target="https://mids.usna.edu/ITSD/mids/drgwq010$mids.QueryViewByKey?P_MIDS_ID=49901&amp;P_SECOF_ID=78193&amp;Z_CHK=23061" TargetMode="External"/><Relationship Id="rId2171" Type="http://schemas.openxmlformats.org/officeDocument/2006/relationships/hyperlink" Target="https://mids.usna.edu/ITSD/mids/drgwq010$mids.QueryViewByKey?P_MIDS_ID=58296&amp;P_SECOF_ID=77827&amp;Z_CHK=24607" TargetMode="External"/><Relationship Id="rId3015" Type="http://schemas.openxmlformats.org/officeDocument/2006/relationships/hyperlink" Target="https://mids.usna.edu/ITSD/mids/drgwq010$mids.QueryViewByKey?P_MIDS_ID=55329&amp;P_SECOF_ID=78271&amp;Z_CHK=23059" TargetMode="External"/><Relationship Id="rId3222" Type="http://schemas.openxmlformats.org/officeDocument/2006/relationships/hyperlink" Target="https://mids.usna.edu/ITSD/mids/drgwq010$mids.QueryViewByKey?P_MIDS_ID=55554&amp;P_SECOF_ID=78273&amp;Z_CHK=23061" TargetMode="External"/><Relationship Id="rId3667" Type="http://schemas.openxmlformats.org/officeDocument/2006/relationships/hyperlink" Target="https://mids.usna.edu/ITSD/mids/drgwq010$mids.QueryViewByKey?P_MIDS_ID=57360&amp;P_SECOF_ID=78309&amp;Z_CHK=20754" TargetMode="External"/><Relationship Id="rId3874" Type="http://schemas.openxmlformats.org/officeDocument/2006/relationships/hyperlink" Target="https://mids.usna.edu/ITSD/mids/drgwq010$mids.QueryViewByKey?P_MIDS_ID=57579&amp;P_SECOF_ID=78236&amp;Z_CHK=24349" TargetMode="External"/><Relationship Id="rId143" Type="http://schemas.openxmlformats.org/officeDocument/2006/relationships/hyperlink" Target="https://mids.usna.edu/ITSD/mids/drgwq010$mids.QueryViewByKey?P_MIDS_ID=49499&amp;P_SECOF_ID=78343&amp;Z_CHK=25374" TargetMode="External"/><Relationship Id="rId350" Type="http://schemas.openxmlformats.org/officeDocument/2006/relationships/hyperlink" Target="https://mids.usna.edu/ITSD/mids/drgwq010$mids.QueryViewByKey?P_MIDS_ID=49735&amp;P_SECOF_ID=78561&amp;Z_CHK=24601" TargetMode="External"/><Relationship Id="rId588" Type="http://schemas.openxmlformats.org/officeDocument/2006/relationships/hyperlink" Target="https://mids.usna.edu/ITSD/mids/drgwq010$mids.QueryViewByKey?P_MIDS_ID=50020&amp;P_SECOF_ID=78004&amp;Z_CHK=16380" TargetMode="External"/><Relationship Id="rId795" Type="http://schemas.openxmlformats.org/officeDocument/2006/relationships/hyperlink" Target="https://mids.usna.edu/ITSD/mids/drgwq010$mids.QueryViewByKey?P_MIDS_ID=50254&amp;P_SECOF_ID=78193&amp;Z_CHK=21262" TargetMode="External"/><Relationship Id="rId2031" Type="http://schemas.openxmlformats.org/officeDocument/2006/relationships/hyperlink" Target="https://mids.usna.edu/ITSD/mids/drgwq010$mids.QueryViewByKey?P_MIDS_ID=54152&amp;P_SECOF_ID=78404&amp;Z_CHK=19978" TargetMode="External"/><Relationship Id="rId2269" Type="http://schemas.openxmlformats.org/officeDocument/2006/relationships/hyperlink" Target="https://mids.usna.edu/ITSD/mids/drgwq010$mids.QueryViewByKey?P_MIDS_ID=54526&amp;P_SECOF_ID=78472&amp;Z_CHK=23060" TargetMode="External"/><Relationship Id="rId2476" Type="http://schemas.openxmlformats.org/officeDocument/2006/relationships/hyperlink" Target="https://mids.usna.edu/ITSD/mids/drgwq010$mids.QueryViewByKey?P_MIDS_ID=54747&amp;P_SECOF_ID=78140&amp;Z_CHK=22801" TargetMode="External"/><Relationship Id="rId2683" Type="http://schemas.openxmlformats.org/officeDocument/2006/relationships/hyperlink" Target="https://mids.usna.edu/ITSD/mids/drgwq010$mids.QueryViewByKey?P_MIDS_ID=54970&amp;P_SECOF_ID=78272&amp;Z_CHK=23317" TargetMode="External"/><Relationship Id="rId2890" Type="http://schemas.openxmlformats.org/officeDocument/2006/relationships/hyperlink" Target="https://mids.usna.edu/ITSD/mids/drgwq010$mids.QueryViewByKey?P_MIDS_ID=55197&amp;P_SECOF_ID=78286&amp;Z_CHK=24092" TargetMode="External"/><Relationship Id="rId3527" Type="http://schemas.openxmlformats.org/officeDocument/2006/relationships/hyperlink" Target="https://mids.usna.edu/ITSD/mids/drgwq010$mids.QueryViewByKey?P_MIDS_ID=57212&amp;P_SECOF_ID=78598&amp;Z_CHK=22552" TargetMode="External"/><Relationship Id="rId3734" Type="http://schemas.openxmlformats.org/officeDocument/2006/relationships/hyperlink" Target="https://mids.usna.edu/ITSD/mids/drgwq010$mids.QueryViewByKey?P_MIDS_ID=57430&amp;P_SECOF_ID=78282&amp;Z_CHK=22032" TargetMode="External"/><Relationship Id="rId3941" Type="http://schemas.openxmlformats.org/officeDocument/2006/relationships/hyperlink" Target="https://mids.usna.edu/ITSD/mids/drgwq010$mids.QueryViewByKey?P_MIDS_ID=57649&amp;P_SECOF_ID=78228&amp;Z_CHK=23580" TargetMode="External"/><Relationship Id="rId9" Type="http://schemas.openxmlformats.org/officeDocument/2006/relationships/hyperlink" Target="https://mids.usna.edu/ITSD/mids/drgwq010$mids.QueryViewByKey?P_MIDS_ID=49336&amp;P_SECOF_ID=77985&amp;Z_CHK=25119" TargetMode="External"/><Relationship Id="rId210" Type="http://schemas.openxmlformats.org/officeDocument/2006/relationships/hyperlink" Target="https://mids.usna.edu/ITSD/mids/drgwq010$mids.QueryViewByKey?P_MIDS_ID=49573&amp;P_SECOF_ID=78195&amp;Z_CHK=24348" TargetMode="External"/><Relationship Id="rId448" Type="http://schemas.openxmlformats.org/officeDocument/2006/relationships/hyperlink" Target="https://mids.usna.edu/ITSD/mids/drgwq010$mids.QueryViewByKey?P_MIDS_ID=49856&amp;P_SECOF_ID=78053&amp;Z_CHK=24089" TargetMode="External"/><Relationship Id="rId655" Type="http://schemas.openxmlformats.org/officeDocument/2006/relationships/hyperlink" Target="https://mids.usna.edu/ITSD/mids/drgwq010$mids.QueryViewByKey?P_MIDS_ID=50095&amp;P_SECOF_ID=78384&amp;Z_CHK=22291" TargetMode="External"/><Relationship Id="rId862" Type="http://schemas.openxmlformats.org/officeDocument/2006/relationships/hyperlink" Target="https://mids.usna.edu/ITSD/mids/drgwq010$mids.QueryViewByKey?P_MIDS_ID=50330&amp;P_SECOF_ID=78023&amp;Z_CHK=17921" TargetMode="External"/><Relationship Id="rId1078" Type="http://schemas.openxmlformats.org/officeDocument/2006/relationships/hyperlink" Target="https://mids.usna.edu/ITSD/mids/drgwq010$mids.QueryViewByKey?P_MIDS_ID=53097&amp;P_SECOF_ID=78393&amp;Z_CHK=23832" TargetMode="External"/><Relationship Id="rId1285" Type="http://schemas.openxmlformats.org/officeDocument/2006/relationships/hyperlink" Target="https://mids.usna.edu/ITSD/mids/drgwq010$mids.QueryViewByKey?P_MIDS_ID=53330&amp;P_SECOF_ID=78403&amp;Z_CHK=19206" TargetMode="External"/><Relationship Id="rId1492" Type="http://schemas.openxmlformats.org/officeDocument/2006/relationships/hyperlink" Target="https://mids.usna.edu/ITSD/mids/drgwq010$mids.QueryViewByKey?P_MIDS_ID=53558&amp;P_SECOF_ID=78408&amp;Z_CHK=22295" TargetMode="External"/><Relationship Id="rId2129" Type="http://schemas.openxmlformats.org/officeDocument/2006/relationships/hyperlink" Target="https://mids.usna.edu/ITSD/mids/drgwq010$mids.QueryViewByKey?P_MIDS_ID=50493&amp;P_SECOF_ID=78589&amp;Z_CHK=23324" TargetMode="External"/><Relationship Id="rId2336" Type="http://schemas.openxmlformats.org/officeDocument/2006/relationships/hyperlink" Target="https://mids.usna.edu/ITSD/mids/drgwq010$mids.QueryViewByKey?P_MIDS_ID=54594&amp;P_SECOF_ID=78269&amp;Z_CHK=23581" TargetMode="External"/><Relationship Id="rId2543" Type="http://schemas.openxmlformats.org/officeDocument/2006/relationships/hyperlink" Target="https://mids.usna.edu/ITSD/mids/drgwq010$mids.QueryViewByKey?P_MIDS_ID=54817&amp;P_SECOF_ID=78289&amp;Z_CHK=23581" TargetMode="External"/><Relationship Id="rId2750" Type="http://schemas.openxmlformats.org/officeDocument/2006/relationships/hyperlink" Target="https://mids.usna.edu/ITSD/mids/drgwq010$mids.QueryViewByKey?P_MIDS_ID=55044&amp;P_SECOF_ID=78268&amp;Z_CHK=21267" TargetMode="External"/><Relationship Id="rId2988" Type="http://schemas.openxmlformats.org/officeDocument/2006/relationships/hyperlink" Target="https://mids.usna.edu/ITSD/mids/drgwq010$mids.QueryViewByKey?P_MIDS_ID=55301&amp;P_SECOF_ID=78602&amp;Z_CHK=19719" TargetMode="External"/><Relationship Id="rId3801" Type="http://schemas.openxmlformats.org/officeDocument/2006/relationships/hyperlink" Target="https://mids.usna.edu/ITSD/mids/drgwq010$mids.QueryViewByKey?P_MIDS_ID=57504&amp;P_SECOF_ID=78471&amp;Z_CHK=22802" TargetMode="External"/><Relationship Id="rId308" Type="http://schemas.openxmlformats.org/officeDocument/2006/relationships/hyperlink" Target="https://mids.usna.edu/ITSD/mids/drgwq010$mids.QueryViewByKey?P_MIDS_ID=49686&amp;P_SECOF_ID=77965&amp;Z_CHK=26661" TargetMode="External"/><Relationship Id="rId515" Type="http://schemas.openxmlformats.org/officeDocument/2006/relationships/hyperlink" Target="https://mids.usna.edu/ITSD/mids/drgwq010$mids.QueryViewByKey?P_MIDS_ID=49928&amp;P_SECOF_ID=77324&amp;Z_CHK=23833" TargetMode="External"/><Relationship Id="rId722" Type="http://schemas.openxmlformats.org/officeDocument/2006/relationships/hyperlink" Target="https://mids.usna.edu/ITSD/mids/drgwq010$mids.QueryViewByKey?P_MIDS_ID=50169&amp;P_SECOF_ID=77992&amp;Z_CHK=24345" TargetMode="External"/><Relationship Id="rId1145" Type="http://schemas.openxmlformats.org/officeDocument/2006/relationships/hyperlink" Target="https://mids.usna.edu/ITSD/mids/drgwq010$mids.QueryViewByKey?P_MIDS_ID=53174&amp;P_SECOF_ID=78436&amp;Z_CHK=21522" TargetMode="External"/><Relationship Id="rId1352" Type="http://schemas.openxmlformats.org/officeDocument/2006/relationships/hyperlink" Target="https://mids.usna.edu/ITSD/mids/drgwq010$mids.QueryViewByKey?P_MIDS_ID=53402&amp;P_SECOF_ID=78477&amp;Z_CHK=21009" TargetMode="External"/><Relationship Id="rId1797" Type="http://schemas.openxmlformats.org/officeDocument/2006/relationships/hyperlink" Target="https://mids.usna.edu/ITSD/mids/drgwq010$mids.QueryViewByKey?P_MIDS_ID=53892&amp;P_SECOF_ID=78436&amp;Z_CHK=23321" TargetMode="External"/><Relationship Id="rId2403" Type="http://schemas.openxmlformats.org/officeDocument/2006/relationships/hyperlink" Target="https://mids.usna.edu/ITSD/mids/drgwq010$mids.QueryViewByKey?P_MIDS_ID=54669&amp;P_SECOF_ID=78315&amp;Z_CHK=23320" TargetMode="External"/><Relationship Id="rId2848" Type="http://schemas.openxmlformats.org/officeDocument/2006/relationships/hyperlink" Target="https://mids.usna.edu/ITSD/mids/drgwq010$mids.QueryViewByKey?P_MIDS_ID=55151&amp;P_SECOF_ID=78317&amp;Z_CHK=19981" TargetMode="External"/><Relationship Id="rId89" Type="http://schemas.openxmlformats.org/officeDocument/2006/relationships/hyperlink" Target="https://mids.usna.edu/ITSD/mids/drgwq010$mids.QueryViewByKey?P_MIDS_ID=49434&amp;P_SECOF_ID=78384&amp;Z_CHK=23576" TargetMode="External"/><Relationship Id="rId1005" Type="http://schemas.openxmlformats.org/officeDocument/2006/relationships/hyperlink" Target="https://mids.usna.edu/ITSD/mids/drgwq010$mids.QueryViewByKey?P_MIDS_ID=50496&amp;P_SECOF_ID=77963&amp;Z_CHK=24346" TargetMode="External"/><Relationship Id="rId1212" Type="http://schemas.openxmlformats.org/officeDocument/2006/relationships/hyperlink" Target="https://mids.usna.edu/ITSD/mids/drgwq010$mids.QueryViewByKey?P_MIDS_ID=53249&amp;P_SECOF_ID=78435&amp;Z_CHK=22292" TargetMode="External"/><Relationship Id="rId1657" Type="http://schemas.openxmlformats.org/officeDocument/2006/relationships/hyperlink" Target="https://mids.usna.edu/ITSD/mids/drgwq010$mids.QueryViewByKey?P_MIDS_ID=53741&amp;P_SECOF_ID=78529&amp;Z_CHK=21525" TargetMode="External"/><Relationship Id="rId1864" Type="http://schemas.openxmlformats.org/officeDocument/2006/relationships/hyperlink" Target="https://mids.usna.edu/ITSD/mids/drgwq010$mids.QueryViewByKey?P_MIDS_ID=53965&amp;P_SECOF_ID=78539&amp;Z_CHK=23838" TargetMode="External"/><Relationship Id="rId2610" Type="http://schemas.openxmlformats.org/officeDocument/2006/relationships/hyperlink" Target="https://mids.usna.edu/ITSD/mids/drgwq010$mids.QueryViewByKey?P_MIDS_ID=54891&amp;P_SECOF_ID=78205&amp;Z_CHK=22035" TargetMode="External"/><Relationship Id="rId2708" Type="http://schemas.openxmlformats.org/officeDocument/2006/relationships/hyperlink" Target="https://mids.usna.edu/ITSD/mids/drgwq010$mids.QueryViewByKey?P_MIDS_ID=54999&amp;P_SECOF_ID=78287&amp;Z_CHK=26406" TargetMode="External"/><Relationship Id="rId2915" Type="http://schemas.openxmlformats.org/officeDocument/2006/relationships/hyperlink" Target="https://mids.usna.edu/ITSD/mids/drgwq010$mids.QueryViewByKey?P_MIDS_ID=55227&amp;P_SECOF_ID=78139&amp;Z_CHK=21011" TargetMode="External"/><Relationship Id="rId4063" Type="http://schemas.openxmlformats.org/officeDocument/2006/relationships/hyperlink" Target="https://mids.usna.edu/ITSD/mids/drgwq010$mids.QueryViewByKey?P_MIDS_ID=57776&amp;P_SECOF_ID=78607&amp;Z_CHK=24350" TargetMode="External"/><Relationship Id="rId4270" Type="http://schemas.openxmlformats.org/officeDocument/2006/relationships/hyperlink" Target="https://mids.usna.edu/ITSD/mids/drgwq010$mids.QueryViewByKey?P_MIDS_ID=58002&amp;P_SECOF_ID=78235&amp;Z_CHK=19722" TargetMode="External"/><Relationship Id="rId4368" Type="http://schemas.openxmlformats.org/officeDocument/2006/relationships/hyperlink" Target="https://mids.usna.edu/ITSD/mids/drgwq010$mids.QueryViewByKey?P_MIDS_ID=58265&amp;P_SECOF_ID=78257&amp;Z_CHK=23065" TargetMode="External"/><Relationship Id="rId1517" Type="http://schemas.openxmlformats.org/officeDocument/2006/relationships/hyperlink" Target="https://mids.usna.edu/ITSD/mids/drgwq010$mids.QueryViewByKey?P_MIDS_ID=53588&amp;P_SECOF_ID=78417&amp;Z_CHK=23322" TargetMode="External"/><Relationship Id="rId1724" Type="http://schemas.openxmlformats.org/officeDocument/2006/relationships/hyperlink" Target="https://mids.usna.edu/ITSD/mids/drgwq010$mids.QueryViewByKey?P_MIDS_ID=53813&amp;P_SECOF_ID=78460&amp;Z_CHK=22287" TargetMode="External"/><Relationship Id="rId3177" Type="http://schemas.openxmlformats.org/officeDocument/2006/relationships/hyperlink" Target="https://mids.usna.edu/ITSD/mids/drgwq010$mids.QueryViewByKey?P_MIDS_ID=55505&amp;P_SECOF_ID=78392&amp;Z_CHK=22803" TargetMode="External"/><Relationship Id="rId4130" Type="http://schemas.openxmlformats.org/officeDocument/2006/relationships/hyperlink" Target="https://mids.usna.edu/ITSD/mids/drgwq010$mids.QueryViewByKey?P_MIDS_ID=57847&amp;P_SECOF_ID=78260&amp;Z_CHK=24600" TargetMode="External"/><Relationship Id="rId4228" Type="http://schemas.openxmlformats.org/officeDocument/2006/relationships/hyperlink" Target="https://mids.usna.edu/ITSD/mids/drgwq010$mids.QueryViewByKey?P_MIDS_ID=57953&amp;P_SECOF_ID=78565&amp;Z_CHK=24862" TargetMode="External"/><Relationship Id="rId16" Type="http://schemas.openxmlformats.org/officeDocument/2006/relationships/hyperlink" Target="https://mids.usna.edu/ITSD/mids/drgwq010$mids.QueryViewByKey?P_MIDS_ID=49344&amp;P_SECOF_ID=77647&amp;Z_CHK=23065" TargetMode="External"/><Relationship Id="rId1931" Type="http://schemas.openxmlformats.org/officeDocument/2006/relationships/hyperlink" Target="https://mids.usna.edu/ITSD/mids/drgwq010$mids.QueryViewByKey?P_MIDS_ID=54037&amp;P_SECOF_ID=78388&amp;Z_CHK=22295" TargetMode="External"/><Relationship Id="rId3037" Type="http://schemas.openxmlformats.org/officeDocument/2006/relationships/hyperlink" Target="https://mids.usna.edu/ITSD/mids/drgwq010$mids.QueryViewByKey?P_MIDS_ID=55353&amp;P_SECOF_ID=78288&amp;Z_CHK=22552" TargetMode="External"/><Relationship Id="rId3384" Type="http://schemas.openxmlformats.org/officeDocument/2006/relationships/hyperlink" Target="https://mids.usna.edu/ITSD/mids/drgwq010$mids.QueryViewByKey?P_MIDS_ID=57060&amp;P_SECOF_ID=78298&amp;Z_CHK=22038" TargetMode="External"/><Relationship Id="rId3591" Type="http://schemas.openxmlformats.org/officeDocument/2006/relationships/hyperlink" Target="https://mids.usna.edu/ITSD/mids/drgwq010$mids.QueryViewByKey?P_MIDS_ID=57282&amp;P_SECOF_ID=78240&amp;Z_CHK=22287" TargetMode="External"/><Relationship Id="rId3689" Type="http://schemas.openxmlformats.org/officeDocument/2006/relationships/hyperlink" Target="https://mids.usna.edu/ITSD/mids/drgwq010$mids.QueryViewByKey?P_MIDS_ID=57383&amp;P_SECOF_ID=78232&amp;Z_CHK=22546" TargetMode="External"/><Relationship Id="rId3896" Type="http://schemas.openxmlformats.org/officeDocument/2006/relationships/hyperlink" Target="https://mids.usna.edu/ITSD/mids/drgwq010$mids.QueryViewByKey?P_MIDS_ID=57602&amp;P_SECOF_ID=78299&amp;Z_CHK=22553" TargetMode="External"/><Relationship Id="rId4435" Type="http://schemas.openxmlformats.org/officeDocument/2006/relationships/hyperlink" Target="https://mids.usna.edu/ITSD/mids/drgwq010$mids.QueryViewByKey?P_MIDS_ID=58171&amp;P_SECOF_ID=78224&amp;Z_CHK=21263" TargetMode="External"/><Relationship Id="rId2193" Type="http://schemas.openxmlformats.org/officeDocument/2006/relationships/hyperlink" Target="https://mids.usna.edu/ITSD/mids/drgwq010$mids.QueryViewByKey?P_MIDS_ID=54443&amp;P_SECOF_ID=78367&amp;Z_CHK=22037" TargetMode="External"/><Relationship Id="rId2498" Type="http://schemas.openxmlformats.org/officeDocument/2006/relationships/hyperlink" Target="https://mids.usna.edu/ITSD/mids/drgwq010$mids.QueryViewByKey?P_MIDS_ID=54771&amp;P_SECOF_ID=78270&amp;Z_CHK=23058" TargetMode="External"/><Relationship Id="rId3244" Type="http://schemas.openxmlformats.org/officeDocument/2006/relationships/hyperlink" Target="https://mids.usna.edu/ITSD/mids/drgwq010$mids.QueryViewByKey?P_MIDS_ID=55576&amp;P_SECOF_ID=78264&amp;Z_CHK=23833" TargetMode="External"/><Relationship Id="rId3451" Type="http://schemas.openxmlformats.org/officeDocument/2006/relationships/hyperlink" Target="https://mids.usna.edu/ITSD/mids/drgwq010$mids.QueryViewByKey?P_MIDS_ID=57130&amp;P_SECOF_ID=78217&amp;Z_CHK=19467" TargetMode="External"/><Relationship Id="rId3549" Type="http://schemas.openxmlformats.org/officeDocument/2006/relationships/hyperlink" Target="https://mids.usna.edu/ITSD/mids/drgwq010$mids.QueryViewByKey?P_MIDS_ID=57236&amp;P_SECOF_ID=78251&amp;Z_CHK=22288" TargetMode="External"/><Relationship Id="rId4502" Type="http://schemas.openxmlformats.org/officeDocument/2006/relationships/hyperlink" Target="https://mids.usna.edu/ITSD/mids/drgwq010$mids.QueryViewByKey?P_MIDS_ID=58239&amp;P_SECOF_ID=78227&amp;Z_CHK=22551" TargetMode="External"/><Relationship Id="rId165" Type="http://schemas.openxmlformats.org/officeDocument/2006/relationships/hyperlink" Target="https://mids.usna.edu/ITSD/mids/drgwq010$mids.QueryViewByKey?P_MIDS_ID=49523&amp;P_SECOF_ID=78088&amp;Z_CHK=22552" TargetMode="External"/><Relationship Id="rId372" Type="http://schemas.openxmlformats.org/officeDocument/2006/relationships/hyperlink" Target="https://mids.usna.edu/ITSD/mids/drgwq010$mids.QueryViewByKey?P_MIDS_ID=49764&amp;P_SECOF_ID=77966&amp;Z_CHK=25891" TargetMode="External"/><Relationship Id="rId677" Type="http://schemas.openxmlformats.org/officeDocument/2006/relationships/hyperlink" Target="https://mids.usna.edu/ITSD/mids/drgwq010$mids.QueryViewByKey?P_MIDS_ID=50121&amp;P_SECOF_ID=78082&amp;Z_CHK=18948" TargetMode="External"/><Relationship Id="rId2053" Type="http://schemas.openxmlformats.org/officeDocument/2006/relationships/hyperlink" Target="https://mids.usna.edu/ITSD/mids/drgwq010$mids.QueryViewByKey?P_MIDS_ID=54177&amp;P_SECOF_ID=78462&amp;Z_CHK=23317" TargetMode="External"/><Relationship Id="rId2260" Type="http://schemas.openxmlformats.org/officeDocument/2006/relationships/hyperlink" Target="https://mids.usna.edu/ITSD/mids/drgwq010$mids.QueryViewByKey?P_MIDS_ID=54514&amp;P_SECOF_ID=78287&amp;Z_CHK=22037" TargetMode="External"/><Relationship Id="rId2358" Type="http://schemas.openxmlformats.org/officeDocument/2006/relationships/hyperlink" Target="https://mids.usna.edu/ITSD/mids/drgwq010$mids.QueryViewByKey?P_MIDS_ID=54617&amp;P_SECOF_ID=78369&amp;Z_CHK=22810" TargetMode="External"/><Relationship Id="rId3104" Type="http://schemas.openxmlformats.org/officeDocument/2006/relationships/hyperlink" Target="https://mids.usna.edu/ITSD/mids/drgwq010$mids.QueryViewByKey?P_MIDS_ID=55425&amp;P_SECOF_ID=78369&amp;Z_CHK=22296" TargetMode="External"/><Relationship Id="rId3311" Type="http://schemas.openxmlformats.org/officeDocument/2006/relationships/hyperlink" Target="https://mids.usna.edu/ITSD/mids/drgwq010$mids.QueryViewByKey?P_MIDS_ID=55653&amp;P_SECOF_ID=78325&amp;Z_CHK=22035" TargetMode="External"/><Relationship Id="rId3756" Type="http://schemas.openxmlformats.org/officeDocument/2006/relationships/hyperlink" Target="https://mids.usna.edu/ITSD/mids/drgwq010$mids.QueryViewByKey?P_MIDS_ID=57456&amp;P_SECOF_ID=78300&amp;Z_CHK=22287" TargetMode="External"/><Relationship Id="rId3963" Type="http://schemas.openxmlformats.org/officeDocument/2006/relationships/hyperlink" Target="https://mids.usna.edu/ITSD/mids/drgwq010$mids.QueryViewByKey?P_MIDS_ID=57672&amp;P_SECOF_ID=78236&amp;Z_CHK=22807" TargetMode="External"/><Relationship Id="rId232" Type="http://schemas.openxmlformats.org/officeDocument/2006/relationships/hyperlink" Target="https://mids.usna.edu/ITSD/mids/drgwq010$mids.QueryViewByKey?P_MIDS_ID=49596&amp;P_SECOF_ID=78073&amp;Z_CHK=24860" TargetMode="External"/><Relationship Id="rId884" Type="http://schemas.openxmlformats.org/officeDocument/2006/relationships/hyperlink" Target="https://mids.usna.edu/ITSD/mids/drgwq010$mids.QueryViewByKey?P_MIDS_ID=50356&amp;P_SECOF_ID=77955&amp;Z_CHK=22806" TargetMode="External"/><Relationship Id="rId2120" Type="http://schemas.openxmlformats.org/officeDocument/2006/relationships/hyperlink" Target="https://mids.usna.edu/ITSD/mids/drgwq010$mids.QueryViewByKey?P_MIDS_ID=54253&amp;P_SECOF_ID=78390&amp;Z_CHK=22544" TargetMode="External"/><Relationship Id="rId2565" Type="http://schemas.openxmlformats.org/officeDocument/2006/relationships/hyperlink" Target="https://mids.usna.edu/ITSD/mids/drgwq010$mids.QueryViewByKey?P_MIDS_ID=54842&amp;P_SECOF_ID=78175&amp;Z_CHK=22549" TargetMode="External"/><Relationship Id="rId2772" Type="http://schemas.openxmlformats.org/officeDocument/2006/relationships/hyperlink" Target="https://mids.usna.edu/ITSD/mids/drgwq010$mids.QueryViewByKey?P_MIDS_ID=55068&amp;P_SECOF_ID=78268&amp;Z_CHK=22809" TargetMode="External"/><Relationship Id="rId3409" Type="http://schemas.openxmlformats.org/officeDocument/2006/relationships/hyperlink" Target="https://mids.usna.edu/ITSD/mids/drgwq010$mids.QueryViewByKey?P_MIDS_ID=57087&amp;P_SECOF_ID=78311&amp;Z_CHK=22545" TargetMode="External"/><Relationship Id="rId3616" Type="http://schemas.openxmlformats.org/officeDocument/2006/relationships/hyperlink" Target="https://mids.usna.edu/ITSD/mids/drgwq010$mids.QueryViewByKey?P_MIDS_ID=57308&amp;P_SECOF_ID=78303&amp;Z_CHK=21262" TargetMode="External"/><Relationship Id="rId3823" Type="http://schemas.openxmlformats.org/officeDocument/2006/relationships/hyperlink" Target="https://mids.usna.edu/ITSD/mids/drgwq010$mids.QueryViewByKey?P_MIDS_ID=57528&amp;P_SECOF_ID=78259&amp;Z_CHK=23324" TargetMode="External"/><Relationship Id="rId537" Type="http://schemas.openxmlformats.org/officeDocument/2006/relationships/hyperlink" Target="https://mids.usna.edu/ITSD/mids/drgwq010$mids.QueryViewByKey?P_MIDS_ID=49958&amp;P_SECOF_ID=78088&amp;Z_CHK=25636" TargetMode="External"/><Relationship Id="rId744" Type="http://schemas.openxmlformats.org/officeDocument/2006/relationships/hyperlink" Target="https://mids.usna.edu/ITSD/mids/drgwq010$mids.QueryViewByKey?P_MIDS_ID=50195&amp;P_SECOF_ID=78539&amp;Z_CHK=21782" TargetMode="External"/><Relationship Id="rId951" Type="http://schemas.openxmlformats.org/officeDocument/2006/relationships/hyperlink" Target="https://mids.usna.edu/ITSD/mids/drgwq010$mids.QueryViewByKey?P_MIDS_ID=50432&amp;P_SECOF_ID=77961&amp;Z_CHK=21774" TargetMode="External"/><Relationship Id="rId1167" Type="http://schemas.openxmlformats.org/officeDocument/2006/relationships/hyperlink" Target="https://mids.usna.edu/ITSD/mids/drgwq010$mids.QueryViewByKey?P_MIDS_ID=53200&amp;P_SECOF_ID=78408&amp;Z_CHK=18183" TargetMode="External"/><Relationship Id="rId1374" Type="http://schemas.openxmlformats.org/officeDocument/2006/relationships/hyperlink" Target="https://mids.usna.edu/ITSD/mids/drgwq010$mids.QueryViewByKey?P_MIDS_ID=53428&amp;P_SECOF_ID=78420&amp;Z_CHK=21773" TargetMode="External"/><Relationship Id="rId1581" Type="http://schemas.openxmlformats.org/officeDocument/2006/relationships/hyperlink" Target="https://mids.usna.edu/ITSD/mids/drgwq010$mids.QueryViewByKey?P_MIDS_ID=53660&amp;P_SECOF_ID=78483&amp;Z_CHK=22804" TargetMode="External"/><Relationship Id="rId1679" Type="http://schemas.openxmlformats.org/officeDocument/2006/relationships/hyperlink" Target="https://mids.usna.edu/ITSD/mids/drgwq010$mids.QueryViewByKey?P_MIDS_ID=53763&amp;P_SECOF_ID=78609&amp;Z_CHK=22296" TargetMode="External"/><Relationship Id="rId2218" Type="http://schemas.openxmlformats.org/officeDocument/2006/relationships/hyperlink" Target="https://mids.usna.edu/ITSD/mids/drgwq010$mids.QueryViewByKey?P_MIDS_ID=54471&amp;P_SECOF_ID=78531&amp;Z_CHK=22031" TargetMode="External"/><Relationship Id="rId2425" Type="http://schemas.openxmlformats.org/officeDocument/2006/relationships/hyperlink" Target="https://mids.usna.edu/ITSD/mids/drgwq010$mids.QueryViewByKey?P_MIDS_ID=54694&amp;P_SECOF_ID=78287&amp;Z_CHK=24350" TargetMode="External"/><Relationship Id="rId2632" Type="http://schemas.openxmlformats.org/officeDocument/2006/relationships/hyperlink" Target="https://mids.usna.edu/ITSD/mids/drgwq010$mids.QueryViewByKey?P_MIDS_ID=54913&amp;P_SECOF_ID=77859&amp;Z_CHK=23324" TargetMode="External"/><Relationship Id="rId4085" Type="http://schemas.openxmlformats.org/officeDocument/2006/relationships/hyperlink" Target="https://mids.usna.edu/ITSD/mids/drgwq010$mids.QueryViewByKey?P_MIDS_ID=57798&amp;P_SECOF_ID=78230&amp;Z_CHK=25114" TargetMode="External"/><Relationship Id="rId4292" Type="http://schemas.openxmlformats.org/officeDocument/2006/relationships/hyperlink" Target="https://mids.usna.edu/ITSD/mids/drgwq010$mids.QueryViewByKey?P_MIDS_ID=58026&amp;P_SECOF_ID=78562&amp;Z_CHK=22803" TargetMode="External"/><Relationship Id="rId80" Type="http://schemas.openxmlformats.org/officeDocument/2006/relationships/hyperlink" Target="https://mids.usna.edu/ITSD/mids/drgwq010$mids.QueryViewByKey?P_MIDS_ID=49424&amp;P_SECOF_ID=77366&amp;Z_CHK=22550" TargetMode="External"/><Relationship Id="rId604" Type="http://schemas.openxmlformats.org/officeDocument/2006/relationships/hyperlink" Target="https://mids.usna.edu/ITSD/mids/drgwq010$mids.QueryViewByKey?P_MIDS_ID=50039&amp;P_SECOF_ID=78537&amp;Z_CHK=21009" TargetMode="External"/><Relationship Id="rId811" Type="http://schemas.openxmlformats.org/officeDocument/2006/relationships/hyperlink" Target="https://mids.usna.edu/ITSD/mids/drgwq010$mids.QueryViewByKey?P_MIDS_ID=50270&amp;P_SECOF_ID=78009&amp;Z_CHK=18184" TargetMode="External"/><Relationship Id="rId1027" Type="http://schemas.openxmlformats.org/officeDocument/2006/relationships/hyperlink" Target="https://mids.usna.edu/ITSD/mids/drgwq010$mids.QueryViewByKey?P_MIDS_ID=52924&amp;P_SECOF_ID=77966&amp;Z_CHK=23835" TargetMode="External"/><Relationship Id="rId1234" Type="http://schemas.openxmlformats.org/officeDocument/2006/relationships/hyperlink" Target="https://mids.usna.edu/ITSD/mids/drgwq010$mids.QueryViewByKey?P_MIDS_ID=53274&amp;P_SECOF_ID=78381&amp;Z_CHK=22802" TargetMode="External"/><Relationship Id="rId1441" Type="http://schemas.openxmlformats.org/officeDocument/2006/relationships/hyperlink" Target="https://mids.usna.edu/ITSD/mids/drgwq010$mids.QueryViewByKey?P_MIDS_ID=53498&amp;P_SECOF_ID=78419&amp;Z_CHK=23324" TargetMode="External"/><Relationship Id="rId1886" Type="http://schemas.openxmlformats.org/officeDocument/2006/relationships/hyperlink" Target="https://mids.usna.edu/ITSD/mids/drgwq010$mids.QueryViewByKey?P_MIDS_ID=53987&amp;P_SECOF_ID=78387&amp;Z_CHK=25635" TargetMode="External"/><Relationship Id="rId2937" Type="http://schemas.openxmlformats.org/officeDocument/2006/relationships/hyperlink" Target="https://mids.usna.edu/ITSD/mids/drgwq010$mids.QueryViewByKey?P_MIDS_ID=55249&amp;P_SECOF_ID=78667&amp;Z_CHK=24093" TargetMode="External"/><Relationship Id="rId4152" Type="http://schemas.openxmlformats.org/officeDocument/2006/relationships/hyperlink" Target="https://mids.usna.edu/ITSD/mids/drgwq010$mids.QueryViewByKey?P_MIDS_ID=57872&amp;P_SECOF_ID=78236&amp;Z_CHK=23321" TargetMode="External"/><Relationship Id="rId909" Type="http://schemas.openxmlformats.org/officeDocument/2006/relationships/hyperlink" Target="https://mids.usna.edu/ITSD/mids/drgwq010$mids.QueryViewByKey?P_MIDS_ID=50383&amp;P_SECOF_ID=78070&amp;Z_CHK=21259" TargetMode="External"/><Relationship Id="rId1301" Type="http://schemas.openxmlformats.org/officeDocument/2006/relationships/hyperlink" Target="https://mids.usna.edu/ITSD/mids/drgwq010$mids.QueryViewByKey?P_MIDS_ID=53349&amp;P_SECOF_ID=78523&amp;Z_CHK=22547" TargetMode="External"/><Relationship Id="rId1539" Type="http://schemas.openxmlformats.org/officeDocument/2006/relationships/hyperlink" Target="https://mids.usna.edu/ITSD/mids/drgwq010$mids.QueryViewByKey?P_MIDS_ID=53613&amp;P_SECOF_ID=78415&amp;Z_CHK=20493" TargetMode="External"/><Relationship Id="rId1746" Type="http://schemas.openxmlformats.org/officeDocument/2006/relationships/hyperlink" Target="https://mids.usna.edu/ITSD/mids/drgwq010$mids.QueryViewByKey?P_MIDS_ID=53836&amp;P_SECOF_ID=78653&amp;Z_CHK=23832" TargetMode="External"/><Relationship Id="rId1953" Type="http://schemas.openxmlformats.org/officeDocument/2006/relationships/hyperlink" Target="https://mids.usna.edu/ITSD/mids/drgwq010$mids.QueryViewByKey?P_MIDS_ID=54065&amp;P_SECOF_ID=78401&amp;Z_CHK=20746" TargetMode="External"/><Relationship Id="rId3199" Type="http://schemas.openxmlformats.org/officeDocument/2006/relationships/hyperlink" Target="https://mids.usna.edu/ITSD/mids/drgwq010$mids.QueryViewByKey?P_MIDS_ID=55528&amp;P_SECOF_ID=78262&amp;Z_CHK=23060" TargetMode="External"/><Relationship Id="rId4457" Type="http://schemas.openxmlformats.org/officeDocument/2006/relationships/hyperlink" Target="https://mids.usna.edu/ITSD/mids/drgwq010$mids.QueryViewByKey?P_MIDS_ID=58193&amp;P_SECOF_ID=78216&amp;Z_CHK=22036" TargetMode="External"/><Relationship Id="rId38" Type="http://schemas.openxmlformats.org/officeDocument/2006/relationships/hyperlink" Target="https://mids.usna.edu/ITSD/mids/drgwq010$mids.QueryViewByKey?P_MIDS_ID=49371&amp;P_SECOF_ID=77990&amp;Z_CHK=25114" TargetMode="External"/><Relationship Id="rId1606" Type="http://schemas.openxmlformats.org/officeDocument/2006/relationships/hyperlink" Target="https://mids.usna.edu/ITSD/mids/drgwq010$mids.QueryViewByKey?P_MIDS_ID=53686&amp;P_SECOF_ID=78527&amp;Z_CHK=23579" TargetMode="External"/><Relationship Id="rId1813" Type="http://schemas.openxmlformats.org/officeDocument/2006/relationships/hyperlink" Target="https://mids.usna.edu/ITSD/mids/drgwq010$mids.QueryViewByKey?P_MIDS_ID=53912&amp;P_SECOF_ID=78394&amp;Z_CHK=22805" TargetMode="External"/><Relationship Id="rId3059" Type="http://schemas.openxmlformats.org/officeDocument/2006/relationships/hyperlink" Target="https://mids.usna.edu/ITSD/mids/drgwq010$mids.QueryViewByKey?P_MIDS_ID=55376&amp;P_SECOF_ID=78157&amp;Z_CHK=22808" TargetMode="External"/><Relationship Id="rId3266" Type="http://schemas.openxmlformats.org/officeDocument/2006/relationships/hyperlink" Target="https://mids.usna.edu/ITSD/mids/drgwq010$mids.QueryViewByKey?P_MIDS_ID=55601&amp;P_SECOF_ID=78286&amp;Z_CHK=21522" TargetMode="External"/><Relationship Id="rId3473" Type="http://schemas.openxmlformats.org/officeDocument/2006/relationships/hyperlink" Target="https://mids.usna.edu/ITSD/mids/drgwq010$mids.QueryViewByKey?P_MIDS_ID=57154&amp;P_SECOF_ID=78228&amp;Z_CHK=21267" TargetMode="External"/><Relationship Id="rId4012" Type="http://schemas.openxmlformats.org/officeDocument/2006/relationships/hyperlink" Target="https://mids.usna.edu/ITSD/mids/drgwq010$mids.QueryViewByKey?P_MIDS_ID=57724&amp;P_SECOF_ID=78240&amp;Z_CHK=22544" TargetMode="External"/><Relationship Id="rId4317" Type="http://schemas.openxmlformats.org/officeDocument/2006/relationships/hyperlink" Target="https://mids.usna.edu/ITSD/mids/drgwq010$mids.QueryViewByKey?P_MIDS_ID=58051&amp;P_SECOF_ID=78225&amp;Z_CHK=20493" TargetMode="External"/><Relationship Id="rId4524" Type="http://schemas.openxmlformats.org/officeDocument/2006/relationships/hyperlink" Target="https://mids.usna.edu/ITSD/mids/drgwq010$mids.QueryViewByKey?P_MIDS_ID=58261&amp;P_SECOF_ID=78565&amp;Z_CHK=23063" TargetMode="External"/><Relationship Id="rId187" Type="http://schemas.openxmlformats.org/officeDocument/2006/relationships/hyperlink" Target="https://mids.usna.edu/ITSD/mids/drgwq010$mids.QueryViewByKey?P_MIDS_ID=49546&amp;P_SECOF_ID=78344&amp;Z_CHK=23576" TargetMode="External"/><Relationship Id="rId394" Type="http://schemas.openxmlformats.org/officeDocument/2006/relationships/hyperlink" Target="https://mids.usna.edu/ITSD/mids/drgwq010$mids.QueryViewByKey?P_MIDS_ID=49786&amp;P_SECOF_ID=77935&amp;Z_CHK=26147" TargetMode="External"/><Relationship Id="rId2075" Type="http://schemas.openxmlformats.org/officeDocument/2006/relationships/hyperlink" Target="https://mids.usna.edu/ITSD/mids/drgwq010$mids.QueryViewByKey?P_MIDS_ID=54199&amp;P_SECOF_ID=78525&amp;Z_CHK=23577" TargetMode="External"/><Relationship Id="rId2282" Type="http://schemas.openxmlformats.org/officeDocument/2006/relationships/hyperlink" Target="https://mids.usna.edu/ITSD/mids/drgwq010$mids.QueryViewByKey?P_MIDS_ID=54539&amp;P_SECOF_ID=78286&amp;Z_CHK=23835" TargetMode="External"/><Relationship Id="rId3126" Type="http://schemas.openxmlformats.org/officeDocument/2006/relationships/hyperlink" Target="https://mids.usna.edu/ITSD/mids/drgwq010$mids.QueryViewByKey?P_MIDS_ID=55449&amp;P_SECOF_ID=78286&amp;Z_CHK=24092" TargetMode="External"/><Relationship Id="rId3680" Type="http://schemas.openxmlformats.org/officeDocument/2006/relationships/hyperlink" Target="https://mids.usna.edu/ITSD/mids/drgwq010$mids.QueryViewByKey?P_MIDS_ID=57374&amp;P_SECOF_ID=78250&amp;Z_CHK=23058" TargetMode="External"/><Relationship Id="rId3778" Type="http://schemas.openxmlformats.org/officeDocument/2006/relationships/hyperlink" Target="https://mids.usna.edu/ITSD/mids/drgwq010$mids.QueryViewByKey?P_MIDS_ID=57479&amp;P_SECOF_ID=78309&amp;Z_CHK=23581" TargetMode="External"/><Relationship Id="rId3985" Type="http://schemas.openxmlformats.org/officeDocument/2006/relationships/hyperlink" Target="https://mids.usna.edu/ITSD/mids/drgwq010$mids.QueryViewByKey?P_MIDS_ID=57695&amp;P_SECOF_ID=78224&amp;Z_CHK=23833" TargetMode="External"/><Relationship Id="rId254" Type="http://schemas.openxmlformats.org/officeDocument/2006/relationships/hyperlink" Target="https://mids.usna.edu/ITSD/mids/drgwq010$mids.QueryViewByKey?P_MIDS_ID=49624&amp;P_SECOF_ID=78493&amp;Z_CHK=24346" TargetMode="External"/><Relationship Id="rId699" Type="http://schemas.openxmlformats.org/officeDocument/2006/relationships/hyperlink" Target="https://mids.usna.edu/ITSD/mids/drgwq010$mids.QueryViewByKey?P_MIDS_ID=50145&amp;P_SECOF_ID=78078&amp;Z_CHK=20239" TargetMode="External"/><Relationship Id="rId1091" Type="http://schemas.openxmlformats.org/officeDocument/2006/relationships/hyperlink" Target="https://mids.usna.edu/ITSD/mids/drgwq010$mids.QueryViewByKey?P_MIDS_ID=53110&amp;P_SECOF_ID=78448&amp;Z_CHK=19211" TargetMode="External"/><Relationship Id="rId2587" Type="http://schemas.openxmlformats.org/officeDocument/2006/relationships/hyperlink" Target="https://mids.usna.edu/ITSD/mids/drgwq010$mids.QueryViewByKey?P_MIDS_ID=54866&amp;P_SECOF_ID=78179&amp;Z_CHK=24095" TargetMode="External"/><Relationship Id="rId2794" Type="http://schemas.openxmlformats.org/officeDocument/2006/relationships/hyperlink" Target="https://mids.usna.edu/ITSD/mids/drgwq010$mids.QueryViewByKey?P_MIDS_ID=55091&amp;P_SECOF_ID=78291&amp;Z_CHK=22545" TargetMode="External"/><Relationship Id="rId3333" Type="http://schemas.openxmlformats.org/officeDocument/2006/relationships/hyperlink" Target="https://mids.usna.edu/ITSD/mids/drgwq010$mids.QueryViewByKey?P_MIDS_ID=55677&amp;P_SECOF_ID=78179&amp;Z_CHK=24352" TargetMode="External"/><Relationship Id="rId3540" Type="http://schemas.openxmlformats.org/officeDocument/2006/relationships/hyperlink" Target="https://mids.usna.edu/ITSD/mids/drgwq010$mids.QueryViewByKey?P_MIDS_ID=57226&amp;P_SECOF_ID=78216&amp;Z_CHK=21008" TargetMode="External"/><Relationship Id="rId3638" Type="http://schemas.openxmlformats.org/officeDocument/2006/relationships/hyperlink" Target="https://mids.usna.edu/ITSD/mids/drgwq010$mids.QueryViewByKey?P_MIDS_ID=57331&amp;P_SECOF_ID=78246&amp;Z_CHK=21008" TargetMode="External"/><Relationship Id="rId3845" Type="http://schemas.openxmlformats.org/officeDocument/2006/relationships/hyperlink" Target="https://mids.usna.edu/ITSD/mids/drgwq010$mids.QueryViewByKey?P_MIDS_ID=57550&amp;P_SECOF_ID=78236&amp;Z_CHK=21522" TargetMode="External"/><Relationship Id="rId114" Type="http://schemas.openxmlformats.org/officeDocument/2006/relationships/hyperlink" Target="https://mids.usna.edu/ITSD/mids/drgwq010$mids.QueryViewByKey?P_MIDS_ID=49465&amp;P_SECOF_ID=77722&amp;Z_CHK=23831" TargetMode="External"/><Relationship Id="rId461" Type="http://schemas.openxmlformats.org/officeDocument/2006/relationships/hyperlink" Target="https://mids.usna.edu/ITSD/mids/drgwq010$mids.QueryViewByKey?P_MIDS_ID=49870&amp;P_SECOF_ID=78537&amp;Z_CHK=23836" TargetMode="External"/><Relationship Id="rId559" Type="http://schemas.openxmlformats.org/officeDocument/2006/relationships/hyperlink" Target="https://mids.usna.edu/ITSD/mids/drgwq010$mids.QueryViewByKey?P_MIDS_ID=49984&amp;P_SECOF_ID=78072&amp;Z_CHK=25116" TargetMode="External"/><Relationship Id="rId766" Type="http://schemas.openxmlformats.org/officeDocument/2006/relationships/hyperlink" Target="https://mids.usna.edu/ITSD/mids/drgwq010$mids.QueryViewByKey?P_MIDS_ID=50221&amp;P_SECOF_ID=78601&amp;Z_CHK=18690" TargetMode="External"/><Relationship Id="rId1189" Type="http://schemas.openxmlformats.org/officeDocument/2006/relationships/hyperlink" Target="https://mids.usna.edu/ITSD/mids/drgwq010$mids.QueryViewByKey?P_MIDS_ID=53225&amp;P_SECOF_ID=78444&amp;Z_CHK=21006" TargetMode="External"/><Relationship Id="rId1396" Type="http://schemas.openxmlformats.org/officeDocument/2006/relationships/hyperlink" Target="https://mids.usna.edu/ITSD/mids/drgwq010$mids.QueryViewByKey?P_MIDS_ID=53453&amp;P_SECOF_ID=78422&amp;Z_CHK=21261" TargetMode="External"/><Relationship Id="rId2142" Type="http://schemas.openxmlformats.org/officeDocument/2006/relationships/hyperlink" Target="https://mids.usna.edu/ITSD/mids/drgwq010$mids.QueryViewByKey?P_MIDS_ID=54283&amp;P_SECOF_ID=78528&amp;Z_CHK=22038" TargetMode="External"/><Relationship Id="rId2447" Type="http://schemas.openxmlformats.org/officeDocument/2006/relationships/hyperlink" Target="https://mids.usna.edu/ITSD/mids/drgwq010$mids.QueryViewByKey?P_MIDS_ID=54716&amp;P_SECOF_ID=78581&amp;Z_CHK=23830" TargetMode="External"/><Relationship Id="rId3400" Type="http://schemas.openxmlformats.org/officeDocument/2006/relationships/hyperlink" Target="https://mids.usna.edu/ITSD/mids/drgwq010$mids.QueryViewByKey?P_MIDS_ID=57078&amp;P_SECOF_ID=78250&amp;Z_CHK=23315" TargetMode="External"/><Relationship Id="rId321" Type="http://schemas.openxmlformats.org/officeDocument/2006/relationships/hyperlink" Target="https://mids.usna.edu/ITSD/mids/drgwq010$mids.QueryViewByKey?P_MIDS_ID=49701&amp;P_SECOF_ID=78345&amp;Z_CHK=21778" TargetMode="External"/><Relationship Id="rId419" Type="http://schemas.openxmlformats.org/officeDocument/2006/relationships/hyperlink" Target="https://mids.usna.edu/ITSD/mids/drgwq010$mids.QueryViewByKey?P_MIDS_ID=49815&amp;P_SECOF_ID=78469&amp;Z_CHK=24095" TargetMode="External"/><Relationship Id="rId626" Type="http://schemas.openxmlformats.org/officeDocument/2006/relationships/hyperlink" Target="https://mids.usna.edu/ITSD/mids/drgwq010$mids.QueryViewByKey?P_MIDS_ID=50062&amp;P_SECOF_ID=78213&amp;Z_CHK=18692" TargetMode="External"/><Relationship Id="rId973" Type="http://schemas.openxmlformats.org/officeDocument/2006/relationships/hyperlink" Target="https://mids.usna.edu/ITSD/mids/drgwq010$mids.QueryViewByKey?P_MIDS_ID=50454&amp;P_SECOF_ID=77966&amp;Z_CHK=22807" TargetMode="External"/><Relationship Id="rId1049" Type="http://schemas.openxmlformats.org/officeDocument/2006/relationships/hyperlink" Target="https://mids.usna.edu/ITSD/mids/drgwq010$mids.QueryViewByKey?P_MIDS_ID=53065&amp;P_SECOF_ID=78439&amp;Z_CHK=21268" TargetMode="External"/><Relationship Id="rId1256" Type="http://schemas.openxmlformats.org/officeDocument/2006/relationships/hyperlink" Target="https://mids.usna.edu/ITSD/mids/drgwq010$mids.QueryViewByKey?P_MIDS_ID=53298&amp;P_SECOF_ID=78417&amp;Z_CHK=22808" TargetMode="External"/><Relationship Id="rId2002" Type="http://schemas.openxmlformats.org/officeDocument/2006/relationships/hyperlink" Target="https://mids.usna.edu/ITSD/mids/drgwq010$mids.QueryViewByKey?P_MIDS_ID=54121&amp;P_SECOF_ID=78595&amp;Z_CHK=21521" TargetMode="External"/><Relationship Id="rId2307" Type="http://schemas.openxmlformats.org/officeDocument/2006/relationships/hyperlink" Target="https://mids.usna.edu/ITSD/mids/drgwq010$mids.QueryViewByKey?P_MIDS_ID=54565&amp;P_SECOF_ID=78318&amp;Z_CHK=22038" TargetMode="External"/><Relationship Id="rId2654" Type="http://schemas.openxmlformats.org/officeDocument/2006/relationships/hyperlink" Target="https://mids.usna.edu/ITSD/mids/drgwq010$mids.QueryViewByKey?P_MIDS_ID=54937&amp;P_SECOF_ID=78654&amp;Z_CHK=24604" TargetMode="External"/><Relationship Id="rId2861" Type="http://schemas.openxmlformats.org/officeDocument/2006/relationships/hyperlink" Target="https://mids.usna.edu/ITSD/mids/drgwq010$mids.QueryViewByKey?P_MIDS_ID=55166&amp;P_SECOF_ID=78314&amp;Z_CHK=21520" TargetMode="External"/><Relationship Id="rId2959" Type="http://schemas.openxmlformats.org/officeDocument/2006/relationships/hyperlink" Target="https://mids.usna.edu/ITSD/mids/drgwq010$mids.QueryViewByKey?P_MIDS_ID=55272&amp;P_SECOF_ID=78273&amp;Z_CHK=22290" TargetMode="External"/><Relationship Id="rId3705" Type="http://schemas.openxmlformats.org/officeDocument/2006/relationships/hyperlink" Target="https://mids.usna.edu/ITSD/mids/drgwq010$mids.QueryViewByKey?P_MIDS_ID=57400&amp;P_SECOF_ID=78242&amp;Z_CHK=20233" TargetMode="External"/><Relationship Id="rId3912" Type="http://schemas.openxmlformats.org/officeDocument/2006/relationships/hyperlink" Target="https://mids.usna.edu/ITSD/mids/drgwq010$mids.QueryViewByKey?P_MIDS_ID=57619&amp;P_SECOF_ID=78229&amp;Z_CHK=22810" TargetMode="External"/><Relationship Id="rId833" Type="http://schemas.openxmlformats.org/officeDocument/2006/relationships/hyperlink" Target="https://mids.usna.edu/ITSD/mids/drgwq010$mids.QueryViewByKey?P_MIDS_ID=50296&amp;P_SECOF_ID=78062&amp;Z_CHK=21775" TargetMode="External"/><Relationship Id="rId1116" Type="http://schemas.openxmlformats.org/officeDocument/2006/relationships/hyperlink" Target="https://mids.usna.edu/ITSD/mids/drgwq010$mids.QueryViewByKey?P_MIDS_ID=53140&amp;P_SECOF_ID=78404&amp;Z_CHK=18950" TargetMode="External"/><Relationship Id="rId1463" Type="http://schemas.openxmlformats.org/officeDocument/2006/relationships/hyperlink" Target="https://mids.usna.edu/ITSD/mids/drgwq010$mids.QueryViewByKey?P_MIDS_ID=53525&amp;P_SECOF_ID=78532&amp;Z_CHK=21775" TargetMode="External"/><Relationship Id="rId1670" Type="http://schemas.openxmlformats.org/officeDocument/2006/relationships/hyperlink" Target="https://mids.usna.edu/ITSD/mids/drgwq010$mids.QueryViewByKey?P_MIDS_ID=53754&amp;P_SECOF_ID=78396&amp;Z_CHK=23835" TargetMode="External"/><Relationship Id="rId1768" Type="http://schemas.openxmlformats.org/officeDocument/2006/relationships/hyperlink" Target="https://mids.usna.edu/ITSD/mids/drgwq010$mids.QueryViewByKey?P_MIDS_ID=53859&amp;P_SECOF_ID=78416&amp;Z_CHK=23578" TargetMode="External"/><Relationship Id="rId2514" Type="http://schemas.openxmlformats.org/officeDocument/2006/relationships/hyperlink" Target="https://mids.usna.edu/ITSD/mids/drgwq010$mids.QueryViewByKey?P_MIDS_ID=54787&amp;P_SECOF_ID=78276&amp;Z_CHK=24863" TargetMode="External"/><Relationship Id="rId2721" Type="http://schemas.openxmlformats.org/officeDocument/2006/relationships/hyperlink" Target="https://mids.usna.edu/ITSD/mids/drgwq010$mids.QueryViewByKey?P_MIDS_ID=55013&amp;P_SECOF_ID=78272&amp;Z_CHK=20490" TargetMode="External"/><Relationship Id="rId2819" Type="http://schemas.openxmlformats.org/officeDocument/2006/relationships/hyperlink" Target="https://mids.usna.edu/ITSD/mids/drgwq010$mids.QueryViewByKey?P_MIDS_ID=55118&amp;P_SECOF_ID=78150&amp;Z_CHK=21259" TargetMode="External"/><Relationship Id="rId4174" Type="http://schemas.openxmlformats.org/officeDocument/2006/relationships/hyperlink" Target="https://mids.usna.edu/ITSD/mids/drgwq010$mids.QueryViewByKey?P_MIDS_ID=57896&amp;P_SECOF_ID=78305&amp;Z_CHK=24348" TargetMode="External"/><Relationship Id="rId4381" Type="http://schemas.openxmlformats.org/officeDocument/2006/relationships/hyperlink" Target="https://mids.usna.edu/ITSD/mids/drgwq010$mids.QueryViewByKey?P_MIDS_ID=58117&amp;P_SECOF_ID=78562&amp;Z_CHK=23060" TargetMode="External"/><Relationship Id="rId900" Type="http://schemas.openxmlformats.org/officeDocument/2006/relationships/hyperlink" Target="https://mids.usna.edu/ITSD/mids/drgwq010$mids.QueryViewByKey?P_MIDS_ID=50373&amp;P_SECOF_ID=78012&amp;Z_CHK=19462" TargetMode="External"/><Relationship Id="rId1323" Type="http://schemas.openxmlformats.org/officeDocument/2006/relationships/hyperlink" Target="https://mids.usna.edu/ITSD/mids/drgwq010$mids.QueryViewByKey?P_MIDS_ID=53373&amp;P_SECOF_ID=78437&amp;Z_CHK=21780" TargetMode="External"/><Relationship Id="rId1530" Type="http://schemas.openxmlformats.org/officeDocument/2006/relationships/hyperlink" Target="https://mids.usna.edu/ITSD/mids/drgwq010$mids.QueryViewByKey?P_MIDS_ID=53604&amp;P_SECOF_ID=78401&amp;Z_CHK=20232" TargetMode="External"/><Relationship Id="rId1628" Type="http://schemas.openxmlformats.org/officeDocument/2006/relationships/hyperlink" Target="https://mids.usna.edu/ITSD/mids/drgwq010$mids.QueryViewByKey?P_MIDS_ID=53709&amp;P_SECOF_ID=78437&amp;Z_CHK=22551" TargetMode="External"/><Relationship Id="rId1975" Type="http://schemas.openxmlformats.org/officeDocument/2006/relationships/hyperlink" Target="https://mids.usna.edu/ITSD/mids/drgwq010$mids.QueryViewByKey?P_MIDS_ID=54091&amp;P_SECOF_ID=78444&amp;Z_CHK=21520" TargetMode="External"/><Relationship Id="rId3190" Type="http://schemas.openxmlformats.org/officeDocument/2006/relationships/hyperlink" Target="https://mids.usna.edu/ITSD/mids/drgwq010$mids.QueryViewByKey?P_MIDS_ID=55518&amp;P_SECOF_ID=78531&amp;Z_CHK=22802" TargetMode="External"/><Relationship Id="rId4034" Type="http://schemas.openxmlformats.org/officeDocument/2006/relationships/hyperlink" Target="https://mids.usna.edu/ITSD/mids/drgwq010$mids.QueryViewByKey?P_MIDS_ID=57746&amp;P_SECOF_ID=78282&amp;Z_CHK=24602" TargetMode="External"/><Relationship Id="rId4241" Type="http://schemas.openxmlformats.org/officeDocument/2006/relationships/hyperlink" Target="https://mids.usna.edu/ITSD/mids/drgwq010$mids.QueryViewByKey?P_MIDS_ID=57971&amp;P_SECOF_ID=78241&amp;Z_CHK=23573" TargetMode="External"/><Relationship Id="rId4479" Type="http://schemas.openxmlformats.org/officeDocument/2006/relationships/hyperlink" Target="https://mids.usna.edu/ITSD/mids/drgwq010$mids.QueryViewByKey?P_MIDS_ID=58216&amp;P_SECOF_ID=78565&amp;Z_CHK=23063" TargetMode="External"/><Relationship Id="rId1835" Type="http://schemas.openxmlformats.org/officeDocument/2006/relationships/hyperlink" Target="https://mids.usna.edu/ITSD/mids/drgwq010$mids.QueryViewByKey?P_MIDS_ID=53936&amp;P_SECOF_ID=78401&amp;Z_CHK=22288" TargetMode="External"/><Relationship Id="rId3050" Type="http://schemas.openxmlformats.org/officeDocument/2006/relationships/hyperlink" Target="https://mids.usna.edu/ITSD/mids/drgwq010$mids.QueryViewByKey?P_MIDS_ID=55366&amp;P_SECOF_ID=78151&amp;Z_CHK=22545" TargetMode="External"/><Relationship Id="rId3288" Type="http://schemas.openxmlformats.org/officeDocument/2006/relationships/hyperlink" Target="https://mids.usna.edu/ITSD/mids/drgwq010$mids.QueryViewByKey?P_MIDS_ID=55625&amp;P_SECOF_ID=78315&amp;Z_CHK=21521" TargetMode="External"/><Relationship Id="rId3495" Type="http://schemas.openxmlformats.org/officeDocument/2006/relationships/hyperlink" Target="https://mids.usna.edu/ITSD/mids/drgwq010$mids.QueryViewByKey?P_MIDS_ID=57177&amp;P_SECOF_ID=78220&amp;Z_CHK=22544" TargetMode="External"/><Relationship Id="rId4101" Type="http://schemas.openxmlformats.org/officeDocument/2006/relationships/hyperlink" Target="https://mids.usna.edu/ITSD/mids/drgwq010$mids.QueryViewByKey?P_MIDS_ID=57815&amp;P_SECOF_ID=78222&amp;Z_CHK=22289" TargetMode="External"/><Relationship Id="rId4339" Type="http://schemas.openxmlformats.org/officeDocument/2006/relationships/hyperlink" Target="https://mids.usna.edu/ITSD/mids/drgwq010$mids.QueryViewByKey?P_MIDS_ID=58074&amp;P_SECOF_ID=78236&amp;Z_CHK=22036" TargetMode="External"/><Relationship Id="rId1902" Type="http://schemas.openxmlformats.org/officeDocument/2006/relationships/hyperlink" Target="https://mids.usna.edu/ITSD/mids/drgwq010$mids.QueryViewByKey?P_MIDS_ID=54005&amp;P_SECOF_ID=78423&amp;Z_CHK=19720" TargetMode="External"/><Relationship Id="rId2097" Type="http://schemas.openxmlformats.org/officeDocument/2006/relationships/hyperlink" Target="https://mids.usna.edu/ITSD/mids/drgwq010$mids.QueryViewByKey?P_MIDS_ID=54227&amp;P_SECOF_ID=78434&amp;Z_CHK=21520" TargetMode="External"/><Relationship Id="rId3148" Type="http://schemas.openxmlformats.org/officeDocument/2006/relationships/hyperlink" Target="https://mids.usna.edu/ITSD/mids/drgwq010$mids.QueryViewByKey?P_MIDS_ID=55473&amp;P_SECOF_ID=78332&amp;Z_CHK=22289" TargetMode="External"/><Relationship Id="rId3355" Type="http://schemas.openxmlformats.org/officeDocument/2006/relationships/hyperlink" Target="https://mids.usna.edu/ITSD/mids/drgwq010$mids.QueryViewByKey?P_MIDS_ID=57030&amp;P_SECOF_ID=78259&amp;Z_CHK=20240" TargetMode="External"/><Relationship Id="rId3562" Type="http://schemas.openxmlformats.org/officeDocument/2006/relationships/hyperlink" Target="https://mids.usna.edu/ITSD/mids/drgwq010$mids.QueryViewByKey?P_MIDS_ID=57251&amp;P_SECOF_ID=78240&amp;Z_CHK=21259" TargetMode="External"/><Relationship Id="rId4406" Type="http://schemas.openxmlformats.org/officeDocument/2006/relationships/hyperlink" Target="https://mids.usna.edu/ITSD/mids/drgwq010$mids.QueryViewByKey?P_MIDS_ID=58141&amp;P_SECOF_ID=78304&amp;Z_CHK=20235" TargetMode="External"/><Relationship Id="rId276" Type="http://schemas.openxmlformats.org/officeDocument/2006/relationships/hyperlink" Target="https://mids.usna.edu/ITSD/mids/drgwq010$mids.QueryViewByKey?P_MIDS_ID=49651&amp;P_SECOF_ID=78543&amp;Z_CHK=23318" TargetMode="External"/><Relationship Id="rId483" Type="http://schemas.openxmlformats.org/officeDocument/2006/relationships/hyperlink" Target="https://mids.usna.edu/ITSD/mids/drgwq010$mids.QueryViewByKey?P_MIDS_ID=49894&amp;P_SECOF_ID=77682&amp;Z_CHK=26658" TargetMode="External"/><Relationship Id="rId690" Type="http://schemas.openxmlformats.org/officeDocument/2006/relationships/hyperlink" Target="https://mids.usna.edu/ITSD/mids/drgwq010$mids.QueryViewByKey?P_MIDS_ID=50136&amp;P_SECOF_ID=77959&amp;Z_CHK=21782" TargetMode="External"/><Relationship Id="rId2164" Type="http://schemas.openxmlformats.org/officeDocument/2006/relationships/hyperlink" Target="https://mids.usna.edu/ITSD/mids/drgwq010$mids.QueryViewByKey?P_MIDS_ID=54306&amp;P_SECOF_ID=78455&amp;Z_CHK=21521" TargetMode="External"/><Relationship Id="rId2371" Type="http://schemas.openxmlformats.org/officeDocument/2006/relationships/hyperlink" Target="https://mids.usna.edu/ITSD/mids/drgwq010$mids.QueryViewByKey?P_MIDS_ID=54635&amp;P_SECOF_ID=78140&amp;Z_CHK=21773" TargetMode="External"/><Relationship Id="rId3008" Type="http://schemas.openxmlformats.org/officeDocument/2006/relationships/hyperlink" Target="https://mids.usna.edu/ITSD/mids/drgwq010$mids.QueryViewByKey?P_MIDS_ID=55321&amp;P_SECOF_ID=78272&amp;Z_CHK=21004" TargetMode="External"/><Relationship Id="rId3215" Type="http://schemas.openxmlformats.org/officeDocument/2006/relationships/hyperlink" Target="https://mids.usna.edu/ITSD/mids/drgwq010$mids.QueryViewByKey?P_MIDS_ID=55547&amp;P_SECOF_ID=78262&amp;Z_CHK=23317" TargetMode="External"/><Relationship Id="rId3422" Type="http://schemas.openxmlformats.org/officeDocument/2006/relationships/hyperlink" Target="https://mids.usna.edu/ITSD/mids/drgwq010$mids.QueryViewByKey?P_MIDS_ID=57101&amp;P_SECOF_ID=78255&amp;Z_CHK=19979" TargetMode="External"/><Relationship Id="rId3867" Type="http://schemas.openxmlformats.org/officeDocument/2006/relationships/hyperlink" Target="https://mids.usna.edu/ITSD/mids/drgwq010$mids.QueryViewByKey?P_MIDS_ID=57572&amp;P_SECOF_ID=78265&amp;Z_CHK=23320" TargetMode="External"/><Relationship Id="rId136" Type="http://schemas.openxmlformats.org/officeDocument/2006/relationships/hyperlink" Target="https://mids.usna.edu/ITSD/mids/drgwq010$mids.QueryViewByKey?P_MIDS_ID=49492&amp;P_SECOF_ID=78214&amp;Z_CHK=22548" TargetMode="External"/><Relationship Id="rId343" Type="http://schemas.openxmlformats.org/officeDocument/2006/relationships/hyperlink" Target="https://mids.usna.edu/ITSD/mids/drgwq010$mids.QueryViewByKey?P_MIDS_ID=49726&amp;P_SECOF_ID=78548&amp;Z_CHK=24094" TargetMode="External"/><Relationship Id="rId550" Type="http://schemas.openxmlformats.org/officeDocument/2006/relationships/hyperlink" Target="https://mids.usna.edu/ITSD/mids/drgwq010$mids.QueryViewByKey?P_MIDS_ID=49973&amp;P_SECOF_ID=77991&amp;Z_CHK=27171" TargetMode="External"/><Relationship Id="rId788" Type="http://schemas.openxmlformats.org/officeDocument/2006/relationships/hyperlink" Target="https://mids.usna.edu/ITSD/mids/drgwq010$mids.QueryViewByKey?P_MIDS_ID=50248&amp;P_SECOF_ID=78082&amp;Z_CHK=21518" TargetMode="External"/><Relationship Id="rId995" Type="http://schemas.openxmlformats.org/officeDocument/2006/relationships/hyperlink" Target="https://mids.usna.edu/ITSD/mids/drgwq010$mids.QueryViewByKey?P_MIDS_ID=50481&amp;P_SECOF_ID=78549&amp;Z_CHK=21525" TargetMode="External"/><Relationship Id="rId1180" Type="http://schemas.openxmlformats.org/officeDocument/2006/relationships/hyperlink" Target="https://mids.usna.edu/ITSD/mids/drgwq010$mids.QueryViewByKey?P_MIDS_ID=53215&amp;P_SECOF_ID=78534&amp;Z_CHK=20749" TargetMode="External"/><Relationship Id="rId2024" Type="http://schemas.openxmlformats.org/officeDocument/2006/relationships/hyperlink" Target="https://mids.usna.edu/ITSD/mids/drgwq010$mids.QueryViewByKey?P_MIDS_ID=54144&amp;P_SECOF_ID=78657&amp;Z_CHK=22037" TargetMode="External"/><Relationship Id="rId2231" Type="http://schemas.openxmlformats.org/officeDocument/2006/relationships/hyperlink" Target="https://mids.usna.edu/ITSD/mids/drgwq010$mids.QueryViewByKey?P_MIDS_ID=54485&amp;P_SECOF_ID=78137&amp;Z_CHK=22294" TargetMode="External"/><Relationship Id="rId2469" Type="http://schemas.openxmlformats.org/officeDocument/2006/relationships/hyperlink" Target="https://mids.usna.edu/ITSD/mids/drgwq010$mids.QueryViewByKey?P_MIDS_ID=54738&amp;P_SECOF_ID=78291&amp;Z_CHK=24344" TargetMode="External"/><Relationship Id="rId2676" Type="http://schemas.openxmlformats.org/officeDocument/2006/relationships/hyperlink" Target="https://mids.usna.edu/ITSD/mids/drgwq010$mids.QueryViewByKey?P_MIDS_ID=54963&amp;P_SECOF_ID=78131&amp;Z_CHK=22545" TargetMode="External"/><Relationship Id="rId2883" Type="http://schemas.openxmlformats.org/officeDocument/2006/relationships/hyperlink" Target="https://mids.usna.edu/ITSD/mids/drgwq010$mids.QueryViewByKey?P_MIDS_ID=55189&amp;P_SECOF_ID=78136&amp;Z_CHK=22807" TargetMode="External"/><Relationship Id="rId3727" Type="http://schemas.openxmlformats.org/officeDocument/2006/relationships/hyperlink" Target="https://mids.usna.edu/ITSD/mids/drgwq010$mids.QueryViewByKey?P_MIDS_ID=57422&amp;P_SECOF_ID=78236&amp;Z_CHK=21008" TargetMode="External"/><Relationship Id="rId3934" Type="http://schemas.openxmlformats.org/officeDocument/2006/relationships/hyperlink" Target="https://mids.usna.edu/ITSD/mids/drgwq010$mids.QueryViewByKey?P_MIDS_ID=57642&amp;P_SECOF_ID=78238&amp;Z_CHK=22038" TargetMode="External"/><Relationship Id="rId203" Type="http://schemas.openxmlformats.org/officeDocument/2006/relationships/hyperlink" Target="https://mids.usna.edu/ITSD/mids/drgwq010$mids.QueryViewByKey?P_MIDS_ID=49567&amp;P_SECOF_ID=78561&amp;Z_CHK=25372" TargetMode="External"/><Relationship Id="rId648" Type="http://schemas.openxmlformats.org/officeDocument/2006/relationships/hyperlink" Target="https://mids.usna.edu/ITSD/mids/drgwq010$mids.QueryViewByKey?P_MIDS_ID=50085&amp;P_SECOF_ID=78186&amp;Z_CHK=21522" TargetMode="External"/><Relationship Id="rId855" Type="http://schemas.openxmlformats.org/officeDocument/2006/relationships/hyperlink" Target="https://mids.usna.edu/ITSD/mids/drgwq010$mids.QueryViewByKey?P_MIDS_ID=50323&amp;P_SECOF_ID=78653&amp;Z_CHK=20748" TargetMode="External"/><Relationship Id="rId1040" Type="http://schemas.openxmlformats.org/officeDocument/2006/relationships/hyperlink" Target="https://mids.usna.edu/ITSD/mids/drgwq010$mids.QueryViewByKey?P_MIDS_ID=53057&amp;P_SECOF_ID=78609&amp;Z_CHK=21268" TargetMode="External"/><Relationship Id="rId1278" Type="http://schemas.openxmlformats.org/officeDocument/2006/relationships/hyperlink" Target="https://mids.usna.edu/ITSD/mids/drgwq010$mids.QueryViewByKey?P_MIDS_ID=53323&amp;P_SECOF_ID=78479&amp;Z_CHK=21525" TargetMode="External"/><Relationship Id="rId1485" Type="http://schemas.openxmlformats.org/officeDocument/2006/relationships/hyperlink" Target="https://mids.usna.edu/ITSD/mids/drgwq010$mids.QueryViewByKey?P_MIDS_ID=53548&amp;P_SECOF_ID=78654&amp;Z_CHK=23833" TargetMode="External"/><Relationship Id="rId1692" Type="http://schemas.openxmlformats.org/officeDocument/2006/relationships/hyperlink" Target="https://mids.usna.edu/ITSD/mids/drgwq010$mids.QueryViewByKey?P_MIDS_ID=53778&amp;P_SECOF_ID=78407&amp;Z_CHK=23322" TargetMode="External"/><Relationship Id="rId2329" Type="http://schemas.openxmlformats.org/officeDocument/2006/relationships/hyperlink" Target="https://mids.usna.edu/ITSD/mids/drgwq010$mids.QueryViewByKey?P_MIDS_ID=54586&amp;P_SECOF_ID=78367&amp;Z_CHK=24093" TargetMode="External"/><Relationship Id="rId2536" Type="http://schemas.openxmlformats.org/officeDocument/2006/relationships/hyperlink" Target="https://mids.usna.edu/ITSD/mids/drgwq010$mids.QueryViewByKey?P_MIDS_ID=54810&amp;P_SECOF_ID=78472&amp;Z_CHK=22032" TargetMode="External"/><Relationship Id="rId2743" Type="http://schemas.openxmlformats.org/officeDocument/2006/relationships/hyperlink" Target="https://mids.usna.edu/ITSD/mids/drgwq010$mids.QueryViewByKey?P_MIDS_ID=55037&amp;P_SECOF_ID=78170&amp;Z_CHK=21773" TargetMode="External"/><Relationship Id="rId4196" Type="http://schemas.openxmlformats.org/officeDocument/2006/relationships/hyperlink" Target="https://mids.usna.edu/ITSD/mids/drgwq010$mids.QueryViewByKey?P_MIDS_ID=57919&amp;P_SECOF_ID=78241&amp;Z_CHK=24087" TargetMode="External"/><Relationship Id="rId410" Type="http://schemas.openxmlformats.org/officeDocument/2006/relationships/hyperlink" Target="https://mids.usna.edu/ITSD/mids/drgwq010$mids.QueryViewByKey?P_MIDS_ID=49805&amp;P_SECOF_ID=78082&amp;Z_CHK=23317" TargetMode="External"/><Relationship Id="rId508" Type="http://schemas.openxmlformats.org/officeDocument/2006/relationships/hyperlink" Target="https://mids.usna.edu/ITSD/mids/drgwq010$mids.QueryViewByKey?P_MIDS_ID=49921&amp;P_SECOF_ID=78539&amp;Z_CHK=23067" TargetMode="External"/><Relationship Id="rId715" Type="http://schemas.openxmlformats.org/officeDocument/2006/relationships/hyperlink" Target="https://mids.usna.edu/ITSD/mids/drgwq010$mids.QueryViewByKey?P_MIDS_ID=50161&amp;P_SECOF_ID=77380&amp;Z_CHK=20488" TargetMode="External"/><Relationship Id="rId922" Type="http://schemas.openxmlformats.org/officeDocument/2006/relationships/hyperlink" Target="https://mids.usna.edu/ITSD/mids/drgwq010$mids.QueryViewByKey?P_MIDS_ID=50398&amp;P_SECOF_ID=78064&amp;Z_CHK=22548" TargetMode="External"/><Relationship Id="rId1138" Type="http://schemas.openxmlformats.org/officeDocument/2006/relationships/hyperlink" Target="https://mids.usna.edu/ITSD/mids/drgwq010$mids.QueryViewByKey?P_MIDS_ID=53163&amp;P_SECOF_ID=78402&amp;Z_CHK=20233" TargetMode="External"/><Relationship Id="rId1345" Type="http://schemas.openxmlformats.org/officeDocument/2006/relationships/hyperlink" Target="https://mids.usna.edu/ITSD/mids/drgwq010$mids.QueryViewByKey?P_MIDS_ID=53395&amp;P_SECOF_ID=78390&amp;Z_CHK=24086" TargetMode="External"/><Relationship Id="rId1552" Type="http://schemas.openxmlformats.org/officeDocument/2006/relationships/hyperlink" Target="https://mids.usna.edu/ITSD/mids/drgwq010$mids.QueryViewByKey?P_MIDS_ID=53629&amp;P_SECOF_ID=78480&amp;Z_CHK=24086" TargetMode="External"/><Relationship Id="rId1997" Type="http://schemas.openxmlformats.org/officeDocument/2006/relationships/hyperlink" Target="https://mids.usna.edu/ITSD/mids/drgwq010$mids.QueryViewByKey?P_MIDS_ID=54115&amp;P_SECOF_ID=78435&amp;Z_CHK=20493" TargetMode="External"/><Relationship Id="rId2603" Type="http://schemas.openxmlformats.org/officeDocument/2006/relationships/hyperlink" Target="https://mids.usna.edu/ITSD/mids/drgwq010$mids.QueryViewByKey?P_MIDS_ID=54883&amp;P_SECOF_ID=78646&amp;Z_CHK=24349" TargetMode="External"/><Relationship Id="rId2950" Type="http://schemas.openxmlformats.org/officeDocument/2006/relationships/hyperlink" Target="https://mids.usna.edu/ITSD/mids/drgwq010$mids.QueryViewByKey?P_MIDS_ID=55263&amp;P_SECOF_ID=78269&amp;Z_CHK=22039" TargetMode="External"/><Relationship Id="rId4056" Type="http://schemas.openxmlformats.org/officeDocument/2006/relationships/hyperlink" Target="https://mids.usna.edu/ITSD/mids/drgwq010$mids.QueryViewByKey?P_MIDS_ID=57769&amp;P_SECOF_ID=78239&amp;Z_CHK=24609" TargetMode="External"/><Relationship Id="rId1205" Type="http://schemas.openxmlformats.org/officeDocument/2006/relationships/hyperlink" Target="https://mids.usna.edu/ITSD/mids/drgwq010$mids.QueryViewByKey?P_MIDS_ID=53242&amp;P_SECOF_ID=78658&amp;Z_CHK=21524" TargetMode="External"/><Relationship Id="rId1857" Type="http://schemas.openxmlformats.org/officeDocument/2006/relationships/hyperlink" Target="https://mids.usna.edu/ITSD/mids/drgwq010$mids.QueryViewByKey?P_MIDS_ID=53958&amp;P_SECOF_ID=78405&amp;Z_CHK=23320" TargetMode="External"/><Relationship Id="rId2810" Type="http://schemas.openxmlformats.org/officeDocument/2006/relationships/hyperlink" Target="https://mids.usna.edu/ITSD/mids/drgwq010$mids.QueryViewByKey?P_MIDS_ID=55108&amp;P_SECOF_ID=78266&amp;Z_CHK=21522" TargetMode="External"/><Relationship Id="rId2908" Type="http://schemas.openxmlformats.org/officeDocument/2006/relationships/hyperlink" Target="https://mids.usna.edu/ITSD/mids/drgwq010$mids.QueryViewByKey?P_MIDS_ID=55220&amp;P_SECOF_ID=78262&amp;Z_CHK=20233" TargetMode="External"/><Relationship Id="rId4263" Type="http://schemas.openxmlformats.org/officeDocument/2006/relationships/hyperlink" Target="https://mids.usna.edu/ITSD/mids/drgwq010$mids.QueryViewByKey?P_MIDS_ID=57994&amp;P_SECOF_ID=78229&amp;Z_CHK=24352" TargetMode="External"/><Relationship Id="rId4470" Type="http://schemas.openxmlformats.org/officeDocument/2006/relationships/hyperlink" Target="https://mids.usna.edu/ITSD/mids/drgwq010$mids.QueryViewByKey?P_MIDS_ID=58207&amp;P_SECOF_ID=78246&amp;Z_CHK=21779" TargetMode="External"/><Relationship Id="rId51" Type="http://schemas.openxmlformats.org/officeDocument/2006/relationships/hyperlink" Target="https://mids.usna.edu/ITSD/mids/drgwq010$mids.QueryViewByKey?P_MIDS_ID=49387&amp;P_SECOF_ID=78345&amp;Z_CHK=24348" TargetMode="External"/><Relationship Id="rId1412" Type="http://schemas.openxmlformats.org/officeDocument/2006/relationships/hyperlink" Target="https://mids.usna.edu/ITSD/mids/drgwq010$mids.QueryViewByKey?P_MIDS_ID=53469&amp;P_SECOF_ID=78455&amp;Z_CHK=23834" TargetMode="External"/><Relationship Id="rId1717" Type="http://schemas.openxmlformats.org/officeDocument/2006/relationships/hyperlink" Target="https://mids.usna.edu/ITSD/mids/drgwq010$mids.QueryViewByKey?P_MIDS_ID=53803&amp;P_SECOF_ID=78538&amp;Z_CHK=21524" TargetMode="External"/><Relationship Id="rId1924" Type="http://schemas.openxmlformats.org/officeDocument/2006/relationships/hyperlink" Target="https://mids.usna.edu/ITSD/mids/drgwq010$mids.QueryViewByKey?P_MIDS_ID=54030&amp;P_SECOF_ID=78537&amp;Z_CHK=19724" TargetMode="External"/><Relationship Id="rId3072" Type="http://schemas.openxmlformats.org/officeDocument/2006/relationships/hyperlink" Target="https://mids.usna.edu/ITSD/mids/drgwq010$mids.QueryViewByKey?P_MIDS_ID=55390&amp;P_SECOF_ID=78262&amp;Z_CHK=22289" TargetMode="External"/><Relationship Id="rId3377" Type="http://schemas.openxmlformats.org/officeDocument/2006/relationships/hyperlink" Target="https://mids.usna.edu/ITSD/mids/drgwq010$mids.QueryViewByKey?P_MIDS_ID=57053&amp;P_SECOF_ID=78241&amp;Z_CHK=21260" TargetMode="External"/><Relationship Id="rId4123" Type="http://schemas.openxmlformats.org/officeDocument/2006/relationships/hyperlink" Target="https://mids.usna.edu/ITSD/mids/drgwq010$mids.QueryViewByKey?P_MIDS_ID=57839&amp;P_SECOF_ID=78562&amp;Z_CHK=25630" TargetMode="External"/><Relationship Id="rId4330" Type="http://schemas.openxmlformats.org/officeDocument/2006/relationships/hyperlink" Target="https://mids.usna.edu/ITSD/mids/drgwq010$mids.QueryViewByKey?P_MIDS_ID=58064&amp;P_SECOF_ID=78259&amp;Z_CHK=22296" TargetMode="External"/><Relationship Id="rId298" Type="http://schemas.openxmlformats.org/officeDocument/2006/relationships/hyperlink" Target="https://mids.usna.edu/ITSD/mids/drgwq010$mids.QueryViewByKey?P_MIDS_ID=49675&amp;P_SECOF_ID=77375&amp;Z_CHK=24862" TargetMode="External"/><Relationship Id="rId3584" Type="http://schemas.openxmlformats.org/officeDocument/2006/relationships/hyperlink" Target="https://mids.usna.edu/ITSD/mids/drgwq010$mids.QueryViewByKey?P_MIDS_ID=57275&amp;P_SECOF_ID=78216&amp;Z_CHK=22036" TargetMode="External"/><Relationship Id="rId3791" Type="http://schemas.openxmlformats.org/officeDocument/2006/relationships/hyperlink" Target="https://mids.usna.edu/ITSD/mids/drgwq010$mids.QueryViewByKey?P_MIDS_ID=57493&amp;P_SECOF_ID=78220&amp;Z_CHK=22801" TargetMode="External"/><Relationship Id="rId3889" Type="http://schemas.openxmlformats.org/officeDocument/2006/relationships/hyperlink" Target="https://mids.usna.edu/ITSD/mids/drgwq010$mids.QueryViewByKey?P_MIDS_ID=57595&amp;P_SECOF_ID=78281&amp;Z_CHK=25115" TargetMode="External"/><Relationship Id="rId4428" Type="http://schemas.openxmlformats.org/officeDocument/2006/relationships/hyperlink" Target="https://mids.usna.edu/ITSD/mids/drgwq010$mids.QueryViewByKey?P_MIDS_ID=58164&amp;P_SECOF_ID=78297&amp;Z_CHK=23579" TargetMode="External"/><Relationship Id="rId158" Type="http://schemas.openxmlformats.org/officeDocument/2006/relationships/hyperlink" Target="https://mids.usna.edu/ITSD/mids/drgwq010$mids.QueryViewByKey?P_MIDS_ID=49515&amp;P_SECOF_ID=78002&amp;Z_CHK=20747" TargetMode="External"/><Relationship Id="rId2186" Type="http://schemas.openxmlformats.org/officeDocument/2006/relationships/hyperlink" Target="https://mids.usna.edu/ITSD/mids/drgwq010$mids.QueryViewByKey?P_MIDS_ID=54435&amp;P_SECOF_ID=78151&amp;Z_CHK=21517" TargetMode="External"/><Relationship Id="rId2393" Type="http://schemas.openxmlformats.org/officeDocument/2006/relationships/hyperlink" Target="https://mids.usna.edu/ITSD/mids/drgwq010$mids.QueryViewByKey?P_MIDS_ID=54659&amp;P_SECOF_ID=78289&amp;Z_CHK=24609" TargetMode="External"/><Relationship Id="rId2698" Type="http://schemas.openxmlformats.org/officeDocument/2006/relationships/hyperlink" Target="https://mids.usna.edu/ITSD/mids/drgwq010$mids.QueryViewByKey?P_MIDS_ID=54989&amp;P_SECOF_ID=78279&amp;Z_CHK=25894" TargetMode="External"/><Relationship Id="rId3237" Type="http://schemas.openxmlformats.org/officeDocument/2006/relationships/hyperlink" Target="https://mids.usna.edu/ITSD/mids/drgwq010$mids.QueryViewByKey?P_MIDS_ID=55569&amp;P_SECOF_ID=78274&amp;Z_CHK=24604" TargetMode="External"/><Relationship Id="rId3444" Type="http://schemas.openxmlformats.org/officeDocument/2006/relationships/hyperlink" Target="https://mids.usna.edu/ITSD/mids/drgwq010$mids.QueryViewByKey?P_MIDS_ID=57123&amp;P_SECOF_ID=78235&amp;Z_CHK=20493" TargetMode="External"/><Relationship Id="rId3651" Type="http://schemas.openxmlformats.org/officeDocument/2006/relationships/hyperlink" Target="https://mids.usna.edu/ITSD/mids/drgwq010$mids.QueryViewByKey?P_MIDS_ID=57344&amp;P_SECOF_ID=78304&amp;Z_CHK=21263" TargetMode="External"/><Relationship Id="rId365" Type="http://schemas.openxmlformats.org/officeDocument/2006/relationships/hyperlink" Target="https://mids.usna.edu/ITSD/mids/drgwq010$mids.QueryViewByKey?P_MIDS_ID=49756&amp;P_SECOF_ID=78537&amp;Z_CHK=24607" TargetMode="External"/><Relationship Id="rId572" Type="http://schemas.openxmlformats.org/officeDocument/2006/relationships/hyperlink" Target="https://mids.usna.edu/ITSD/mids/drgwq010$mids.QueryViewByKey?P_MIDS_ID=49999&amp;P_SECOF_ID=76442&amp;Z_CHK=26401" TargetMode="External"/><Relationship Id="rId2046" Type="http://schemas.openxmlformats.org/officeDocument/2006/relationships/hyperlink" Target="https://mids.usna.edu/ITSD/mids/drgwq010$mids.QueryViewByKey?P_MIDS_ID=54169&amp;P_SECOF_ID=78414&amp;Z_CHK=22291" TargetMode="External"/><Relationship Id="rId2253" Type="http://schemas.openxmlformats.org/officeDocument/2006/relationships/hyperlink" Target="https://mids.usna.edu/ITSD/mids/drgwq010$mids.QueryViewByKey?P_MIDS_ID=54508&amp;P_SECOF_ID=78290&amp;Z_CHK=23058" TargetMode="External"/><Relationship Id="rId2460" Type="http://schemas.openxmlformats.org/officeDocument/2006/relationships/hyperlink" Target="https://mids.usna.edu/ITSD/mids/drgwq010$mids.QueryViewByKey?P_MIDS_ID=54729&amp;P_SECOF_ID=78111&amp;Z_CHK=22031" TargetMode="External"/><Relationship Id="rId3304" Type="http://schemas.openxmlformats.org/officeDocument/2006/relationships/hyperlink" Target="https://mids.usna.edu/ITSD/mids/drgwq010$mids.QueryViewByKey?P_MIDS_ID=55644&amp;P_SECOF_ID=78266&amp;Z_CHK=22807" TargetMode="External"/><Relationship Id="rId3511" Type="http://schemas.openxmlformats.org/officeDocument/2006/relationships/hyperlink" Target="https://mids.usna.edu/ITSD/mids/drgwq010$mids.QueryViewByKey?P_MIDS_ID=57194&amp;P_SECOF_ID=78376&amp;Z_CHK=23835" TargetMode="External"/><Relationship Id="rId3749" Type="http://schemas.openxmlformats.org/officeDocument/2006/relationships/hyperlink" Target="https://mids.usna.edu/ITSD/mids/drgwq010$mids.QueryViewByKey?P_MIDS_ID=57447&amp;P_SECOF_ID=78302&amp;Z_CHK=22289" TargetMode="External"/><Relationship Id="rId3956" Type="http://schemas.openxmlformats.org/officeDocument/2006/relationships/hyperlink" Target="https://mids.usna.edu/ITSD/mids/drgwq010$mids.QueryViewByKey?P_MIDS_ID=57665&amp;P_SECOF_ID=78256&amp;Z_CHK=23835" TargetMode="External"/><Relationship Id="rId225" Type="http://schemas.openxmlformats.org/officeDocument/2006/relationships/hyperlink" Target="https://mids.usna.edu/ITSD/mids/drgwq010$mids.QueryViewByKey?P_MIDS_ID=49588&amp;P_SECOF_ID=77198&amp;Z_CHK=25636" TargetMode="External"/><Relationship Id="rId432" Type="http://schemas.openxmlformats.org/officeDocument/2006/relationships/hyperlink" Target="https://mids.usna.edu/ITSD/mids/drgwq010$mids.QueryViewByKey?P_MIDS_ID=49834&amp;P_SECOF_ID=77899&amp;Z_CHK=25894" TargetMode="External"/><Relationship Id="rId877" Type="http://schemas.openxmlformats.org/officeDocument/2006/relationships/hyperlink" Target="https://mids.usna.edu/ITSD/mids/drgwq010$mids.QueryViewByKey?P_MIDS_ID=50348&amp;P_SECOF_ID=78004&amp;Z_CHK=19721" TargetMode="External"/><Relationship Id="rId1062" Type="http://schemas.openxmlformats.org/officeDocument/2006/relationships/hyperlink" Target="https://mids.usna.edu/ITSD/mids/drgwq010$mids.QueryViewByKey?P_MIDS_ID=53078&amp;P_SECOF_ID=78171&amp;Z_CHK=22545" TargetMode="External"/><Relationship Id="rId2113" Type="http://schemas.openxmlformats.org/officeDocument/2006/relationships/hyperlink" Target="https://mids.usna.edu/ITSD/mids/drgwq010$mids.QueryViewByKey?P_MIDS_ID=54244&amp;P_SECOF_ID=78480&amp;Z_CHK=22544" TargetMode="External"/><Relationship Id="rId2320" Type="http://schemas.openxmlformats.org/officeDocument/2006/relationships/hyperlink" Target="https://mids.usna.edu/ITSD/mids/drgwq010$mids.QueryViewByKey?P_MIDS_ID=54577&amp;P_SECOF_ID=78293&amp;Z_CHK=24603" TargetMode="External"/><Relationship Id="rId2558" Type="http://schemas.openxmlformats.org/officeDocument/2006/relationships/hyperlink" Target="https://mids.usna.edu/ITSD/mids/drgwq010$mids.QueryViewByKey?P_MIDS_ID=54832&amp;P_SECOF_ID=78437&amp;Z_CHK=22037" TargetMode="External"/><Relationship Id="rId2765" Type="http://schemas.openxmlformats.org/officeDocument/2006/relationships/hyperlink" Target="https://mids.usna.edu/ITSD/mids/drgwq010$mids.QueryViewByKey?P_MIDS_ID=55060&amp;P_SECOF_ID=78294&amp;Z_CHK=21520" TargetMode="External"/><Relationship Id="rId2972" Type="http://schemas.openxmlformats.org/officeDocument/2006/relationships/hyperlink" Target="https://mids.usna.edu/ITSD/mids/drgwq010$mids.QueryViewByKey?P_MIDS_ID=55285&amp;P_SECOF_ID=78294&amp;Z_CHK=23833" TargetMode="External"/><Relationship Id="rId3609" Type="http://schemas.openxmlformats.org/officeDocument/2006/relationships/hyperlink" Target="https://mids.usna.edu/ITSD/mids/drgwq010$mids.QueryViewByKey?P_MIDS_ID=57301&amp;P_SECOF_ID=78216&amp;Z_CHK=19466" TargetMode="External"/><Relationship Id="rId3816" Type="http://schemas.openxmlformats.org/officeDocument/2006/relationships/hyperlink" Target="https://mids.usna.edu/ITSD/mids/drgwq010$mids.QueryViewByKey?P_MIDS_ID=57521&amp;P_SECOF_ID=78282&amp;Z_CHK=22289" TargetMode="External"/><Relationship Id="rId737" Type="http://schemas.openxmlformats.org/officeDocument/2006/relationships/hyperlink" Target="https://mids.usna.edu/ITSD/mids/drgwq010$mids.QueryViewByKey?P_MIDS_ID=50185&amp;P_SECOF_ID=78195&amp;Z_CHK=22035" TargetMode="External"/><Relationship Id="rId944" Type="http://schemas.openxmlformats.org/officeDocument/2006/relationships/hyperlink" Target="https://mids.usna.edu/ITSD/mids/drgwq010$mids.QueryViewByKey?P_MIDS_ID=50425&amp;P_SECOF_ID=78637&amp;Z_CHK=21009" TargetMode="External"/><Relationship Id="rId1367" Type="http://schemas.openxmlformats.org/officeDocument/2006/relationships/hyperlink" Target="https://mids.usna.edu/ITSD/mids/drgwq010$mids.QueryViewByKey?P_MIDS_ID=53420&amp;P_SECOF_ID=78417&amp;Z_CHK=19467" TargetMode="External"/><Relationship Id="rId1574" Type="http://schemas.openxmlformats.org/officeDocument/2006/relationships/hyperlink" Target="https://mids.usna.edu/ITSD/mids/drgwq010$mids.QueryViewByKey?P_MIDS_ID=53653&amp;P_SECOF_ID=78455&amp;Z_CHK=22549" TargetMode="External"/><Relationship Id="rId1781" Type="http://schemas.openxmlformats.org/officeDocument/2006/relationships/hyperlink" Target="https://mids.usna.edu/ITSD/mids/drgwq010$mids.QueryViewByKey?P_MIDS_ID=53873&amp;P_SECOF_ID=78661&amp;Z_CHK=24344" TargetMode="External"/><Relationship Id="rId2418" Type="http://schemas.openxmlformats.org/officeDocument/2006/relationships/hyperlink" Target="https://mids.usna.edu/ITSD/mids/drgwq010$mids.QueryViewByKey?P_MIDS_ID=54684&amp;P_SECOF_ID=78116&amp;Z_CHK=22036" TargetMode="External"/><Relationship Id="rId2625" Type="http://schemas.openxmlformats.org/officeDocument/2006/relationships/hyperlink" Target="https://mids.usna.edu/ITSD/mids/drgwq010$mids.QueryViewByKey?P_MIDS_ID=54905&amp;P_SECOF_ID=78289&amp;Z_CHK=23067" TargetMode="External"/><Relationship Id="rId2832" Type="http://schemas.openxmlformats.org/officeDocument/2006/relationships/hyperlink" Target="https://mids.usna.edu/ITSD/mids/drgwq010$mids.QueryViewByKey?P_MIDS_ID=55133&amp;P_SECOF_ID=78324&amp;Z_CHK=20235" TargetMode="External"/><Relationship Id="rId4078" Type="http://schemas.openxmlformats.org/officeDocument/2006/relationships/hyperlink" Target="https://mids.usna.edu/ITSD/mids/drgwq010$mids.QueryViewByKey?P_MIDS_ID=57791&amp;P_SECOF_ID=78244&amp;Z_CHK=23576" TargetMode="External"/><Relationship Id="rId4285" Type="http://schemas.openxmlformats.org/officeDocument/2006/relationships/hyperlink" Target="https://mids.usna.edu/ITSD/mids/drgwq010$mids.QueryViewByKey?P_MIDS_ID=58019&amp;P_SECOF_ID=78246&amp;Z_CHK=22036" TargetMode="External"/><Relationship Id="rId4492" Type="http://schemas.openxmlformats.org/officeDocument/2006/relationships/hyperlink" Target="https://mids.usna.edu/ITSD/mids/drgwq010$mids.QueryViewByKey?P_MIDS_ID=58229&amp;P_SECOF_ID=78252&amp;Z_CHK=23060" TargetMode="External"/><Relationship Id="rId73" Type="http://schemas.openxmlformats.org/officeDocument/2006/relationships/hyperlink" Target="https://mids.usna.edu/ITSD/mids/drgwq010$mids.QueryViewByKey?P_MIDS_ID=49413&amp;P_SECOF_ID=77961&amp;Z_CHK=23573" TargetMode="External"/><Relationship Id="rId804" Type="http://schemas.openxmlformats.org/officeDocument/2006/relationships/hyperlink" Target="https://mids.usna.edu/ITSD/mids/drgwq010$mids.QueryViewByKey?P_MIDS_ID=52940&amp;P_SECOF_ID=78003&amp;Z_CHK=19720" TargetMode="External"/><Relationship Id="rId1227" Type="http://schemas.openxmlformats.org/officeDocument/2006/relationships/hyperlink" Target="https://mids.usna.edu/ITSD/mids/drgwq010$mids.QueryViewByKey?P_MIDS_ID=53267&amp;P_SECOF_ID=78558&amp;Z_CHK=23066" TargetMode="External"/><Relationship Id="rId1434" Type="http://schemas.openxmlformats.org/officeDocument/2006/relationships/hyperlink" Target="https://mids.usna.edu/ITSD/mids/drgwq010$mids.QueryViewByKey?P_MIDS_ID=54313&amp;P_SECOF_ID=78448&amp;Z_CHK=20753" TargetMode="External"/><Relationship Id="rId1641" Type="http://schemas.openxmlformats.org/officeDocument/2006/relationships/hyperlink" Target="https://mids.usna.edu/ITSD/mids/drgwq010$mids.QueryViewByKey?P_MIDS_ID=53723&amp;P_SECOF_ID=78589&amp;Z_CHK=23067" TargetMode="External"/><Relationship Id="rId1879" Type="http://schemas.openxmlformats.org/officeDocument/2006/relationships/hyperlink" Target="https://mids.usna.edu/ITSD/mids/drgwq010$mids.QueryViewByKey?P_MIDS_ID=53981&amp;P_SECOF_ID=78655&amp;Z_CHK=24091" TargetMode="External"/><Relationship Id="rId3094" Type="http://schemas.openxmlformats.org/officeDocument/2006/relationships/hyperlink" Target="https://mids.usna.edu/ITSD/mids/drgwq010$mids.QueryViewByKey?P_MIDS_ID=55413&amp;P_SECOF_ID=78371&amp;Z_CHK=21774" TargetMode="External"/><Relationship Id="rId4145" Type="http://schemas.openxmlformats.org/officeDocument/2006/relationships/hyperlink" Target="https://mids.usna.edu/ITSD/mids/drgwq010$mids.QueryViewByKey?P_MIDS_ID=57863&amp;P_SECOF_ID=78221&amp;Z_CHK=23059" TargetMode="External"/><Relationship Id="rId1501" Type="http://schemas.openxmlformats.org/officeDocument/2006/relationships/hyperlink" Target="https://mids.usna.edu/ITSD/mids/drgwq010$mids.QueryViewByKey?P_MIDS_ID=53568&amp;P_SECOF_ID=78413&amp;Z_CHK=22804" TargetMode="External"/><Relationship Id="rId1739" Type="http://schemas.openxmlformats.org/officeDocument/2006/relationships/hyperlink" Target="https://mids.usna.edu/ITSD/mids/drgwq010$mids.QueryViewByKey?P_MIDS_ID=53829&amp;P_SECOF_ID=78444&amp;Z_CHK=23576" TargetMode="External"/><Relationship Id="rId1946" Type="http://schemas.openxmlformats.org/officeDocument/2006/relationships/hyperlink" Target="https://mids.usna.edu/ITSD/mids/drgwq010$mids.QueryViewByKey?P_MIDS_ID=54056&amp;P_SECOF_ID=78437&amp;Z_CHK=21523" TargetMode="External"/><Relationship Id="rId3399" Type="http://schemas.openxmlformats.org/officeDocument/2006/relationships/hyperlink" Target="https://mids.usna.edu/ITSD/mids/drgwq010$mids.QueryViewByKey?P_MIDS_ID=57077&amp;P_SECOF_ID=78258&amp;Z_CHK=23066" TargetMode="External"/><Relationship Id="rId4005" Type="http://schemas.openxmlformats.org/officeDocument/2006/relationships/hyperlink" Target="https://mids.usna.edu/ITSD/mids/drgwq010$mids.QueryViewByKey?P_MIDS_ID=57716&amp;P_SECOF_ID=78259&amp;Z_CHK=23067" TargetMode="External"/><Relationship Id="rId4352" Type="http://schemas.openxmlformats.org/officeDocument/2006/relationships/hyperlink" Target="https://mids.usna.edu/ITSD/mids/drgwq010$mids.QueryViewByKey?P_MIDS_ID=58088&amp;P_SECOF_ID=78220&amp;Z_CHK=23058" TargetMode="External"/><Relationship Id="rId1806" Type="http://schemas.openxmlformats.org/officeDocument/2006/relationships/hyperlink" Target="https://mids.usna.edu/ITSD/mids/drgwq010$mids.QueryViewByKey?P_MIDS_ID=53903&amp;P_SECOF_ID=78405&amp;Z_CHK=20750" TargetMode="External"/><Relationship Id="rId3161" Type="http://schemas.openxmlformats.org/officeDocument/2006/relationships/hyperlink" Target="https://mids.usna.edu/ITSD/mids/drgwq010$mids.QueryViewByKey?P_MIDS_ID=55486&amp;P_SECOF_ID=78277&amp;Z_CHK=24093" TargetMode="External"/><Relationship Id="rId3259" Type="http://schemas.openxmlformats.org/officeDocument/2006/relationships/hyperlink" Target="https://mids.usna.edu/ITSD/mids/drgwq010$mids.QueryViewByKey?P_MIDS_ID=55594&amp;P_SECOF_ID=78293&amp;Z_CHK=24603" TargetMode="External"/><Relationship Id="rId3466" Type="http://schemas.openxmlformats.org/officeDocument/2006/relationships/hyperlink" Target="https://mids.usna.edu/ITSD/mids/drgwq010$mids.QueryViewByKey?P_MIDS_ID=57147&amp;P_SECOF_ID=78220&amp;Z_CHK=21773" TargetMode="External"/><Relationship Id="rId4212" Type="http://schemas.openxmlformats.org/officeDocument/2006/relationships/hyperlink" Target="https://mids.usna.edu/ITSD/mids/drgwq010$mids.QueryViewByKey?P_MIDS_ID=57935&amp;P_SECOF_ID=78246&amp;Z_CHK=23578" TargetMode="External"/><Relationship Id="rId4517" Type="http://schemas.openxmlformats.org/officeDocument/2006/relationships/hyperlink" Target="https://mids.usna.edu/ITSD/mids/drgwq010$mids.QueryViewByKey?P_MIDS_ID=58254&amp;P_SECOF_ID=78285&amp;Z_CHK=23320" TargetMode="External"/><Relationship Id="rId387" Type="http://schemas.openxmlformats.org/officeDocument/2006/relationships/hyperlink" Target="https://mids.usna.edu/ITSD/mids/drgwq010$mids.QueryViewByKey?P_MIDS_ID=49779&amp;P_SECOF_ID=78033&amp;Z_CHK=24603" TargetMode="External"/><Relationship Id="rId594" Type="http://schemas.openxmlformats.org/officeDocument/2006/relationships/hyperlink" Target="https://mids.usna.edu/ITSD/mids/drgwq010$mids.QueryViewByKey?P_MIDS_ID=50026&amp;P_SECOF_ID=77767&amp;Z_CHK=21009" TargetMode="External"/><Relationship Id="rId2068" Type="http://schemas.openxmlformats.org/officeDocument/2006/relationships/hyperlink" Target="https://mids.usna.edu/ITSD/mids/drgwq010$mids.QueryViewByKey?P_MIDS_ID=54191&amp;P_SECOF_ID=78419&amp;Z_CHK=21011" TargetMode="External"/><Relationship Id="rId2275" Type="http://schemas.openxmlformats.org/officeDocument/2006/relationships/hyperlink" Target="https://mids.usna.edu/ITSD/mids/drgwq010$mids.QueryViewByKey?P_MIDS_ID=54532&amp;P_SECOF_ID=78287&amp;Z_CHK=22037" TargetMode="External"/><Relationship Id="rId3021" Type="http://schemas.openxmlformats.org/officeDocument/2006/relationships/hyperlink" Target="https://mids.usna.edu/ITSD/mids/drgwq010$mids.QueryViewByKey?P_MIDS_ID=55335&amp;P_SECOF_ID=78290&amp;Z_CHK=22801" TargetMode="External"/><Relationship Id="rId3119" Type="http://schemas.openxmlformats.org/officeDocument/2006/relationships/hyperlink" Target="https://mids.usna.edu/ITSD/mids/drgwq010$mids.QueryViewByKey?P_MIDS_ID=55440&amp;P_SECOF_ID=78290&amp;Z_CHK=22030" TargetMode="External"/><Relationship Id="rId3326" Type="http://schemas.openxmlformats.org/officeDocument/2006/relationships/hyperlink" Target="https://mids.usna.edu/ITSD/mids/drgwq010$mids.QueryViewByKey?P_MIDS_ID=55669&amp;P_SECOF_ID=78328&amp;Z_CHK=23837" TargetMode="External"/><Relationship Id="rId3673" Type="http://schemas.openxmlformats.org/officeDocument/2006/relationships/hyperlink" Target="https://mids.usna.edu/ITSD/mids/drgwq010$mids.QueryViewByKey?P_MIDS_ID=57366&amp;P_SECOF_ID=78236&amp;Z_CHK=22807" TargetMode="External"/><Relationship Id="rId3880" Type="http://schemas.openxmlformats.org/officeDocument/2006/relationships/hyperlink" Target="https://mids.usna.edu/ITSD/mids/drgwq010$mids.QueryViewByKey?P_MIDS_ID=57585&amp;P_SECOF_ID=78252&amp;Z_CHK=24088" TargetMode="External"/><Relationship Id="rId3978" Type="http://schemas.openxmlformats.org/officeDocument/2006/relationships/hyperlink" Target="https://mids.usna.edu/ITSD/mids/drgwq010$mids.QueryViewByKey?P_MIDS_ID=57688&amp;P_SECOF_ID=78282&amp;Z_CHK=25887" TargetMode="External"/><Relationship Id="rId247" Type="http://schemas.openxmlformats.org/officeDocument/2006/relationships/hyperlink" Target="https://mids.usna.edu/ITSD/mids/drgwq010$mids.QueryViewByKey?P_MIDS_ID=49613&amp;P_SECOF_ID=78537&amp;Z_CHK=22551" TargetMode="External"/><Relationship Id="rId899" Type="http://schemas.openxmlformats.org/officeDocument/2006/relationships/hyperlink" Target="https://mids.usna.edu/ITSD/mids/drgwq010$mids.QueryViewByKey?P_MIDS_ID=50371&amp;P_SECOF_ID=77322&amp;Z_CHK=19719" TargetMode="External"/><Relationship Id="rId1084" Type="http://schemas.openxmlformats.org/officeDocument/2006/relationships/hyperlink" Target="https://mids.usna.edu/ITSD/mids/drgwq010$mids.QueryViewByKey?P_MIDS_ID=53103&amp;P_SECOF_ID=78385&amp;Z_CHK=20493" TargetMode="External"/><Relationship Id="rId2482" Type="http://schemas.openxmlformats.org/officeDocument/2006/relationships/hyperlink" Target="https://mids.usna.edu/ITSD/mids/drgwq010$mids.QueryViewByKey?P_MIDS_ID=54753&amp;P_SECOF_ID=78581&amp;Z_CHK=24087" TargetMode="External"/><Relationship Id="rId2787" Type="http://schemas.openxmlformats.org/officeDocument/2006/relationships/hyperlink" Target="https://mids.usna.edu/ITSD/mids/drgwq010$mids.QueryViewByKey?P_MIDS_ID=55085&amp;P_SECOF_ID=78645&amp;Z_CHK=23063" TargetMode="External"/><Relationship Id="rId3533" Type="http://schemas.openxmlformats.org/officeDocument/2006/relationships/hyperlink" Target="https://mids.usna.edu/ITSD/mids/drgwq010$mids.QueryViewByKey?P_MIDS_ID=57219&amp;P_SECOF_ID=78225&amp;Z_CHK=21778" TargetMode="External"/><Relationship Id="rId3740" Type="http://schemas.openxmlformats.org/officeDocument/2006/relationships/hyperlink" Target="https://mids.usna.edu/ITSD/mids/drgwq010$mids.QueryViewByKey?P_MIDS_ID=57437&amp;P_SECOF_ID=78310&amp;Z_CHK=22287" TargetMode="External"/><Relationship Id="rId3838" Type="http://schemas.openxmlformats.org/officeDocument/2006/relationships/hyperlink" Target="https://mids.usna.edu/ITSD/mids/drgwq010$mids.QueryViewByKey?P_MIDS_ID=57543&amp;P_SECOF_ID=78255&amp;Z_CHK=22549" TargetMode="External"/><Relationship Id="rId107" Type="http://schemas.openxmlformats.org/officeDocument/2006/relationships/hyperlink" Target="https://mids.usna.edu/ITSD/mids/drgwq010$mids.QueryViewByKey?P_MIDS_ID=49457&amp;P_SECOF_ID=78003&amp;Z_CHK=22033" TargetMode="External"/><Relationship Id="rId454" Type="http://schemas.openxmlformats.org/officeDocument/2006/relationships/hyperlink" Target="https://mids.usna.edu/ITSD/mids/drgwq010$mids.QueryViewByKey?P_MIDS_ID=49863&amp;P_SECOF_ID=77966&amp;Z_CHK=25891" TargetMode="External"/><Relationship Id="rId661" Type="http://schemas.openxmlformats.org/officeDocument/2006/relationships/hyperlink" Target="https://mids.usna.edu/ITSD/mids/drgwq010$mids.QueryViewByKey?P_MIDS_ID=50100&amp;P_SECOF_ID=78341&amp;Z_CHK=17919" TargetMode="External"/><Relationship Id="rId759" Type="http://schemas.openxmlformats.org/officeDocument/2006/relationships/hyperlink" Target="https://mids.usna.edu/ITSD/mids/drgwq010$mids.QueryViewByKey?P_MIDS_ID=50213&amp;P_SECOF_ID=78612&amp;Z_CHK=19205" TargetMode="External"/><Relationship Id="rId966" Type="http://schemas.openxmlformats.org/officeDocument/2006/relationships/hyperlink" Target="https://mids.usna.edu/ITSD/mids/drgwq010$mids.QueryViewByKey?P_MIDS_ID=50446&amp;P_SECOF_ID=77959&amp;Z_CHK=22810" TargetMode="External"/><Relationship Id="rId1291" Type="http://schemas.openxmlformats.org/officeDocument/2006/relationships/hyperlink" Target="https://mids.usna.edu/ITSD/mids/drgwq010$mids.QueryViewByKey?P_MIDS_ID=53338&amp;P_SECOF_ID=78396&amp;Z_CHK=23321" TargetMode="External"/><Relationship Id="rId1389" Type="http://schemas.openxmlformats.org/officeDocument/2006/relationships/hyperlink" Target="https://mids.usna.edu/ITSD/mids/drgwq010$mids.QueryViewByKey?P_MIDS_ID=53445&amp;P_SECOF_ID=78444&amp;Z_CHK=22034" TargetMode="External"/><Relationship Id="rId1596" Type="http://schemas.openxmlformats.org/officeDocument/2006/relationships/hyperlink" Target="https://mids.usna.edu/ITSD/mids/drgwq010$mids.QueryViewByKey?P_MIDS_ID=53676&amp;P_SECOF_ID=78538&amp;Z_CHK=23580" TargetMode="External"/><Relationship Id="rId2135" Type="http://schemas.openxmlformats.org/officeDocument/2006/relationships/hyperlink" Target="https://mids.usna.edu/ITSD/mids/drgwq010$mids.QueryViewByKey?P_MIDS_ID=54273&amp;P_SECOF_ID=78536&amp;Z_CHK=22036" TargetMode="External"/><Relationship Id="rId2342" Type="http://schemas.openxmlformats.org/officeDocument/2006/relationships/hyperlink" Target="https://mids.usna.edu/ITSD/mids/drgwq010$mids.QueryViewByKey?P_MIDS_ID=54600&amp;P_SECOF_ID=78264&amp;Z_CHK=20492" TargetMode="External"/><Relationship Id="rId2647" Type="http://schemas.openxmlformats.org/officeDocument/2006/relationships/hyperlink" Target="https://mids.usna.edu/ITSD/mids/drgwq010$mids.QueryViewByKey?P_MIDS_ID=54930&amp;P_SECOF_ID=78111&amp;Z_CHK=20489" TargetMode="External"/><Relationship Id="rId2994" Type="http://schemas.openxmlformats.org/officeDocument/2006/relationships/hyperlink" Target="https://mids.usna.edu/ITSD/mids/drgwq010$mids.QueryViewByKey?P_MIDS_ID=55307&amp;P_SECOF_ID=78175&amp;Z_CHK=21778" TargetMode="External"/><Relationship Id="rId3600" Type="http://schemas.openxmlformats.org/officeDocument/2006/relationships/hyperlink" Target="https://mids.usna.edu/ITSD/mids/drgwq010$mids.QueryViewByKey?P_MIDS_ID=57292&amp;P_SECOF_ID=78234&amp;Z_CHK=22291" TargetMode="External"/><Relationship Id="rId314" Type="http://schemas.openxmlformats.org/officeDocument/2006/relationships/hyperlink" Target="https://mids.usna.edu/ITSD/mids/drgwq010$mids.QueryViewByKey?P_MIDS_ID=49693&amp;P_SECOF_ID=78600&amp;Z_CHK=24086" TargetMode="External"/><Relationship Id="rId521" Type="http://schemas.openxmlformats.org/officeDocument/2006/relationships/hyperlink" Target="https://mids.usna.edu/ITSD/mids/drgwq010$mids.QueryViewByKey?P_MIDS_ID=49939&amp;P_SECOF_ID=78543&amp;Z_CHK=25631" TargetMode="External"/><Relationship Id="rId619" Type="http://schemas.openxmlformats.org/officeDocument/2006/relationships/hyperlink" Target="https://mids.usna.edu/ITSD/mids/drgwq010$mids.QueryViewByKey?P_MIDS_ID=50055&amp;P_SECOF_ID=78060&amp;Z_CHK=19974" TargetMode="External"/><Relationship Id="rId1151" Type="http://schemas.openxmlformats.org/officeDocument/2006/relationships/hyperlink" Target="https://mids.usna.edu/ITSD/mids/drgwq010$mids.QueryViewByKey?P_MIDS_ID=53180&amp;P_SECOF_ID=78589&amp;Z_CHK=22296" TargetMode="External"/><Relationship Id="rId1249" Type="http://schemas.openxmlformats.org/officeDocument/2006/relationships/hyperlink" Target="https://mids.usna.edu/ITSD/mids/drgwq010$mids.QueryViewByKey?P_MIDS_ID=53291&amp;P_SECOF_ID=78433&amp;Z_CHK=21519" TargetMode="External"/><Relationship Id="rId2202" Type="http://schemas.openxmlformats.org/officeDocument/2006/relationships/hyperlink" Target="https://mids.usna.edu/ITSD/mids/drgwq010$mids.QueryViewByKey?P_MIDS_ID=54453&amp;P_SECOF_ID=78296&amp;Z_CHK=22807" TargetMode="External"/><Relationship Id="rId2854" Type="http://schemas.openxmlformats.org/officeDocument/2006/relationships/hyperlink" Target="https://mids.usna.edu/ITSD/mids/drgwq010$mids.QueryViewByKey?P_MIDS_ID=55159&amp;P_SECOF_ID=78273&amp;Z_CHK=23318" TargetMode="External"/><Relationship Id="rId3905" Type="http://schemas.openxmlformats.org/officeDocument/2006/relationships/hyperlink" Target="https://mids.usna.edu/ITSD/mids/drgwq010$mids.QueryViewByKey?P_MIDS_ID=57611&amp;P_SECOF_ID=78217&amp;Z_CHK=20495" TargetMode="External"/><Relationship Id="rId95" Type="http://schemas.openxmlformats.org/officeDocument/2006/relationships/hyperlink" Target="https://mids.usna.edu/ITSD/mids/drgwq010$mids.QueryViewByKey?P_MIDS_ID=49443&amp;P_SECOF_ID=78548&amp;Z_CHK=23066" TargetMode="External"/><Relationship Id="rId826" Type="http://schemas.openxmlformats.org/officeDocument/2006/relationships/hyperlink" Target="https://mids.usna.edu/ITSD/mids/drgwq010$mids.QueryViewByKey?P_MIDS_ID=50287&amp;P_SECOF_ID=77254&amp;Z_CHK=21777" TargetMode="External"/><Relationship Id="rId1011" Type="http://schemas.openxmlformats.org/officeDocument/2006/relationships/hyperlink" Target="https://mids.usna.edu/ITSD/mids/drgwq010$mids.QueryViewByKey?P_MIDS_ID=50503&amp;P_SECOF_ID=78659&amp;Z_CHK=20754" TargetMode="External"/><Relationship Id="rId1109" Type="http://schemas.openxmlformats.org/officeDocument/2006/relationships/hyperlink" Target="https://mids.usna.edu/ITSD/mids/drgwq010$mids.QueryViewByKey?P_MIDS_ID=53130&amp;P_SECOF_ID=78406&amp;Z_CHK=18695" TargetMode="External"/><Relationship Id="rId1456" Type="http://schemas.openxmlformats.org/officeDocument/2006/relationships/hyperlink" Target="https://mids.usna.edu/ITSD/mids/drgwq010$mids.QueryViewByKey?P_MIDS_ID=53517&amp;P_SECOF_ID=78412&amp;Z_CHK=21261" TargetMode="External"/><Relationship Id="rId1663" Type="http://schemas.openxmlformats.org/officeDocument/2006/relationships/hyperlink" Target="https://mids.usna.edu/ITSD/mids/drgwq010$mids.QueryViewByKey?P_MIDS_ID=53747&amp;P_SECOF_ID=78558&amp;Z_CHK=23837" TargetMode="External"/><Relationship Id="rId1870" Type="http://schemas.openxmlformats.org/officeDocument/2006/relationships/hyperlink" Target="https://mids.usna.edu/ITSD/mids/drgwq010$mids.QueryViewByKey?P_MIDS_ID=53972&amp;P_SECOF_ID=78534&amp;Z_CHK=23319" TargetMode="External"/><Relationship Id="rId1968" Type="http://schemas.openxmlformats.org/officeDocument/2006/relationships/hyperlink" Target="https://mids.usna.edu/ITSD/mids/drgwq010$mids.QueryViewByKey?P_MIDS_ID=54083&amp;P_SECOF_ID=78405&amp;Z_CHK=20750" TargetMode="External"/><Relationship Id="rId2507" Type="http://schemas.openxmlformats.org/officeDocument/2006/relationships/hyperlink" Target="https://mids.usna.edu/ITSD/mids/drgwq010$mids.QueryViewByKey?P_MIDS_ID=54780&amp;P_SECOF_ID=78270&amp;Z_CHK=23058" TargetMode="External"/><Relationship Id="rId2714" Type="http://schemas.openxmlformats.org/officeDocument/2006/relationships/hyperlink" Target="https://mids.usna.edu/ITSD/mids/drgwq010$mids.QueryViewByKey?P_MIDS_ID=55005&amp;P_SECOF_ID=78292&amp;Z_CHK=21261" TargetMode="External"/><Relationship Id="rId2921" Type="http://schemas.openxmlformats.org/officeDocument/2006/relationships/hyperlink" Target="https://mids.usna.edu/ITSD/mids/drgwq010$mids.QueryViewByKey?P_MIDS_ID=55233&amp;P_SECOF_ID=78331&amp;Z_CHK=20746" TargetMode="External"/><Relationship Id="rId4167" Type="http://schemas.openxmlformats.org/officeDocument/2006/relationships/hyperlink" Target="https://mids.usna.edu/ITSD/mids/drgwq010$mids.QueryViewByKey?P_MIDS_ID=57889&amp;P_SECOF_ID=78374&amp;Z_CHK=26660" TargetMode="External"/><Relationship Id="rId4374" Type="http://schemas.openxmlformats.org/officeDocument/2006/relationships/hyperlink" Target="https://mids.usna.edu/ITSD/mids/drgwq010$mids.QueryViewByKey?P_MIDS_ID=58110&amp;P_SECOF_ID=78216&amp;Z_CHK=19209" TargetMode="External"/><Relationship Id="rId1316" Type="http://schemas.openxmlformats.org/officeDocument/2006/relationships/hyperlink" Target="https://mids.usna.edu/ITSD/mids/drgwq010$mids.QueryViewByKey?P_MIDS_ID=53368&amp;P_SECOF_ID=78473&amp;Z_CHK=23832" TargetMode="External"/><Relationship Id="rId1523" Type="http://schemas.openxmlformats.org/officeDocument/2006/relationships/hyperlink" Target="https://mids.usna.edu/ITSD/mids/drgwq010$mids.QueryViewByKey?P_MIDS_ID=53596&amp;P_SECOF_ID=78479&amp;Z_CHK=24609" TargetMode="External"/><Relationship Id="rId1730" Type="http://schemas.openxmlformats.org/officeDocument/2006/relationships/hyperlink" Target="https://mids.usna.edu/ITSD/mids/drgwq010$mids.QueryViewByKey?P_MIDS_ID=53820&amp;P_SECOF_ID=78388&amp;Z_CHK=22038" TargetMode="External"/><Relationship Id="rId3183" Type="http://schemas.openxmlformats.org/officeDocument/2006/relationships/hyperlink" Target="https://mids.usna.edu/ITSD/mids/drgwq010$mids.QueryViewByKey?P_MIDS_ID=55511&amp;P_SECOF_ID=78197&amp;Z_CHK=21523" TargetMode="External"/><Relationship Id="rId3390" Type="http://schemas.openxmlformats.org/officeDocument/2006/relationships/hyperlink" Target="https://mids.usna.edu/ITSD/mids/drgwq010$mids.QueryViewByKey?P_MIDS_ID=57067&amp;P_SECOF_ID=78248&amp;Z_CHK=22552" TargetMode="External"/><Relationship Id="rId4027" Type="http://schemas.openxmlformats.org/officeDocument/2006/relationships/hyperlink" Target="https://mids.usna.edu/ITSD/mids/drgwq010$mids.QueryViewByKey?P_MIDS_ID=57739&amp;P_SECOF_ID=78253&amp;Z_CHK=24346" TargetMode="External"/><Relationship Id="rId4234" Type="http://schemas.openxmlformats.org/officeDocument/2006/relationships/hyperlink" Target="https://mids.usna.edu/ITSD/mids/drgwq010$mids.QueryViewByKey?P_MIDS_ID=57961&amp;P_SECOF_ID=78224&amp;Z_CHK=22805" TargetMode="External"/><Relationship Id="rId4441" Type="http://schemas.openxmlformats.org/officeDocument/2006/relationships/hyperlink" Target="https://mids.usna.edu/ITSD/mids/drgwq010$mids.QueryViewByKey?P_MIDS_ID=58177&amp;P_SECOF_ID=78226&amp;Z_CHK=22807" TargetMode="External"/><Relationship Id="rId22" Type="http://schemas.openxmlformats.org/officeDocument/2006/relationships/hyperlink" Target="https://mids.usna.edu/ITSD/mids/drgwq010$mids.QueryViewByKey?P_MIDS_ID=49353&amp;P_SECOF_ID=78550&amp;Z_CHK=23315" TargetMode="External"/><Relationship Id="rId1828" Type="http://schemas.openxmlformats.org/officeDocument/2006/relationships/hyperlink" Target="https://mids.usna.edu/ITSD/mids/drgwq010$mids.QueryViewByKey?P_MIDS_ID=48857&amp;P_SECOF_ID=78420&amp;Z_CHK=24343" TargetMode="External"/><Relationship Id="rId3043" Type="http://schemas.openxmlformats.org/officeDocument/2006/relationships/hyperlink" Target="https://mids.usna.edu/ITSD/mids/drgwq010$mids.QueryViewByKey?P_MIDS_ID=55359&amp;P_SECOF_ID=78582&amp;Z_CHK=24859" TargetMode="External"/><Relationship Id="rId3250" Type="http://schemas.openxmlformats.org/officeDocument/2006/relationships/hyperlink" Target="https://mids.usna.edu/ITSD/mids/drgwq010$mids.QueryViewByKey?P_MIDS_ID=55584&amp;P_SECOF_ID=78588&amp;Z_CHK=24865" TargetMode="External"/><Relationship Id="rId3488" Type="http://schemas.openxmlformats.org/officeDocument/2006/relationships/hyperlink" Target="https://mids.usna.edu/ITSD/mids/drgwq010$mids.QueryViewByKey?P_MIDS_ID=57170&amp;P_SECOF_ID=78471&amp;Z_CHK=22545" TargetMode="External"/><Relationship Id="rId3695" Type="http://schemas.openxmlformats.org/officeDocument/2006/relationships/hyperlink" Target="https://mids.usna.edu/ITSD/mids/drgwq010$mids.QueryViewByKey?P_MIDS_ID=57389&amp;P_SECOF_ID=78227&amp;Z_CHK=23836" TargetMode="External"/><Relationship Id="rId171" Type="http://schemas.openxmlformats.org/officeDocument/2006/relationships/hyperlink" Target="https://mids.usna.edu/ITSD/mids/drgwq010$mids.QueryViewByKey?P_MIDS_ID=49529&amp;P_SECOF_ID=78384&amp;Z_CHK=24861" TargetMode="External"/><Relationship Id="rId2297" Type="http://schemas.openxmlformats.org/officeDocument/2006/relationships/hyperlink" Target="https://mids.usna.edu/ITSD/mids/drgwq010$mids.QueryViewByKey?P_MIDS_ID=54554&amp;P_SECOF_ID=78459&amp;Z_CHK=22810" TargetMode="External"/><Relationship Id="rId3348" Type="http://schemas.openxmlformats.org/officeDocument/2006/relationships/hyperlink" Target="https://mids.usna.edu/ITSD/mids/drgwq010$mids.QueryViewByKey?P_MIDS_ID=57023&amp;P_SECOF_ID=78241&amp;Z_CHK=20489" TargetMode="External"/><Relationship Id="rId3555" Type="http://schemas.openxmlformats.org/officeDocument/2006/relationships/hyperlink" Target="https://mids.usna.edu/ITSD/mids/drgwq010$mids.QueryViewByKey?P_MIDS_ID=57244&amp;P_SECOF_ID=78285&amp;Z_CHK=22806" TargetMode="External"/><Relationship Id="rId3762" Type="http://schemas.openxmlformats.org/officeDocument/2006/relationships/hyperlink" Target="https://mids.usna.edu/ITSD/mids/drgwq010$mids.QueryViewByKey?P_MIDS_ID=57463&amp;P_SECOF_ID=78240&amp;Z_CHK=22544" TargetMode="External"/><Relationship Id="rId4301" Type="http://schemas.openxmlformats.org/officeDocument/2006/relationships/hyperlink" Target="https://mids.usna.edu/ITSD/mids/drgwq010$mids.QueryViewByKey?P_MIDS_ID=58035&amp;P_SECOF_ID=78248&amp;Z_CHK=21524" TargetMode="External"/><Relationship Id="rId269" Type="http://schemas.openxmlformats.org/officeDocument/2006/relationships/hyperlink" Target="https://mids.usna.edu/ITSD/mids/drgwq010$mids.QueryViewByKey?P_MIDS_ID=49644&amp;P_SECOF_ID=78014&amp;Z_CHK=21777" TargetMode="External"/><Relationship Id="rId476" Type="http://schemas.openxmlformats.org/officeDocument/2006/relationships/hyperlink" Target="https://mids.usna.edu/ITSD/mids/drgwq010$mids.QueryViewByKey?P_MIDS_ID=49886&amp;P_SECOF_ID=78045&amp;Z_CHK=24605" TargetMode="External"/><Relationship Id="rId683" Type="http://schemas.openxmlformats.org/officeDocument/2006/relationships/hyperlink" Target="https://mids.usna.edu/ITSD/mids/drgwq010$mids.QueryViewByKey?P_MIDS_ID=50129&amp;P_SECOF_ID=77636&amp;Z_CHK=21008" TargetMode="External"/><Relationship Id="rId890" Type="http://schemas.openxmlformats.org/officeDocument/2006/relationships/hyperlink" Target="https://mids.usna.edu/ITSD/mids/drgwq010$mids.QueryViewByKey?P_MIDS_ID=50363&amp;P_SECOF_ID=78384&amp;Z_CHK=21777" TargetMode="External"/><Relationship Id="rId2157" Type="http://schemas.openxmlformats.org/officeDocument/2006/relationships/hyperlink" Target="https://mids.usna.edu/ITSD/mids/drgwq010$mids.QueryViewByKey?P_MIDS_ID=54299&amp;P_SECOF_ID=78482&amp;Z_CHK=25116" TargetMode="External"/><Relationship Id="rId2364" Type="http://schemas.openxmlformats.org/officeDocument/2006/relationships/hyperlink" Target="https://mids.usna.edu/ITSD/mids/drgwq010$mids.QueryViewByKey?P_MIDS_ID=54623&amp;P_SECOF_ID=78263&amp;Z_CHK=21776" TargetMode="External"/><Relationship Id="rId2571" Type="http://schemas.openxmlformats.org/officeDocument/2006/relationships/hyperlink" Target="https://mids.usna.edu/ITSD/mids/drgwq010$mids.QueryViewByKey?P_MIDS_ID=54849&amp;P_SECOF_ID=78317&amp;Z_CHK=23322" TargetMode="External"/><Relationship Id="rId3110" Type="http://schemas.openxmlformats.org/officeDocument/2006/relationships/hyperlink" Target="https://mids.usna.edu/ITSD/mids/drgwq010$mids.QueryViewByKey?P_MIDS_ID=55431&amp;P_SECOF_ID=78295&amp;Z_CHK=22035" TargetMode="External"/><Relationship Id="rId3208" Type="http://schemas.openxmlformats.org/officeDocument/2006/relationships/hyperlink" Target="https://mids.usna.edu/ITSD/mids/drgwq010$mids.QueryViewByKey?P_MIDS_ID=55538&amp;P_SECOF_ID=78327&amp;Z_CHK=22551" TargetMode="External"/><Relationship Id="rId3415" Type="http://schemas.openxmlformats.org/officeDocument/2006/relationships/hyperlink" Target="https://mids.usna.edu/ITSD/mids/drgwq010$mids.QueryViewByKey?P_MIDS_ID=57094&amp;P_SECOF_ID=78227&amp;Z_CHK=22037" TargetMode="External"/><Relationship Id="rId129" Type="http://schemas.openxmlformats.org/officeDocument/2006/relationships/hyperlink" Target="https://mids.usna.edu/ITSD/mids/drgwq010$mids.QueryViewByKey?P_MIDS_ID=49485&amp;P_SECOF_ID=78388&amp;Z_CHK=25122" TargetMode="External"/><Relationship Id="rId336" Type="http://schemas.openxmlformats.org/officeDocument/2006/relationships/hyperlink" Target="https://mids.usna.edu/ITSD/mids/drgwq010$mids.QueryViewByKey?P_MIDS_ID=49719&amp;P_SECOF_ID=77681&amp;Z_CHK=25629" TargetMode="External"/><Relationship Id="rId543" Type="http://schemas.openxmlformats.org/officeDocument/2006/relationships/hyperlink" Target="https://mids.usna.edu/ITSD/mids/drgwq010$mids.QueryViewByKey?P_MIDS_ID=49965&amp;P_SECOF_ID=78612&amp;Z_CHK=24859" TargetMode="External"/><Relationship Id="rId988" Type="http://schemas.openxmlformats.org/officeDocument/2006/relationships/hyperlink" Target="https://mids.usna.edu/ITSD/mids/drgwq010$mids.QueryViewByKey?P_MIDS_ID=50473&amp;P_SECOF_ID=78149&amp;Z_CHK=20754" TargetMode="External"/><Relationship Id="rId1173" Type="http://schemas.openxmlformats.org/officeDocument/2006/relationships/hyperlink" Target="https://mids.usna.edu/ITSD/mids/drgwq010$mids.QueryViewByKey?P_MIDS_ID=53208&amp;P_SECOF_ID=78589&amp;Z_CHK=22553" TargetMode="External"/><Relationship Id="rId1380" Type="http://schemas.openxmlformats.org/officeDocument/2006/relationships/hyperlink" Target="https://mids.usna.edu/ITSD/mids/drgwq010$mids.QueryViewByKey?P_MIDS_ID=53435&amp;P_SECOF_ID=78393&amp;Z_CHK=22804" TargetMode="External"/><Relationship Id="rId2017" Type="http://schemas.openxmlformats.org/officeDocument/2006/relationships/hyperlink" Target="https://mids.usna.edu/ITSD/mids/drgwq010$mids.QueryViewByKey?P_MIDS_ID=54137&amp;P_SECOF_ID=78117&amp;Z_CHK=20238" TargetMode="External"/><Relationship Id="rId2224" Type="http://schemas.openxmlformats.org/officeDocument/2006/relationships/hyperlink" Target="https://mids.usna.edu/ITSD/mids/drgwq010$mids.QueryViewByKey?P_MIDS_ID=54477&amp;P_SECOF_ID=78476&amp;Z_CHK=24349" TargetMode="External"/><Relationship Id="rId2669" Type="http://schemas.openxmlformats.org/officeDocument/2006/relationships/hyperlink" Target="https://mids.usna.edu/ITSD/mids/drgwq010$mids.QueryViewByKey?P_MIDS_ID=54956&amp;P_SECOF_ID=78598&amp;Z_CHK=25636" TargetMode="External"/><Relationship Id="rId2876" Type="http://schemas.openxmlformats.org/officeDocument/2006/relationships/hyperlink" Target="https://mids.usna.edu/ITSD/mids/drgwq010$mids.QueryViewByKey?P_MIDS_ID=53809&amp;P_SECOF_ID=78478&amp;Z_CHK=23837" TargetMode="External"/><Relationship Id="rId3622" Type="http://schemas.openxmlformats.org/officeDocument/2006/relationships/hyperlink" Target="https://mids.usna.edu/ITSD/mids/drgwq010$mids.QueryViewByKey?P_MIDS_ID=57314&amp;P_SECOF_ID=78237&amp;Z_CHK=21009" TargetMode="External"/><Relationship Id="rId3927" Type="http://schemas.openxmlformats.org/officeDocument/2006/relationships/hyperlink" Target="https://mids.usna.edu/ITSD/mids/drgwq010$mids.QueryViewByKey?P_MIDS_ID=57634&amp;P_SECOF_ID=78280&amp;Z_CHK=23572" TargetMode="External"/><Relationship Id="rId403" Type="http://schemas.openxmlformats.org/officeDocument/2006/relationships/hyperlink" Target="https://mids.usna.edu/ITSD/mids/drgwq010$mids.QueryViewByKey?P_MIDS_ID=49798&amp;P_SECOF_ID=77647&amp;Z_CHK=26406" TargetMode="External"/><Relationship Id="rId750" Type="http://schemas.openxmlformats.org/officeDocument/2006/relationships/hyperlink" Target="https://mids.usna.edu/ITSD/mids/drgwq010$mids.QueryViewByKey?P_MIDS_ID=50202&amp;P_SECOF_ID=77992&amp;Z_CHK=21261" TargetMode="External"/><Relationship Id="rId848" Type="http://schemas.openxmlformats.org/officeDocument/2006/relationships/hyperlink" Target="https://mids.usna.edu/ITSD/mids/drgwq010$mids.QueryViewByKey?P_MIDS_ID=50315&amp;P_SECOF_ID=78058&amp;Z_CHK=19468" TargetMode="External"/><Relationship Id="rId1033" Type="http://schemas.openxmlformats.org/officeDocument/2006/relationships/hyperlink" Target="https://mids.usna.edu/ITSD/mids/drgwq010$mids.QueryViewByKey?P_MIDS_ID=53049&amp;P_SECOF_ID=78436&amp;Z_CHK=21779" TargetMode="External"/><Relationship Id="rId1478" Type="http://schemas.openxmlformats.org/officeDocument/2006/relationships/hyperlink" Target="https://mids.usna.edu/ITSD/mids/drgwq010$mids.QueryViewByKey?P_MIDS_ID=53540&amp;P_SECOF_ID=78438&amp;Z_CHK=20753" TargetMode="External"/><Relationship Id="rId1685" Type="http://schemas.openxmlformats.org/officeDocument/2006/relationships/hyperlink" Target="https://mids.usna.edu/ITSD/mids/drgwq010$mids.QueryViewByKey?P_MIDS_ID=53770&amp;P_SECOF_ID=78652&amp;Z_CHK=23060" TargetMode="External"/><Relationship Id="rId1892" Type="http://schemas.openxmlformats.org/officeDocument/2006/relationships/hyperlink" Target="https://mids.usna.edu/ITSD/mids/drgwq010$mids.QueryViewByKey?P_MIDS_ID=53993&amp;P_SECOF_ID=78434&amp;Z_CHK=23833" TargetMode="External"/><Relationship Id="rId2431" Type="http://schemas.openxmlformats.org/officeDocument/2006/relationships/hyperlink" Target="https://mids.usna.edu/ITSD/mids/drgwq010$mids.QueryViewByKey?P_MIDS_ID=54700&amp;P_SECOF_ID=78562&amp;Z_CHK=21518" TargetMode="External"/><Relationship Id="rId2529" Type="http://schemas.openxmlformats.org/officeDocument/2006/relationships/hyperlink" Target="https://mids.usna.edu/ITSD/mids/drgwq010$mids.QueryViewByKey?P_MIDS_ID=54803&amp;P_SECOF_ID=78268&amp;Z_CHK=21781" TargetMode="External"/><Relationship Id="rId2736" Type="http://schemas.openxmlformats.org/officeDocument/2006/relationships/hyperlink" Target="https://mids.usna.edu/ITSD/mids/drgwq010$mids.QueryViewByKey?P_MIDS_ID=55029&amp;P_SECOF_ID=78326&amp;Z_CHK=21265" TargetMode="External"/><Relationship Id="rId4091" Type="http://schemas.openxmlformats.org/officeDocument/2006/relationships/hyperlink" Target="https://mids.usna.edu/ITSD/mids/drgwq010$mids.QueryViewByKey?P_MIDS_ID=57805&amp;P_SECOF_ID=78309&amp;Z_CHK=21782" TargetMode="External"/><Relationship Id="rId4189" Type="http://schemas.openxmlformats.org/officeDocument/2006/relationships/hyperlink" Target="https://mids.usna.edu/ITSD/mids/drgwq010$mids.QueryViewByKey?P_MIDS_ID=57912&amp;P_SECOF_ID=78252&amp;Z_CHK=22546" TargetMode="External"/><Relationship Id="rId610" Type="http://schemas.openxmlformats.org/officeDocument/2006/relationships/hyperlink" Target="https://mids.usna.edu/ITSD/mids/drgwq010$mids.QueryViewByKey?P_MIDS_ID=50046&amp;P_SECOF_ID=78343&amp;Z_CHK=20234" TargetMode="External"/><Relationship Id="rId708" Type="http://schemas.openxmlformats.org/officeDocument/2006/relationships/hyperlink" Target="https://mids.usna.edu/ITSD/mids/drgwq010$mids.QueryViewByKey?P_MIDS_ID=50154&amp;P_SECOF_ID=78076&amp;Z_CHK=20237" TargetMode="External"/><Relationship Id="rId915" Type="http://schemas.openxmlformats.org/officeDocument/2006/relationships/hyperlink" Target="https://mids.usna.edu/ITSD/mids/drgwq010$mids.QueryViewByKey?P_MIDS_ID=50389&amp;P_SECOF_ID=78072&amp;Z_CHK=22803" TargetMode="External"/><Relationship Id="rId1240" Type="http://schemas.openxmlformats.org/officeDocument/2006/relationships/hyperlink" Target="https://mids.usna.edu/ITSD/mids/drgwq010$mids.QueryViewByKey?P_MIDS_ID=53280&amp;P_SECOF_ID=78440&amp;Z_CHK=21259" TargetMode="External"/><Relationship Id="rId1338" Type="http://schemas.openxmlformats.org/officeDocument/2006/relationships/hyperlink" Target="https://mids.usna.edu/ITSD/mids/drgwq010$mids.QueryViewByKey?P_MIDS_ID=53388&amp;P_SECOF_ID=78444&amp;Z_CHK=23576" TargetMode="External"/><Relationship Id="rId1545" Type="http://schemas.openxmlformats.org/officeDocument/2006/relationships/hyperlink" Target="https://mids.usna.edu/ITSD/mids/drgwq010$mids.QueryViewByKey?P_MIDS_ID=53622&amp;P_SECOF_ID=78407&amp;Z_CHK=20238" TargetMode="External"/><Relationship Id="rId2943" Type="http://schemas.openxmlformats.org/officeDocument/2006/relationships/hyperlink" Target="https://mids.usna.edu/ITSD/mids/drgwq010$mids.QueryViewByKey?P_MIDS_ID=55256&amp;P_SECOF_ID=78289&amp;Z_CHK=23067" TargetMode="External"/><Relationship Id="rId4049" Type="http://schemas.openxmlformats.org/officeDocument/2006/relationships/hyperlink" Target="https://mids.usna.edu/ITSD/mids/drgwq010$mids.QueryViewByKey?P_MIDS_ID=57761&amp;P_SECOF_ID=78607&amp;Z_CHK=22808" TargetMode="External"/><Relationship Id="rId4396" Type="http://schemas.openxmlformats.org/officeDocument/2006/relationships/hyperlink" Target="https://mids.usna.edu/ITSD/mids/drgwq010$mids.QueryViewByKey?P_MIDS_ID=58132&amp;P_SECOF_ID=78227&amp;Z_CHK=20495" TargetMode="External"/><Relationship Id="rId1100" Type="http://schemas.openxmlformats.org/officeDocument/2006/relationships/hyperlink" Target="https://mids.usna.edu/ITSD/mids/drgwq010$mids.QueryViewByKey?P_MIDS_ID=53120&amp;P_SECOF_ID=78434&amp;Z_CHK=19207" TargetMode="External"/><Relationship Id="rId1405" Type="http://schemas.openxmlformats.org/officeDocument/2006/relationships/hyperlink" Target="https://mids.usna.edu/ITSD/mids/drgwq010$mids.QueryViewByKey?P_MIDS_ID=53462&amp;P_SECOF_ID=78394&amp;Z_CHK=22805" TargetMode="External"/><Relationship Id="rId1752" Type="http://schemas.openxmlformats.org/officeDocument/2006/relationships/hyperlink" Target="https://mids.usna.edu/ITSD/mids/drgwq010$mids.QueryViewByKey?P_MIDS_ID=53842&amp;P_SECOF_ID=78490&amp;Z_CHK=23572" TargetMode="External"/><Relationship Id="rId2803" Type="http://schemas.openxmlformats.org/officeDocument/2006/relationships/hyperlink" Target="https://mids.usna.edu/ITSD/mids/drgwq010$mids.QueryViewByKey?P_MIDS_ID=55100&amp;P_SECOF_ID=78271&amp;Z_CHK=19718" TargetMode="External"/><Relationship Id="rId4256" Type="http://schemas.openxmlformats.org/officeDocument/2006/relationships/hyperlink" Target="https://mids.usna.edu/ITSD/mids/drgwq010$mids.QueryViewByKey?P_MIDS_ID=57986&amp;P_SECOF_ID=78302&amp;Z_CHK=24345" TargetMode="External"/><Relationship Id="rId4463" Type="http://schemas.openxmlformats.org/officeDocument/2006/relationships/hyperlink" Target="https://mids.usna.edu/ITSD/mids/drgwq010$mids.QueryViewByKey?P_MIDS_ID=58199&amp;P_SECOF_ID=78228&amp;Z_CHK=23837" TargetMode="External"/><Relationship Id="rId44" Type="http://schemas.openxmlformats.org/officeDocument/2006/relationships/hyperlink" Target="https://mids.usna.edu/ITSD/mids/drgwq010$mids.QueryViewByKey?P_MIDS_ID=49378&amp;P_SECOF_ID=78540&amp;Z_CHK=24857" TargetMode="External"/><Relationship Id="rId1612" Type="http://schemas.openxmlformats.org/officeDocument/2006/relationships/hyperlink" Target="https://mids.usna.edu/ITSD/mids/drgwq010$mids.QueryViewByKey?P_MIDS_ID=53694&amp;P_SECOF_ID=78480&amp;Z_CHK=24600" TargetMode="External"/><Relationship Id="rId1917" Type="http://schemas.openxmlformats.org/officeDocument/2006/relationships/hyperlink" Target="https://mids.usna.edu/ITSD/mids/drgwq010$mids.QueryViewByKey?P_MIDS_ID=54021&amp;P_SECOF_ID=78540&amp;Z_CHK=19974" TargetMode="External"/><Relationship Id="rId3065" Type="http://schemas.openxmlformats.org/officeDocument/2006/relationships/hyperlink" Target="https://mids.usna.edu/ITSD/mids/drgwq010$mids.QueryViewByKey?P_MIDS_ID=55382&amp;P_SECOF_ID=78275&amp;Z_CHK=22806" TargetMode="External"/><Relationship Id="rId3272" Type="http://schemas.openxmlformats.org/officeDocument/2006/relationships/hyperlink" Target="https://mids.usna.edu/ITSD/mids/drgwq010$mids.QueryViewByKey?P_MIDS_ID=55607&amp;P_SECOF_ID=78324&amp;Z_CHK=21777" TargetMode="External"/><Relationship Id="rId4116" Type="http://schemas.openxmlformats.org/officeDocument/2006/relationships/hyperlink" Target="https://mids.usna.edu/ITSD/mids/drgwq010$mids.QueryViewByKey?P_MIDS_ID=57832&amp;P_SECOF_ID=78471&amp;Z_CHK=23830" TargetMode="External"/><Relationship Id="rId4323" Type="http://schemas.openxmlformats.org/officeDocument/2006/relationships/hyperlink" Target="https://mids.usna.edu/ITSD/mids/drgwq010$mids.QueryViewByKey?P_MIDS_ID=58057&amp;P_SECOF_ID=78241&amp;Z_CHK=22545" TargetMode="External"/><Relationship Id="rId193" Type="http://schemas.openxmlformats.org/officeDocument/2006/relationships/hyperlink" Target="https://mids.usna.edu/ITSD/mids/drgwq010$mids.QueryViewByKey?P_MIDS_ID=49552&amp;P_SECOF_ID=78539&amp;Z_CHK=23067" TargetMode="External"/><Relationship Id="rId498" Type="http://schemas.openxmlformats.org/officeDocument/2006/relationships/hyperlink" Target="https://mids.usna.edu/ITSD/mids/drgwq010$mids.QueryViewByKey?P_MIDS_ID=49909&amp;P_SECOF_ID=78561&amp;Z_CHK=25372" TargetMode="External"/><Relationship Id="rId2081" Type="http://schemas.openxmlformats.org/officeDocument/2006/relationships/hyperlink" Target="https://mids.usna.edu/ITSD/mids/drgwq010$mids.QueryViewByKey?P_MIDS_ID=54209&amp;P_SECOF_ID=78400&amp;Z_CHK=20745" TargetMode="External"/><Relationship Id="rId2179" Type="http://schemas.openxmlformats.org/officeDocument/2006/relationships/hyperlink" Target="https://mids.usna.edu/ITSD/mids/drgwq010$mids.QueryViewByKey?P_MIDS_ID=58291&amp;P_SECOF_ID=78477&amp;Z_CHK=23836" TargetMode="External"/><Relationship Id="rId3132" Type="http://schemas.openxmlformats.org/officeDocument/2006/relationships/hyperlink" Target="https://mids.usna.edu/ITSD/mids/drgwq010$mids.QueryViewByKey?P_MIDS_ID=55457&amp;P_SECOF_ID=78618&amp;Z_CHK=23066" TargetMode="External"/><Relationship Id="rId3577" Type="http://schemas.openxmlformats.org/officeDocument/2006/relationships/hyperlink" Target="https://mids.usna.edu/ITSD/mids/drgwq010$mids.QueryViewByKey?P_MIDS_ID=57268&amp;P_SECOF_ID=78562&amp;Z_CHK=24602" TargetMode="External"/><Relationship Id="rId3784" Type="http://schemas.openxmlformats.org/officeDocument/2006/relationships/hyperlink" Target="https://mids.usna.edu/ITSD/mids/drgwq010$mids.QueryViewByKey?P_MIDS_ID=57485&amp;P_SECOF_ID=78251&amp;Z_CHK=23830" TargetMode="External"/><Relationship Id="rId3991" Type="http://schemas.openxmlformats.org/officeDocument/2006/relationships/hyperlink" Target="https://mids.usna.edu/ITSD/mids/drgwq010$mids.QueryViewByKey?P_MIDS_ID=57701&amp;P_SECOF_ID=78376&amp;Z_CHK=22293" TargetMode="External"/><Relationship Id="rId260" Type="http://schemas.openxmlformats.org/officeDocument/2006/relationships/hyperlink" Target="https://mids.usna.edu/ITSD/mids/drgwq010$mids.QueryViewByKey?P_MIDS_ID=49631&amp;P_SECOF_ID=78088&amp;Z_CHK=22552" TargetMode="External"/><Relationship Id="rId2386" Type="http://schemas.openxmlformats.org/officeDocument/2006/relationships/hyperlink" Target="https://mids.usna.edu/ITSD/mids/drgwq010$mids.QueryViewByKey?P_MIDS_ID=54652&amp;P_SECOF_ID=78275&amp;Z_CHK=22549" TargetMode="External"/><Relationship Id="rId2593" Type="http://schemas.openxmlformats.org/officeDocument/2006/relationships/hyperlink" Target="https://mids.usna.edu/ITSD/mids/drgwq010$mids.QueryViewByKey?P_MIDS_ID=54872&amp;P_SECOF_ID=78470&amp;Z_CHK=24086" TargetMode="External"/><Relationship Id="rId3437" Type="http://schemas.openxmlformats.org/officeDocument/2006/relationships/hyperlink" Target="https://mids.usna.edu/ITSD/mids/drgwq010$mids.QueryViewByKey?P_MIDS_ID=57116&amp;P_SECOF_ID=78298&amp;Z_CHK=22552" TargetMode="External"/><Relationship Id="rId3644" Type="http://schemas.openxmlformats.org/officeDocument/2006/relationships/hyperlink" Target="https://mids.usna.edu/ITSD/mids/drgwq010$mids.QueryViewByKey?P_MIDS_ID=57337&amp;P_SECOF_ID=78299&amp;Z_CHK=23838" TargetMode="External"/><Relationship Id="rId3851" Type="http://schemas.openxmlformats.org/officeDocument/2006/relationships/hyperlink" Target="https://mids.usna.edu/ITSD/mids/drgwq010$mids.QueryViewByKey?P_MIDS_ID=57556&amp;P_SECOF_ID=78243&amp;Z_CHK=23318" TargetMode="External"/><Relationship Id="rId120" Type="http://schemas.openxmlformats.org/officeDocument/2006/relationships/hyperlink" Target="https://mids.usna.edu/ITSD/mids/drgwq010$mids.QueryViewByKey?P_MIDS_ID=49472&amp;P_SECOF_ID=77272&amp;Z_CHK=23317" TargetMode="External"/><Relationship Id="rId358" Type="http://schemas.openxmlformats.org/officeDocument/2006/relationships/hyperlink" Target="https://mids.usna.edu/ITSD/mids/drgwq010$mids.QueryViewByKey?P_MIDS_ID=49747&amp;P_SECOF_ID=78612&amp;Z_CHK=24345" TargetMode="External"/><Relationship Id="rId565" Type="http://schemas.openxmlformats.org/officeDocument/2006/relationships/hyperlink" Target="https://mids.usna.edu/ITSD/mids/drgwq010$mids.QueryViewByKey?P_MIDS_ID=49991&amp;P_SECOF_ID=78342&amp;Z_CHK=24602" TargetMode="External"/><Relationship Id="rId772" Type="http://schemas.openxmlformats.org/officeDocument/2006/relationships/hyperlink" Target="https://mids.usna.edu/ITSD/mids/drgwq010$mids.QueryViewByKey?P_MIDS_ID=50227&amp;P_SECOF_ID=77769&amp;Z_CHK=21782" TargetMode="External"/><Relationship Id="rId1195" Type="http://schemas.openxmlformats.org/officeDocument/2006/relationships/hyperlink" Target="https://mids.usna.edu/ITSD/mids/drgwq010$mids.QueryViewByKey?P_MIDS_ID=53231&amp;P_SECOF_ID=77938&amp;Z_CHK=21010" TargetMode="External"/><Relationship Id="rId2039" Type="http://schemas.openxmlformats.org/officeDocument/2006/relationships/hyperlink" Target="https://mids.usna.edu/ITSD/mids/drgwq010$mids.QueryViewByKey?P_MIDS_ID=54162&amp;P_SECOF_ID=78584&amp;Z_CHK=22548" TargetMode="External"/><Relationship Id="rId2246" Type="http://schemas.openxmlformats.org/officeDocument/2006/relationships/hyperlink" Target="https://mids.usna.edu/ITSD/mids/drgwq010$mids.QueryViewByKey?P_MIDS_ID=54501&amp;P_SECOF_ID=78598&amp;Z_CHK=22038" TargetMode="External"/><Relationship Id="rId2453" Type="http://schemas.openxmlformats.org/officeDocument/2006/relationships/hyperlink" Target="https://mids.usna.edu/ITSD/mids/drgwq010$mids.QueryViewByKey?P_MIDS_ID=54722&amp;P_SECOF_ID=78531&amp;Z_CHK=21774" TargetMode="External"/><Relationship Id="rId2660" Type="http://schemas.openxmlformats.org/officeDocument/2006/relationships/hyperlink" Target="https://mids.usna.edu/ITSD/mids/drgwq010$mids.QueryViewByKey?P_MIDS_ID=54943&amp;P_SECOF_ID=78273&amp;Z_CHK=23318" TargetMode="External"/><Relationship Id="rId2898" Type="http://schemas.openxmlformats.org/officeDocument/2006/relationships/hyperlink" Target="https://mids.usna.edu/ITSD/mids/drgwq010$mids.QueryViewByKey?P_MIDS_ID=55208&amp;P_SECOF_ID=78362&amp;Z_CHK=22032" TargetMode="External"/><Relationship Id="rId3504" Type="http://schemas.openxmlformats.org/officeDocument/2006/relationships/hyperlink" Target="https://mids.usna.edu/ITSD/mids/drgwq010$mids.QueryViewByKey?P_MIDS_ID=57187&amp;P_SECOF_ID=78216&amp;Z_CHK=22550" TargetMode="External"/><Relationship Id="rId3711" Type="http://schemas.openxmlformats.org/officeDocument/2006/relationships/hyperlink" Target="https://mids.usna.edu/ITSD/mids/drgwq010$mids.QueryViewByKey?P_MIDS_ID=57406&amp;P_SECOF_ID=78251&amp;Z_CHK=22031" TargetMode="External"/><Relationship Id="rId3949" Type="http://schemas.openxmlformats.org/officeDocument/2006/relationships/hyperlink" Target="https://mids.usna.edu/ITSD/mids/drgwq010$mids.QueryViewByKey?P_MIDS_ID=57657&amp;P_SECOF_ID=78216&amp;Z_CHK=23064" TargetMode="External"/><Relationship Id="rId218" Type="http://schemas.openxmlformats.org/officeDocument/2006/relationships/hyperlink" Target="https://mids.usna.edu/ITSD/mids/drgwq010$mids.QueryViewByKey?P_MIDS_ID=49581&amp;P_SECOF_ID=78539&amp;Z_CHK=23581" TargetMode="External"/><Relationship Id="rId425" Type="http://schemas.openxmlformats.org/officeDocument/2006/relationships/hyperlink" Target="https://mids.usna.edu/ITSD/mids/drgwq010$mids.QueryViewByKey?P_MIDS_ID=49826&amp;P_SECOF_ID=78342&amp;Z_CHK=23831" TargetMode="External"/><Relationship Id="rId632" Type="http://schemas.openxmlformats.org/officeDocument/2006/relationships/hyperlink" Target="https://mids.usna.edu/ITSD/mids/drgwq010$mids.QueryViewByKey?P_MIDS_ID=50068&amp;P_SECOF_ID=77201&amp;Z_CHK=19718" TargetMode="External"/><Relationship Id="rId1055" Type="http://schemas.openxmlformats.org/officeDocument/2006/relationships/hyperlink" Target="https://mids.usna.edu/ITSD/mids/drgwq010$mids.QueryViewByKey?P_MIDS_ID=53072&amp;P_SECOF_ID=78381&amp;Z_CHK=21774" TargetMode="External"/><Relationship Id="rId1262" Type="http://schemas.openxmlformats.org/officeDocument/2006/relationships/hyperlink" Target="https://mids.usna.edu/ITSD/mids/drgwq010$mids.QueryViewByKey?P_MIDS_ID=53305&amp;P_SECOF_ID=78482&amp;Z_CHK=21775" TargetMode="External"/><Relationship Id="rId2106" Type="http://schemas.openxmlformats.org/officeDocument/2006/relationships/hyperlink" Target="https://mids.usna.edu/ITSD/mids/drgwq010$mids.QueryViewByKey?P_MIDS_ID=54236&amp;P_SECOF_ID=78540&amp;Z_CHK=22030" TargetMode="External"/><Relationship Id="rId2313" Type="http://schemas.openxmlformats.org/officeDocument/2006/relationships/hyperlink" Target="https://mids.usna.edu/ITSD/mids/drgwq010$mids.QueryViewByKey?P_MIDS_ID=54570&amp;P_SECOF_ID=78367&amp;Z_CHK=22294" TargetMode="External"/><Relationship Id="rId2520" Type="http://schemas.openxmlformats.org/officeDocument/2006/relationships/hyperlink" Target="https://mids.usna.edu/ITSD/mids/drgwq010$mids.QueryViewByKey?P_MIDS_ID=54794&amp;P_SECOF_ID=78175&amp;Z_CHK=24091" TargetMode="External"/><Relationship Id="rId2758" Type="http://schemas.openxmlformats.org/officeDocument/2006/relationships/hyperlink" Target="https://mids.usna.edu/ITSD/mids/drgwq010$mids.QueryViewByKey?P_MIDS_ID=55053&amp;P_SECOF_ID=78114&amp;Z_CHK=19721" TargetMode="External"/><Relationship Id="rId2965" Type="http://schemas.openxmlformats.org/officeDocument/2006/relationships/hyperlink" Target="https://mids.usna.edu/ITSD/mids/drgwq010$mids.QueryViewByKey?P_MIDS_ID=55278&amp;P_SECOF_ID=78288&amp;Z_CHK=24094" TargetMode="External"/><Relationship Id="rId3809" Type="http://schemas.openxmlformats.org/officeDocument/2006/relationships/hyperlink" Target="https://mids.usna.edu/ITSD/mids/drgwq010$mids.QueryViewByKey?P_MIDS_ID=57514&amp;P_SECOF_ID=78219&amp;Z_CHK=21011" TargetMode="External"/><Relationship Id="rId937" Type="http://schemas.openxmlformats.org/officeDocument/2006/relationships/hyperlink" Target="https://mids.usna.edu/ITSD/mids/drgwq010$mids.QueryViewByKey?P_MIDS_ID=50415&amp;P_SECOF_ID=78081&amp;Z_CHK=20489" TargetMode="External"/><Relationship Id="rId1122" Type="http://schemas.openxmlformats.org/officeDocument/2006/relationships/hyperlink" Target="https://mids.usna.edu/ITSD/mids/drgwq010$mids.QueryViewByKey?P_MIDS_ID=53146&amp;P_SECOF_ID=78448&amp;Z_CHK=21524" TargetMode="External"/><Relationship Id="rId1567" Type="http://schemas.openxmlformats.org/officeDocument/2006/relationships/hyperlink" Target="https://mids.usna.edu/ITSD/mids/drgwq010$mids.QueryViewByKey?P_MIDS_ID=53646&amp;P_SECOF_ID=78035&amp;Z_CHK=21521" TargetMode="External"/><Relationship Id="rId1774" Type="http://schemas.openxmlformats.org/officeDocument/2006/relationships/hyperlink" Target="https://mids.usna.edu/ITSD/mids/drgwq010$mids.QueryViewByKey?P_MIDS_ID=53865&amp;P_SECOF_ID=78652&amp;Z_CHK=24345" TargetMode="External"/><Relationship Id="rId1981" Type="http://schemas.openxmlformats.org/officeDocument/2006/relationships/hyperlink" Target="https://mids.usna.edu/ITSD/mids/drgwq010$mids.QueryViewByKey?P_MIDS_ID=54098&amp;P_SECOF_ID=78405&amp;Z_CHK=22292" TargetMode="External"/><Relationship Id="rId2618" Type="http://schemas.openxmlformats.org/officeDocument/2006/relationships/hyperlink" Target="https://mids.usna.edu/ITSD/mids/drgwq010$mids.QueryViewByKey?P_MIDS_ID=54898&amp;P_SECOF_ID=78295&amp;Z_CHK=26147" TargetMode="External"/><Relationship Id="rId2825" Type="http://schemas.openxmlformats.org/officeDocument/2006/relationships/hyperlink" Target="https://mids.usna.edu/ITSD/mids/drgwq010$mids.QueryViewByKey?P_MIDS_ID=55125&amp;P_SECOF_ID=78178&amp;Z_CHK=21267" TargetMode="External"/><Relationship Id="rId4180" Type="http://schemas.openxmlformats.org/officeDocument/2006/relationships/hyperlink" Target="https://mids.usna.edu/ITSD/mids/drgwq010$mids.QueryViewByKey?P_MIDS_ID=57903&amp;P_SECOF_ID=78256&amp;Z_CHK=22550" TargetMode="External"/><Relationship Id="rId4278" Type="http://schemas.openxmlformats.org/officeDocument/2006/relationships/hyperlink" Target="https://mids.usna.edu/ITSD/mids/drgwq010$mids.QueryViewByKey?P_MIDS_ID=58011&amp;P_SECOF_ID=78242&amp;Z_CHK=19976" TargetMode="External"/><Relationship Id="rId4485" Type="http://schemas.openxmlformats.org/officeDocument/2006/relationships/hyperlink" Target="https://mids.usna.edu/ITSD/mids/drgwq010$mids.QueryViewByKey?P_MIDS_ID=58222&amp;P_SECOF_ID=78253&amp;Z_CHK=21262" TargetMode="External"/><Relationship Id="rId66" Type="http://schemas.openxmlformats.org/officeDocument/2006/relationships/hyperlink" Target="https://mids.usna.edu/ITSD/mids/drgwq010$mids.QueryViewByKey?P_MIDS_ID=49405&amp;P_SECOF_ID=78189&amp;Z_CHK=22553" TargetMode="External"/><Relationship Id="rId1427" Type="http://schemas.openxmlformats.org/officeDocument/2006/relationships/hyperlink" Target="https://mids.usna.edu/ITSD/mids/drgwq010$mids.QueryViewByKey?P_MIDS_ID=53484&amp;P_SECOF_ID=78407&amp;Z_CHK=21780" TargetMode="External"/><Relationship Id="rId1634" Type="http://schemas.openxmlformats.org/officeDocument/2006/relationships/hyperlink" Target="https://mids.usna.edu/ITSD/mids/drgwq010$mids.QueryViewByKey?P_MIDS_ID=53716&amp;P_SECOF_ID=76893&amp;Z_CHK=24089" TargetMode="External"/><Relationship Id="rId1841" Type="http://schemas.openxmlformats.org/officeDocument/2006/relationships/hyperlink" Target="https://mids.usna.edu/ITSD/mids/drgwq010$mids.QueryViewByKey?P_MIDS_ID=53164&amp;P_SECOF_ID=78416&amp;Z_CHK=20751" TargetMode="External"/><Relationship Id="rId3087" Type="http://schemas.openxmlformats.org/officeDocument/2006/relationships/hyperlink" Target="https://mids.usna.edu/ITSD/mids/drgwq010$mids.QueryViewByKey?P_MIDS_ID=55406&amp;P_SECOF_ID=78387&amp;Z_CHK=22551" TargetMode="External"/><Relationship Id="rId3294" Type="http://schemas.openxmlformats.org/officeDocument/2006/relationships/hyperlink" Target="https://mids.usna.edu/ITSD/mids/drgwq010$mids.QueryViewByKey?P_MIDS_ID=55631&amp;P_SECOF_ID=78276&amp;Z_CHK=22036" TargetMode="External"/><Relationship Id="rId4040" Type="http://schemas.openxmlformats.org/officeDocument/2006/relationships/hyperlink" Target="https://mids.usna.edu/ITSD/mids/drgwq010$mids.QueryViewByKey?P_MIDS_ID=57752&amp;P_SECOF_ID=78283&amp;Z_CHK=23832" TargetMode="External"/><Relationship Id="rId4138" Type="http://schemas.openxmlformats.org/officeDocument/2006/relationships/hyperlink" Target="https://mids.usna.edu/ITSD/mids/drgwq010$mids.QueryViewByKey?P_MIDS_ID=57856&amp;P_SECOF_ID=78299&amp;Z_CHK=25380" TargetMode="External"/><Relationship Id="rId4345" Type="http://schemas.openxmlformats.org/officeDocument/2006/relationships/hyperlink" Target="https://mids.usna.edu/ITSD/mids/drgwq010$mids.QueryViewByKey?P_MIDS_ID=58080&amp;P_SECOF_ID=78252&amp;Z_CHK=21775" TargetMode="External"/><Relationship Id="rId1939" Type="http://schemas.openxmlformats.org/officeDocument/2006/relationships/hyperlink" Target="https://mids.usna.edu/ITSD/mids/drgwq010$mids.QueryViewByKey?P_MIDS_ID=54046&amp;P_SECOF_ID=78420&amp;Z_CHK=21002" TargetMode="External"/><Relationship Id="rId3599" Type="http://schemas.openxmlformats.org/officeDocument/2006/relationships/hyperlink" Target="https://mids.usna.edu/ITSD/mids/drgwq010$mids.QueryViewByKey?P_MIDS_ID=57291&amp;P_SECOF_ID=78281&amp;Z_CHK=23316" TargetMode="External"/><Relationship Id="rId1701" Type="http://schemas.openxmlformats.org/officeDocument/2006/relationships/hyperlink" Target="https://mids.usna.edu/ITSD/mids/drgwq010$mids.QueryViewByKey?P_MIDS_ID=53788&amp;P_SECOF_ID=78419&amp;Z_CHK=23838" TargetMode="External"/><Relationship Id="rId3154" Type="http://schemas.openxmlformats.org/officeDocument/2006/relationships/hyperlink" Target="https://mids.usna.edu/ITSD/mids/drgwq010$mids.QueryViewByKey?P_MIDS_ID=55479&amp;P_SECOF_ID=78178&amp;Z_CHK=24351" TargetMode="External"/><Relationship Id="rId3361" Type="http://schemas.openxmlformats.org/officeDocument/2006/relationships/hyperlink" Target="https://mids.usna.edu/ITSD/mids/drgwq010$mids.QueryViewByKey?P_MIDS_ID=57036&amp;P_SECOF_ID=78240&amp;Z_CHK=21516" TargetMode="External"/><Relationship Id="rId3459" Type="http://schemas.openxmlformats.org/officeDocument/2006/relationships/hyperlink" Target="https://mids.usna.edu/ITSD/mids/drgwq010$mids.QueryViewByKey?P_MIDS_ID=57140&amp;P_SECOF_ID=78228&amp;Z_CHK=19982" TargetMode="External"/><Relationship Id="rId3666" Type="http://schemas.openxmlformats.org/officeDocument/2006/relationships/hyperlink" Target="https://mids.usna.edu/ITSD/mids/drgwq010$mids.QueryViewByKey?P_MIDS_ID=57359&amp;P_SECOF_ID=78235&amp;Z_CHK=23320" TargetMode="External"/><Relationship Id="rId4205" Type="http://schemas.openxmlformats.org/officeDocument/2006/relationships/hyperlink" Target="https://mids.usna.edu/ITSD/mids/drgwq010$mids.QueryViewByKey?P_MIDS_ID=57928&amp;P_SECOF_ID=78562&amp;Z_CHK=25373" TargetMode="External"/><Relationship Id="rId4412" Type="http://schemas.openxmlformats.org/officeDocument/2006/relationships/hyperlink" Target="https://mids.usna.edu/ITSD/mids/drgwq010$mids.QueryViewByKey?P_MIDS_ID=58147&amp;P_SECOF_ID=78224&amp;Z_CHK=22034" TargetMode="External"/><Relationship Id="rId282" Type="http://schemas.openxmlformats.org/officeDocument/2006/relationships/hyperlink" Target="https://mids.usna.edu/ITSD/mids/drgwq010$mids.QueryViewByKey?P_MIDS_ID=49657&amp;P_SECOF_ID=77685&amp;Z_CHK=25890" TargetMode="External"/><Relationship Id="rId587" Type="http://schemas.openxmlformats.org/officeDocument/2006/relationships/hyperlink" Target="https://mids.usna.edu/ITSD/mids/drgwq010$mids.QueryViewByKey?P_MIDS_ID=50019&amp;P_SECOF_ID=77992&amp;Z_CHK=22803" TargetMode="External"/><Relationship Id="rId2170" Type="http://schemas.openxmlformats.org/officeDocument/2006/relationships/hyperlink" Target="https://mids.usna.edu/ITSD/mids/drgwq010$mids.QueryViewByKey?P_MIDS_ID=58295&amp;P_SECOF_ID=78583&amp;Z_CHK=25374" TargetMode="External"/><Relationship Id="rId2268" Type="http://schemas.openxmlformats.org/officeDocument/2006/relationships/hyperlink" Target="https://mids.usna.edu/ITSD/mids/drgwq010$mids.QueryViewByKey?P_MIDS_ID=54525&amp;P_SECOF_ID=78328&amp;Z_CHK=21267" TargetMode="External"/><Relationship Id="rId3014" Type="http://schemas.openxmlformats.org/officeDocument/2006/relationships/hyperlink" Target="https://mids.usna.edu/ITSD/mids/drgwq010$mids.QueryViewByKey?P_MIDS_ID=55328&amp;P_SECOF_ID=78137&amp;Z_CHK=21523" TargetMode="External"/><Relationship Id="rId3221" Type="http://schemas.openxmlformats.org/officeDocument/2006/relationships/hyperlink" Target="https://mids.usna.edu/ITSD/mids/drgwq010$mids.QueryViewByKey?P_MIDS_ID=55553&amp;P_SECOF_ID=78272&amp;Z_CHK=22803" TargetMode="External"/><Relationship Id="rId3319" Type="http://schemas.openxmlformats.org/officeDocument/2006/relationships/hyperlink" Target="https://mids.usna.edu/ITSD/mids/drgwq010$mids.QueryViewByKey?P_MIDS_ID=55662&amp;P_SECOF_ID=78329&amp;Z_CHK=22039" TargetMode="External"/><Relationship Id="rId3873" Type="http://schemas.openxmlformats.org/officeDocument/2006/relationships/hyperlink" Target="https://mids.usna.edu/ITSD/mids/drgwq010$mids.QueryViewByKey?P_MIDS_ID=57578&amp;P_SECOF_ID=78234&amp;Z_CHK=24090" TargetMode="External"/><Relationship Id="rId8" Type="http://schemas.openxmlformats.org/officeDocument/2006/relationships/hyperlink" Target="https://mids.usna.edu/ITSD/mids/drgwq010$mids.QueryViewByKey?P_MIDS_ID=49335&amp;P_SECOF_ID=78343&amp;Z_CHK=22547" TargetMode="External"/><Relationship Id="rId142" Type="http://schemas.openxmlformats.org/officeDocument/2006/relationships/hyperlink" Target="https://mids.usna.edu/ITSD/mids/drgwq010$mids.QueryViewByKey?P_MIDS_ID=49497&amp;P_SECOF_ID=78012&amp;Z_CHK=23317" TargetMode="External"/><Relationship Id="rId447" Type="http://schemas.openxmlformats.org/officeDocument/2006/relationships/hyperlink" Target="https://mids.usna.edu/ITSD/mids/drgwq010$mids.QueryViewByKey?P_MIDS_ID=49855&amp;P_SECOF_ID=78072&amp;Z_CHK=24345" TargetMode="External"/><Relationship Id="rId794" Type="http://schemas.openxmlformats.org/officeDocument/2006/relationships/hyperlink" Target="https://mids.usna.edu/ITSD/mids/drgwq010$mids.QueryViewByKey?P_MIDS_ID=50253&amp;P_SECOF_ID=78561&amp;Z_CHK=21260" TargetMode="External"/><Relationship Id="rId1077" Type="http://schemas.openxmlformats.org/officeDocument/2006/relationships/hyperlink" Target="https://mids.usna.edu/ITSD/mids/drgwq010$mids.QueryViewByKey?P_MIDS_ID=53096&amp;P_SECOF_ID=78595&amp;Z_CHK=24091" TargetMode="External"/><Relationship Id="rId2030" Type="http://schemas.openxmlformats.org/officeDocument/2006/relationships/hyperlink" Target="https://mids.usna.edu/ITSD/mids/drgwq010$mids.QueryViewByKey?P_MIDS_ID=54151&amp;P_SECOF_ID=78420&amp;Z_CHK=20231" TargetMode="External"/><Relationship Id="rId2128" Type="http://schemas.openxmlformats.org/officeDocument/2006/relationships/hyperlink" Target="https://mids.usna.edu/ITSD/mids/drgwq010$mids.QueryViewByKey?P_MIDS_ID=54265&amp;P_SECOF_ID=78415&amp;Z_CHK=21521" TargetMode="External"/><Relationship Id="rId2475" Type="http://schemas.openxmlformats.org/officeDocument/2006/relationships/hyperlink" Target="https://mids.usna.edu/ITSD/mids/drgwq010$mids.QueryViewByKey?P_MIDS_ID=54746&amp;P_SECOF_ID=78598&amp;Z_CHK=24865" TargetMode="External"/><Relationship Id="rId2682" Type="http://schemas.openxmlformats.org/officeDocument/2006/relationships/hyperlink" Target="https://mids.usna.edu/ITSD/mids/drgwq010$mids.QueryViewByKey?P_MIDS_ID=54969&amp;P_SECOF_ID=77874&amp;Z_CHK=26660" TargetMode="External"/><Relationship Id="rId2987" Type="http://schemas.openxmlformats.org/officeDocument/2006/relationships/hyperlink" Target="https://mids.usna.edu/ITSD/mids/drgwq010$mids.QueryViewByKey?P_MIDS_ID=55300&amp;P_SECOF_ID=78289&amp;Z_CHK=20497" TargetMode="External"/><Relationship Id="rId3526" Type="http://schemas.openxmlformats.org/officeDocument/2006/relationships/hyperlink" Target="https://mids.usna.edu/ITSD/mids/drgwq010$mids.QueryViewByKey?P_MIDS_ID=57211&amp;P_SECOF_ID=78236&amp;Z_CHK=19980" TargetMode="External"/><Relationship Id="rId3733" Type="http://schemas.openxmlformats.org/officeDocument/2006/relationships/hyperlink" Target="https://mids.usna.edu/ITSD/mids/drgwq010$mids.QueryViewByKey?P_MIDS_ID=57429&amp;P_SECOF_ID=78257&amp;Z_CHK=23322" TargetMode="External"/><Relationship Id="rId3940" Type="http://schemas.openxmlformats.org/officeDocument/2006/relationships/hyperlink" Target="https://mids.usna.edu/ITSD/mids/drgwq010$mids.QueryViewByKey?P_MIDS_ID=57648&amp;P_SECOF_ID=78242&amp;Z_CHK=23831" TargetMode="External"/><Relationship Id="rId654" Type="http://schemas.openxmlformats.org/officeDocument/2006/relationships/hyperlink" Target="https://mids.usna.edu/ITSD/mids/drgwq010$mids.QueryViewByKey?P_MIDS_ID=50093&amp;P_SECOF_ID=78656&amp;Z_CHK=21779" TargetMode="External"/><Relationship Id="rId861" Type="http://schemas.openxmlformats.org/officeDocument/2006/relationships/hyperlink" Target="https://mids.usna.edu/ITSD/mids/drgwq010$mids.QueryViewByKey?P_MIDS_ID=50329&amp;P_SECOF_ID=78659&amp;Z_CHK=22296" TargetMode="External"/><Relationship Id="rId959" Type="http://schemas.openxmlformats.org/officeDocument/2006/relationships/hyperlink" Target="https://mids.usna.edu/ITSD/mids/drgwq010$mids.QueryViewByKey?P_MIDS_ID=50440&amp;P_SECOF_ID=77900&amp;Z_CHK=19974" TargetMode="External"/><Relationship Id="rId1284" Type="http://schemas.openxmlformats.org/officeDocument/2006/relationships/hyperlink" Target="https://mids.usna.edu/ITSD/mids/drgwq010$mids.QueryViewByKey?P_MIDS_ID=53329&amp;P_SECOF_ID=78413&amp;Z_CHK=21519" TargetMode="External"/><Relationship Id="rId1491" Type="http://schemas.openxmlformats.org/officeDocument/2006/relationships/hyperlink" Target="https://mids.usna.edu/ITSD/mids/drgwq010$mids.QueryViewByKey?P_MIDS_ID=53557&amp;P_SECOF_ID=78455&amp;Z_CHK=23320" TargetMode="External"/><Relationship Id="rId1589" Type="http://schemas.openxmlformats.org/officeDocument/2006/relationships/hyperlink" Target="https://mids.usna.edu/ITSD/mids/drgwq010$mids.QueryViewByKey?P_MIDS_ID=53669&amp;P_SECOF_ID=78477&amp;Z_CHK=24864" TargetMode="External"/><Relationship Id="rId2335" Type="http://schemas.openxmlformats.org/officeDocument/2006/relationships/hyperlink" Target="https://mids.usna.edu/ITSD/mids/drgwq010$mids.QueryViewByKey?P_MIDS_ID=54593&amp;P_SECOF_ID=78293&amp;Z_CHK=24089" TargetMode="External"/><Relationship Id="rId2542" Type="http://schemas.openxmlformats.org/officeDocument/2006/relationships/hyperlink" Target="https://mids.usna.edu/ITSD/mids/drgwq010$mids.QueryViewByKey?P_MIDS_ID=54816&amp;P_SECOF_ID=78292&amp;Z_CHK=23574" TargetMode="External"/><Relationship Id="rId3800" Type="http://schemas.openxmlformats.org/officeDocument/2006/relationships/hyperlink" Target="https://mids.usna.edu/ITSD/mids/drgwq010$mids.QueryViewByKey?P_MIDS_ID=57503&amp;P_SECOF_ID=78258&amp;Z_CHK=21524" TargetMode="External"/><Relationship Id="rId307" Type="http://schemas.openxmlformats.org/officeDocument/2006/relationships/hyperlink" Target="https://mids.usna.edu/ITSD/mids/drgwq010$mids.QueryViewByKey?P_MIDS_ID=49685&amp;P_SECOF_ID=77788&amp;Z_CHK=26407" TargetMode="External"/><Relationship Id="rId514" Type="http://schemas.openxmlformats.org/officeDocument/2006/relationships/hyperlink" Target="https://mids.usna.edu/ITSD/mids/drgwq010$mids.QueryViewByKey?P_MIDS_ID=48614&amp;P_SECOF_ID=77991&amp;Z_CHK=24858" TargetMode="External"/><Relationship Id="rId721" Type="http://schemas.openxmlformats.org/officeDocument/2006/relationships/hyperlink" Target="https://mids.usna.edu/ITSD/mids/drgwq010$mids.QueryViewByKey?P_MIDS_ID=50168&amp;P_SECOF_ID=78004&amp;Z_CHK=19721" TargetMode="External"/><Relationship Id="rId1144" Type="http://schemas.openxmlformats.org/officeDocument/2006/relationships/hyperlink" Target="https://mids.usna.edu/ITSD/mids/drgwq010$mids.QueryViewByKey?P_MIDS_ID=53173&amp;P_SECOF_ID=78406&amp;Z_CHK=20494" TargetMode="External"/><Relationship Id="rId1351" Type="http://schemas.openxmlformats.org/officeDocument/2006/relationships/hyperlink" Target="https://mids.usna.edu/ITSD/mids/drgwq010$mids.QueryViewByKey?P_MIDS_ID=53401&amp;P_SECOF_ID=78405&amp;Z_CHK=18951" TargetMode="External"/><Relationship Id="rId1449" Type="http://schemas.openxmlformats.org/officeDocument/2006/relationships/hyperlink" Target="https://mids.usna.edu/ITSD/mids/drgwq010$mids.QueryViewByKey?P_MIDS_ID=53507&amp;P_SECOF_ID=78589&amp;Z_CHK=23067" TargetMode="External"/><Relationship Id="rId1796" Type="http://schemas.openxmlformats.org/officeDocument/2006/relationships/hyperlink" Target="https://mids.usna.edu/ITSD/mids/drgwq010$mids.QueryViewByKey?P_MIDS_ID=53891&amp;P_SECOF_ID=78394&amp;Z_CHK=24347" TargetMode="External"/><Relationship Id="rId2402" Type="http://schemas.openxmlformats.org/officeDocument/2006/relationships/hyperlink" Target="https://mids.usna.edu/ITSD/mids/drgwq010$mids.QueryViewByKey?P_MIDS_ID=54668&amp;P_SECOF_ID=78256&amp;Z_CHK=23835" TargetMode="External"/><Relationship Id="rId2847" Type="http://schemas.openxmlformats.org/officeDocument/2006/relationships/hyperlink" Target="https://mids.usna.edu/ITSD/mids/drgwq010$mids.QueryViewByKey?P_MIDS_ID=55150&amp;P_SECOF_ID=78268&amp;Z_CHK=20753" TargetMode="External"/><Relationship Id="rId4062" Type="http://schemas.openxmlformats.org/officeDocument/2006/relationships/hyperlink" Target="https://mids.usna.edu/ITSD/mids/drgwq010$mids.QueryViewByKey?P_MIDS_ID=57775&amp;P_SECOF_ID=78215&amp;Z_CHK=23320" TargetMode="External"/><Relationship Id="rId88" Type="http://schemas.openxmlformats.org/officeDocument/2006/relationships/hyperlink" Target="https://mids.usna.edu/ITSD/mids/drgwq010$mids.QueryViewByKey?P_MIDS_ID=49432&amp;P_SECOF_ID=78626&amp;Z_CHK=22293" TargetMode="External"/><Relationship Id="rId819" Type="http://schemas.openxmlformats.org/officeDocument/2006/relationships/hyperlink" Target="https://mids.usna.edu/ITSD/mids/drgwq010$mids.QueryViewByKey?P_MIDS_ID=50279&amp;P_SECOF_ID=77717&amp;Z_CHK=22294" TargetMode="External"/><Relationship Id="rId1004" Type="http://schemas.openxmlformats.org/officeDocument/2006/relationships/hyperlink" Target="https://mids.usna.edu/ITSD/mids/drgwq010$mids.QueryViewByKey?P_MIDS_ID=52927&amp;P_SECOF_ID=77999&amp;Z_CHK=25380" TargetMode="External"/><Relationship Id="rId1211" Type="http://schemas.openxmlformats.org/officeDocument/2006/relationships/hyperlink" Target="https://mids.usna.edu/ITSD/mids/drgwq010$mids.QueryViewByKey?P_MIDS_ID=53248&amp;P_SECOF_ID=78521&amp;Z_CHK=22031" TargetMode="External"/><Relationship Id="rId1656" Type="http://schemas.openxmlformats.org/officeDocument/2006/relationships/hyperlink" Target="https://mids.usna.edu/ITSD/mids/drgwq010$mids.QueryViewByKey?P_MIDS_ID=53740&amp;P_SECOF_ID=78419&amp;Z_CHK=20754" TargetMode="External"/><Relationship Id="rId1863" Type="http://schemas.openxmlformats.org/officeDocument/2006/relationships/hyperlink" Target="https://mids.usna.edu/ITSD/mids/drgwq010$mids.QueryViewByKey?P_MIDS_ID=53963&amp;P_SECOF_ID=78532&amp;Z_CHK=23317" TargetMode="External"/><Relationship Id="rId2707" Type="http://schemas.openxmlformats.org/officeDocument/2006/relationships/hyperlink" Target="https://mids.usna.edu/ITSD/mids/drgwq010$mids.QueryViewByKey?P_MIDS_ID=54998&amp;P_SECOF_ID=78274&amp;Z_CHK=25889" TargetMode="External"/><Relationship Id="rId2914" Type="http://schemas.openxmlformats.org/officeDocument/2006/relationships/hyperlink" Target="https://mids.usna.edu/ITSD/mids/drgwq010$mids.QueryViewByKey?P_MIDS_ID=55226&amp;P_SECOF_ID=78276&amp;Z_CHK=22036" TargetMode="External"/><Relationship Id="rId4367" Type="http://schemas.openxmlformats.org/officeDocument/2006/relationships/hyperlink" Target="https://mids.usna.edu/ITSD/mids/drgwq010$mids.QueryViewByKey?P_MIDS_ID=58104&amp;P_SECOF_ID=78241&amp;Z_CHK=20746" TargetMode="External"/><Relationship Id="rId1309" Type="http://schemas.openxmlformats.org/officeDocument/2006/relationships/hyperlink" Target="https://mids.usna.edu/ITSD/mids/drgwq010$mids.QueryViewByKey?P_MIDS_ID=53360&amp;P_SECOF_ID=78400&amp;Z_CHK=19974" TargetMode="External"/><Relationship Id="rId1516" Type="http://schemas.openxmlformats.org/officeDocument/2006/relationships/hyperlink" Target="https://mids.usna.edu/ITSD/mids/drgwq010$mids.QueryViewByKey?P_MIDS_ID=53586&amp;P_SECOF_ID=76893&amp;Z_CHK=25374" TargetMode="External"/><Relationship Id="rId1723" Type="http://schemas.openxmlformats.org/officeDocument/2006/relationships/hyperlink" Target="https://mids.usna.edu/ITSD/mids/drgwq010$mids.QueryViewByKey?P_MIDS_ID=53812&amp;P_SECOF_ID=78390&amp;Z_CHK=22544" TargetMode="External"/><Relationship Id="rId1930" Type="http://schemas.openxmlformats.org/officeDocument/2006/relationships/hyperlink" Target="https://mids.usna.edu/ITSD/mids/drgwq010$mids.QueryViewByKey?P_MIDS_ID=54036&amp;P_SECOF_ID=78403&amp;Z_CHK=20234" TargetMode="External"/><Relationship Id="rId3176" Type="http://schemas.openxmlformats.org/officeDocument/2006/relationships/hyperlink" Target="https://mids.usna.edu/ITSD/mids/drgwq010$mids.QueryViewByKey?P_MIDS_ID=55504&amp;P_SECOF_ID=78367&amp;Z_CHK=21780" TargetMode="External"/><Relationship Id="rId3383" Type="http://schemas.openxmlformats.org/officeDocument/2006/relationships/hyperlink" Target="https://mids.usna.edu/ITSD/mids/drgwq010$mids.QueryViewByKey?P_MIDS_ID=57059&amp;P_SECOF_ID=78222&amp;Z_CHK=22289" TargetMode="External"/><Relationship Id="rId3590" Type="http://schemas.openxmlformats.org/officeDocument/2006/relationships/hyperlink" Target="https://mids.usna.edu/ITSD/mids/drgwq010$mids.QueryViewByKey?P_MIDS_ID=57281&amp;P_SECOF_ID=78562&amp;Z_CHK=23317" TargetMode="External"/><Relationship Id="rId4227" Type="http://schemas.openxmlformats.org/officeDocument/2006/relationships/hyperlink" Target="https://mids.usna.edu/ITSD/mids/drgwq010$mids.QueryViewByKey?P_MIDS_ID=57952&amp;P_SECOF_ID=78230&amp;Z_CHK=23058" TargetMode="External"/><Relationship Id="rId4434" Type="http://schemas.openxmlformats.org/officeDocument/2006/relationships/hyperlink" Target="https://mids.usna.edu/ITSD/mids/drgwq010$mids.QueryViewByKey?P_MIDS_ID=58170&amp;P_SECOF_ID=78224&amp;Z_CHK=21006" TargetMode="External"/><Relationship Id="rId15" Type="http://schemas.openxmlformats.org/officeDocument/2006/relationships/hyperlink" Target="https://mids.usna.edu/ITSD/mids/drgwq010$mids.QueryViewByKey?P_MIDS_ID=49343&amp;P_SECOF_ID=78540&amp;Z_CHK=22801" TargetMode="External"/><Relationship Id="rId2192" Type="http://schemas.openxmlformats.org/officeDocument/2006/relationships/hyperlink" Target="https://mids.usna.edu/ITSD/mids/drgwq010$mids.QueryViewByKey?P_MIDS_ID=54442&amp;P_SECOF_ID=78318&amp;Z_CHK=20496" TargetMode="External"/><Relationship Id="rId3036" Type="http://schemas.openxmlformats.org/officeDocument/2006/relationships/hyperlink" Target="https://mids.usna.edu/ITSD/mids/drgwq010$mids.QueryViewByKey?P_MIDS_ID=55352&amp;P_SECOF_ID=78293&amp;Z_CHK=22547" TargetMode="External"/><Relationship Id="rId3243" Type="http://schemas.openxmlformats.org/officeDocument/2006/relationships/hyperlink" Target="https://mids.usna.edu/ITSD/mids/drgwq010$mids.QueryViewByKey?P_MIDS_ID=55575&amp;P_SECOF_ID=78323&amp;Z_CHK=22804" TargetMode="External"/><Relationship Id="rId3688" Type="http://schemas.openxmlformats.org/officeDocument/2006/relationships/hyperlink" Target="https://mids.usna.edu/ITSD/mids/drgwq010$mids.QueryViewByKey?P_MIDS_ID=57382&amp;P_SECOF_ID=78565&amp;Z_CHK=23834" TargetMode="External"/><Relationship Id="rId3895" Type="http://schemas.openxmlformats.org/officeDocument/2006/relationships/hyperlink" Target="https://mids.usna.edu/ITSD/mids/drgwq010$mids.QueryViewByKey?P_MIDS_ID=57601&amp;P_SECOF_ID=78565&amp;Z_CHK=22292" TargetMode="External"/><Relationship Id="rId164" Type="http://schemas.openxmlformats.org/officeDocument/2006/relationships/hyperlink" Target="https://mids.usna.edu/ITSD/mids/drgwq010$mids.QueryViewByKey?P_MIDS_ID=49522&amp;P_SECOF_ID=77367&amp;Z_CHK=22294" TargetMode="External"/><Relationship Id="rId371" Type="http://schemas.openxmlformats.org/officeDocument/2006/relationships/hyperlink" Target="https://mids.usna.edu/ITSD/mids/drgwq010$mids.QueryViewByKey?P_MIDS_ID=49762&amp;P_SECOF_ID=78014&amp;Z_CHK=22034" TargetMode="External"/><Relationship Id="rId2052" Type="http://schemas.openxmlformats.org/officeDocument/2006/relationships/hyperlink" Target="https://mids.usna.edu/ITSD/mids/drgwq010$mids.QueryViewByKey?P_MIDS_ID=54176&amp;P_SECOF_ID=78442&amp;Z_CHK=22546" TargetMode="External"/><Relationship Id="rId2497" Type="http://schemas.openxmlformats.org/officeDocument/2006/relationships/hyperlink" Target="https://mids.usna.edu/ITSD/mids/drgwq010$mids.QueryViewByKey?P_MIDS_ID=54768&amp;P_SECOF_ID=78276&amp;Z_CHK=24606" TargetMode="External"/><Relationship Id="rId3450" Type="http://schemas.openxmlformats.org/officeDocument/2006/relationships/hyperlink" Target="https://mids.usna.edu/ITSD/mids/drgwq010$mids.QueryViewByKey?P_MIDS_ID=57129&amp;P_SECOF_ID=78231&amp;Z_CHK=22031" TargetMode="External"/><Relationship Id="rId3548" Type="http://schemas.openxmlformats.org/officeDocument/2006/relationships/hyperlink" Target="https://mids.usna.edu/ITSD/mids/drgwq010$mids.QueryViewByKey?P_MIDS_ID=57234&amp;P_SECOF_ID=78217&amp;Z_CHK=20752" TargetMode="External"/><Relationship Id="rId3755" Type="http://schemas.openxmlformats.org/officeDocument/2006/relationships/hyperlink" Target="https://mids.usna.edu/ITSD/mids/drgwq010$mids.QueryViewByKey?P_MIDS_ID=57455&amp;P_SECOF_ID=78220&amp;Z_CHK=22287" TargetMode="External"/><Relationship Id="rId4501" Type="http://schemas.openxmlformats.org/officeDocument/2006/relationships/hyperlink" Target="https://mids.usna.edu/ITSD/mids/drgwq010$mids.QueryViewByKey?P_MIDS_ID=58238&amp;P_SECOF_ID=78224&amp;Z_CHK=22291" TargetMode="External"/><Relationship Id="rId469" Type="http://schemas.openxmlformats.org/officeDocument/2006/relationships/hyperlink" Target="https://mids.usna.edu/ITSD/mids/drgwq010$mids.QueryViewByKey?P_MIDS_ID=49879&amp;P_SECOF_ID=78537&amp;Z_CHK=26149" TargetMode="External"/><Relationship Id="rId676" Type="http://schemas.openxmlformats.org/officeDocument/2006/relationships/hyperlink" Target="https://mids.usna.edu/ITSD/mids/drgwq010$mids.QueryViewByKey?P_MIDS_ID=50120&amp;P_SECOF_ID=78596&amp;Z_CHK=20237" TargetMode="External"/><Relationship Id="rId883" Type="http://schemas.openxmlformats.org/officeDocument/2006/relationships/hyperlink" Target="https://mids.usna.edu/ITSD/mids/drgwq010$mids.QueryViewByKey?P_MIDS_ID=50354&amp;P_SECOF_ID=77683&amp;Z_CHK=22290" TargetMode="External"/><Relationship Id="rId1099" Type="http://schemas.openxmlformats.org/officeDocument/2006/relationships/hyperlink" Target="https://mids.usna.edu/ITSD/mids/drgwq010$mids.QueryViewByKey?P_MIDS_ID=53119&amp;P_SECOF_ID=78536&amp;Z_CHK=21522" TargetMode="External"/><Relationship Id="rId2357" Type="http://schemas.openxmlformats.org/officeDocument/2006/relationships/hyperlink" Target="https://mids.usna.edu/ITSD/mids/drgwq010$mids.QueryViewByKey?P_MIDS_ID=54616&amp;P_SECOF_ID=78147&amp;Z_CHK=21523" TargetMode="External"/><Relationship Id="rId2564" Type="http://schemas.openxmlformats.org/officeDocument/2006/relationships/hyperlink" Target="https://mids.usna.edu/ITSD/mids/drgwq010$mids.QueryViewByKey?P_MIDS_ID=54840&amp;P_SECOF_ID=78275&amp;Z_CHK=22292" TargetMode="External"/><Relationship Id="rId3103" Type="http://schemas.openxmlformats.org/officeDocument/2006/relationships/hyperlink" Target="https://mids.usna.edu/ITSD/mids/drgwq010$mids.QueryViewByKey?P_MIDS_ID=55424&amp;P_SECOF_ID=78562&amp;Z_CHK=22546" TargetMode="External"/><Relationship Id="rId3310" Type="http://schemas.openxmlformats.org/officeDocument/2006/relationships/hyperlink" Target="https://mids.usna.edu/ITSD/mids/drgwq010$mids.QueryViewByKey?P_MIDS_ID=55652&amp;P_SECOF_ID=78291&amp;Z_CHK=23316" TargetMode="External"/><Relationship Id="rId3408" Type="http://schemas.openxmlformats.org/officeDocument/2006/relationships/hyperlink" Target="https://mids.usna.edu/ITSD/mids/drgwq010$mids.QueryViewByKey?P_MIDS_ID=57086&amp;P_SECOF_ID=78308&amp;Z_CHK=22038" TargetMode="External"/><Relationship Id="rId3615" Type="http://schemas.openxmlformats.org/officeDocument/2006/relationships/hyperlink" Target="https://mids.usna.edu/ITSD/mids/drgwq010$mids.QueryViewByKey?P_MIDS_ID=57307&amp;P_SECOF_ID=78306&amp;Z_CHK=21008" TargetMode="External"/><Relationship Id="rId3962" Type="http://schemas.openxmlformats.org/officeDocument/2006/relationships/hyperlink" Target="https://mids.usna.edu/ITSD/mids/drgwq010$mids.QueryViewByKey?P_MIDS_ID=57671&amp;P_SECOF_ID=78298&amp;Z_CHK=24094" TargetMode="External"/><Relationship Id="rId231" Type="http://schemas.openxmlformats.org/officeDocument/2006/relationships/hyperlink" Target="https://mids.usna.edu/ITSD/mids/drgwq010$mids.QueryViewByKey?P_MIDS_ID=49595&amp;P_SECOF_ID=77887&amp;Z_CHK=26663" TargetMode="External"/><Relationship Id="rId329" Type="http://schemas.openxmlformats.org/officeDocument/2006/relationships/hyperlink" Target="https://mids.usna.edu/ITSD/mids/drgwq010$mids.QueryViewByKey?P_MIDS_ID=49711&amp;P_SECOF_ID=78384&amp;Z_CHK=23062" TargetMode="External"/><Relationship Id="rId536" Type="http://schemas.openxmlformats.org/officeDocument/2006/relationships/hyperlink" Target="https://mids.usna.edu/ITSD/mids/drgwq010$mids.QueryViewByKey?P_MIDS_ID=49957&amp;P_SECOF_ID=78022&amp;Z_CHK=23831" TargetMode="External"/><Relationship Id="rId1166" Type="http://schemas.openxmlformats.org/officeDocument/2006/relationships/hyperlink" Target="https://mids.usna.edu/ITSD/mids/drgwq010$mids.QueryViewByKey?P_MIDS_ID=53198&amp;P_SECOF_ID=78473&amp;Z_CHK=24089" TargetMode="External"/><Relationship Id="rId1373" Type="http://schemas.openxmlformats.org/officeDocument/2006/relationships/hyperlink" Target="https://mids.usna.edu/ITSD/mids/drgwq010$mids.QueryViewByKey?P_MIDS_ID=53427&amp;P_SECOF_ID=78420&amp;Z_CHK=21516" TargetMode="External"/><Relationship Id="rId2217" Type="http://schemas.openxmlformats.org/officeDocument/2006/relationships/hyperlink" Target="https://mids.usna.edu/ITSD/mids/drgwq010$mids.QueryViewByKey?P_MIDS_ID=54470&amp;P_SECOF_ID=78138&amp;Z_CHK=20753" TargetMode="External"/><Relationship Id="rId2771" Type="http://schemas.openxmlformats.org/officeDocument/2006/relationships/hyperlink" Target="https://mids.usna.edu/ITSD/mids/drgwq010$mids.QueryViewByKey?P_MIDS_ID=55067&amp;P_SECOF_ID=78293&amp;Z_CHK=23318" TargetMode="External"/><Relationship Id="rId2869" Type="http://schemas.openxmlformats.org/officeDocument/2006/relationships/hyperlink" Target="https://mids.usna.edu/ITSD/mids/drgwq010$mids.QueryViewByKey?P_MIDS_ID=55174&amp;P_SECOF_ID=78288&amp;Z_CHK=22809" TargetMode="External"/><Relationship Id="rId3822" Type="http://schemas.openxmlformats.org/officeDocument/2006/relationships/hyperlink" Target="https://mids.usna.edu/ITSD/mids/drgwq010$mids.QueryViewByKey?P_MIDS_ID=57527&amp;P_SECOF_ID=78290&amp;Z_CHK=24086" TargetMode="External"/><Relationship Id="rId743" Type="http://schemas.openxmlformats.org/officeDocument/2006/relationships/hyperlink" Target="https://mids.usna.edu/ITSD/mids/drgwq010$mids.QueryViewByKey?P_MIDS_ID=50194&amp;P_SECOF_ID=78539&amp;Z_CHK=21525" TargetMode="External"/><Relationship Id="rId950" Type="http://schemas.openxmlformats.org/officeDocument/2006/relationships/hyperlink" Target="https://mids.usna.edu/ITSD/mids/drgwq010$mids.QueryViewByKey?P_MIDS_ID=50431&amp;P_SECOF_ID=78516&amp;Z_CHK=19466" TargetMode="External"/><Relationship Id="rId1026" Type="http://schemas.openxmlformats.org/officeDocument/2006/relationships/hyperlink" Target="https://mids.usna.edu/ITSD/mids/drgwq010$mids.QueryViewByKey?P_MIDS_ID=50518&amp;P_SECOF_ID=78126&amp;Z_CHK=20237" TargetMode="External"/><Relationship Id="rId1580" Type="http://schemas.openxmlformats.org/officeDocument/2006/relationships/hyperlink" Target="https://mids.usna.edu/ITSD/mids/drgwq010$mids.QueryViewByKey?P_MIDS_ID=53659&amp;P_SECOF_ID=78395&amp;Z_CHK=24862" TargetMode="External"/><Relationship Id="rId1678" Type="http://schemas.openxmlformats.org/officeDocument/2006/relationships/hyperlink" Target="https://mids.usna.edu/ITSD/mids/drgwq010$mids.QueryViewByKey?P_MIDS_ID=53762&amp;P_SECOF_ID=78532&amp;Z_CHK=22546" TargetMode="External"/><Relationship Id="rId1885" Type="http://schemas.openxmlformats.org/officeDocument/2006/relationships/hyperlink" Target="https://mids.usna.edu/ITSD/mids/drgwq010$mids.QueryViewByKey?P_MIDS_ID=53986&amp;P_SECOF_ID=78410&amp;Z_CHK=23829" TargetMode="External"/><Relationship Id="rId2424" Type="http://schemas.openxmlformats.org/officeDocument/2006/relationships/hyperlink" Target="https://mids.usna.edu/ITSD/mids/drgwq010$mids.QueryViewByKey?P_MIDS_ID=54693&amp;P_SECOF_ID=78261&amp;Z_CHK=23573" TargetMode="External"/><Relationship Id="rId2631" Type="http://schemas.openxmlformats.org/officeDocument/2006/relationships/hyperlink" Target="https://mids.usna.edu/ITSD/mids/drgwq010$mids.QueryViewByKey?P_MIDS_ID=54912&amp;P_SECOF_ID=78335&amp;Z_CHK=21521" TargetMode="External"/><Relationship Id="rId2729" Type="http://schemas.openxmlformats.org/officeDocument/2006/relationships/hyperlink" Target="https://mids.usna.edu/ITSD/mids/drgwq010$mids.QueryViewByKey?P_MIDS_ID=55022&amp;P_SECOF_ID=78294&amp;Z_CHK=21006" TargetMode="External"/><Relationship Id="rId2936" Type="http://schemas.openxmlformats.org/officeDocument/2006/relationships/hyperlink" Target="https://mids.usna.edu/ITSD/mids/drgwq010$mids.QueryViewByKey?P_MIDS_ID=55248&amp;P_SECOF_ID=78269&amp;Z_CHK=22810" TargetMode="External"/><Relationship Id="rId4084" Type="http://schemas.openxmlformats.org/officeDocument/2006/relationships/hyperlink" Target="https://mids.usna.edu/ITSD/mids/drgwq010$mids.QueryViewByKey?P_MIDS_ID=57797&amp;P_SECOF_ID=78244&amp;Z_CHK=25118" TargetMode="External"/><Relationship Id="rId4291" Type="http://schemas.openxmlformats.org/officeDocument/2006/relationships/hyperlink" Target="https://mids.usna.edu/ITSD/mids/drgwq010$mids.QueryViewByKey?P_MIDS_ID=58025&amp;P_SECOF_ID=78238&amp;Z_CHK=21010" TargetMode="External"/><Relationship Id="rId4389" Type="http://schemas.openxmlformats.org/officeDocument/2006/relationships/hyperlink" Target="https://mids.usna.edu/ITSD/mids/drgwq010$mids.QueryViewByKey?P_MIDS_ID=58125&amp;P_SECOF_ID=78217&amp;Z_CHK=20752" TargetMode="External"/><Relationship Id="rId603" Type="http://schemas.openxmlformats.org/officeDocument/2006/relationships/hyperlink" Target="https://mids.usna.edu/ITSD/mids/drgwq010$mids.QueryViewByKey?P_MIDS_ID=50038&amp;P_SECOF_ID=78345&amp;Z_CHK=20493" TargetMode="External"/><Relationship Id="rId810" Type="http://schemas.openxmlformats.org/officeDocument/2006/relationships/hyperlink" Target="https://mids.usna.edu/ITSD/mids/drgwq010$mids.QueryViewByKey?P_MIDS_ID=50269&amp;P_SECOF_ID=78499&amp;Z_CHK=23581" TargetMode="External"/><Relationship Id="rId908" Type="http://schemas.openxmlformats.org/officeDocument/2006/relationships/hyperlink" Target="https://mids.usna.edu/ITSD/mids/drgwq010$mids.QueryViewByKey?P_MIDS_ID=50382&amp;P_SECOF_ID=78469&amp;Z_CHK=21782" TargetMode="External"/><Relationship Id="rId1233" Type="http://schemas.openxmlformats.org/officeDocument/2006/relationships/hyperlink" Target="https://mids.usna.edu/ITSD/mids/drgwq010$mids.QueryViewByKey?P_MIDS_ID=53273&amp;P_SECOF_ID=78434&amp;Z_CHK=21520" TargetMode="External"/><Relationship Id="rId1440" Type="http://schemas.openxmlformats.org/officeDocument/2006/relationships/hyperlink" Target="https://mids.usna.edu/ITSD/mids/drgwq010$mids.QueryViewByKey?P_MIDS_ID=53497&amp;P_SECOF_ID=78400&amp;Z_CHK=22801" TargetMode="External"/><Relationship Id="rId1538" Type="http://schemas.openxmlformats.org/officeDocument/2006/relationships/hyperlink" Target="https://mids.usna.edu/ITSD/mids/drgwq010$mids.QueryViewByKey?P_MIDS_ID=53612&amp;P_SECOF_ID=78435&amp;Z_CHK=20750" TargetMode="External"/><Relationship Id="rId4151" Type="http://schemas.openxmlformats.org/officeDocument/2006/relationships/hyperlink" Target="https://mids.usna.edu/ITSD/mids/drgwq010$mids.QueryViewByKey?P_MIDS_ID=57871&amp;P_SECOF_ID=78231&amp;Z_CHK=23059" TargetMode="External"/><Relationship Id="rId1300" Type="http://schemas.openxmlformats.org/officeDocument/2006/relationships/hyperlink" Target="https://mids.usna.edu/ITSD/mids/drgwq010$mids.QueryViewByKey?P_MIDS_ID=53347&amp;P_SECOF_ID=78584&amp;Z_CHK=23576" TargetMode="External"/><Relationship Id="rId1745" Type="http://schemas.openxmlformats.org/officeDocument/2006/relationships/hyperlink" Target="https://mids.usna.edu/ITSD/mids/drgwq010$mids.QueryViewByKey?P_MIDS_ID=53835&amp;P_SECOF_ID=78588&amp;Z_CHK=24094" TargetMode="External"/><Relationship Id="rId1952" Type="http://schemas.openxmlformats.org/officeDocument/2006/relationships/hyperlink" Target="https://mids.usna.edu/ITSD/mids/drgwq010$mids.QueryViewByKey?P_MIDS_ID=54064&amp;P_SECOF_ID=78395&amp;Z_CHK=22549" TargetMode="External"/><Relationship Id="rId3198" Type="http://schemas.openxmlformats.org/officeDocument/2006/relationships/hyperlink" Target="https://mids.usna.edu/ITSD/mids/drgwq010$mids.QueryViewByKey?P_MIDS_ID=55527&amp;P_SECOF_ID=78272&amp;Z_CHK=23060" TargetMode="External"/><Relationship Id="rId4011" Type="http://schemas.openxmlformats.org/officeDocument/2006/relationships/hyperlink" Target="https://mids.usna.edu/ITSD/mids/drgwq010$mids.QueryViewByKey?P_MIDS_ID=57723&amp;P_SECOF_ID=78258&amp;Z_CHK=22552" TargetMode="External"/><Relationship Id="rId4249" Type="http://schemas.openxmlformats.org/officeDocument/2006/relationships/hyperlink" Target="https://mids.usna.edu/ITSD/mids/drgwq010$mids.QueryViewByKey?P_MIDS_ID=57979&amp;P_SECOF_ID=78250&amp;Z_CHK=25885" TargetMode="External"/><Relationship Id="rId4456" Type="http://schemas.openxmlformats.org/officeDocument/2006/relationships/hyperlink" Target="https://mids.usna.edu/ITSD/mids/drgwq010$mids.QueryViewByKey?P_MIDS_ID=58192&amp;P_SECOF_ID=78251&amp;Z_CHK=22802" TargetMode="External"/><Relationship Id="rId37" Type="http://schemas.openxmlformats.org/officeDocument/2006/relationships/hyperlink" Target="https://mids.usna.edu/ITSD/mids/drgwq010$mids.QueryViewByKey?P_MIDS_ID=49369&amp;P_SECOF_ID=78072&amp;Z_CHK=24345" TargetMode="External"/><Relationship Id="rId1605" Type="http://schemas.openxmlformats.org/officeDocument/2006/relationships/hyperlink" Target="https://mids.usna.edu/ITSD/mids/drgwq010$mids.QueryViewByKey?P_MIDS_ID=53685&amp;P_SECOF_ID=78435&amp;Z_CHK=23320" TargetMode="External"/><Relationship Id="rId1812" Type="http://schemas.openxmlformats.org/officeDocument/2006/relationships/hyperlink" Target="https://mids.usna.edu/ITSD/mids/drgwq010$mids.QueryViewByKey?P_MIDS_ID=53910&amp;P_SECOF_ID=78538&amp;Z_CHK=21267" TargetMode="External"/><Relationship Id="rId3058" Type="http://schemas.openxmlformats.org/officeDocument/2006/relationships/hyperlink" Target="https://mids.usna.edu/ITSD/mids/drgwq010$mids.QueryViewByKey?P_MIDS_ID=55375&amp;P_SECOF_ID=78138&amp;Z_CHK=22038" TargetMode="External"/><Relationship Id="rId3265" Type="http://schemas.openxmlformats.org/officeDocument/2006/relationships/hyperlink" Target="https://mids.usna.edu/ITSD/mids/drgwq010$mids.QueryViewByKey?P_MIDS_ID=55600&amp;P_SECOF_ID=78269&amp;Z_CHK=20754" TargetMode="External"/><Relationship Id="rId3472" Type="http://schemas.openxmlformats.org/officeDocument/2006/relationships/hyperlink" Target="https://mids.usna.edu/ITSD/mids/drgwq010$mids.QueryViewByKey?P_MIDS_ID=57153&amp;P_SECOF_ID=78215&amp;Z_CHK=20750" TargetMode="External"/><Relationship Id="rId4109" Type="http://schemas.openxmlformats.org/officeDocument/2006/relationships/hyperlink" Target="https://mids.usna.edu/ITSD/mids/drgwq010$mids.QueryViewByKey?P_MIDS_ID=57824&amp;P_SECOF_ID=78232&amp;Z_CHK=22546" TargetMode="External"/><Relationship Id="rId4316" Type="http://schemas.openxmlformats.org/officeDocument/2006/relationships/hyperlink" Target="https://mids.usna.edu/ITSD/mids/drgwq010$mids.QueryViewByKey?P_MIDS_ID=58050&amp;P_SECOF_ID=78249&amp;Z_CHK=20754" TargetMode="External"/><Relationship Id="rId4523" Type="http://schemas.openxmlformats.org/officeDocument/2006/relationships/hyperlink" Target="https://mids.usna.edu/ITSD/mids/drgwq010$mids.QueryViewByKey?P_MIDS_ID=58260&amp;P_SECOF_ID=78223&amp;Z_CHK=21005" TargetMode="External"/><Relationship Id="rId186" Type="http://schemas.openxmlformats.org/officeDocument/2006/relationships/hyperlink" Target="https://mids.usna.edu/ITSD/mids/drgwq010$mids.QueryViewByKey?P_MIDS_ID=49545&amp;P_SECOF_ID=78549&amp;Z_CHK=23838" TargetMode="External"/><Relationship Id="rId393" Type="http://schemas.openxmlformats.org/officeDocument/2006/relationships/hyperlink" Target="https://mids.usna.edu/ITSD/mids/drgwq010$mids.QueryViewByKey?P_MIDS_ID=49785&amp;P_SECOF_ID=78384&amp;Z_CHK=25889" TargetMode="External"/><Relationship Id="rId2074" Type="http://schemas.openxmlformats.org/officeDocument/2006/relationships/hyperlink" Target="https://mids.usna.edu/ITSD/mids/drgwq010$mids.QueryViewByKey?P_MIDS_ID=54197&amp;P_SECOF_ID=78675&amp;Z_CHK=24605" TargetMode="External"/><Relationship Id="rId2281" Type="http://schemas.openxmlformats.org/officeDocument/2006/relationships/hyperlink" Target="https://mids.usna.edu/ITSD/mids/drgwq010$mids.QueryViewByKey?P_MIDS_ID=54538&amp;P_SECOF_ID=78531&amp;Z_CHK=23059" TargetMode="External"/><Relationship Id="rId3125" Type="http://schemas.openxmlformats.org/officeDocument/2006/relationships/hyperlink" Target="https://mids.usna.edu/ITSD/mids/drgwq010$mids.QueryViewByKey?P_MIDS_ID=55446&amp;P_SECOF_ID=78290&amp;Z_CHK=23572" TargetMode="External"/><Relationship Id="rId3332" Type="http://schemas.openxmlformats.org/officeDocument/2006/relationships/hyperlink" Target="https://mids.usna.edu/ITSD/mids/drgwq010$mids.QueryViewByKey?P_MIDS_ID=55676&amp;P_SECOF_ID=78295&amp;Z_CHK=24862" TargetMode="External"/><Relationship Id="rId3777" Type="http://schemas.openxmlformats.org/officeDocument/2006/relationships/hyperlink" Target="https://mids.usna.edu/ITSD/mids/drgwq010$mids.QueryViewByKey?P_MIDS_ID=57478&amp;P_SECOF_ID=78287&amp;Z_CHK=25121" TargetMode="External"/><Relationship Id="rId3984" Type="http://schemas.openxmlformats.org/officeDocument/2006/relationships/hyperlink" Target="https://mids.usna.edu/ITSD/mids/drgwq010$mids.QueryViewByKey?P_MIDS_ID=57694&amp;P_SECOF_ID=78260&amp;Z_CHK=24600" TargetMode="External"/><Relationship Id="rId253" Type="http://schemas.openxmlformats.org/officeDocument/2006/relationships/hyperlink" Target="https://mids.usna.edu/ITSD/mids/drgwq010$mids.QueryViewByKey?P_MIDS_ID=49623&amp;P_SECOF_ID=78012&amp;Z_CHK=21004" TargetMode="External"/><Relationship Id="rId460" Type="http://schemas.openxmlformats.org/officeDocument/2006/relationships/hyperlink" Target="https://mids.usna.edu/ITSD/mids/drgwq010$mids.QueryViewByKey?P_MIDS_ID=49869&amp;P_SECOF_ID=78652&amp;Z_CHK=26658" TargetMode="External"/><Relationship Id="rId698" Type="http://schemas.openxmlformats.org/officeDocument/2006/relationships/hyperlink" Target="https://mids.usna.edu/ITSD/mids/drgwq010$mids.QueryViewByKey?P_MIDS_ID=52934&amp;P_SECOF_ID=78543&amp;Z_CHK=22804" TargetMode="External"/><Relationship Id="rId1090" Type="http://schemas.openxmlformats.org/officeDocument/2006/relationships/hyperlink" Target="https://mids.usna.edu/ITSD/mids/drgwq010$mids.QueryViewByKey?P_MIDS_ID=53109&amp;P_SECOF_ID=78411&amp;Z_CHK=20489" TargetMode="External"/><Relationship Id="rId2141" Type="http://schemas.openxmlformats.org/officeDocument/2006/relationships/hyperlink" Target="https://mids.usna.edu/ITSD/mids/drgwq010$mids.QueryViewByKey?P_MIDS_ID=54282&amp;P_SECOF_ID=78476&amp;Z_CHK=22807" TargetMode="External"/><Relationship Id="rId2379" Type="http://schemas.openxmlformats.org/officeDocument/2006/relationships/hyperlink" Target="https://mids.usna.edu/ITSD/mids/drgwq010$mids.QueryViewByKey?P_MIDS_ID=54645&amp;P_SECOF_ID=78565&amp;Z_CHK=23577" TargetMode="External"/><Relationship Id="rId2586" Type="http://schemas.openxmlformats.org/officeDocument/2006/relationships/hyperlink" Target="https://mids.usna.edu/ITSD/mids/drgwq010$mids.QueryViewByKey?P_MIDS_ID=56935&amp;P_SECOF_ID=78270&amp;Z_CHK=24086" TargetMode="External"/><Relationship Id="rId2793" Type="http://schemas.openxmlformats.org/officeDocument/2006/relationships/hyperlink" Target="https://mids.usna.edu/ITSD/mids/drgwq010$mids.QueryViewByKey?P_MIDS_ID=55090&amp;P_SECOF_ID=78644&amp;Z_CHK=22034" TargetMode="External"/><Relationship Id="rId3637" Type="http://schemas.openxmlformats.org/officeDocument/2006/relationships/hyperlink" Target="https://mids.usna.edu/ITSD/mids/drgwq010$mids.QueryViewByKey?P_MIDS_ID=57330&amp;P_SECOF_ID=78242&amp;Z_CHK=20747" TargetMode="External"/><Relationship Id="rId3844" Type="http://schemas.openxmlformats.org/officeDocument/2006/relationships/hyperlink" Target="https://mids.usna.edu/ITSD/mids/drgwq010$mids.QueryViewByKey?P_MIDS_ID=57549&amp;P_SECOF_ID=78249&amp;Z_CHK=23838" TargetMode="External"/><Relationship Id="rId113" Type="http://schemas.openxmlformats.org/officeDocument/2006/relationships/hyperlink" Target="https://mids.usna.edu/ITSD/mids/drgwq010$mids.QueryViewByKey?P_MIDS_ID=49464&amp;P_SECOF_ID=78344&amp;Z_CHK=23319" TargetMode="External"/><Relationship Id="rId320" Type="http://schemas.openxmlformats.org/officeDocument/2006/relationships/hyperlink" Target="https://mids.usna.edu/ITSD/mids/drgwq010$mids.QueryViewByKey?P_MIDS_ID=49699&amp;P_SECOF_ID=77359&amp;Z_CHK=25894" TargetMode="External"/><Relationship Id="rId558" Type="http://schemas.openxmlformats.org/officeDocument/2006/relationships/hyperlink" Target="https://mids.usna.edu/ITSD/mids/drgwq010$mids.QueryViewByKey?P_MIDS_ID=49983&amp;P_SECOF_ID=77987&amp;Z_CHK=27177" TargetMode="External"/><Relationship Id="rId765" Type="http://schemas.openxmlformats.org/officeDocument/2006/relationships/hyperlink" Target="https://mids.usna.edu/ITSD/mids/drgwq010$mids.QueryViewByKey?P_MIDS_ID=50220&amp;P_SECOF_ID=77726&amp;Z_CHK=18952" TargetMode="External"/><Relationship Id="rId972" Type="http://schemas.openxmlformats.org/officeDocument/2006/relationships/hyperlink" Target="https://mids.usna.edu/ITSD/mids/drgwq010$mids.QueryViewByKey?P_MIDS_ID=50453&amp;P_SECOF_ID=78076&amp;Z_CHK=20751" TargetMode="External"/><Relationship Id="rId1188" Type="http://schemas.openxmlformats.org/officeDocument/2006/relationships/hyperlink" Target="https://mids.usna.edu/ITSD/mids/drgwq010$mids.QueryViewByKey?P_MIDS_ID=53224&amp;P_SECOF_ID=78559&amp;Z_CHK=21268" TargetMode="External"/><Relationship Id="rId1395" Type="http://schemas.openxmlformats.org/officeDocument/2006/relationships/hyperlink" Target="https://mids.usna.edu/ITSD/mids/drgwq010$mids.QueryViewByKey?P_MIDS_ID=53452&amp;P_SECOF_ID=78532&amp;Z_CHK=21518" TargetMode="External"/><Relationship Id="rId2001" Type="http://schemas.openxmlformats.org/officeDocument/2006/relationships/hyperlink" Target="https://mids.usna.edu/ITSD/mids/drgwq010$mids.QueryViewByKey?P_MIDS_ID=54120&amp;P_SECOF_ID=78199&amp;Z_CHK=20240" TargetMode="External"/><Relationship Id="rId2239" Type="http://schemas.openxmlformats.org/officeDocument/2006/relationships/hyperlink" Target="https://mids.usna.edu/ITSD/mids/drgwq010$mids.QueryViewByKey?P_MIDS_ID=54493&amp;P_SECOF_ID=78590&amp;Z_CHK=24600" TargetMode="External"/><Relationship Id="rId2446" Type="http://schemas.openxmlformats.org/officeDocument/2006/relationships/hyperlink" Target="https://mids.usna.edu/ITSD/mids/drgwq010$mids.QueryViewByKey?P_MIDS_ID=54715&amp;P_SECOF_ID=78275&amp;Z_CHK=22549" TargetMode="External"/><Relationship Id="rId2653" Type="http://schemas.openxmlformats.org/officeDocument/2006/relationships/hyperlink" Target="https://mids.usna.edu/ITSD/mids/drgwq010$mids.QueryViewByKey?P_MIDS_ID=54936&amp;P_SECOF_ID=78317&amp;Z_CHK=22551" TargetMode="External"/><Relationship Id="rId2860" Type="http://schemas.openxmlformats.org/officeDocument/2006/relationships/hyperlink" Target="https://mids.usna.edu/ITSD/mids/drgwq010$mids.QueryViewByKey?P_MIDS_ID=55165&amp;P_SECOF_ID=78180&amp;Z_CHK=22544" TargetMode="External"/><Relationship Id="rId3704" Type="http://schemas.openxmlformats.org/officeDocument/2006/relationships/hyperlink" Target="https://mids.usna.edu/ITSD/mids/drgwq010$mids.QueryViewByKey?P_MIDS_ID=57398&amp;P_SECOF_ID=78305&amp;Z_CHK=23577" TargetMode="External"/><Relationship Id="rId418" Type="http://schemas.openxmlformats.org/officeDocument/2006/relationships/hyperlink" Target="https://mids.usna.edu/ITSD/mids/drgwq010$mids.QueryViewByKey?P_MIDS_ID=49814&amp;P_SECOF_ID=78345&amp;Z_CHK=23063" TargetMode="External"/><Relationship Id="rId625" Type="http://schemas.openxmlformats.org/officeDocument/2006/relationships/hyperlink" Target="https://mids.usna.edu/ITSD/mids/drgwq010$mids.QueryViewByKey?P_MIDS_ID=50061&amp;P_SECOF_ID=78351&amp;Z_CHK=19718" TargetMode="External"/><Relationship Id="rId832" Type="http://schemas.openxmlformats.org/officeDocument/2006/relationships/hyperlink" Target="https://mids.usna.edu/ITSD/mids/drgwq010$mids.QueryViewByKey?P_MIDS_ID=50294&amp;P_SECOF_ID=78323&amp;Z_CHK=21005" TargetMode="External"/><Relationship Id="rId1048" Type="http://schemas.openxmlformats.org/officeDocument/2006/relationships/hyperlink" Target="https://mids.usna.edu/ITSD/mids/drgwq010$mids.QueryViewByKey?P_MIDS_ID=53064&amp;P_SECOF_ID=78395&amp;Z_CHK=22292" TargetMode="External"/><Relationship Id="rId1255" Type="http://schemas.openxmlformats.org/officeDocument/2006/relationships/hyperlink" Target="https://mids.usna.edu/ITSD/mids/drgwq010$mids.QueryViewByKey?P_MIDS_ID=53297&amp;P_SECOF_ID=78418&amp;Z_CHK=22552" TargetMode="External"/><Relationship Id="rId1462" Type="http://schemas.openxmlformats.org/officeDocument/2006/relationships/hyperlink" Target="https://mids.usna.edu/ITSD/mids/drgwq010$mids.QueryViewByKey?P_MIDS_ID=53524&amp;P_SECOF_ID=78459&amp;Z_CHK=21782" TargetMode="External"/><Relationship Id="rId2306" Type="http://schemas.openxmlformats.org/officeDocument/2006/relationships/hyperlink" Target="https://mids.usna.edu/ITSD/mids/drgwq010$mids.QueryViewByKey?P_MIDS_ID=54564&amp;P_SECOF_ID=78155&amp;Z_CHK=22292" TargetMode="External"/><Relationship Id="rId2513" Type="http://schemas.openxmlformats.org/officeDocument/2006/relationships/hyperlink" Target="https://mids.usna.edu/ITSD/mids/drgwq010$mids.QueryViewByKey?P_MIDS_ID=54786&amp;P_SECOF_ID=78602&amp;Z_CHK=23831" TargetMode="External"/><Relationship Id="rId2958" Type="http://schemas.openxmlformats.org/officeDocument/2006/relationships/hyperlink" Target="https://mids.usna.edu/ITSD/mids/drgwq010$mids.QueryViewByKey?P_MIDS_ID=55271&amp;P_SECOF_ID=78331&amp;Z_CHK=21260" TargetMode="External"/><Relationship Id="rId3911" Type="http://schemas.openxmlformats.org/officeDocument/2006/relationships/hyperlink" Target="https://mids.usna.edu/ITSD/mids/drgwq010$mids.QueryViewByKey?P_MIDS_ID=57618&amp;P_SECOF_ID=78240&amp;Z_CHK=23058" TargetMode="External"/><Relationship Id="rId1115" Type="http://schemas.openxmlformats.org/officeDocument/2006/relationships/hyperlink" Target="https://mids.usna.edu/ITSD/mids/drgwq010$mids.QueryViewByKey?P_MIDS_ID=53139&amp;P_SECOF_ID=78655&amp;Z_CHK=22806" TargetMode="External"/><Relationship Id="rId1322" Type="http://schemas.openxmlformats.org/officeDocument/2006/relationships/hyperlink" Target="https://mids.usna.edu/ITSD/mids/drgwq010$mids.QueryViewByKey?P_MIDS_ID=53372&amp;P_SECOF_ID=78478&amp;Z_CHK=22552" TargetMode="External"/><Relationship Id="rId1767" Type="http://schemas.openxmlformats.org/officeDocument/2006/relationships/hyperlink" Target="https://mids.usna.edu/ITSD/mids/drgwq010$mids.QueryViewByKey?P_MIDS_ID=53857&amp;P_SECOF_ID=78404&amp;Z_CHK=22805" TargetMode="External"/><Relationship Id="rId1974" Type="http://schemas.openxmlformats.org/officeDocument/2006/relationships/hyperlink" Target="https://mids.usna.edu/ITSD/mids/drgwq010$mids.QueryViewByKey?P_MIDS_ID=54090&amp;P_SECOF_ID=78538&amp;Z_CHK=21267" TargetMode="External"/><Relationship Id="rId2720" Type="http://schemas.openxmlformats.org/officeDocument/2006/relationships/hyperlink" Target="https://mids.usna.edu/ITSD/mids/drgwq010$mids.QueryViewByKey?P_MIDS_ID=55012&amp;P_SECOF_ID=78332&amp;Z_CHK=19462" TargetMode="External"/><Relationship Id="rId2818" Type="http://schemas.openxmlformats.org/officeDocument/2006/relationships/hyperlink" Target="https://mids.usna.edu/ITSD/mids/drgwq010$mids.QueryViewByKey?P_MIDS_ID=55116&amp;P_SECOF_ID=78293&amp;Z_CHK=22033" TargetMode="External"/><Relationship Id="rId4173" Type="http://schemas.openxmlformats.org/officeDocument/2006/relationships/hyperlink" Target="https://mids.usna.edu/ITSD/mids/drgwq010$mids.QueryViewByKey?P_MIDS_ID=57895&amp;P_SECOF_ID=78309&amp;Z_CHK=24095" TargetMode="External"/><Relationship Id="rId4380" Type="http://schemas.openxmlformats.org/officeDocument/2006/relationships/hyperlink" Target="https://mids.usna.edu/ITSD/mids/drgwq010$mids.QueryViewByKey?P_MIDS_ID=58116&amp;P_SECOF_ID=78308&amp;Z_CHK=20753" TargetMode="External"/><Relationship Id="rId4478" Type="http://schemas.openxmlformats.org/officeDocument/2006/relationships/hyperlink" Target="https://mids.usna.edu/ITSD/mids/drgwq010$mids.QueryViewByKey?P_MIDS_ID=58215&amp;P_SECOF_ID=78224&amp;Z_CHK=21006" TargetMode="External"/><Relationship Id="rId59" Type="http://schemas.openxmlformats.org/officeDocument/2006/relationships/hyperlink" Target="https://mids.usna.edu/ITSD/mids/drgwq010$mids.QueryViewByKey?P_MIDS_ID=49397&amp;P_SECOF_ID=78177&amp;Z_CHK=24864" TargetMode="External"/><Relationship Id="rId1627" Type="http://schemas.openxmlformats.org/officeDocument/2006/relationships/hyperlink" Target="https://mids.usna.edu/ITSD/mids/drgwq010$mids.QueryViewByKey?P_MIDS_ID=53708&amp;P_SECOF_ID=78538&amp;Z_CHK=22552" TargetMode="External"/><Relationship Id="rId1834" Type="http://schemas.openxmlformats.org/officeDocument/2006/relationships/hyperlink" Target="https://mids.usna.edu/ITSD/mids/drgwq010$mids.QueryViewByKey?P_MIDS_ID=53934&amp;P_SECOF_ID=78540&amp;Z_CHK=23058" TargetMode="External"/><Relationship Id="rId3287" Type="http://schemas.openxmlformats.org/officeDocument/2006/relationships/hyperlink" Target="https://mids.usna.edu/ITSD/mids/drgwq010$mids.QueryViewByKey?P_MIDS_ID=55624&amp;P_SECOF_ID=78157&amp;Z_CHK=21780" TargetMode="External"/><Relationship Id="rId4033" Type="http://schemas.openxmlformats.org/officeDocument/2006/relationships/hyperlink" Target="https://mids.usna.edu/ITSD/mids/drgwq010$mids.QueryViewByKey?P_MIDS_ID=57745&amp;P_SECOF_ID=78565&amp;Z_CHK=24605" TargetMode="External"/><Relationship Id="rId4240" Type="http://schemas.openxmlformats.org/officeDocument/2006/relationships/hyperlink" Target="https://mids.usna.edu/ITSD/mids/drgwq010$mids.QueryViewByKey?P_MIDS_ID=57969&amp;P_SECOF_ID=78256&amp;Z_CHK=25634" TargetMode="External"/><Relationship Id="rId4338" Type="http://schemas.openxmlformats.org/officeDocument/2006/relationships/hyperlink" Target="https://mids.usna.edu/ITSD/mids/drgwq010$mids.QueryViewByKey?P_MIDS_ID=58073&amp;P_SECOF_ID=78216&amp;Z_CHK=21265" TargetMode="External"/><Relationship Id="rId2096" Type="http://schemas.openxmlformats.org/officeDocument/2006/relationships/hyperlink" Target="https://mids.usna.edu/ITSD/mids/drgwq010$mids.QueryViewByKey?P_MIDS_ID=54226&amp;P_SECOF_ID=78395&amp;Z_CHK=22549" TargetMode="External"/><Relationship Id="rId3494" Type="http://schemas.openxmlformats.org/officeDocument/2006/relationships/hyperlink" Target="https://mids.usna.edu/ITSD/mids/drgwq010$mids.QueryViewByKey?P_MIDS_ID=57176&amp;P_SECOF_ID=78230&amp;Z_CHK=22544" TargetMode="External"/><Relationship Id="rId3799" Type="http://schemas.openxmlformats.org/officeDocument/2006/relationships/hyperlink" Target="https://mids.usna.edu/ITSD/mids/drgwq010$mids.QueryViewByKey?P_MIDS_ID=57502&amp;P_SECOF_ID=78239&amp;Z_CHK=20754" TargetMode="External"/><Relationship Id="rId4100" Type="http://schemas.openxmlformats.org/officeDocument/2006/relationships/hyperlink" Target="https://mids.usna.edu/ITSD/mids/drgwq010$mids.QueryViewByKey?P_MIDS_ID=57814&amp;P_SECOF_ID=78230&amp;Z_CHK=22287" TargetMode="External"/><Relationship Id="rId1901" Type="http://schemas.openxmlformats.org/officeDocument/2006/relationships/hyperlink" Target="https://mids.usna.edu/ITSD/mids/drgwq010$mids.QueryViewByKey?P_MIDS_ID=54004&amp;P_SECOF_ID=78417&amp;Z_CHK=19210" TargetMode="External"/><Relationship Id="rId3147" Type="http://schemas.openxmlformats.org/officeDocument/2006/relationships/hyperlink" Target="https://mids.usna.edu/ITSD/mids/drgwq010$mids.QueryViewByKey?P_MIDS_ID=55472&amp;P_SECOF_ID=78143&amp;Z_CHK=21776" TargetMode="External"/><Relationship Id="rId3354" Type="http://schemas.openxmlformats.org/officeDocument/2006/relationships/hyperlink" Target="https://mids.usna.edu/ITSD/mids/drgwq010$mids.QueryViewByKey?P_MIDS_ID=57029&amp;P_SECOF_ID=78304&amp;Z_CHK=21263" TargetMode="External"/><Relationship Id="rId3561" Type="http://schemas.openxmlformats.org/officeDocument/2006/relationships/hyperlink" Target="https://mids.usna.edu/ITSD/mids/drgwq010$mids.QueryViewByKey?P_MIDS_ID=57250&amp;P_SECOF_ID=78221&amp;Z_CHK=20489" TargetMode="External"/><Relationship Id="rId3659" Type="http://schemas.openxmlformats.org/officeDocument/2006/relationships/hyperlink" Target="https://mids.usna.edu/ITSD/mids/drgwq010$mids.QueryViewByKey?P_MIDS_ID=57352&amp;P_SECOF_ID=78308&amp;Z_CHK=21010" TargetMode="External"/><Relationship Id="rId4405" Type="http://schemas.openxmlformats.org/officeDocument/2006/relationships/hyperlink" Target="https://mids.usna.edu/ITSD/mids/drgwq010$mids.QueryViewByKey?P_MIDS_ID=58140&amp;P_SECOF_ID=78282&amp;Z_CHK=21775" TargetMode="External"/><Relationship Id="rId275" Type="http://schemas.openxmlformats.org/officeDocument/2006/relationships/hyperlink" Target="https://mids.usna.edu/ITSD/mids/drgwq010$mids.QueryViewByKey?P_MIDS_ID=49650&amp;P_SECOF_ID=78636&amp;Z_CHK=23064" TargetMode="External"/><Relationship Id="rId482" Type="http://schemas.openxmlformats.org/officeDocument/2006/relationships/hyperlink" Target="https://mids.usna.edu/ITSD/mids/drgwq010$mids.QueryViewByKey?P_MIDS_ID=49893&amp;P_SECOF_ID=78060&amp;Z_CHK=24600" TargetMode="External"/><Relationship Id="rId2163" Type="http://schemas.openxmlformats.org/officeDocument/2006/relationships/hyperlink" Target="https://mids.usna.edu/ITSD/mids/drgwq010$mids.QueryViewByKey?P_MIDS_ID=54305&amp;P_SECOF_ID=76893&amp;Z_CHK=22804" TargetMode="External"/><Relationship Id="rId2370" Type="http://schemas.openxmlformats.org/officeDocument/2006/relationships/hyperlink" Target="https://mids.usna.edu/ITSD/mids/drgwq010$mids.QueryViewByKey?P_MIDS_ID=54633&amp;P_SECOF_ID=78598&amp;Z_CHK=23580" TargetMode="External"/><Relationship Id="rId3007" Type="http://schemas.openxmlformats.org/officeDocument/2006/relationships/hyperlink" Target="https://mids.usna.edu/ITSD/mids/drgwq010$mids.QueryViewByKey?P_MIDS_ID=55320&amp;P_SECOF_ID=78202&amp;Z_CHK=18948" TargetMode="External"/><Relationship Id="rId3214" Type="http://schemas.openxmlformats.org/officeDocument/2006/relationships/hyperlink" Target="https://mids.usna.edu/ITSD/mids/drgwq010$mids.QueryViewByKey?P_MIDS_ID=55546&amp;P_SECOF_ID=78290&amp;Z_CHK=23829" TargetMode="External"/><Relationship Id="rId3421" Type="http://schemas.openxmlformats.org/officeDocument/2006/relationships/hyperlink" Target="https://mids.usna.edu/ITSD/mids/drgwq010$mids.QueryViewByKey?P_MIDS_ID=57100&amp;P_SECOF_ID=78224&amp;Z_CHK=18950" TargetMode="External"/><Relationship Id="rId3866" Type="http://schemas.openxmlformats.org/officeDocument/2006/relationships/hyperlink" Target="https://mids.usna.edu/ITSD/mids/drgwq010$mids.QueryViewByKey?P_MIDS_ID=57571&amp;P_SECOF_ID=78228&amp;Z_CHK=22038" TargetMode="External"/><Relationship Id="rId135" Type="http://schemas.openxmlformats.org/officeDocument/2006/relationships/hyperlink" Target="https://mids.usna.edu/ITSD/mids/drgwq010$mids.QueryViewByKey?P_MIDS_ID=49491&amp;P_SECOF_ID=77991&amp;Z_CHK=25886" TargetMode="External"/><Relationship Id="rId342" Type="http://schemas.openxmlformats.org/officeDocument/2006/relationships/hyperlink" Target="https://mids.usna.edu/ITSD/mids/drgwq010$mids.QueryViewByKey?P_MIDS_ID=49725&amp;P_SECOF_ID=77677&amp;Z_CHK=24607" TargetMode="External"/><Relationship Id="rId787" Type="http://schemas.openxmlformats.org/officeDocument/2006/relationships/hyperlink" Target="https://mids.usna.edu/ITSD/mids/drgwq010$mids.QueryViewByKey?P_MIDS_ID=50247&amp;P_SECOF_ID=77717&amp;Z_CHK=21009" TargetMode="External"/><Relationship Id="rId994" Type="http://schemas.openxmlformats.org/officeDocument/2006/relationships/hyperlink" Target="https://mids.usna.edu/ITSD/mids/drgwq010$mids.QueryViewByKey?P_MIDS_ID=50480&amp;P_SECOF_ID=78088&amp;Z_CHK=21010" TargetMode="External"/><Relationship Id="rId2023" Type="http://schemas.openxmlformats.org/officeDocument/2006/relationships/hyperlink" Target="https://mids.usna.edu/ITSD/mids/drgwq010$mids.QueryViewByKey?P_MIDS_ID=54143&amp;P_SECOF_ID=78421&amp;Z_CHK=20489" TargetMode="External"/><Relationship Id="rId2230" Type="http://schemas.openxmlformats.org/officeDocument/2006/relationships/hyperlink" Target="https://mids.usna.edu/ITSD/mids/drgwq010$mids.QueryViewByKey?P_MIDS_ID=54484&amp;P_SECOF_ID=78287&amp;Z_CHK=23579" TargetMode="External"/><Relationship Id="rId2468" Type="http://schemas.openxmlformats.org/officeDocument/2006/relationships/hyperlink" Target="https://mids.usna.edu/ITSD/mids/drgwq010$mids.QueryViewByKey?P_MIDS_ID=54737&amp;P_SECOF_ID=78296&amp;Z_CHK=24092" TargetMode="External"/><Relationship Id="rId2675" Type="http://schemas.openxmlformats.org/officeDocument/2006/relationships/hyperlink" Target="https://mids.usna.edu/ITSD/mids/drgwq010$mids.QueryViewByKey?P_MIDS_ID=54962&amp;P_SECOF_ID=78274&amp;Z_CHK=23576" TargetMode="External"/><Relationship Id="rId2882" Type="http://schemas.openxmlformats.org/officeDocument/2006/relationships/hyperlink" Target="https://mids.usna.edu/ITSD/mids/drgwq010$mids.QueryViewByKey?P_MIDS_ID=55188&amp;P_SECOF_ID=78114&amp;Z_CHK=22034" TargetMode="External"/><Relationship Id="rId3519" Type="http://schemas.openxmlformats.org/officeDocument/2006/relationships/hyperlink" Target="https://mids.usna.edu/ITSD/mids/drgwq010$mids.QueryViewByKey?P_MIDS_ID=57204&amp;P_SECOF_ID=78283&amp;Z_CHK=21776" TargetMode="External"/><Relationship Id="rId3726" Type="http://schemas.openxmlformats.org/officeDocument/2006/relationships/hyperlink" Target="https://mids.usna.edu/ITSD/mids/drgwq010$mids.QueryViewByKey?P_MIDS_ID=57421&amp;P_SECOF_ID=78562&amp;Z_CHK=22289" TargetMode="External"/><Relationship Id="rId3933" Type="http://schemas.openxmlformats.org/officeDocument/2006/relationships/hyperlink" Target="https://mids.usna.edu/ITSD/mids/drgwq010$mids.QueryViewByKey?P_MIDS_ID=57641&amp;P_SECOF_ID=78217&amp;Z_CHK=21266" TargetMode="External"/><Relationship Id="rId202" Type="http://schemas.openxmlformats.org/officeDocument/2006/relationships/hyperlink" Target="https://mids.usna.edu/ITSD/mids/drgwq010$mids.QueryViewByKey?P_MIDS_ID=49565&amp;P_SECOF_ID=78469&amp;Z_CHK=24609" TargetMode="External"/><Relationship Id="rId647" Type="http://schemas.openxmlformats.org/officeDocument/2006/relationships/hyperlink" Target="https://mids.usna.edu/ITSD/mids/drgwq010$mids.QueryViewByKey?P_MIDS_ID=50083&amp;P_SECOF_ID=78646&amp;Z_CHK=21265" TargetMode="External"/><Relationship Id="rId854" Type="http://schemas.openxmlformats.org/officeDocument/2006/relationships/hyperlink" Target="https://mids.usna.edu/ITSD/mids/drgwq010$mids.QueryViewByKey?P_MIDS_ID=50322&amp;P_SECOF_ID=77963&amp;Z_CHK=21262" TargetMode="External"/><Relationship Id="rId1277" Type="http://schemas.openxmlformats.org/officeDocument/2006/relationships/hyperlink" Target="https://mids.usna.edu/ITSD/mids/drgwq010$mids.QueryViewByKey?P_MIDS_ID=53322&amp;P_SECOF_ID=78392&amp;Z_CHK=21518" TargetMode="External"/><Relationship Id="rId1484" Type="http://schemas.openxmlformats.org/officeDocument/2006/relationships/hyperlink" Target="https://mids.usna.edu/ITSD/mids/drgwq010$mids.QueryViewByKey?P_MIDS_ID=53547&amp;P_SECOF_ID=78417&amp;Z_CHK=22037" TargetMode="External"/><Relationship Id="rId1691" Type="http://schemas.openxmlformats.org/officeDocument/2006/relationships/hyperlink" Target="https://mids.usna.edu/ITSD/mids/drgwq010$mids.QueryViewByKey?P_MIDS_ID=53777&amp;P_SECOF_ID=78436&amp;Z_CHK=23835" TargetMode="External"/><Relationship Id="rId2328" Type="http://schemas.openxmlformats.org/officeDocument/2006/relationships/hyperlink" Target="https://mids.usna.edu/ITSD/mids/drgwq010$mids.QueryViewByKey?P_MIDS_ID=54585&amp;P_SECOF_ID=78531&amp;Z_CHK=23573" TargetMode="External"/><Relationship Id="rId2535" Type="http://schemas.openxmlformats.org/officeDocument/2006/relationships/hyperlink" Target="https://mids.usna.edu/ITSD/mids/drgwq010$mids.QueryViewByKey?P_MIDS_ID=54809&amp;P_SECOF_ID=78287&amp;Z_CHK=23836" TargetMode="External"/><Relationship Id="rId2742" Type="http://schemas.openxmlformats.org/officeDocument/2006/relationships/hyperlink" Target="https://mids.usna.edu/ITSD/mids/drgwq010$mids.QueryViewByKey?P_MIDS_ID=55036&amp;P_SECOF_ID=78264&amp;Z_CHK=21520" TargetMode="External"/><Relationship Id="rId4195" Type="http://schemas.openxmlformats.org/officeDocument/2006/relationships/hyperlink" Target="https://mids.usna.edu/ITSD/mids/drgwq010$mids.QueryViewByKey?P_MIDS_ID=57918&amp;P_SECOF_ID=78218&amp;Z_CHK=23066" TargetMode="External"/><Relationship Id="rId507" Type="http://schemas.openxmlformats.org/officeDocument/2006/relationships/hyperlink" Target="https://mids.usna.edu/ITSD/mids/drgwq010$mids.QueryViewByKey?P_MIDS_ID=49920&amp;P_SECOF_ID=78658&amp;Z_CHK=23580" TargetMode="External"/><Relationship Id="rId714" Type="http://schemas.openxmlformats.org/officeDocument/2006/relationships/hyperlink" Target="https://mids.usna.edu/ITSD/mids/drgwq010$mids.QueryViewByKey?P_MIDS_ID=50160&amp;P_SECOF_ID=77887&amp;Z_CHK=21523" TargetMode="External"/><Relationship Id="rId921" Type="http://schemas.openxmlformats.org/officeDocument/2006/relationships/hyperlink" Target="https://mids.usna.edu/ITSD/mids/drgwq010$mids.QueryViewByKey?P_MIDS_ID=50396&amp;P_SECOF_ID=77961&amp;Z_CHK=24087" TargetMode="External"/><Relationship Id="rId1137" Type="http://schemas.openxmlformats.org/officeDocument/2006/relationships/hyperlink" Target="https://mids.usna.edu/ITSD/mids/drgwq010$mids.QueryViewByKey?P_MIDS_ID=53162&amp;P_SECOF_ID=78448&amp;Z_CHK=21010" TargetMode="External"/><Relationship Id="rId1344" Type="http://schemas.openxmlformats.org/officeDocument/2006/relationships/hyperlink" Target="https://mids.usna.edu/ITSD/mids/drgwq010$mids.QueryViewByKey?P_MIDS_ID=53394&amp;P_SECOF_ID=78455&amp;Z_CHK=23063" TargetMode="External"/><Relationship Id="rId1551" Type="http://schemas.openxmlformats.org/officeDocument/2006/relationships/hyperlink" Target="https://mids.usna.edu/ITSD/mids/drgwq010$mids.QueryViewByKey?P_MIDS_ID=53628&amp;P_SECOF_ID=78559&amp;Z_CHK=23324" TargetMode="External"/><Relationship Id="rId1789" Type="http://schemas.openxmlformats.org/officeDocument/2006/relationships/hyperlink" Target="https://mids.usna.edu/ITSD/mids/drgwq010$mids.QueryViewByKey?P_MIDS_ID=53883&amp;P_SECOF_ID=78392&amp;Z_CHK=24602" TargetMode="External"/><Relationship Id="rId1996" Type="http://schemas.openxmlformats.org/officeDocument/2006/relationships/hyperlink" Target="https://mids.usna.edu/ITSD/mids/drgwq010$mids.QueryViewByKey?P_MIDS_ID=54114&amp;P_SECOF_ID=78381&amp;Z_CHK=21260" TargetMode="External"/><Relationship Id="rId2602" Type="http://schemas.openxmlformats.org/officeDocument/2006/relationships/hyperlink" Target="https://mids.usna.edu/ITSD/mids/drgwq010$mids.QueryViewByKey?P_MIDS_ID=54882&amp;P_SECOF_ID=78296&amp;Z_CHK=24349" TargetMode="External"/><Relationship Id="rId4055" Type="http://schemas.openxmlformats.org/officeDocument/2006/relationships/hyperlink" Target="https://mids.usna.edu/ITSD/mids/drgwq010$mids.QueryViewByKey?P_MIDS_ID=57767&amp;P_SECOF_ID=78284&amp;Z_CHK=25375" TargetMode="External"/><Relationship Id="rId4262" Type="http://schemas.openxmlformats.org/officeDocument/2006/relationships/hyperlink" Target="https://mids.usna.edu/ITSD/mids/drgwq010$mids.QueryViewByKey?P_MIDS_ID=57992&amp;P_SECOF_ID=78239&amp;Z_CHK=24095" TargetMode="External"/><Relationship Id="rId50" Type="http://schemas.openxmlformats.org/officeDocument/2006/relationships/hyperlink" Target="https://mids.usna.edu/ITSD/mids/drgwq010$mids.QueryViewByKey?P_MIDS_ID=49386&amp;P_SECOF_ID=78619&amp;Z_CHK=24095" TargetMode="External"/><Relationship Id="rId1204" Type="http://schemas.openxmlformats.org/officeDocument/2006/relationships/hyperlink" Target="https://mids.usna.edu/ITSD/mids/drgwq010$mids.QueryViewByKey?P_MIDS_ID=53241&amp;P_SECOF_ID=78491&amp;Z_CHK=21774" TargetMode="External"/><Relationship Id="rId1411" Type="http://schemas.openxmlformats.org/officeDocument/2006/relationships/hyperlink" Target="https://mids.usna.edu/ITSD/mids/drgwq010$mids.QueryViewByKey?P_MIDS_ID=53468&amp;P_SECOF_ID=78532&amp;Z_CHK=23317" TargetMode="External"/><Relationship Id="rId1649" Type="http://schemas.openxmlformats.org/officeDocument/2006/relationships/hyperlink" Target="https://mids.usna.edu/ITSD/mids/drgwq010$mids.QueryViewByKey?P_MIDS_ID=53731&amp;P_SECOF_ID=78401&amp;Z_CHK=20489" TargetMode="External"/><Relationship Id="rId1856" Type="http://schemas.openxmlformats.org/officeDocument/2006/relationships/hyperlink" Target="https://mids.usna.edu/ITSD/mids/drgwq010$mids.QueryViewByKey?P_MIDS_ID=53957&amp;P_SECOF_ID=78558&amp;Z_CHK=24608" TargetMode="External"/><Relationship Id="rId2907" Type="http://schemas.openxmlformats.org/officeDocument/2006/relationships/hyperlink" Target="https://mids.usna.edu/ITSD/mids/drgwq010$mids.QueryViewByKey?P_MIDS_ID=55219&amp;P_SECOF_ID=78477&amp;Z_CHK=23065" TargetMode="External"/><Relationship Id="rId3071" Type="http://schemas.openxmlformats.org/officeDocument/2006/relationships/hyperlink" Target="https://mids.usna.edu/ITSD/mids/drgwq010$mids.QueryViewByKey?P_MIDS_ID=55389&amp;P_SECOF_ID=78257&amp;Z_CHK=24093" TargetMode="External"/><Relationship Id="rId1509" Type="http://schemas.openxmlformats.org/officeDocument/2006/relationships/hyperlink" Target="https://mids.usna.edu/ITSD/mids/drgwq010$mids.QueryViewByKey?P_MIDS_ID=53579&amp;P_SECOF_ID=78418&amp;Z_CHK=23323" TargetMode="External"/><Relationship Id="rId1716" Type="http://schemas.openxmlformats.org/officeDocument/2006/relationships/hyperlink" Target="https://mids.usna.edu/ITSD/mids/drgwq010$mids.QueryViewByKey?P_MIDS_ID=53802&amp;P_SECOF_ID=78416&amp;Z_CHK=20494" TargetMode="External"/><Relationship Id="rId1923" Type="http://schemas.openxmlformats.org/officeDocument/2006/relationships/hyperlink" Target="https://mids.usna.edu/ITSD/mids/drgwq010$mids.QueryViewByKey?P_MIDS_ID=54028&amp;P_SECOF_ID=78536&amp;Z_CHK=21522" TargetMode="External"/><Relationship Id="rId3169" Type="http://schemas.openxmlformats.org/officeDocument/2006/relationships/hyperlink" Target="https://mids.usna.edu/ITSD/mids/drgwq010$mids.QueryViewByKey?P_MIDS_ID=55494&amp;P_SECOF_ID=78175&amp;Z_CHK=23577" TargetMode="External"/><Relationship Id="rId3376" Type="http://schemas.openxmlformats.org/officeDocument/2006/relationships/hyperlink" Target="https://mids.usna.edu/ITSD/mids/drgwq010$mids.QueryViewByKey?P_MIDS_ID=57051&amp;P_SECOF_ID=78249&amp;Z_CHK=20754" TargetMode="External"/><Relationship Id="rId3583" Type="http://schemas.openxmlformats.org/officeDocument/2006/relationships/hyperlink" Target="https://mids.usna.edu/ITSD/mids/drgwq010$mids.QueryViewByKey?P_MIDS_ID=57274&amp;P_SECOF_ID=78310&amp;Z_CHK=22030" TargetMode="External"/><Relationship Id="rId4122" Type="http://schemas.openxmlformats.org/officeDocument/2006/relationships/hyperlink" Target="https://mids.usna.edu/ITSD/mids/drgwq010$mids.QueryViewByKey?P_MIDS_ID=57838&amp;P_SECOF_ID=78234&amp;Z_CHK=23833" TargetMode="External"/><Relationship Id="rId4427" Type="http://schemas.openxmlformats.org/officeDocument/2006/relationships/hyperlink" Target="https://mids.usna.edu/ITSD/mids/drgwq010$mids.QueryViewByKey?P_MIDS_ID=58163&amp;P_SECOF_ID=78222&amp;Z_CHK=21518" TargetMode="External"/><Relationship Id="rId297" Type="http://schemas.openxmlformats.org/officeDocument/2006/relationships/hyperlink" Target="https://mids.usna.edu/ITSD/mids/drgwq010$mids.QueryViewByKey?P_MIDS_ID=49674&amp;P_SECOF_ID=78553&amp;Z_CHK=24860" TargetMode="External"/><Relationship Id="rId2185" Type="http://schemas.openxmlformats.org/officeDocument/2006/relationships/hyperlink" Target="https://mids.usna.edu/ITSD/mids/drgwq010$mids.QueryViewByKey?P_MIDS_ID=54434&amp;P_SECOF_ID=78540&amp;Z_CHK=22030" TargetMode="External"/><Relationship Id="rId2392" Type="http://schemas.openxmlformats.org/officeDocument/2006/relationships/hyperlink" Target="https://mids.usna.edu/ITSD/mids/drgwq010$mids.QueryViewByKey?P_MIDS_ID=54658&amp;P_SECOF_ID=78648&amp;Z_CHK=24351" TargetMode="External"/><Relationship Id="rId3029" Type="http://schemas.openxmlformats.org/officeDocument/2006/relationships/hyperlink" Target="https://mids.usna.edu/ITSD/mids/drgwq010$mids.QueryViewByKey?P_MIDS_ID=55344&amp;P_SECOF_ID=78271&amp;Z_CHK=22288" TargetMode="External"/><Relationship Id="rId3236" Type="http://schemas.openxmlformats.org/officeDocument/2006/relationships/hyperlink" Target="https://mids.usna.edu/ITSD/mids/drgwq010$mids.QueryViewByKey?P_MIDS_ID=55568&amp;P_SECOF_ID=78562&amp;Z_CHK=24859" TargetMode="External"/><Relationship Id="rId3790" Type="http://schemas.openxmlformats.org/officeDocument/2006/relationships/hyperlink" Target="https://mids.usna.edu/ITSD/mids/drgwq010$mids.QueryViewByKey?P_MIDS_ID=57492&amp;P_SECOF_ID=78300&amp;Z_CHK=22287" TargetMode="External"/><Relationship Id="rId3888" Type="http://schemas.openxmlformats.org/officeDocument/2006/relationships/hyperlink" Target="https://mids.usna.edu/ITSD/mids/drgwq010$mids.QueryViewByKey?P_MIDS_ID=57594&amp;P_SECOF_ID=78562&amp;Z_CHK=25116" TargetMode="External"/><Relationship Id="rId157" Type="http://schemas.openxmlformats.org/officeDocument/2006/relationships/hyperlink" Target="https://mids.usna.edu/ITSD/mids/drgwq010$mids.QueryViewByKey?P_MIDS_ID=49514&amp;P_SECOF_ID=78654&amp;Z_CHK=23319" TargetMode="External"/><Relationship Id="rId364" Type="http://schemas.openxmlformats.org/officeDocument/2006/relationships/hyperlink" Target="https://mids.usna.edu/ITSD/mids/drgwq010$mids.QueryViewByKey?P_MIDS_ID=49755&amp;P_SECOF_ID=77386&amp;Z_CHK=24863" TargetMode="External"/><Relationship Id="rId2045" Type="http://schemas.openxmlformats.org/officeDocument/2006/relationships/hyperlink" Target="https://mids.usna.edu/ITSD/mids/drgwq010$mids.QueryViewByKey?P_MIDS_ID=54168&amp;P_SECOF_ID=78482&amp;Z_CHK=23831" TargetMode="External"/><Relationship Id="rId2697" Type="http://schemas.openxmlformats.org/officeDocument/2006/relationships/hyperlink" Target="https://mids.usna.edu/ITSD/mids/drgwq010$mids.QueryViewByKey?P_MIDS_ID=54988&amp;P_SECOF_ID=78266&amp;Z_CHK=25377" TargetMode="External"/><Relationship Id="rId3443" Type="http://schemas.openxmlformats.org/officeDocument/2006/relationships/hyperlink" Target="https://mids.usna.edu/ITSD/mids/drgwq010$mids.QueryViewByKey?P_MIDS_ID=57122&amp;P_SECOF_ID=78245&amp;Z_CHK=20493" TargetMode="External"/><Relationship Id="rId3650" Type="http://schemas.openxmlformats.org/officeDocument/2006/relationships/hyperlink" Target="https://mids.usna.edu/ITSD/mids/drgwq010$mids.QueryViewByKey?P_MIDS_ID=57343&amp;P_SECOF_ID=78308&amp;Z_CHK=21010" TargetMode="External"/><Relationship Id="rId3748" Type="http://schemas.openxmlformats.org/officeDocument/2006/relationships/hyperlink" Target="https://mids.usna.edu/ITSD/mids/drgwq010$mids.QueryViewByKey?P_MIDS_ID=57446&amp;P_SECOF_ID=78257&amp;Z_CHK=23065" TargetMode="External"/><Relationship Id="rId571" Type="http://schemas.openxmlformats.org/officeDocument/2006/relationships/hyperlink" Target="https://mids.usna.edu/ITSD/mids/drgwq010$mids.QueryViewByKey?P_MIDS_ID=49998&amp;P_SECOF_ID=78585&amp;Z_CHK=27946" TargetMode="External"/><Relationship Id="rId669" Type="http://schemas.openxmlformats.org/officeDocument/2006/relationships/hyperlink" Target="https://mids.usna.edu/ITSD/mids/drgwq010$mids.QueryViewByKey?P_MIDS_ID=50108&amp;P_SECOF_ID=77991&amp;Z_CHK=22545" TargetMode="External"/><Relationship Id="rId876" Type="http://schemas.openxmlformats.org/officeDocument/2006/relationships/hyperlink" Target="https://mids.usna.edu/ITSD/mids/drgwq010$mids.QueryViewByKey?P_MIDS_ID=50347&amp;P_SECOF_ID=78433&amp;Z_CHK=21262" TargetMode="External"/><Relationship Id="rId1299" Type="http://schemas.openxmlformats.org/officeDocument/2006/relationships/hyperlink" Target="https://mids.usna.edu/ITSD/mids/drgwq010$mids.QueryViewByKey?P_MIDS_ID=53346&amp;P_SECOF_ID=78473&amp;Z_CHK=22804" TargetMode="External"/><Relationship Id="rId2252" Type="http://schemas.openxmlformats.org/officeDocument/2006/relationships/hyperlink" Target="https://mids.usna.edu/ITSD/mids/drgwq010$mids.QueryViewByKey?P_MIDS_ID=54507&amp;P_SECOF_ID=78315&amp;Z_CHK=21007" TargetMode="External"/><Relationship Id="rId2557" Type="http://schemas.openxmlformats.org/officeDocument/2006/relationships/hyperlink" Target="https://mids.usna.edu/ITSD/mids/drgwq010$mids.QueryViewByKey?P_MIDS_ID=54831&amp;P_SECOF_ID=78652&amp;Z_CHK=22803" TargetMode="External"/><Relationship Id="rId3303" Type="http://schemas.openxmlformats.org/officeDocument/2006/relationships/hyperlink" Target="https://mids.usna.edu/ITSD/mids/drgwq010$mids.QueryViewByKey?P_MIDS_ID=55643&amp;P_SECOF_ID=78565&amp;Z_CHK=23320" TargetMode="External"/><Relationship Id="rId3510" Type="http://schemas.openxmlformats.org/officeDocument/2006/relationships/hyperlink" Target="https://mids.usna.edu/ITSD/mids/drgwq010$mids.QueryViewByKey?P_MIDS_ID=57193&amp;P_SECOF_ID=78300&amp;Z_CHK=21773" TargetMode="External"/><Relationship Id="rId3608" Type="http://schemas.openxmlformats.org/officeDocument/2006/relationships/hyperlink" Target="https://mids.usna.edu/ITSD/mids/drgwq010$mids.QueryViewByKey?P_MIDS_ID=57300&amp;P_SECOF_ID=78227&amp;Z_CHK=19467" TargetMode="External"/><Relationship Id="rId3955" Type="http://schemas.openxmlformats.org/officeDocument/2006/relationships/hyperlink" Target="https://mids.usna.edu/ITSD/mids/drgwq010$mids.QueryViewByKey?P_MIDS_ID=57664&amp;P_SECOF_ID=78244&amp;Z_CHK=23319" TargetMode="External"/><Relationship Id="rId224" Type="http://schemas.openxmlformats.org/officeDocument/2006/relationships/hyperlink" Target="https://mids.usna.edu/ITSD/mids/drgwq010$mids.QueryViewByKey?P_MIDS_ID=49587&amp;P_SECOF_ID=77886&amp;Z_CHK=26919" TargetMode="External"/><Relationship Id="rId431" Type="http://schemas.openxmlformats.org/officeDocument/2006/relationships/hyperlink" Target="https://mids.usna.edu/ITSD/mids/drgwq010$mids.QueryViewByKey?P_MIDS_ID=49833&amp;P_SECOF_ID=77684&amp;Z_CHK=24861" TargetMode="External"/><Relationship Id="rId529" Type="http://schemas.openxmlformats.org/officeDocument/2006/relationships/hyperlink" Target="https://mids.usna.edu/ITSD/mids/drgwq010$mids.QueryViewByKey?P_MIDS_ID=49949&amp;P_SECOF_ID=78373&amp;Z_CHK=26145" TargetMode="External"/><Relationship Id="rId736" Type="http://schemas.openxmlformats.org/officeDocument/2006/relationships/hyperlink" Target="https://mids.usna.edu/ITSD/mids/drgwq010$mids.QueryViewByKey?P_MIDS_ID=50184&amp;P_SECOF_ID=77953&amp;Z_CHK=22547" TargetMode="External"/><Relationship Id="rId1061" Type="http://schemas.openxmlformats.org/officeDocument/2006/relationships/hyperlink" Target="https://mids.usna.edu/ITSD/mids/drgwq010$mids.QueryViewByKey?P_MIDS_ID=53077&amp;P_SECOF_ID=78675&amp;Z_CHK=23577" TargetMode="External"/><Relationship Id="rId1159" Type="http://schemas.openxmlformats.org/officeDocument/2006/relationships/hyperlink" Target="https://mids.usna.edu/ITSD/mids/drgwq010$mids.QueryViewByKey?P_MIDS_ID=53188&amp;P_SECOF_ID=78423&amp;Z_CHK=22547" TargetMode="External"/><Relationship Id="rId1366" Type="http://schemas.openxmlformats.org/officeDocument/2006/relationships/hyperlink" Target="https://mids.usna.edu/ITSD/mids/drgwq010$mids.QueryViewByKey?P_MIDS_ID=53419&amp;P_SECOF_ID=78535&amp;Z_CHK=22292" TargetMode="External"/><Relationship Id="rId2112" Type="http://schemas.openxmlformats.org/officeDocument/2006/relationships/hyperlink" Target="https://mids.usna.edu/ITSD/mids/drgwq010$mids.QueryViewByKey?P_MIDS_ID=54243&amp;P_SECOF_ID=78394&amp;Z_CHK=22291" TargetMode="External"/><Relationship Id="rId2417" Type="http://schemas.openxmlformats.org/officeDocument/2006/relationships/hyperlink" Target="https://mids.usna.edu/ITSD/mids/drgwq010$mids.QueryViewByKey?P_MIDS_ID=54683&amp;P_SECOF_ID=78201&amp;Z_CHK=21774" TargetMode="External"/><Relationship Id="rId2764" Type="http://schemas.openxmlformats.org/officeDocument/2006/relationships/hyperlink" Target="https://mids.usna.edu/ITSD/mids/drgwq010$mids.QueryViewByKey?P_MIDS_ID=55059&amp;P_SECOF_ID=78197&amp;Z_CHK=23322" TargetMode="External"/><Relationship Id="rId2971" Type="http://schemas.openxmlformats.org/officeDocument/2006/relationships/hyperlink" Target="https://mids.usna.edu/ITSD/mids/drgwq010$mids.QueryViewByKey?P_MIDS_ID=55284&amp;P_SECOF_ID=78294&amp;Z_CHK=23576" TargetMode="External"/><Relationship Id="rId3815" Type="http://schemas.openxmlformats.org/officeDocument/2006/relationships/hyperlink" Target="https://mids.usna.edu/ITSD/mids/drgwq010$mids.QueryViewByKey?P_MIDS_ID=57520&amp;P_SECOF_ID=78234&amp;Z_CHK=20749" TargetMode="External"/><Relationship Id="rId943" Type="http://schemas.openxmlformats.org/officeDocument/2006/relationships/hyperlink" Target="https://mids.usna.edu/ITSD/mids/drgwq010$mids.QueryViewByKey?P_MIDS_ID=50424&amp;P_SECOF_ID=77379&amp;Z_CHK=20754" TargetMode="External"/><Relationship Id="rId1019" Type="http://schemas.openxmlformats.org/officeDocument/2006/relationships/hyperlink" Target="https://mids.usna.edu/ITSD/mids/drgwq010$mids.QueryViewByKey?P_MIDS_ID=50511&amp;P_SECOF_ID=77999&amp;Z_CHK=22039" TargetMode="External"/><Relationship Id="rId1573" Type="http://schemas.openxmlformats.org/officeDocument/2006/relationships/hyperlink" Target="https://mids.usna.edu/ITSD/mids/drgwq010$mids.QueryViewByKey?P_MIDS_ID=53652&amp;P_SECOF_ID=78415&amp;Z_CHK=21264" TargetMode="External"/><Relationship Id="rId1780" Type="http://schemas.openxmlformats.org/officeDocument/2006/relationships/hyperlink" Target="https://mids.usna.edu/ITSD/mids/drgwq010$mids.QueryViewByKey?P_MIDS_ID=53872&amp;P_SECOF_ID=78435&amp;Z_CHK=22806" TargetMode="External"/><Relationship Id="rId1878" Type="http://schemas.openxmlformats.org/officeDocument/2006/relationships/hyperlink" Target="https://mids.usna.edu/ITSD/mids/drgwq010$mids.QueryViewByKey?P_MIDS_ID=53980&amp;P_SECOF_ID=78403&amp;Z_CHK=22033" TargetMode="External"/><Relationship Id="rId2624" Type="http://schemas.openxmlformats.org/officeDocument/2006/relationships/hyperlink" Target="https://mids.usna.edu/ITSD/mids/drgwq010$mids.QueryViewByKey?P_MIDS_ID=54904&amp;P_SECOF_ID=78646&amp;Z_CHK=22807" TargetMode="External"/><Relationship Id="rId2831" Type="http://schemas.openxmlformats.org/officeDocument/2006/relationships/hyperlink" Target="https://mids.usna.edu/ITSD/mids/drgwq010$mids.QueryViewByKey?P_MIDS_ID=55131&amp;P_SECOF_ID=78590&amp;Z_CHK=22030" TargetMode="External"/><Relationship Id="rId2929" Type="http://schemas.openxmlformats.org/officeDocument/2006/relationships/hyperlink" Target="https://mids.usna.edu/ITSD/mids/drgwq010$mids.QueryViewByKey?P_MIDS_ID=55241&amp;P_SECOF_ID=78294&amp;Z_CHK=21777" TargetMode="External"/><Relationship Id="rId4077" Type="http://schemas.openxmlformats.org/officeDocument/2006/relationships/hyperlink" Target="https://mids.usna.edu/ITSD/mids/drgwq010$mids.QueryViewByKey?P_MIDS_ID=57790&amp;P_SECOF_ID=78374&amp;Z_CHK=24347" TargetMode="External"/><Relationship Id="rId4284" Type="http://schemas.openxmlformats.org/officeDocument/2006/relationships/hyperlink" Target="https://mids.usna.edu/ITSD/mids/drgwq010$mids.QueryViewByKey?P_MIDS_ID=58018&amp;P_SECOF_ID=78216&amp;Z_CHK=21008" TargetMode="External"/><Relationship Id="rId4491" Type="http://schemas.openxmlformats.org/officeDocument/2006/relationships/hyperlink" Target="https://mids.usna.edu/ITSD/mids/drgwq010$mids.QueryViewByKey?P_MIDS_ID=58228&amp;P_SECOF_ID=78220&amp;Z_CHK=22030" TargetMode="External"/><Relationship Id="rId72" Type="http://schemas.openxmlformats.org/officeDocument/2006/relationships/hyperlink" Target="https://mids.usna.edu/ITSD/mids/drgwq010$mids.QueryViewByKey?P_MIDS_ID=49412&amp;P_SECOF_ID=78544&amp;Z_CHK=22034" TargetMode="External"/><Relationship Id="rId803" Type="http://schemas.openxmlformats.org/officeDocument/2006/relationships/hyperlink" Target="https://mids.usna.edu/ITSD/mids/drgwq010$mids.QueryViewByKey?P_MIDS_ID=50263&amp;P_SECOF_ID=78078&amp;Z_CHK=20496" TargetMode="External"/><Relationship Id="rId1226" Type="http://schemas.openxmlformats.org/officeDocument/2006/relationships/hyperlink" Target="https://mids.usna.edu/ITSD/mids/drgwq010$mids.QueryViewByKey?P_MIDS_ID=53266&amp;P_SECOF_ID=78535&amp;Z_CHK=22292" TargetMode="External"/><Relationship Id="rId1433" Type="http://schemas.openxmlformats.org/officeDocument/2006/relationships/hyperlink" Target="https://mids.usna.edu/ITSD/mids/drgwq010$mids.QueryViewByKey?P_MIDS_ID=53490&amp;P_SECOF_ID=78480&amp;Z_CHK=23058" TargetMode="External"/><Relationship Id="rId1640" Type="http://schemas.openxmlformats.org/officeDocument/2006/relationships/hyperlink" Target="https://mids.usna.edu/ITSD/mids/drgwq010$mids.QueryViewByKey?P_MIDS_ID=53722&amp;P_SECOF_ID=78562&amp;Z_CHK=22289" TargetMode="External"/><Relationship Id="rId1738" Type="http://schemas.openxmlformats.org/officeDocument/2006/relationships/hyperlink" Target="https://mids.usna.edu/ITSD/mids/drgwq010$mids.QueryViewByKey?P_MIDS_ID=53828&amp;P_SECOF_ID=78433&amp;Z_CHK=23061" TargetMode="External"/><Relationship Id="rId3093" Type="http://schemas.openxmlformats.org/officeDocument/2006/relationships/hyperlink" Target="https://mids.usna.edu/ITSD/mids/drgwq010$mids.QueryViewByKey?P_MIDS_ID=55412&amp;P_SECOF_ID=78258&amp;Z_CHK=20753" TargetMode="External"/><Relationship Id="rId4144" Type="http://schemas.openxmlformats.org/officeDocument/2006/relationships/hyperlink" Target="https://mids.usna.edu/ITSD/mids/drgwq010$mids.QueryViewByKey?P_MIDS_ID=57862&amp;P_SECOF_ID=78309&amp;Z_CHK=22553" TargetMode="External"/><Relationship Id="rId4351" Type="http://schemas.openxmlformats.org/officeDocument/2006/relationships/hyperlink" Target="https://mids.usna.edu/ITSD/mids/drgwq010$mids.QueryViewByKey?P_MIDS_ID=58087&amp;P_SECOF_ID=78305&amp;Z_CHK=22549" TargetMode="External"/><Relationship Id="rId1500" Type="http://schemas.openxmlformats.org/officeDocument/2006/relationships/hyperlink" Target="https://mids.usna.edu/ITSD/mids/drgwq010$mids.QueryViewByKey?P_MIDS_ID=53567&amp;P_SECOF_ID=78394&amp;Z_CHK=24347" TargetMode="External"/><Relationship Id="rId1945" Type="http://schemas.openxmlformats.org/officeDocument/2006/relationships/hyperlink" Target="https://mids.usna.edu/ITSD/mids/drgwq010$mids.QueryViewByKey?P_MIDS_ID=54055&amp;P_SECOF_ID=78423&amp;Z_CHK=21005" TargetMode="External"/><Relationship Id="rId3160" Type="http://schemas.openxmlformats.org/officeDocument/2006/relationships/hyperlink" Target="https://mids.usna.edu/ITSD/mids/drgwq010$mids.QueryViewByKey?P_MIDS_ID=55485&amp;P_SECOF_ID=78288&amp;Z_CHK=24094" TargetMode="External"/><Relationship Id="rId3398" Type="http://schemas.openxmlformats.org/officeDocument/2006/relationships/hyperlink" Target="https://mids.usna.edu/ITSD/mids/drgwq010$mids.QueryViewByKey?P_MIDS_ID=57076&amp;P_SECOF_ID=78215&amp;Z_CHK=21778" TargetMode="External"/><Relationship Id="rId4004" Type="http://schemas.openxmlformats.org/officeDocument/2006/relationships/hyperlink" Target="https://mids.usna.edu/ITSD/mids/drgwq010$mids.QueryViewByKey?P_MIDS_ID=57715&amp;P_SECOF_ID=78225&amp;Z_CHK=22035" TargetMode="External"/><Relationship Id="rId4211" Type="http://schemas.openxmlformats.org/officeDocument/2006/relationships/hyperlink" Target="https://mids.usna.edu/ITSD/mids/drgwq010$mids.QueryViewByKey?P_MIDS_ID=57934&amp;P_SECOF_ID=78250&amp;Z_CHK=23572" TargetMode="External"/><Relationship Id="rId4449" Type="http://schemas.openxmlformats.org/officeDocument/2006/relationships/hyperlink" Target="https://mids.usna.edu/ITSD/mids/drgwq010$mids.QueryViewByKey?P_MIDS_ID=58185&amp;P_SECOF_ID=78247&amp;Z_CHK=23065" TargetMode="External"/><Relationship Id="rId1805" Type="http://schemas.openxmlformats.org/officeDocument/2006/relationships/hyperlink" Target="https://mids.usna.edu/ITSD/mids/drgwq010$mids.QueryViewByKey?P_MIDS_ID=53901&amp;P_SECOF_ID=78438&amp;Z_CHK=21010" TargetMode="External"/><Relationship Id="rId3020" Type="http://schemas.openxmlformats.org/officeDocument/2006/relationships/hyperlink" Target="https://mids.usna.edu/ITSD/mids/drgwq010$mids.QueryViewByKey?P_MIDS_ID=55334&amp;P_SECOF_ID=78292&amp;Z_CHK=22546" TargetMode="External"/><Relationship Id="rId3258" Type="http://schemas.openxmlformats.org/officeDocument/2006/relationships/hyperlink" Target="https://mids.usna.edu/ITSD/mids/drgwq010$mids.QueryViewByKey?P_MIDS_ID=55593&amp;P_SECOF_ID=78200&amp;Z_CHK=22030" TargetMode="External"/><Relationship Id="rId3465" Type="http://schemas.openxmlformats.org/officeDocument/2006/relationships/hyperlink" Target="https://mids.usna.edu/ITSD/mids/drgwq010$mids.QueryViewByKey?P_MIDS_ID=57146&amp;P_SECOF_ID=78565&amp;Z_CHK=23320" TargetMode="External"/><Relationship Id="rId3672" Type="http://schemas.openxmlformats.org/officeDocument/2006/relationships/hyperlink" Target="https://mids.usna.edu/ITSD/mids/drgwq010$mids.QueryViewByKey?P_MIDS_ID=57365&amp;P_SECOF_ID=78284&amp;Z_CHK=23833" TargetMode="External"/><Relationship Id="rId4309" Type="http://schemas.openxmlformats.org/officeDocument/2006/relationships/hyperlink" Target="https://mids.usna.edu/ITSD/mids/drgwq010$mids.QueryViewByKey?P_MIDS_ID=58043&amp;P_SECOF_ID=78311&amp;Z_CHK=20746" TargetMode="External"/><Relationship Id="rId4516" Type="http://schemas.openxmlformats.org/officeDocument/2006/relationships/hyperlink" Target="https://mids.usna.edu/ITSD/mids/drgwq010$mids.QueryViewByKey?P_MIDS_ID=58253&amp;P_SECOF_ID=78303&amp;Z_CHK=21262" TargetMode="External"/><Relationship Id="rId179" Type="http://schemas.openxmlformats.org/officeDocument/2006/relationships/hyperlink" Target="https://mids.usna.edu/ITSD/mids/drgwq010$mids.QueryViewByKey?P_MIDS_ID=49537&amp;P_SECOF_ID=78673&amp;Z_CHK=25117" TargetMode="External"/><Relationship Id="rId386" Type="http://schemas.openxmlformats.org/officeDocument/2006/relationships/hyperlink" Target="https://mids.usna.edu/ITSD/mids/drgwq010$mids.QueryViewByKey?P_MIDS_ID=49778&amp;P_SECOF_ID=78026&amp;Z_CHK=24092" TargetMode="External"/><Relationship Id="rId593" Type="http://schemas.openxmlformats.org/officeDocument/2006/relationships/hyperlink" Target="https://mids.usna.edu/ITSD/mids/drgwq010$mids.QueryViewByKey?P_MIDS_ID=50025&amp;P_SECOF_ID=78578&amp;Z_CHK=20753" TargetMode="External"/><Relationship Id="rId2067" Type="http://schemas.openxmlformats.org/officeDocument/2006/relationships/hyperlink" Target="https://mids.usna.edu/ITSD/mids/drgwq010$mids.QueryViewByKey?P_MIDS_ID=54190&amp;P_SECOF_ID=78579&amp;Z_CHK=22553" TargetMode="External"/><Relationship Id="rId2274" Type="http://schemas.openxmlformats.org/officeDocument/2006/relationships/hyperlink" Target="https://mids.usna.edu/ITSD/mids/drgwq010$mids.QueryViewByKey?P_MIDS_ID=54531&amp;P_SECOF_ID=78173&amp;Z_CHK=21262" TargetMode="External"/><Relationship Id="rId2481" Type="http://schemas.openxmlformats.org/officeDocument/2006/relationships/hyperlink" Target="https://mids.usna.edu/ITSD/mids/drgwq010$mids.QueryViewByKey?P_MIDS_ID=54752&amp;P_SECOF_ID=78599&amp;Z_CHK=24095" TargetMode="External"/><Relationship Id="rId3118" Type="http://schemas.openxmlformats.org/officeDocument/2006/relationships/hyperlink" Target="https://mids.usna.edu/ITSD/mids/drgwq010$mids.QueryViewByKey?P_MIDS_ID=55439&amp;P_SECOF_ID=78292&amp;Z_CHK=24088" TargetMode="External"/><Relationship Id="rId3325" Type="http://schemas.openxmlformats.org/officeDocument/2006/relationships/hyperlink" Target="https://mids.usna.edu/ITSD/mids/drgwq010$mids.QueryViewByKey?P_MIDS_ID=55668&amp;P_SECOF_ID=78179&amp;Z_CHK=24352" TargetMode="External"/><Relationship Id="rId3532" Type="http://schemas.openxmlformats.org/officeDocument/2006/relationships/hyperlink" Target="https://mids.usna.edu/ITSD/mids/drgwq010$mids.QueryViewByKey?P_MIDS_ID=57218&amp;P_SECOF_ID=78303&amp;Z_CHK=21262" TargetMode="External"/><Relationship Id="rId3977" Type="http://schemas.openxmlformats.org/officeDocument/2006/relationships/hyperlink" Target="https://mids.usna.edu/ITSD/mids/drgwq010$mids.QueryViewByKey?P_MIDS_ID=57687&amp;P_SECOF_ID=78307&amp;Z_CHK=23836" TargetMode="External"/><Relationship Id="rId246" Type="http://schemas.openxmlformats.org/officeDocument/2006/relationships/hyperlink" Target="https://mids.usna.edu/ITSD/mids/drgwq010$mids.QueryViewByKey?P_MIDS_ID=49612&amp;P_SECOF_ID=78569&amp;Z_CHK=23067" TargetMode="External"/><Relationship Id="rId453" Type="http://schemas.openxmlformats.org/officeDocument/2006/relationships/hyperlink" Target="https://mids.usna.edu/ITSD/mids/drgwq010$mids.QueryViewByKey?P_MIDS_ID=49862&amp;P_SECOF_ID=78004&amp;Z_CHK=22034" TargetMode="External"/><Relationship Id="rId660" Type="http://schemas.openxmlformats.org/officeDocument/2006/relationships/hyperlink" Target="https://mids.usna.edu/ITSD/mids/drgwq010$mids.QueryViewByKey?P_MIDS_ID=50099&amp;P_SECOF_ID=78062&amp;Z_CHK=22032" TargetMode="External"/><Relationship Id="rId898" Type="http://schemas.openxmlformats.org/officeDocument/2006/relationships/hyperlink" Target="https://mids.usna.edu/ITSD/mids/drgwq010$mids.QueryViewByKey?P_MIDS_ID=50370&amp;P_SECOF_ID=78012&amp;Z_CHK=18691" TargetMode="External"/><Relationship Id="rId1083" Type="http://schemas.openxmlformats.org/officeDocument/2006/relationships/hyperlink" Target="https://mids.usna.edu/ITSD/mids/drgwq010$mids.QueryViewByKey?P_MIDS_ID=49392&amp;P_SECOF_ID=78534&amp;Z_CHK=23576" TargetMode="External"/><Relationship Id="rId1290" Type="http://schemas.openxmlformats.org/officeDocument/2006/relationships/hyperlink" Target="https://mids.usna.edu/ITSD/mids/drgwq010$mids.QueryViewByKey?P_MIDS_ID=53336&amp;P_SECOF_ID=78420&amp;Z_CHK=21259" TargetMode="External"/><Relationship Id="rId2134" Type="http://schemas.openxmlformats.org/officeDocument/2006/relationships/hyperlink" Target="https://mids.usna.edu/ITSD/mids/drgwq010$mids.QueryViewByKey?P_MIDS_ID=54272&amp;P_SECOF_ID=78653&amp;Z_CHK=22547" TargetMode="External"/><Relationship Id="rId2341" Type="http://schemas.openxmlformats.org/officeDocument/2006/relationships/hyperlink" Target="https://mids.usna.edu/ITSD/mids/drgwq010$mids.QueryViewByKey?P_MIDS_ID=54599&amp;P_SECOF_ID=78654&amp;Z_CHK=25632" TargetMode="External"/><Relationship Id="rId2579" Type="http://schemas.openxmlformats.org/officeDocument/2006/relationships/hyperlink" Target="https://mids.usna.edu/ITSD/mids/drgwq010$mids.QueryViewByKey?P_MIDS_ID=54858&amp;P_SECOF_ID=78200&amp;Z_CHK=22801" TargetMode="External"/><Relationship Id="rId2786" Type="http://schemas.openxmlformats.org/officeDocument/2006/relationships/hyperlink" Target="https://mids.usna.edu/ITSD/mids/drgwq010$mids.QueryViewByKey?P_MIDS_ID=55084&amp;P_SECOF_ID=78286&amp;Z_CHK=22807" TargetMode="External"/><Relationship Id="rId2993" Type="http://schemas.openxmlformats.org/officeDocument/2006/relationships/hyperlink" Target="https://mids.usna.edu/ITSD/mids/drgwq010$mids.QueryViewByKey?P_MIDS_ID=55306&amp;P_SECOF_ID=78171&amp;Z_CHK=21517" TargetMode="External"/><Relationship Id="rId3837" Type="http://schemas.openxmlformats.org/officeDocument/2006/relationships/hyperlink" Target="https://mids.usna.edu/ITSD/mids/drgwq010$mids.QueryViewByKey?P_MIDS_ID=57542&amp;P_SECOF_ID=78256&amp;Z_CHK=22293" TargetMode="External"/><Relationship Id="rId106" Type="http://schemas.openxmlformats.org/officeDocument/2006/relationships/hyperlink" Target="https://mids.usna.edu/ITSD/mids/drgwq010$mids.QueryViewByKey?P_MIDS_ID=49456&amp;P_SECOF_ID=78499&amp;Z_CHK=25123" TargetMode="External"/><Relationship Id="rId313" Type="http://schemas.openxmlformats.org/officeDocument/2006/relationships/hyperlink" Target="https://mids.usna.edu/ITSD/mids/drgwq010$mids.QueryViewByKey?P_MIDS_ID=49692&amp;P_SECOF_ID=77733&amp;Z_CHK=24603" TargetMode="External"/><Relationship Id="rId758" Type="http://schemas.openxmlformats.org/officeDocument/2006/relationships/hyperlink" Target="https://mids.usna.edu/ITSD/mids/drgwq010$mids.QueryViewByKey?P_MIDS_ID=50212&amp;P_SECOF_ID=77768&amp;Z_CHK=20239" TargetMode="External"/><Relationship Id="rId965" Type="http://schemas.openxmlformats.org/officeDocument/2006/relationships/hyperlink" Target="https://mids.usna.edu/ITSD/mids/drgwq010$mids.QueryViewByKey?P_MIDS_ID=52921&amp;P_SECOF_ID=78078&amp;Z_CHK=21267" TargetMode="External"/><Relationship Id="rId1150" Type="http://schemas.openxmlformats.org/officeDocument/2006/relationships/hyperlink" Target="https://mids.usna.edu/ITSD/mids/drgwq010$mids.QueryViewByKey?P_MIDS_ID=53179&amp;P_SECOF_ID=78440&amp;Z_CHK=23058" TargetMode="External"/><Relationship Id="rId1388" Type="http://schemas.openxmlformats.org/officeDocument/2006/relationships/hyperlink" Target="https://mids.usna.edu/ITSD/mids/drgwq010$mids.QueryViewByKey?P_MIDS_ID=53444&amp;P_SECOF_ID=78433&amp;Z_CHK=21519" TargetMode="External"/><Relationship Id="rId1595" Type="http://schemas.openxmlformats.org/officeDocument/2006/relationships/hyperlink" Target="https://mids.usna.edu/ITSD/mids/drgwq010$mids.QueryViewByKey?P_MIDS_ID=53675&amp;P_SECOF_ID=78460&amp;Z_CHK=23829" TargetMode="External"/><Relationship Id="rId2439" Type="http://schemas.openxmlformats.org/officeDocument/2006/relationships/hyperlink" Target="https://mids.usna.edu/ITSD/mids/drgwq010$mids.QueryViewByKey?P_MIDS_ID=54708&amp;P_SECOF_ID=78268&amp;Z_CHK=22809" TargetMode="External"/><Relationship Id="rId2646" Type="http://schemas.openxmlformats.org/officeDocument/2006/relationships/hyperlink" Target="https://mids.usna.edu/ITSD/mids/drgwq010$mids.QueryViewByKey?P_MIDS_ID=54929&amp;P_SECOF_ID=78405&amp;Z_CHK=23063" TargetMode="External"/><Relationship Id="rId2853" Type="http://schemas.openxmlformats.org/officeDocument/2006/relationships/hyperlink" Target="https://mids.usna.edu/ITSD/mids/drgwq010$mids.QueryViewByKey?P_MIDS_ID=55158&amp;P_SECOF_ID=78200&amp;Z_CHK=21259" TargetMode="External"/><Relationship Id="rId3904" Type="http://schemas.openxmlformats.org/officeDocument/2006/relationships/hyperlink" Target="https://mids.usna.edu/ITSD/mids/drgwq010$mids.QueryViewByKey?P_MIDS_ID=57610&amp;P_SECOF_ID=78300&amp;Z_CHK=20231" TargetMode="External"/><Relationship Id="rId4099" Type="http://schemas.openxmlformats.org/officeDocument/2006/relationships/hyperlink" Target="https://mids.usna.edu/ITSD/mids/drgwq010$mids.QueryViewByKey?P_MIDS_ID=57813&amp;P_SECOF_ID=78218&amp;Z_CHK=21524" TargetMode="External"/><Relationship Id="rId94" Type="http://schemas.openxmlformats.org/officeDocument/2006/relationships/hyperlink" Target="https://mids.usna.edu/ITSD/mids/drgwq010$mids.QueryViewByKey?P_MIDS_ID=49441&amp;P_SECOF_ID=78342&amp;Z_CHK=22032" TargetMode="External"/><Relationship Id="rId520" Type="http://schemas.openxmlformats.org/officeDocument/2006/relationships/hyperlink" Target="https://mids.usna.edu/ITSD/mids/drgwq010$mids.QueryViewByKey?P_MIDS_ID=49938&amp;P_SECOF_ID=78081&amp;Z_CHK=25115" TargetMode="External"/><Relationship Id="rId618" Type="http://schemas.openxmlformats.org/officeDocument/2006/relationships/hyperlink" Target="https://mids.usna.edu/ITSD/mids/drgwq010$mids.QueryViewByKey?P_MIDS_ID=50054&amp;P_SECOF_ID=78060&amp;Z_CHK=19717" TargetMode="External"/><Relationship Id="rId825" Type="http://schemas.openxmlformats.org/officeDocument/2006/relationships/hyperlink" Target="https://mids.usna.edu/ITSD/mids/drgwq010$mids.QueryViewByKey?P_MIDS_ID=50286&amp;P_SECOF_ID=78624&amp;Z_CHK=22034" TargetMode="External"/><Relationship Id="rId1248" Type="http://schemas.openxmlformats.org/officeDocument/2006/relationships/hyperlink" Target="https://mids.usna.edu/ITSD/mids/drgwq010$mids.QueryViewByKey?P_MIDS_ID=53290&amp;P_SECOF_ID=78413&amp;Z_CHK=20748" TargetMode="External"/><Relationship Id="rId1455" Type="http://schemas.openxmlformats.org/officeDocument/2006/relationships/hyperlink" Target="https://mids.usna.edu/ITSD/mids/drgwq010$mids.QueryViewByKey?P_MIDS_ID=53516&amp;P_SECOF_ID=78418&amp;Z_CHK=21010" TargetMode="External"/><Relationship Id="rId1662" Type="http://schemas.openxmlformats.org/officeDocument/2006/relationships/hyperlink" Target="https://mids.usna.edu/ITSD/mids/drgwq010$mids.QueryViewByKey?P_MIDS_ID=53746&amp;P_SECOF_ID=78412&amp;Z_CHK=22289" TargetMode="External"/><Relationship Id="rId2201" Type="http://schemas.openxmlformats.org/officeDocument/2006/relationships/hyperlink" Target="https://mids.usna.edu/ITSD/mids/drgwq010$mids.QueryViewByKey?P_MIDS_ID=54452&amp;P_SECOF_ID=78291&amp;Z_CHK=22545" TargetMode="External"/><Relationship Id="rId2506" Type="http://schemas.openxmlformats.org/officeDocument/2006/relationships/hyperlink" Target="https://mids.usna.edu/ITSD/mids/drgwq010$mids.QueryViewByKey?P_MIDS_ID=54779&amp;P_SECOF_ID=78472&amp;Z_CHK=25630" TargetMode="External"/><Relationship Id="rId1010" Type="http://schemas.openxmlformats.org/officeDocument/2006/relationships/hyperlink" Target="https://mids.usna.edu/ITSD/mids/drgwq010$mids.QueryViewByKey?P_MIDS_ID=50501&amp;P_SECOF_ID=78514&amp;Z_CHK=18950" TargetMode="External"/><Relationship Id="rId1108" Type="http://schemas.openxmlformats.org/officeDocument/2006/relationships/hyperlink" Target="https://mids.usna.edu/ITSD/mids/drgwq010$mids.QueryViewByKey?P_MIDS_ID=53129&amp;P_SECOF_ID=78418&amp;Z_CHK=21010" TargetMode="External"/><Relationship Id="rId1315" Type="http://schemas.openxmlformats.org/officeDocument/2006/relationships/hyperlink" Target="https://mids.usna.edu/ITSD/mids/drgwq010$mids.QueryViewByKey?P_MIDS_ID=53366&amp;P_SECOF_ID=78623&amp;Z_CHK=22547" TargetMode="External"/><Relationship Id="rId1967" Type="http://schemas.openxmlformats.org/officeDocument/2006/relationships/hyperlink" Target="https://mids.usna.edu/ITSD/mids/drgwq010$mids.QueryViewByKey?P_MIDS_ID=54081&amp;P_SECOF_ID=78392&amp;Z_CHK=22289" TargetMode="External"/><Relationship Id="rId2713" Type="http://schemas.openxmlformats.org/officeDocument/2006/relationships/hyperlink" Target="https://mids.usna.edu/ITSD/mids/drgwq010$mids.QueryViewByKey?P_MIDS_ID=55004&amp;P_SECOF_ID=78295&amp;Z_CHK=21007" TargetMode="External"/><Relationship Id="rId2920" Type="http://schemas.openxmlformats.org/officeDocument/2006/relationships/hyperlink" Target="https://mids.usna.edu/ITSD/mids/drgwq010$mids.QueryViewByKey?P_MIDS_ID=55232&amp;P_SECOF_ID=78331&amp;Z_CHK=20489" TargetMode="External"/><Relationship Id="rId4166" Type="http://schemas.openxmlformats.org/officeDocument/2006/relationships/hyperlink" Target="https://mids.usna.edu/ITSD/mids/drgwq010$mids.QueryViewByKey?P_MIDS_ID=57888&amp;P_SECOF_ID=78222&amp;Z_CHK=24859" TargetMode="External"/><Relationship Id="rId4373" Type="http://schemas.openxmlformats.org/officeDocument/2006/relationships/hyperlink" Target="https://mids.usna.edu/ITSD/mids/drgwq010$mids.QueryViewByKey?P_MIDS_ID=58109&amp;P_SECOF_ID=78221&amp;Z_CHK=21517" TargetMode="External"/><Relationship Id="rId1522" Type="http://schemas.openxmlformats.org/officeDocument/2006/relationships/hyperlink" Target="https://mids.usna.edu/ITSD/mids/drgwq010$mids.QueryViewByKey?P_MIDS_ID=53594&amp;P_SECOF_ID=78655&amp;Z_CHK=24091" TargetMode="External"/><Relationship Id="rId21" Type="http://schemas.openxmlformats.org/officeDocument/2006/relationships/hyperlink" Target="https://mids.usna.edu/ITSD/mids/drgwq010$mids.QueryViewByKey?P_MIDS_ID=49352&amp;P_SECOF_ID=78573&amp;Z_CHK=23575" TargetMode="External"/><Relationship Id="rId2089" Type="http://schemas.openxmlformats.org/officeDocument/2006/relationships/hyperlink" Target="https://mids.usna.edu/ITSD/mids/drgwq010$mids.QueryViewByKey?P_MIDS_ID=54218&amp;P_SECOF_ID=78393&amp;Z_CHK=22804" TargetMode="External"/><Relationship Id="rId3487" Type="http://schemas.openxmlformats.org/officeDocument/2006/relationships/hyperlink" Target="https://mids.usna.edu/ITSD/mids/drgwq010$mids.QueryViewByKey?P_MIDS_ID=57169&amp;P_SECOF_ID=78257&amp;Z_CHK=23579" TargetMode="External"/><Relationship Id="rId3694" Type="http://schemas.openxmlformats.org/officeDocument/2006/relationships/hyperlink" Target="https://mids.usna.edu/ITSD/mids/drgwq010$mids.QueryViewByKey?P_MIDS_ID=57388&amp;P_SECOF_ID=78298&amp;Z_CHK=25379" TargetMode="External"/><Relationship Id="rId2296" Type="http://schemas.openxmlformats.org/officeDocument/2006/relationships/hyperlink" Target="https://mids.usna.edu/ITSD/mids/drgwq010$mids.QueryViewByKey?P_MIDS_ID=54553&amp;P_SECOF_ID=78295&amp;Z_CHK=23063" TargetMode="External"/><Relationship Id="rId3347" Type="http://schemas.openxmlformats.org/officeDocument/2006/relationships/hyperlink" Target="https://mids.usna.edu/ITSD/mids/drgwq010$mids.QueryViewByKey?P_MIDS_ID=57022&amp;P_SECOF_ID=78223&amp;Z_CHK=19720" TargetMode="External"/><Relationship Id="rId3554" Type="http://schemas.openxmlformats.org/officeDocument/2006/relationships/hyperlink" Target="https://mids.usna.edu/ITSD/mids/drgwq010$mids.QueryViewByKey?P_MIDS_ID=57243&amp;P_SECOF_ID=78283&amp;Z_CHK=22547" TargetMode="External"/><Relationship Id="rId3761" Type="http://schemas.openxmlformats.org/officeDocument/2006/relationships/hyperlink" Target="https://mids.usna.edu/ITSD/mids/drgwq010$mids.QueryViewByKey?P_MIDS_ID=57462&amp;P_SECOF_ID=78234&amp;Z_CHK=22034" TargetMode="External"/><Relationship Id="rId268" Type="http://schemas.openxmlformats.org/officeDocument/2006/relationships/hyperlink" Target="https://mids.usna.edu/ITSD/mids/drgwq010$mids.QueryViewByKey?P_MIDS_ID=49642&amp;P_SECOF_ID=77965&amp;Z_CHK=24605" TargetMode="External"/><Relationship Id="rId475" Type="http://schemas.openxmlformats.org/officeDocument/2006/relationships/hyperlink" Target="https://mids.usna.edu/ITSD/mids/drgwq010$mids.QueryViewByKey?P_MIDS_ID=49885&amp;P_SECOF_ID=77962&amp;Z_CHK=26915" TargetMode="External"/><Relationship Id="rId682" Type="http://schemas.openxmlformats.org/officeDocument/2006/relationships/hyperlink" Target="https://mids.usna.edu/ITSD/mids/drgwq010$mids.QueryViewByKey?P_MIDS_ID=50128&amp;P_SECOF_ID=77985&amp;Z_CHK=22806" TargetMode="External"/><Relationship Id="rId2156" Type="http://schemas.openxmlformats.org/officeDocument/2006/relationships/hyperlink" Target="https://mids.usna.edu/ITSD/mids/drgwq010$mids.QueryViewByKey?P_MIDS_ID=54298&amp;P_SECOF_ID=78403&amp;Z_CHK=22804" TargetMode="External"/><Relationship Id="rId2363" Type="http://schemas.openxmlformats.org/officeDocument/2006/relationships/hyperlink" Target="https://mids.usna.edu/ITSD/mids/drgwq010$mids.QueryViewByKey?P_MIDS_ID=54622&amp;P_SECOF_ID=78273&amp;Z_CHK=21776" TargetMode="External"/><Relationship Id="rId2570" Type="http://schemas.openxmlformats.org/officeDocument/2006/relationships/hyperlink" Target="https://mids.usna.edu/ITSD/mids/drgwq010$mids.QueryViewByKey?P_MIDS_ID=54848&amp;P_SECOF_ID=78288&amp;Z_CHK=24608" TargetMode="External"/><Relationship Id="rId3207" Type="http://schemas.openxmlformats.org/officeDocument/2006/relationships/hyperlink" Target="https://mids.usna.edu/ITSD/mids/drgwq010$mids.QueryViewByKey?P_MIDS_ID=55537&amp;P_SECOF_ID=78262&amp;Z_CHK=23060" TargetMode="External"/><Relationship Id="rId3414" Type="http://schemas.openxmlformats.org/officeDocument/2006/relationships/hyperlink" Target="https://mids.usna.edu/ITSD/mids/drgwq010$mids.QueryViewByKey?P_MIDS_ID=57093&amp;P_SECOF_ID=78239&amp;Z_CHK=22039" TargetMode="External"/><Relationship Id="rId3621" Type="http://schemas.openxmlformats.org/officeDocument/2006/relationships/hyperlink" Target="https://mids.usna.edu/ITSD/mids/drgwq010$mids.QueryViewByKey?P_MIDS_ID=57313&amp;P_SECOF_ID=78239&amp;Z_CHK=20754" TargetMode="External"/><Relationship Id="rId128" Type="http://schemas.openxmlformats.org/officeDocument/2006/relationships/hyperlink" Target="https://mids.usna.edu/ITSD/mids/drgwq010$mids.QueryViewByKey?P_MIDS_ID=49483&amp;P_SECOF_ID=78543&amp;Z_CHK=24089" TargetMode="External"/><Relationship Id="rId335" Type="http://schemas.openxmlformats.org/officeDocument/2006/relationships/hyperlink" Target="https://mids.usna.edu/ITSD/mids/drgwq010$mids.QueryViewByKey?P_MIDS_ID=49718&amp;P_SECOF_ID=78676&amp;Z_CHK=25377" TargetMode="External"/><Relationship Id="rId542" Type="http://schemas.openxmlformats.org/officeDocument/2006/relationships/hyperlink" Target="https://mids.usna.edu/ITSD/mids/drgwq010$mids.QueryViewByKey?P_MIDS_ID=49964&amp;P_SECOF_ID=78384&amp;Z_CHK=25632" TargetMode="External"/><Relationship Id="rId1172" Type="http://schemas.openxmlformats.org/officeDocument/2006/relationships/hyperlink" Target="https://mids.usna.edu/ITSD/mids/drgwq010$mids.QueryViewByKey?P_MIDS_ID=53207&amp;P_SECOF_ID=78404&amp;Z_CHK=19978" TargetMode="External"/><Relationship Id="rId2016" Type="http://schemas.openxmlformats.org/officeDocument/2006/relationships/hyperlink" Target="https://mids.usna.edu/ITSD/mids/drgwq010$mids.QueryViewByKey?P_MIDS_ID=54136&amp;P_SECOF_ID=78387&amp;Z_CHK=22294" TargetMode="External"/><Relationship Id="rId2223" Type="http://schemas.openxmlformats.org/officeDocument/2006/relationships/hyperlink" Target="https://mids.usna.edu/ITSD/mids/drgwq010$mids.QueryViewByKey?P_MIDS_ID=54476&amp;P_SECOF_ID=78324&amp;Z_CHK=22548" TargetMode="External"/><Relationship Id="rId2430" Type="http://schemas.openxmlformats.org/officeDocument/2006/relationships/hyperlink" Target="https://mids.usna.edu/ITSD/mids/drgwq010$mids.QueryViewByKey?P_MIDS_ID=54699&amp;P_SECOF_ID=78298&amp;Z_CHK=25893" TargetMode="External"/><Relationship Id="rId402" Type="http://schemas.openxmlformats.org/officeDocument/2006/relationships/hyperlink" Target="https://mids.usna.edu/ITSD/mids/drgwq010$mids.QueryViewByKey?P_MIDS_ID=49797&amp;P_SECOF_ID=78344&amp;Z_CHK=25632" TargetMode="External"/><Relationship Id="rId1032" Type="http://schemas.openxmlformats.org/officeDocument/2006/relationships/hyperlink" Target="https://mids.usna.edu/ITSD/mids/drgwq010$mids.QueryViewByKey?P_MIDS_ID=53048&amp;P_SECOF_ID=78393&amp;Z_CHK=22804" TargetMode="External"/><Relationship Id="rId4188" Type="http://schemas.openxmlformats.org/officeDocument/2006/relationships/hyperlink" Target="https://mids.usna.edu/ITSD/mids/drgwq010$mids.QueryViewByKey?P_MIDS_ID=57911&amp;P_SECOF_ID=78302&amp;Z_CHK=21261" TargetMode="External"/><Relationship Id="rId4395" Type="http://schemas.openxmlformats.org/officeDocument/2006/relationships/hyperlink" Target="https://mids.usna.edu/ITSD/mids/drgwq010$mids.QueryViewByKey?P_MIDS_ID=58131&amp;P_SECOF_ID=78607&amp;Z_CHK=20752" TargetMode="External"/><Relationship Id="rId1989" Type="http://schemas.openxmlformats.org/officeDocument/2006/relationships/hyperlink" Target="https://mids.usna.edu/ITSD/mids/drgwq010$mids.QueryViewByKey?P_MIDS_ID=54107&amp;P_SECOF_ID=78482&amp;Z_CHK=22032" TargetMode="External"/><Relationship Id="rId4048" Type="http://schemas.openxmlformats.org/officeDocument/2006/relationships/hyperlink" Target="https://mids.usna.edu/ITSD/mids/drgwq010$mids.QueryViewByKey?P_MIDS_ID=57760&amp;P_SECOF_ID=78257&amp;Z_CHK=22808" TargetMode="External"/><Relationship Id="rId4255" Type="http://schemas.openxmlformats.org/officeDocument/2006/relationships/hyperlink" Target="https://mids.usna.edu/ITSD/mids/drgwq010$mids.QueryViewByKey?P_MIDS_ID=57985&amp;P_SECOF_ID=78241&amp;Z_CHK=24858" TargetMode="External"/><Relationship Id="rId1849" Type="http://schemas.openxmlformats.org/officeDocument/2006/relationships/hyperlink" Target="https://mids.usna.edu/ITSD/mids/drgwq010$mids.QueryViewByKey?P_MIDS_ID=53949&amp;P_SECOF_ID=78475&amp;Z_CHK=25119" TargetMode="External"/><Relationship Id="rId3064" Type="http://schemas.openxmlformats.org/officeDocument/2006/relationships/hyperlink" Target="https://mids.usna.edu/ITSD/mids/drgwq010$mids.QueryViewByKey?P_MIDS_ID=55381&amp;P_SECOF_ID=78270&amp;Z_CHK=22544" TargetMode="External"/><Relationship Id="rId4462" Type="http://schemas.openxmlformats.org/officeDocument/2006/relationships/hyperlink" Target="https://mids.usna.edu/ITSD/mids/drgwq010$mids.QueryViewByKey?P_MIDS_ID=58198&amp;P_SECOF_ID=78239&amp;Z_CHK=23838" TargetMode="External"/><Relationship Id="rId192" Type="http://schemas.openxmlformats.org/officeDocument/2006/relationships/hyperlink" Target="https://mids.usna.edu/ITSD/mids/drgwq010$mids.QueryViewByKey?P_MIDS_ID=52917&amp;P_SECOF_ID=78000&amp;Z_CHK=20745" TargetMode="External"/><Relationship Id="rId1709" Type="http://schemas.openxmlformats.org/officeDocument/2006/relationships/hyperlink" Target="https://mids.usna.edu/ITSD/mids/drgwq010$mids.QueryViewByKey?P_MIDS_ID=53795&amp;P_SECOF_ID=78434&amp;Z_CHK=23833" TargetMode="External"/><Relationship Id="rId1916" Type="http://schemas.openxmlformats.org/officeDocument/2006/relationships/hyperlink" Target="https://mids.usna.edu/ITSD/mids/drgwq010$mids.QueryViewByKey?P_MIDS_ID=54020&amp;P_SECOF_ID=78595&amp;Z_CHK=21007" TargetMode="External"/><Relationship Id="rId3271" Type="http://schemas.openxmlformats.org/officeDocument/2006/relationships/hyperlink" Target="https://mids.usna.edu/ITSD/mids/drgwq010$mids.QueryViewByKey?P_MIDS_ID=55606&amp;P_SECOF_ID=78270&amp;Z_CHK=22544" TargetMode="External"/><Relationship Id="rId4115" Type="http://schemas.openxmlformats.org/officeDocument/2006/relationships/hyperlink" Target="https://mids.usna.edu/ITSD/mids/drgwq010$mids.QueryViewByKey?P_MIDS_ID=57831&amp;P_SECOF_ID=78244&amp;Z_CHK=22291" TargetMode="External"/><Relationship Id="rId4322" Type="http://schemas.openxmlformats.org/officeDocument/2006/relationships/hyperlink" Target="https://mids.usna.edu/ITSD/mids/drgwq010$mids.QueryViewByKey?P_MIDS_ID=58056&amp;P_SECOF_ID=78238&amp;Z_CHK=22038" TargetMode="External"/><Relationship Id="rId2080" Type="http://schemas.openxmlformats.org/officeDocument/2006/relationships/hyperlink" Target="https://mids.usna.edu/ITSD/mids/drgwq010$mids.QueryViewByKey?P_MIDS_ID=54207&amp;P_SECOF_ID=78405&amp;Z_CHK=20236" TargetMode="External"/><Relationship Id="rId3131" Type="http://schemas.openxmlformats.org/officeDocument/2006/relationships/hyperlink" Target="https://mids.usna.edu/ITSD/mids/drgwq010$mids.QueryViewByKey?P_MIDS_ID=55455&amp;P_SECOF_ID=78164&amp;Z_CHK=22548" TargetMode="External"/><Relationship Id="rId2897" Type="http://schemas.openxmlformats.org/officeDocument/2006/relationships/hyperlink" Target="https://mids.usna.edu/ITSD/mids/drgwq010$mids.QueryViewByKey?P_MIDS_ID=55206&amp;P_SECOF_ID=78265&amp;Z_CHK=21264" TargetMode="External"/><Relationship Id="rId3948" Type="http://schemas.openxmlformats.org/officeDocument/2006/relationships/hyperlink" Target="https://mids.usna.edu/ITSD/mids/drgwq010$mids.QueryViewByKey?P_MIDS_ID=57656&amp;P_SECOF_ID=78238&amp;Z_CHK=23323" TargetMode="External"/><Relationship Id="rId869" Type="http://schemas.openxmlformats.org/officeDocument/2006/relationships/hyperlink" Target="https://mids.usna.edu/ITSD/mids/drgwq010$mids.QueryViewByKey?P_MIDS_ID=50339&amp;P_SECOF_ID=78654&amp;Z_CHK=22548" TargetMode="External"/><Relationship Id="rId1499" Type="http://schemas.openxmlformats.org/officeDocument/2006/relationships/hyperlink" Target="https://mids.usna.edu/ITSD/mids/drgwq010$mids.QueryViewByKey?P_MIDS_ID=53566&amp;P_SECOF_ID=78421&amp;Z_CHK=22545" TargetMode="External"/><Relationship Id="rId729" Type="http://schemas.openxmlformats.org/officeDocument/2006/relationships/hyperlink" Target="https://mids.usna.edu/ITSD/mids/drgwq010$mids.QueryViewByKey?P_MIDS_ID=50176&amp;P_SECOF_ID=78070&amp;Z_CHK=21259" TargetMode="External"/><Relationship Id="rId1359" Type="http://schemas.openxmlformats.org/officeDocument/2006/relationships/hyperlink" Target="https://mids.usna.edu/ITSD/mids/drgwq010$mids.QueryViewByKey?P_MIDS_ID=53410&amp;P_SECOF_ID=78444&amp;Z_CHK=19978" TargetMode="External"/><Relationship Id="rId2757" Type="http://schemas.openxmlformats.org/officeDocument/2006/relationships/hyperlink" Target="https://mids.usna.edu/ITSD/mids/drgwq010$mids.QueryViewByKey?P_MIDS_ID=55052&amp;P_SECOF_ID=78478&amp;Z_CHK=21781" TargetMode="External"/><Relationship Id="rId2964" Type="http://schemas.openxmlformats.org/officeDocument/2006/relationships/hyperlink" Target="https://mids.usna.edu/ITSD/mids/drgwq010$mids.QueryViewByKey?P_MIDS_ID=55277&amp;P_SECOF_ID=78268&amp;Z_CHK=23323" TargetMode="External"/><Relationship Id="rId3808" Type="http://schemas.openxmlformats.org/officeDocument/2006/relationships/hyperlink" Target="https://mids.usna.edu/ITSD/mids/drgwq010$mids.QueryViewByKey?P_MIDS_ID=57512&amp;P_SECOF_ID=78322&amp;Z_CHK=21004" TargetMode="External"/><Relationship Id="rId936" Type="http://schemas.openxmlformats.org/officeDocument/2006/relationships/hyperlink" Target="https://mids.usna.edu/ITSD/mids/drgwq010$mids.QueryViewByKey?P_MIDS_ID=50414&amp;P_SECOF_ID=77993&amp;Z_CHK=22547" TargetMode="External"/><Relationship Id="rId1219" Type="http://schemas.openxmlformats.org/officeDocument/2006/relationships/hyperlink" Target="https://mids.usna.edu/ITSD/mids/drgwq010$mids.QueryViewByKey?P_MIDS_ID=53258&amp;P_SECOF_ID=78675&amp;Z_CHK=23834" TargetMode="External"/><Relationship Id="rId1566" Type="http://schemas.openxmlformats.org/officeDocument/2006/relationships/hyperlink" Target="https://mids.usna.edu/ITSD/mids/drgwq010$mids.QueryViewByKey?P_MIDS_ID=53645&amp;P_SECOF_ID=78404&amp;Z_CHK=21520" TargetMode="External"/><Relationship Id="rId1773" Type="http://schemas.openxmlformats.org/officeDocument/2006/relationships/hyperlink" Target="https://mids.usna.edu/ITSD/mids/drgwq010$mids.QueryViewByKey?P_MIDS_ID=53864&amp;P_SECOF_ID=78396&amp;Z_CHK=24349" TargetMode="External"/><Relationship Id="rId1980" Type="http://schemas.openxmlformats.org/officeDocument/2006/relationships/hyperlink" Target="https://mids.usna.edu/ITSD/mids/drgwq010$mids.QueryViewByKey?P_MIDS_ID=54097&amp;P_SECOF_ID=78654&amp;Z_CHK=23833" TargetMode="External"/><Relationship Id="rId2617" Type="http://schemas.openxmlformats.org/officeDocument/2006/relationships/hyperlink" Target="https://mids.usna.edu/ITSD/mids/drgwq010$mids.QueryViewByKey?P_MIDS_ID=54897&amp;P_SECOF_ID=78292&amp;Z_CHK=25887" TargetMode="External"/><Relationship Id="rId2824" Type="http://schemas.openxmlformats.org/officeDocument/2006/relationships/hyperlink" Target="https://mids.usna.edu/ITSD/mids/drgwq010$mids.QueryViewByKey?P_MIDS_ID=55124&amp;P_SECOF_ID=78277&amp;Z_CHK=21266" TargetMode="External"/><Relationship Id="rId65" Type="http://schemas.openxmlformats.org/officeDocument/2006/relationships/hyperlink" Target="https://mids.usna.edu/ITSD/mids/drgwq010$mids.QueryViewByKey?P_MIDS_ID=49404&amp;P_SECOF_ID=78067&amp;Z_CHK=21523" TargetMode="External"/><Relationship Id="rId1426" Type="http://schemas.openxmlformats.org/officeDocument/2006/relationships/hyperlink" Target="https://mids.usna.edu/ITSD/mids/drgwq010$mids.QueryViewByKey?P_MIDS_ID=53483&amp;P_SECOF_ID=78437&amp;Z_CHK=22294" TargetMode="External"/><Relationship Id="rId1633" Type="http://schemas.openxmlformats.org/officeDocument/2006/relationships/hyperlink" Target="https://mids.usna.edu/ITSD/mids/drgwq010$mids.QueryViewByKey?P_MIDS_ID=53714&amp;P_SECOF_ID=78528&amp;Z_CHK=21524" TargetMode="External"/><Relationship Id="rId1840" Type="http://schemas.openxmlformats.org/officeDocument/2006/relationships/hyperlink" Target="https://mids.usna.edu/ITSD/mids/drgwq010$mids.QueryViewByKey?P_MIDS_ID=53941&amp;P_SECOF_ID=78540&amp;Z_CHK=22544" TargetMode="External"/><Relationship Id="rId1700" Type="http://schemas.openxmlformats.org/officeDocument/2006/relationships/hyperlink" Target="https://mids.usna.edu/ITSD/mids/drgwq010$mids.QueryViewByKey?P_MIDS_ID=53787&amp;P_SECOF_ID=78448&amp;Z_CHK=24351" TargetMode="External"/><Relationship Id="rId3598" Type="http://schemas.openxmlformats.org/officeDocument/2006/relationships/hyperlink" Target="https://mids.usna.edu/ITSD/mids/drgwq010$mids.QueryViewByKey?P_MIDS_ID=57290&amp;P_SECOF_ID=78252&amp;Z_CHK=22289" TargetMode="External"/><Relationship Id="rId3458" Type="http://schemas.openxmlformats.org/officeDocument/2006/relationships/hyperlink" Target="https://mids.usna.edu/ITSD/mids/drgwq010$mids.QueryViewByKey?P_MIDS_ID=57139&amp;P_SECOF_ID=78300&amp;Z_CHK=21773" TargetMode="External"/><Relationship Id="rId3665" Type="http://schemas.openxmlformats.org/officeDocument/2006/relationships/hyperlink" Target="https://mids.usna.edu/ITSD/mids/drgwq010$mids.QueryViewByKey?P_MIDS_ID=57358&amp;P_SECOF_ID=78218&amp;Z_CHK=22552" TargetMode="External"/><Relationship Id="rId3872" Type="http://schemas.openxmlformats.org/officeDocument/2006/relationships/hyperlink" Target="https://mids.usna.edu/ITSD/mids/drgwq010$mids.QueryViewByKey?P_MIDS_ID=57577&amp;P_SECOF_ID=78244&amp;Z_CHK=24090" TargetMode="External"/><Relationship Id="rId4509" Type="http://schemas.openxmlformats.org/officeDocument/2006/relationships/hyperlink" Target="https://mids.usna.edu/ITSD/mids/drgwq010$mids.QueryViewByKey?P_MIDS_ID=58246&amp;P_SECOF_ID=78373&amp;Z_CHK=23575" TargetMode="External"/><Relationship Id="rId379" Type="http://schemas.openxmlformats.org/officeDocument/2006/relationships/hyperlink" Target="https://mids.usna.edu/ITSD/mids/drgwq010$mids.QueryViewByKey?P_MIDS_ID=49771&amp;P_SECOF_ID=78072&amp;Z_CHK=23574" TargetMode="External"/><Relationship Id="rId586" Type="http://schemas.openxmlformats.org/officeDocument/2006/relationships/hyperlink" Target="https://mids.usna.edu/ITSD/mids/drgwq010$mids.QueryViewByKey?P_MIDS_ID=50018&amp;P_SECOF_ID=77957&amp;Z_CHK=21523" TargetMode="External"/><Relationship Id="rId793" Type="http://schemas.openxmlformats.org/officeDocument/2006/relationships/hyperlink" Target="https://mids.usna.edu/ITSD/mids/drgwq010$mids.QueryViewByKey?P_MIDS_ID=50252&amp;P_SECOF_ID=77672&amp;Z_CHK=21261" TargetMode="External"/><Relationship Id="rId2267" Type="http://schemas.openxmlformats.org/officeDocument/2006/relationships/hyperlink" Target="https://mids.usna.edu/ITSD/mids/drgwq010$mids.QueryViewByKey?P_MIDS_ID=54524&amp;P_SECOF_ID=78264&amp;Z_CHK=21777" TargetMode="External"/><Relationship Id="rId2474" Type="http://schemas.openxmlformats.org/officeDocument/2006/relationships/hyperlink" Target="https://mids.usna.edu/ITSD/mids/drgwq010$mids.QueryViewByKey?P_MIDS_ID=54744&amp;P_SECOF_ID=78137&amp;Z_CHK=21780" TargetMode="External"/><Relationship Id="rId2681" Type="http://schemas.openxmlformats.org/officeDocument/2006/relationships/hyperlink" Target="https://mids.usna.edu/ITSD/mids/drgwq010$mids.QueryViewByKey?P_MIDS_ID=54968&amp;P_SECOF_ID=78263&amp;Z_CHK=24860" TargetMode="External"/><Relationship Id="rId3318" Type="http://schemas.openxmlformats.org/officeDocument/2006/relationships/hyperlink" Target="https://mids.usna.edu/ITSD/mids/drgwq010$mids.QueryViewByKey?P_MIDS_ID=55661&amp;P_SECOF_ID=78317&amp;Z_CHK=21523" TargetMode="External"/><Relationship Id="rId3525" Type="http://schemas.openxmlformats.org/officeDocument/2006/relationships/hyperlink" Target="https://mids.usna.edu/ITSD/mids/drgwq010$mids.QueryViewByKey?P_MIDS_ID=57210&amp;P_SECOF_ID=78306&amp;Z_CHK=19209" TargetMode="External"/><Relationship Id="rId239" Type="http://schemas.openxmlformats.org/officeDocument/2006/relationships/hyperlink" Target="https://mids.usna.edu/ITSD/mids/drgwq010$mids.QueryViewByKey?P_MIDS_ID=49604&amp;P_SECOF_ID=78675&amp;Z_CHK=23834" TargetMode="External"/><Relationship Id="rId446" Type="http://schemas.openxmlformats.org/officeDocument/2006/relationships/hyperlink" Target="https://mids.usna.edu/ITSD/mids/drgwq010$mids.QueryViewByKey?P_MIDS_ID=49853&amp;P_SECOF_ID=78543&amp;Z_CHK=24346" TargetMode="External"/><Relationship Id="rId653" Type="http://schemas.openxmlformats.org/officeDocument/2006/relationships/hyperlink" Target="https://mids.usna.edu/ITSD/mids/drgwq010$mids.QueryViewByKey?P_MIDS_ID=50090&amp;P_SECOF_ID=78543&amp;Z_CHK=20491" TargetMode="External"/><Relationship Id="rId1076" Type="http://schemas.openxmlformats.org/officeDocument/2006/relationships/hyperlink" Target="https://mids.usna.edu/ITSD/mids/drgwq010$mids.QueryViewByKey?P_MIDS_ID=53095&amp;P_SECOF_ID=78444&amp;Z_CHK=22291" TargetMode="External"/><Relationship Id="rId1283" Type="http://schemas.openxmlformats.org/officeDocument/2006/relationships/hyperlink" Target="https://mids.usna.edu/ITSD/mids/drgwq010$mids.QueryViewByKey?P_MIDS_ID=53328&amp;P_SECOF_ID=78405&amp;Z_CHK=21007" TargetMode="External"/><Relationship Id="rId1490" Type="http://schemas.openxmlformats.org/officeDocument/2006/relationships/hyperlink" Target="https://mids.usna.edu/ITSD/mids/drgwq010$mids.QueryViewByKey?P_MIDS_ID=53556&amp;P_SECOF_ID=78595&amp;Z_CHK=24348" TargetMode="External"/><Relationship Id="rId2127" Type="http://schemas.openxmlformats.org/officeDocument/2006/relationships/hyperlink" Target="https://mids.usna.edu/ITSD/mids/drgwq010$mids.QueryViewByKey?P_MIDS_ID=54263&amp;P_SECOF_ID=78448&amp;Z_CHK=21781" TargetMode="External"/><Relationship Id="rId2334" Type="http://schemas.openxmlformats.org/officeDocument/2006/relationships/hyperlink" Target="https://mids.usna.edu/ITSD/mids/drgwq010$mids.QueryViewByKey?P_MIDS_ID=54591&amp;P_SECOF_ID=78314&amp;Z_CHK=21777" TargetMode="External"/><Relationship Id="rId3732" Type="http://schemas.openxmlformats.org/officeDocument/2006/relationships/hyperlink" Target="https://mids.usna.edu/ITSD/mids/drgwq010$mids.QueryViewByKey?P_MIDS_ID=57428&amp;P_SECOF_ID=78258&amp;Z_CHK=23066" TargetMode="External"/><Relationship Id="rId306" Type="http://schemas.openxmlformats.org/officeDocument/2006/relationships/hyperlink" Target="https://mids.usna.edu/ITSD/mids/drgwq010$mids.QueryViewByKey?P_MIDS_ID=49684&amp;P_SECOF_ID=77987&amp;Z_CHK=26663" TargetMode="External"/><Relationship Id="rId860" Type="http://schemas.openxmlformats.org/officeDocument/2006/relationships/hyperlink" Target="https://mids.usna.edu/ITSD/mids/drgwq010$mids.QueryViewByKey?P_MIDS_ID=50328&amp;P_SECOF_ID=77684&amp;Z_CHK=22548" TargetMode="External"/><Relationship Id="rId1143" Type="http://schemas.openxmlformats.org/officeDocument/2006/relationships/hyperlink" Target="https://mids.usna.edu/ITSD/mids/drgwq010$mids.QueryViewByKey?P_MIDS_ID=53171&amp;P_SECOF_ID=78408&amp;Z_CHK=19982" TargetMode="External"/><Relationship Id="rId2541" Type="http://schemas.openxmlformats.org/officeDocument/2006/relationships/hyperlink" Target="https://mids.usna.edu/ITSD/mids/drgwq010$mids.QueryViewByKey?P_MIDS_ID=54815&amp;P_SECOF_ID=78288&amp;Z_CHK=23066" TargetMode="External"/><Relationship Id="rId4299" Type="http://schemas.openxmlformats.org/officeDocument/2006/relationships/hyperlink" Target="https://mids.usna.edu/ITSD/mids/drgwq010$mids.QueryViewByKey?P_MIDS_ID=58033&amp;P_SECOF_ID=78235&amp;Z_CHK=20750" TargetMode="External"/><Relationship Id="rId513" Type="http://schemas.openxmlformats.org/officeDocument/2006/relationships/hyperlink" Target="https://mids.usna.edu/ITSD/mids/drgwq010$mids.QueryViewByKey?P_MIDS_ID=49926&amp;P_SECOF_ID=77963&amp;Z_CHK=25888" TargetMode="External"/><Relationship Id="rId720" Type="http://schemas.openxmlformats.org/officeDocument/2006/relationships/hyperlink" Target="https://mids.usna.edu/ITSD/mids/drgwq010$mids.QueryViewByKey?P_MIDS_ID=50167&amp;P_SECOF_ID=77937&amp;Z_CHK=22294" TargetMode="External"/><Relationship Id="rId1350" Type="http://schemas.openxmlformats.org/officeDocument/2006/relationships/hyperlink" Target="https://mids.usna.edu/ITSD/mids/drgwq010$mids.QueryViewByKey?P_MIDS_ID=53400&amp;P_SECOF_ID=78589&amp;Z_CHK=21011" TargetMode="External"/><Relationship Id="rId2401" Type="http://schemas.openxmlformats.org/officeDocument/2006/relationships/hyperlink" Target="https://mids.usna.edu/ITSD/mids/drgwq010$mids.QueryViewByKey?P_MIDS_ID=54667&amp;P_SECOF_ID=78180&amp;Z_CHK=24086" TargetMode="External"/><Relationship Id="rId4159" Type="http://schemas.openxmlformats.org/officeDocument/2006/relationships/hyperlink" Target="https://mids.usna.edu/ITSD/mids/drgwq010$mids.QueryViewByKey?P_MIDS_ID=57880&amp;P_SECOF_ID=78281&amp;Z_CHK=24344" TargetMode="External"/><Relationship Id="rId1003" Type="http://schemas.openxmlformats.org/officeDocument/2006/relationships/hyperlink" Target="https://mids.usna.edu/ITSD/mids/drgwq010$mids.QueryViewByKey?P_MIDS_ID=50492&amp;P_SECOF_ID=77938&amp;Z_CHK=22552" TargetMode="External"/><Relationship Id="rId1210" Type="http://schemas.openxmlformats.org/officeDocument/2006/relationships/hyperlink" Target="https://mids.usna.edu/ITSD/mids/drgwq010$mids.QueryViewByKey?P_MIDS_ID=53247&amp;P_SECOF_ID=78406&amp;Z_CHK=21008" TargetMode="External"/><Relationship Id="rId4366" Type="http://schemas.openxmlformats.org/officeDocument/2006/relationships/hyperlink" Target="https://mids.usna.edu/ITSD/mids/drgwq010$mids.QueryViewByKey?P_MIDS_ID=58103&amp;P_SECOF_ID=78308&amp;Z_CHK=19725" TargetMode="External"/><Relationship Id="rId3175" Type="http://schemas.openxmlformats.org/officeDocument/2006/relationships/hyperlink" Target="https://mids.usna.edu/ITSD/mids/drgwq010$mids.QueryViewByKey?P_MIDS_ID=55503&amp;P_SECOF_ID=78201&amp;Z_CHK=19718" TargetMode="External"/><Relationship Id="rId3382" Type="http://schemas.openxmlformats.org/officeDocument/2006/relationships/hyperlink" Target="https://mids.usna.edu/ITSD/mids/drgwq010$mids.QueryViewByKey?P_MIDS_ID=57058&amp;P_SECOF_ID=78309&amp;Z_CHK=21782" TargetMode="External"/><Relationship Id="rId4019" Type="http://schemas.openxmlformats.org/officeDocument/2006/relationships/hyperlink" Target="https://mids.usna.edu/ITSD/mids/drgwq010$mids.QueryViewByKey?P_MIDS_ID=57731&amp;P_SECOF_ID=78221&amp;Z_CHK=21517" TargetMode="External"/><Relationship Id="rId4226" Type="http://schemas.openxmlformats.org/officeDocument/2006/relationships/hyperlink" Target="https://mids.usna.edu/ITSD/mids/drgwq010$mids.QueryViewByKey?P_MIDS_ID=57951&amp;P_SECOF_ID=78565&amp;Z_CHK=24348" TargetMode="External"/><Relationship Id="rId4433" Type="http://schemas.openxmlformats.org/officeDocument/2006/relationships/hyperlink" Target="https://mids.usna.edu/ITSD/mids/drgwq010$mids.QueryViewByKey?P_MIDS_ID=58169&amp;P_SECOF_ID=78219&amp;Z_CHK=22810" TargetMode="External"/><Relationship Id="rId2191" Type="http://schemas.openxmlformats.org/officeDocument/2006/relationships/hyperlink" Target="https://mids.usna.edu/ITSD/mids/drgwq010$mids.QueryViewByKey?P_MIDS_ID=54441&amp;P_SECOF_ID=78314&amp;Z_CHK=20235" TargetMode="External"/><Relationship Id="rId3035" Type="http://schemas.openxmlformats.org/officeDocument/2006/relationships/hyperlink" Target="https://mids.usna.edu/ITSD/mids/drgwq010$mids.QueryViewByKey?P_MIDS_ID=55351&amp;P_SECOF_ID=78581&amp;Z_CHK=22802" TargetMode="External"/><Relationship Id="rId3242" Type="http://schemas.openxmlformats.org/officeDocument/2006/relationships/hyperlink" Target="https://mids.usna.edu/ITSD/mids/drgwq010$mids.QueryViewByKey?P_MIDS_ID=55574&amp;P_SECOF_ID=78276&amp;Z_CHK=23578" TargetMode="External"/><Relationship Id="rId4500" Type="http://schemas.openxmlformats.org/officeDocument/2006/relationships/hyperlink" Target="https://mids.usna.edu/ITSD/mids/drgwq010$mids.QueryViewByKey?P_MIDS_ID=58237&amp;P_SECOF_ID=78230&amp;Z_CHK=22287" TargetMode="External"/><Relationship Id="rId163" Type="http://schemas.openxmlformats.org/officeDocument/2006/relationships/hyperlink" Target="https://mids.usna.edu/ITSD/mids/drgwq010$mids.QueryViewByKey?P_MIDS_ID=49521&amp;P_SECOF_ID=78070&amp;Z_CHK=21773" TargetMode="External"/><Relationship Id="rId370" Type="http://schemas.openxmlformats.org/officeDocument/2006/relationships/hyperlink" Target="https://mids.usna.edu/ITSD/mids/drgwq010$mids.QueryViewByKey?P_MIDS_ID=49761&amp;P_SECOF_ID=77987&amp;Z_CHK=25635" TargetMode="External"/><Relationship Id="rId2051" Type="http://schemas.openxmlformats.org/officeDocument/2006/relationships/hyperlink" Target="https://mids.usna.edu/ITSD/mids/drgwq010$mids.QueryViewByKey?P_MIDS_ID=54175&amp;P_SECOF_ID=78479&amp;Z_CHK=23067" TargetMode="External"/><Relationship Id="rId3102" Type="http://schemas.openxmlformats.org/officeDocument/2006/relationships/hyperlink" Target="https://mids.usna.edu/ITSD/mids/drgwq010$mids.QueryViewByKey?P_MIDS_ID=55423&amp;P_SECOF_ID=78314&amp;Z_CHK=20492" TargetMode="External"/><Relationship Id="rId230" Type="http://schemas.openxmlformats.org/officeDocument/2006/relationships/hyperlink" Target="https://mids.usna.edu/ITSD/mids/drgwq010$mids.QueryViewByKey?P_MIDS_ID=49593&amp;P_SECOF_ID=77378&amp;Z_CHK=24608" TargetMode="External"/><Relationship Id="rId2868" Type="http://schemas.openxmlformats.org/officeDocument/2006/relationships/hyperlink" Target="https://mids.usna.edu/ITSD/mids/drgwq010$mids.QueryViewByKey?P_MIDS_ID=55173&amp;P_SECOF_ID=78602&amp;Z_CHK=21518" TargetMode="External"/><Relationship Id="rId3919" Type="http://schemas.openxmlformats.org/officeDocument/2006/relationships/hyperlink" Target="https://mids.usna.edu/ITSD/mids/drgwq010$mids.QueryViewByKey?P_MIDS_ID=57626&amp;P_SECOF_ID=78282&amp;Z_CHK=23831" TargetMode="External"/><Relationship Id="rId4083" Type="http://schemas.openxmlformats.org/officeDocument/2006/relationships/hyperlink" Target="https://mids.usna.edu/ITSD/mids/drgwq010$mids.QueryViewByKey?P_MIDS_ID=57796&amp;P_SECOF_ID=78259&amp;Z_CHK=25123" TargetMode="External"/><Relationship Id="rId1677" Type="http://schemas.openxmlformats.org/officeDocument/2006/relationships/hyperlink" Target="https://mids.usna.edu/ITSD/mids/drgwq010$mids.QueryViewByKey?P_MIDS_ID=53761&amp;P_SECOF_ID=78406&amp;Z_CHK=21265" TargetMode="External"/><Relationship Id="rId1884" Type="http://schemas.openxmlformats.org/officeDocument/2006/relationships/hyperlink" Target="https://mids.usna.edu/ITSD/mids/drgwq010$mids.QueryViewByKey?P_MIDS_ID=53985&amp;P_SECOF_ID=78536&amp;Z_CHK=24349" TargetMode="External"/><Relationship Id="rId2728" Type="http://schemas.openxmlformats.org/officeDocument/2006/relationships/hyperlink" Target="https://mids.usna.edu/ITSD/mids/drgwq010$mids.QueryViewByKey?P_MIDS_ID=55021&amp;P_SECOF_ID=78296&amp;Z_CHK=20751" TargetMode="External"/><Relationship Id="rId2935" Type="http://schemas.openxmlformats.org/officeDocument/2006/relationships/hyperlink" Target="https://mids.usna.edu/ITSD/mids/drgwq010$mids.QueryViewByKey?P_MIDS_ID=55247&amp;P_SECOF_ID=78172&amp;Z_CHK=22546" TargetMode="External"/><Relationship Id="rId4290" Type="http://schemas.openxmlformats.org/officeDocument/2006/relationships/hyperlink" Target="https://mids.usna.edu/ITSD/mids/drgwq010$mids.QueryViewByKey?P_MIDS_ID=58024&amp;P_SECOF_ID=78226&amp;Z_CHK=20494" TargetMode="External"/><Relationship Id="rId907" Type="http://schemas.openxmlformats.org/officeDocument/2006/relationships/hyperlink" Target="https://mids.usna.edu/ITSD/mids/drgwq010$mids.QueryViewByKey?P_MIDS_ID=50381&amp;P_SECOF_ID=78210&amp;Z_CHK=19717" TargetMode="External"/><Relationship Id="rId1537" Type="http://schemas.openxmlformats.org/officeDocument/2006/relationships/hyperlink" Target="https://mids.usna.edu/ITSD/mids/drgwq010$mids.QueryViewByKey?P_MIDS_ID=53611&amp;P_SECOF_ID=78404&amp;Z_CHK=19721" TargetMode="External"/><Relationship Id="rId1744" Type="http://schemas.openxmlformats.org/officeDocument/2006/relationships/hyperlink" Target="https://mids.usna.edu/ITSD/mids/drgwq010$mids.QueryViewByKey?P_MIDS_ID=53834&amp;P_SECOF_ID=78439&amp;Z_CHK=22296" TargetMode="External"/><Relationship Id="rId1951" Type="http://schemas.openxmlformats.org/officeDocument/2006/relationships/hyperlink" Target="https://mids.usna.edu/ITSD/mids/drgwq010$mids.QueryViewByKey?P_MIDS_ID=54062&amp;P_SECOF_ID=78410&amp;Z_CHK=20231" TargetMode="External"/><Relationship Id="rId4150" Type="http://schemas.openxmlformats.org/officeDocument/2006/relationships/hyperlink" Target="https://mids.usna.edu/ITSD/mids/drgwq010$mids.QueryViewByKey?P_MIDS_ID=57868&amp;P_SECOF_ID=78229&amp;Z_CHK=24352" TargetMode="External"/><Relationship Id="rId36" Type="http://schemas.openxmlformats.org/officeDocument/2006/relationships/hyperlink" Target="https://mids.usna.edu/ITSD/mids/drgwq010$mids.QueryViewByKey?P_MIDS_ID=49368&amp;P_SECOF_ID=78655&amp;Z_CHK=25119" TargetMode="External"/><Relationship Id="rId1604" Type="http://schemas.openxmlformats.org/officeDocument/2006/relationships/hyperlink" Target="https://mids.usna.edu/ITSD/mids/drgwq010$mids.QueryViewByKey?P_MIDS_ID=53684&amp;P_SECOF_ID=78464&amp;Z_CHK=23833" TargetMode="External"/><Relationship Id="rId4010" Type="http://schemas.openxmlformats.org/officeDocument/2006/relationships/hyperlink" Target="https://mids.usna.edu/ITSD/mids/drgwq010$mids.QueryViewByKey?P_MIDS_ID=57721&amp;P_SECOF_ID=78260&amp;Z_CHK=22287" TargetMode="External"/><Relationship Id="rId1811" Type="http://schemas.openxmlformats.org/officeDocument/2006/relationships/hyperlink" Target="https://mids.usna.edu/ITSD/mids/drgwq010$mids.QueryViewByKey?P_MIDS_ID=53909&amp;P_SECOF_ID=78442&amp;Z_CHK=23317" TargetMode="External"/><Relationship Id="rId3569" Type="http://schemas.openxmlformats.org/officeDocument/2006/relationships/hyperlink" Target="https://mids.usna.edu/ITSD/mids/drgwq010$mids.QueryViewByKey?P_MIDS_ID=57260&amp;P_SECOF_ID=78231&amp;Z_CHK=21003" TargetMode="External"/><Relationship Id="rId697" Type="http://schemas.openxmlformats.org/officeDocument/2006/relationships/hyperlink" Target="https://mids.usna.edu/ITSD/mids/drgwq010$mids.QueryViewByKey?P_MIDS_ID=50143&amp;P_SECOF_ID=78643&amp;Z_CHK=20491" TargetMode="External"/><Relationship Id="rId2378" Type="http://schemas.openxmlformats.org/officeDocument/2006/relationships/hyperlink" Target="https://mids.usna.edu/ITSD/mids/drgwq010$mids.QueryViewByKey?P_MIDS_ID=54644&amp;P_SECOF_ID=78286&amp;Z_CHK=23064" TargetMode="External"/><Relationship Id="rId3429" Type="http://schemas.openxmlformats.org/officeDocument/2006/relationships/hyperlink" Target="https://mids.usna.edu/ITSD/mids/drgwq010$mids.QueryViewByKey?P_MIDS_ID=57108&amp;P_SECOF_ID=78565&amp;Z_CHK=22806" TargetMode="External"/><Relationship Id="rId3776" Type="http://schemas.openxmlformats.org/officeDocument/2006/relationships/hyperlink" Target="https://mids.usna.edu/ITSD/mids/drgwq010$mids.QueryViewByKey?P_MIDS_ID=57477&amp;P_SECOF_ID=78226&amp;Z_CHK=23321" TargetMode="External"/><Relationship Id="rId3983" Type="http://schemas.openxmlformats.org/officeDocument/2006/relationships/hyperlink" Target="https://mids.usna.edu/ITSD/mids/drgwq010$mids.QueryViewByKey?P_MIDS_ID=57693&amp;P_SECOF_ID=78240&amp;Z_CHK=23829" TargetMode="External"/><Relationship Id="rId1187" Type="http://schemas.openxmlformats.org/officeDocument/2006/relationships/hyperlink" Target="https://mids.usna.edu/ITSD/mids/drgwq010$mids.QueryViewByKey?P_MIDS_ID=53223&amp;P_SECOF_ID=78437&amp;Z_CHK=20238" TargetMode="External"/><Relationship Id="rId2585" Type="http://schemas.openxmlformats.org/officeDocument/2006/relationships/hyperlink" Target="https://mids.usna.edu/ITSD/mids/drgwq010$mids.QueryViewByKey?P_MIDS_ID=54865&amp;P_SECOF_ID=78290&amp;Z_CHK=24600" TargetMode="External"/><Relationship Id="rId2792" Type="http://schemas.openxmlformats.org/officeDocument/2006/relationships/hyperlink" Target="https://mids.usna.edu/ITSD/mids/drgwq010$mids.QueryViewByKey?P_MIDS_ID=55089&amp;P_SECOF_ID=78274&amp;Z_CHK=23833" TargetMode="External"/><Relationship Id="rId3636" Type="http://schemas.openxmlformats.org/officeDocument/2006/relationships/hyperlink" Target="https://mids.usna.edu/ITSD/mids/drgwq010$mids.QueryViewByKey?P_MIDS_ID=57329&amp;P_SECOF_ID=78311&amp;Z_CHK=22288" TargetMode="External"/><Relationship Id="rId3843" Type="http://schemas.openxmlformats.org/officeDocument/2006/relationships/hyperlink" Target="https://mids.usna.edu/ITSD/mids/drgwq010$mids.QueryViewByKey?P_MIDS_ID=57548&amp;P_SECOF_ID=78280&amp;Z_CHK=24600" TargetMode="External"/><Relationship Id="rId557" Type="http://schemas.openxmlformats.org/officeDocument/2006/relationships/hyperlink" Target="https://mids.usna.edu/ITSD/mids/drgwq010$mids.QueryViewByKey?P_MIDS_ID=49981&amp;P_SECOF_ID=78261&amp;Z_CHK=24601" TargetMode="External"/><Relationship Id="rId764" Type="http://schemas.openxmlformats.org/officeDocument/2006/relationships/hyperlink" Target="https://mids.usna.edu/ITSD/mids/drgwq010$mids.QueryViewByKey?P_MIDS_ID=50219&amp;P_SECOF_ID=78512&amp;Z_CHK=20490" TargetMode="External"/><Relationship Id="rId971" Type="http://schemas.openxmlformats.org/officeDocument/2006/relationships/hyperlink" Target="https://mids.usna.edu/ITSD/mids/drgwq010$mids.QueryViewByKey?P_MIDS_ID=50451&amp;P_SECOF_ID=78612&amp;Z_CHK=20233" TargetMode="External"/><Relationship Id="rId1394" Type="http://schemas.openxmlformats.org/officeDocument/2006/relationships/hyperlink" Target="https://mids.usna.edu/ITSD/mids/drgwq010$mids.QueryViewByKey?P_MIDS_ID=53451&amp;P_SECOF_ID=78438&amp;Z_CHK=21010" TargetMode="External"/><Relationship Id="rId2238" Type="http://schemas.openxmlformats.org/officeDocument/2006/relationships/hyperlink" Target="https://mids.usna.edu/ITSD/mids/drgwq010$mids.QueryViewByKey?P_MIDS_ID=54492&amp;P_SECOF_ID=78598&amp;Z_CHK=24351" TargetMode="External"/><Relationship Id="rId2445" Type="http://schemas.openxmlformats.org/officeDocument/2006/relationships/hyperlink" Target="https://mids.usna.edu/ITSD/mids/drgwq010$mids.QueryViewByKey?P_MIDS_ID=54714&amp;P_SECOF_ID=78261&amp;Z_CHK=22031" TargetMode="External"/><Relationship Id="rId2652" Type="http://schemas.openxmlformats.org/officeDocument/2006/relationships/hyperlink" Target="https://mids.usna.edu/ITSD/mids/drgwq010$mids.QueryViewByKey?P_MIDS_ID=54935&amp;P_SECOF_ID=78129&amp;Z_CHK=22039" TargetMode="External"/><Relationship Id="rId3703" Type="http://schemas.openxmlformats.org/officeDocument/2006/relationships/hyperlink" Target="https://mids.usna.edu/ITSD/mids/drgwq010$mids.QueryViewByKey?P_MIDS_ID=57397&amp;P_SECOF_ID=78244&amp;Z_CHK=24090" TargetMode="External"/><Relationship Id="rId3910" Type="http://schemas.openxmlformats.org/officeDocument/2006/relationships/hyperlink" Target="https://mids.usna.edu/ITSD/mids/drgwq010$mids.QueryViewByKey?P_MIDS_ID=57617&amp;P_SECOF_ID=78607&amp;Z_CHK=22808" TargetMode="External"/><Relationship Id="rId417" Type="http://schemas.openxmlformats.org/officeDocument/2006/relationships/hyperlink" Target="https://mids.usna.edu/ITSD/mids/drgwq010$mids.QueryViewByKey?P_MIDS_ID=49813&amp;P_SECOF_ID=78341&amp;Z_CHK=22802" TargetMode="External"/><Relationship Id="rId624" Type="http://schemas.openxmlformats.org/officeDocument/2006/relationships/hyperlink" Target="https://mids.usna.edu/ITSD/mids/drgwq010$mids.QueryViewByKey?P_MIDS_ID=50060&amp;P_SECOF_ID=78024&amp;Z_CHK=17922" TargetMode="External"/><Relationship Id="rId831" Type="http://schemas.openxmlformats.org/officeDocument/2006/relationships/hyperlink" Target="https://mids.usna.edu/ITSD/mids/drgwq010$mids.QueryViewByKey?P_MIDS_ID=50293&amp;P_SECOF_ID=77953&amp;Z_CHK=22804" TargetMode="External"/><Relationship Id="rId1047" Type="http://schemas.openxmlformats.org/officeDocument/2006/relationships/hyperlink" Target="https://mids.usna.edu/ITSD/mids/drgwq010$mids.QueryViewByKey?P_MIDS_ID=53063&amp;P_SECOF_ID=78436&amp;Z_CHK=20751" TargetMode="External"/><Relationship Id="rId1254" Type="http://schemas.openxmlformats.org/officeDocument/2006/relationships/hyperlink" Target="https://mids.usna.edu/ITSD/mids/drgwq010$mids.QueryViewByKey?P_MIDS_ID=53296&amp;P_SECOF_ID=78421&amp;Z_CHK=22545" TargetMode="External"/><Relationship Id="rId1461" Type="http://schemas.openxmlformats.org/officeDocument/2006/relationships/hyperlink" Target="https://mids.usna.edu/ITSD/mids/drgwq010$mids.QueryViewByKey?P_MIDS_ID=53523&amp;P_SECOF_ID=78479&amp;Z_CHK=22039" TargetMode="External"/><Relationship Id="rId2305" Type="http://schemas.openxmlformats.org/officeDocument/2006/relationships/hyperlink" Target="https://mids.usna.edu/ITSD/mids/drgwq010$mids.QueryViewByKey?P_MIDS_ID=54563&amp;P_SECOF_ID=78434&amp;Z_CHK=22291" TargetMode="External"/><Relationship Id="rId2512" Type="http://schemas.openxmlformats.org/officeDocument/2006/relationships/hyperlink" Target="https://mids.usna.edu/ITSD/mids/drgwq010$mids.QueryViewByKey?P_MIDS_ID=54785&amp;P_SECOF_ID=78274&amp;Z_CHK=24347" TargetMode="External"/><Relationship Id="rId1114" Type="http://schemas.openxmlformats.org/officeDocument/2006/relationships/hyperlink" Target="https://mids.usna.edu/ITSD/mids/drgwq010$mids.QueryViewByKey?P_MIDS_ID=53137&amp;P_SECOF_ID=78436&amp;Z_CHK=21265" TargetMode="External"/><Relationship Id="rId1321" Type="http://schemas.openxmlformats.org/officeDocument/2006/relationships/hyperlink" Target="https://mids.usna.edu/ITSD/mids/drgwq010$mids.QueryViewByKey?P_MIDS_ID=53371&amp;P_SECOF_ID=78475&amp;Z_CHK=22292" TargetMode="External"/><Relationship Id="rId4477" Type="http://schemas.openxmlformats.org/officeDocument/2006/relationships/hyperlink" Target="https://mids.usna.edu/ITSD/mids/drgwq010$mids.QueryViewByKey?P_MIDS_ID=58214&amp;P_SECOF_ID=78219&amp;Z_CHK=20497" TargetMode="External"/><Relationship Id="rId3079" Type="http://schemas.openxmlformats.org/officeDocument/2006/relationships/hyperlink" Target="https://mids.usna.edu/ITSD/mids/drgwq010$mids.QueryViewByKey?P_MIDS_ID=55398&amp;P_SECOF_ID=78289&amp;Z_CHK=24866" TargetMode="External"/><Relationship Id="rId3286" Type="http://schemas.openxmlformats.org/officeDocument/2006/relationships/hyperlink" Target="https://mids.usna.edu/ITSD/mids/drgwq010$mids.QueryViewByKey?P_MIDS_ID=55623&amp;P_SECOF_ID=78466&amp;Z_CHK=22550" TargetMode="External"/><Relationship Id="rId3493" Type="http://schemas.openxmlformats.org/officeDocument/2006/relationships/hyperlink" Target="https://mids.usna.edu/ITSD/mids/drgwq010$mids.QueryViewByKey?P_MIDS_ID=57175&amp;P_SECOF_ID=78299&amp;Z_CHK=23838" TargetMode="External"/><Relationship Id="rId4337" Type="http://schemas.openxmlformats.org/officeDocument/2006/relationships/hyperlink" Target="https://mids.usna.edu/ITSD/mids/drgwq010$mids.QueryViewByKey?P_MIDS_ID=58072&amp;P_SECOF_ID=78249&amp;Z_CHK=21782" TargetMode="External"/><Relationship Id="rId2095" Type="http://schemas.openxmlformats.org/officeDocument/2006/relationships/hyperlink" Target="https://mids.usna.edu/ITSD/mids/drgwq010$mids.QueryViewByKey?P_MIDS_ID=54224&amp;P_SECOF_ID=78438&amp;Z_CHK=20753" TargetMode="External"/><Relationship Id="rId3146" Type="http://schemas.openxmlformats.org/officeDocument/2006/relationships/hyperlink" Target="https://mids.usna.edu/ITSD/mids/drgwq010$mids.QueryViewByKey?P_MIDS_ID=55471&amp;P_SECOF_ID=78266&amp;Z_CHK=22293" TargetMode="External"/><Relationship Id="rId3353" Type="http://schemas.openxmlformats.org/officeDocument/2006/relationships/hyperlink" Target="https://mids.usna.edu/ITSD/mids/drgwq010$mids.QueryViewByKey?P_MIDS_ID=57028&amp;P_SECOF_ID=78238&amp;Z_CHK=21524" TargetMode="External"/><Relationship Id="rId274" Type="http://schemas.openxmlformats.org/officeDocument/2006/relationships/hyperlink" Target="https://mids.usna.edu/ITSD/mids/drgwq010$mids.QueryViewByKey?P_MIDS_ID=49649&amp;P_SECOF_ID=78404&amp;Z_CHK=23833" TargetMode="External"/><Relationship Id="rId481" Type="http://schemas.openxmlformats.org/officeDocument/2006/relationships/hyperlink" Target="https://mids.usna.edu/ITSD/mids/drgwq010$mids.QueryViewByKey?P_MIDS_ID=49892&amp;P_SECOF_ID=78671&amp;Z_CHK=26143" TargetMode="External"/><Relationship Id="rId2162" Type="http://schemas.openxmlformats.org/officeDocument/2006/relationships/hyperlink" Target="https://mids.usna.edu/ITSD/mids/drgwq010$mids.QueryViewByKey?P_MIDS_ID=54304&amp;P_SECOF_ID=78409&amp;Z_CHK=19726" TargetMode="External"/><Relationship Id="rId3006" Type="http://schemas.openxmlformats.org/officeDocument/2006/relationships/hyperlink" Target="https://mids.usna.edu/ITSD/mids/drgwq010$mids.QueryViewByKey?P_MIDS_ID=55319&amp;P_SECOF_ID=78262&amp;Z_CHK=22546" TargetMode="External"/><Relationship Id="rId3560" Type="http://schemas.openxmlformats.org/officeDocument/2006/relationships/hyperlink" Target="https://mids.usna.edu/ITSD/mids/drgwq010$mids.QueryViewByKey?P_MIDS_ID=57249&amp;P_SECOF_ID=78283&amp;Z_CHK=24089" TargetMode="External"/><Relationship Id="rId4404" Type="http://schemas.openxmlformats.org/officeDocument/2006/relationships/hyperlink" Target="https://mids.usna.edu/ITSD/mids/drgwq010$mids.QueryViewByKey?P_MIDS_ID=58139&amp;P_SECOF_ID=78233&amp;Z_CHK=22547" TargetMode="External"/><Relationship Id="rId134" Type="http://schemas.openxmlformats.org/officeDocument/2006/relationships/hyperlink" Target="https://mids.usna.edu/ITSD/mids/drgwq010$mids.QueryViewByKey?P_MIDS_ID=49490&amp;P_SECOF_ID=78341&amp;Z_CHK=23059" TargetMode="External"/><Relationship Id="rId3213" Type="http://schemas.openxmlformats.org/officeDocument/2006/relationships/hyperlink" Target="https://mids.usna.edu/ITSD/mids/drgwq010$mids.QueryViewByKey?P_MIDS_ID=55544&amp;P_SECOF_ID=78273&amp;Z_CHK=22804" TargetMode="External"/><Relationship Id="rId3420" Type="http://schemas.openxmlformats.org/officeDocument/2006/relationships/hyperlink" Target="https://mids.usna.edu/ITSD/mids/drgwq010$mids.QueryViewByKey?P_MIDS_ID=57099&amp;P_SECOF_ID=78307&amp;Z_CHK=23065" TargetMode="External"/><Relationship Id="rId341" Type="http://schemas.openxmlformats.org/officeDocument/2006/relationships/hyperlink" Target="https://mids.usna.edu/ITSD/mids/drgwq010$mids.QueryViewByKey?P_MIDS_ID=49724&amp;P_SECOF_ID=78337&amp;Z_CHK=22808" TargetMode="External"/><Relationship Id="rId2022" Type="http://schemas.openxmlformats.org/officeDocument/2006/relationships/hyperlink" Target="https://mids.usna.edu/ITSD/mids/drgwq010$mids.QueryViewByKey?P_MIDS_ID=54142&amp;P_SECOF_ID=78460&amp;Z_CHK=21259" TargetMode="External"/><Relationship Id="rId2979" Type="http://schemas.openxmlformats.org/officeDocument/2006/relationships/hyperlink" Target="https://mids.usna.edu/ITSD/mids/drgwq010$mids.QueryViewByKey?P_MIDS_ID=55292&amp;P_SECOF_ID=78200&amp;Z_CHK=21002" TargetMode="External"/><Relationship Id="rId201" Type="http://schemas.openxmlformats.org/officeDocument/2006/relationships/hyperlink" Target="https://mids.usna.edu/ITSD/mids/drgwq010$mids.QueryViewByKey?P_MIDS_ID=49563&amp;P_SECOF_ID=78344&amp;Z_CHK=23319" TargetMode="External"/><Relationship Id="rId1788" Type="http://schemas.openxmlformats.org/officeDocument/2006/relationships/hyperlink" Target="https://mids.usna.edu/ITSD/mids/drgwq010$mids.QueryViewByKey?P_MIDS_ID=53882&amp;P_SECOF_ID=78475&amp;Z_CHK=24091" TargetMode="External"/><Relationship Id="rId1995" Type="http://schemas.openxmlformats.org/officeDocument/2006/relationships/hyperlink" Target="https://mids.usna.edu/ITSD/mids/drgwq010$mids.QueryViewByKey?P_MIDS_ID=54113&amp;P_SECOF_ID=78561&amp;Z_CHK=21003" TargetMode="External"/><Relationship Id="rId2839" Type="http://schemas.openxmlformats.org/officeDocument/2006/relationships/hyperlink" Target="https://mids.usna.edu/ITSD/mids/drgwq010$mids.QueryViewByKey?P_MIDS_ID=55141&amp;P_SECOF_ID=78148&amp;Z_CHK=19982" TargetMode="External"/><Relationship Id="rId4194" Type="http://schemas.openxmlformats.org/officeDocument/2006/relationships/hyperlink" Target="https://mids.usna.edu/ITSD/mids/drgwq010$mids.QueryViewByKey?P_MIDS_ID=57917&amp;P_SECOF_ID=78225&amp;Z_CHK=23063" TargetMode="External"/><Relationship Id="rId1648" Type="http://schemas.openxmlformats.org/officeDocument/2006/relationships/hyperlink" Target="https://mids.usna.edu/ITSD/mids/drgwq010$mids.QueryViewByKey?P_MIDS_ID=53730&amp;P_SECOF_ID=78407&amp;Z_CHK=20238" TargetMode="External"/><Relationship Id="rId4054" Type="http://schemas.openxmlformats.org/officeDocument/2006/relationships/hyperlink" Target="https://mids.usna.edu/ITSD/mids/drgwq010$mids.QueryViewByKey?P_MIDS_ID=57766&amp;P_SECOF_ID=78226&amp;Z_CHK=23578" TargetMode="External"/><Relationship Id="rId4261" Type="http://schemas.openxmlformats.org/officeDocument/2006/relationships/hyperlink" Target="https://mids.usna.edu/ITSD/mids/drgwq010$mids.QueryViewByKey?P_MIDS_ID=57991&amp;P_SECOF_ID=78229&amp;Z_CHK=23581" TargetMode="External"/><Relationship Id="rId1508" Type="http://schemas.openxmlformats.org/officeDocument/2006/relationships/hyperlink" Target="https://mids.usna.edu/ITSD/mids/drgwq010$mids.QueryViewByKey?P_MIDS_ID=53578&amp;P_SECOF_ID=78414&amp;Z_CHK=23062" TargetMode="External"/><Relationship Id="rId1855" Type="http://schemas.openxmlformats.org/officeDocument/2006/relationships/hyperlink" Target="https://mids.usna.edu/ITSD/mids/drgwq010$mids.QueryViewByKey?P_MIDS_ID=53956&amp;P_SECOF_ID=78529&amp;Z_CHK=23581" TargetMode="External"/><Relationship Id="rId2906" Type="http://schemas.openxmlformats.org/officeDocument/2006/relationships/hyperlink" Target="https://mids.usna.edu/ITSD/mids/drgwq010$mids.QueryViewByKey?P_MIDS_ID=55218&amp;P_SECOF_ID=78264&amp;Z_CHK=22034" TargetMode="External"/><Relationship Id="rId3070" Type="http://schemas.openxmlformats.org/officeDocument/2006/relationships/hyperlink" Target="https://mids.usna.edu/ITSD/mids/drgwq010$mids.QueryViewByKey?P_MIDS_ID=55388&amp;P_SECOF_ID=78263&amp;Z_CHK=24089" TargetMode="External"/><Relationship Id="rId4121" Type="http://schemas.openxmlformats.org/officeDocument/2006/relationships/hyperlink" Target="https://mids.usna.edu/ITSD/mids/drgwq010$mids.QueryViewByKey?P_MIDS_ID=57837&amp;P_SECOF_ID=78305&amp;Z_CHK=23063" TargetMode="External"/><Relationship Id="rId1715" Type="http://schemas.openxmlformats.org/officeDocument/2006/relationships/hyperlink" Target="https://mids.usna.edu/ITSD/mids/drgwq010$mids.QueryViewByKey?P_MIDS_ID=53801&amp;P_SECOF_ID=78390&amp;Z_CHK=22030" TargetMode="External"/><Relationship Id="rId1922" Type="http://schemas.openxmlformats.org/officeDocument/2006/relationships/hyperlink" Target="https://mids.usna.edu/ITSD/mids/drgwq010$mids.QueryViewByKey?P_MIDS_ID=54027&amp;P_SECOF_ID=78538&amp;Z_CHK=21267" TargetMode="External"/><Relationship Id="rId3887" Type="http://schemas.openxmlformats.org/officeDocument/2006/relationships/hyperlink" Target="https://mids.usna.edu/ITSD/mids/drgwq010$mids.QueryViewByKey?P_MIDS_ID=57593&amp;P_SECOF_ID=78229&amp;Z_CHK=23067" TargetMode="External"/><Relationship Id="rId2489" Type="http://schemas.openxmlformats.org/officeDocument/2006/relationships/hyperlink" Target="https://mids.usna.edu/ITSD/mids/drgwq010$mids.QueryViewByKey?P_MIDS_ID=54760&amp;P_SECOF_ID=78158&amp;Z_CHK=21781" TargetMode="External"/><Relationship Id="rId2696" Type="http://schemas.openxmlformats.org/officeDocument/2006/relationships/hyperlink" Target="https://mids.usna.edu/ITSD/mids/drgwq010$mids.QueryViewByKey?P_MIDS_ID=54987&amp;P_SECOF_ID=78277&amp;Z_CHK=25378" TargetMode="External"/><Relationship Id="rId3747" Type="http://schemas.openxmlformats.org/officeDocument/2006/relationships/hyperlink" Target="https://mids.usna.edu/ITSD/mids/drgwq010$mids.QueryViewByKey?P_MIDS_ID=57445&amp;P_SECOF_ID=78305&amp;Z_CHK=21778" TargetMode="External"/><Relationship Id="rId3954" Type="http://schemas.openxmlformats.org/officeDocument/2006/relationships/hyperlink" Target="https://mids.usna.edu/ITSD/mids/drgwq010$mids.QueryViewByKey?P_MIDS_ID=57663&amp;P_SECOF_ID=78225&amp;Z_CHK=22549" TargetMode="External"/><Relationship Id="rId668" Type="http://schemas.openxmlformats.org/officeDocument/2006/relationships/hyperlink" Target="https://mids.usna.edu/ITSD/mids/drgwq010$mids.QueryViewByKey?P_MIDS_ID=50107&amp;P_SECOF_ID=77992&amp;Z_CHK=22289" TargetMode="External"/><Relationship Id="rId875" Type="http://schemas.openxmlformats.org/officeDocument/2006/relationships/hyperlink" Target="https://mids.usna.edu/ITSD/mids/drgwq010$mids.QueryViewByKey?P_MIDS_ID=50346&amp;P_SECOF_ID=78513&amp;Z_CHK=20748" TargetMode="External"/><Relationship Id="rId1298" Type="http://schemas.openxmlformats.org/officeDocument/2006/relationships/hyperlink" Target="https://mids.usna.edu/ITSD/mids/drgwq010$mids.QueryViewByKey?P_MIDS_ID=53345&amp;P_SECOF_ID=78559&amp;Z_CHK=22296" TargetMode="External"/><Relationship Id="rId2349" Type="http://schemas.openxmlformats.org/officeDocument/2006/relationships/hyperlink" Target="https://mids.usna.edu/ITSD/mids/drgwq010$mids.QueryViewByKey?P_MIDS_ID=54607&amp;P_SECOF_ID=78272&amp;Z_CHK=22546" TargetMode="External"/><Relationship Id="rId2556" Type="http://schemas.openxmlformats.org/officeDocument/2006/relationships/hyperlink" Target="https://mids.usna.edu/ITSD/mids/drgwq010$mids.QueryViewByKey?P_MIDS_ID=54830&amp;P_SECOF_ID=78127&amp;Z_CHK=20495" TargetMode="External"/><Relationship Id="rId2763" Type="http://schemas.openxmlformats.org/officeDocument/2006/relationships/hyperlink" Target="https://mids.usna.edu/ITSD/mids/drgwq010$mids.QueryViewByKey?P_MIDS_ID=55058&amp;P_SECOF_ID=78263&amp;Z_CHK=22547" TargetMode="External"/><Relationship Id="rId2970" Type="http://schemas.openxmlformats.org/officeDocument/2006/relationships/hyperlink" Target="https://mids.usna.edu/ITSD/mids/drgwq010$mids.QueryViewByKey?P_MIDS_ID=55283&amp;P_SECOF_ID=78178&amp;Z_CHK=22552" TargetMode="External"/><Relationship Id="rId3607" Type="http://schemas.openxmlformats.org/officeDocument/2006/relationships/hyperlink" Target="https://mids.usna.edu/ITSD/mids/drgwq010$mids.QueryViewByKey?P_MIDS_ID=57299&amp;P_SECOF_ID=78306&amp;Z_CHK=23578" TargetMode="External"/><Relationship Id="rId3814" Type="http://schemas.openxmlformats.org/officeDocument/2006/relationships/hyperlink" Target="https://mids.usna.edu/ITSD/mids/drgwq010$mids.QueryViewByKey?P_MIDS_ID=57519&amp;P_SECOF_ID=78243&amp;Z_CHK=23061" TargetMode="External"/><Relationship Id="rId528" Type="http://schemas.openxmlformats.org/officeDocument/2006/relationships/hyperlink" Target="https://mids.usna.edu/ITSD/mids/drgwq010$mids.QueryViewByKey?P_MIDS_ID=49947&amp;P_SECOF_ID=78060&amp;Z_CHK=24600" TargetMode="External"/><Relationship Id="rId735" Type="http://schemas.openxmlformats.org/officeDocument/2006/relationships/hyperlink" Target="https://mids.usna.edu/ITSD/mids/drgwq010$mids.QueryViewByKey?P_MIDS_ID=50183&amp;P_SECOF_ID=77878&amp;Z_CHK=22552" TargetMode="External"/><Relationship Id="rId942" Type="http://schemas.openxmlformats.org/officeDocument/2006/relationships/hyperlink" Target="https://mids.usna.edu/ITSD/mids/drgwq010$mids.QueryViewByKey?P_MIDS_ID=50422&amp;P_SECOF_ID=78575&amp;Z_CHK=21007" TargetMode="External"/><Relationship Id="rId1158" Type="http://schemas.openxmlformats.org/officeDocument/2006/relationships/hyperlink" Target="https://mids.usna.edu/ITSD/mids/drgwq010$mids.QueryViewByKey?P_MIDS_ID=53187&amp;P_SECOF_ID=78439&amp;Z_CHK=22553" TargetMode="External"/><Relationship Id="rId1365" Type="http://schemas.openxmlformats.org/officeDocument/2006/relationships/hyperlink" Target="https://mids.usna.edu/ITSD/mids/drgwq010$mids.QueryViewByKey?P_MIDS_ID=53418&amp;P_SECOF_ID=78439&amp;Z_CHK=21782" TargetMode="External"/><Relationship Id="rId1572" Type="http://schemas.openxmlformats.org/officeDocument/2006/relationships/hyperlink" Target="https://mids.usna.edu/ITSD/mids/drgwq010$mids.QueryViewByKey?P_MIDS_ID=53651&amp;P_SECOF_ID=78433&amp;Z_CHK=21519" TargetMode="External"/><Relationship Id="rId2209" Type="http://schemas.openxmlformats.org/officeDocument/2006/relationships/hyperlink" Target="https://mids.usna.edu/ITSD/mids/drgwq010$mids.QueryViewByKey?P_MIDS_ID=54461&amp;P_SECOF_ID=78158&amp;Z_CHK=21267" TargetMode="External"/><Relationship Id="rId2416" Type="http://schemas.openxmlformats.org/officeDocument/2006/relationships/hyperlink" Target="https://mids.usna.edu/ITSD/mids/drgwq010$mids.QueryViewByKey?P_MIDS_ID=54682&amp;P_SECOF_ID=78150&amp;Z_CHK=22544" TargetMode="External"/><Relationship Id="rId2623" Type="http://schemas.openxmlformats.org/officeDocument/2006/relationships/hyperlink" Target="https://mids.usna.edu/ITSD/mids/drgwq010$mids.QueryViewByKey?P_MIDS_ID=54903&amp;P_SECOF_ID=78598&amp;Z_CHK=23580" TargetMode="External"/><Relationship Id="rId1018" Type="http://schemas.openxmlformats.org/officeDocument/2006/relationships/hyperlink" Target="https://mids.usna.edu/ITSD/mids/drgwq010$mids.QueryViewByKey?P_MIDS_ID=50510&amp;P_SECOF_ID=78053&amp;Z_CHK=18692" TargetMode="External"/><Relationship Id="rId1225" Type="http://schemas.openxmlformats.org/officeDocument/2006/relationships/hyperlink" Target="https://mids.usna.edu/ITSD/mids/drgwq010$mids.QueryViewByKey?P_MIDS_ID=53264&amp;P_SECOF_ID=78395&amp;Z_CHK=22806" TargetMode="External"/><Relationship Id="rId1432" Type="http://schemas.openxmlformats.org/officeDocument/2006/relationships/hyperlink" Target="https://mids.usna.edu/ITSD/mids/drgwq010$mids.QueryViewByKey?P_MIDS_ID=53489&amp;P_SECOF_ID=78436&amp;Z_CHK=23835" TargetMode="External"/><Relationship Id="rId2830" Type="http://schemas.openxmlformats.org/officeDocument/2006/relationships/hyperlink" Target="https://mids.usna.edu/ITSD/mids/drgwq010$mids.QueryViewByKey?P_MIDS_ID=55130&amp;P_SECOF_ID=78295&amp;Z_CHK=21007" TargetMode="External"/><Relationship Id="rId71" Type="http://schemas.openxmlformats.org/officeDocument/2006/relationships/hyperlink" Target="https://mids.usna.edu/ITSD/mids/drgwq010$mids.QueryViewByKey?P_MIDS_ID=49411&amp;P_SECOF_ID=78079&amp;Z_CHK=21268" TargetMode="External"/><Relationship Id="rId802" Type="http://schemas.openxmlformats.org/officeDocument/2006/relationships/hyperlink" Target="https://mids.usna.edu/ITSD/mids/drgwq010$mids.QueryViewByKey?P_MIDS_ID=50262&amp;P_SECOF_ID=77985&amp;Z_CHK=22549" TargetMode="External"/><Relationship Id="rId3397" Type="http://schemas.openxmlformats.org/officeDocument/2006/relationships/hyperlink" Target="https://mids.usna.edu/ITSD/mids/drgwq010$mids.QueryViewByKey?P_MIDS_ID=57075&amp;P_SECOF_ID=78240&amp;Z_CHK=22287" TargetMode="External"/><Relationship Id="rId4448" Type="http://schemas.openxmlformats.org/officeDocument/2006/relationships/hyperlink" Target="https://mids.usna.edu/ITSD/mids/drgwq010$mids.QueryViewByKey?P_MIDS_ID=58184&amp;P_SECOF_ID=78306&amp;Z_CHK=22036" TargetMode="External"/><Relationship Id="rId178" Type="http://schemas.openxmlformats.org/officeDocument/2006/relationships/hyperlink" Target="https://mids.usna.edu/ITSD/mids/drgwq010$mids.QueryViewByKey?P_MIDS_ID=49535&amp;P_SECOF_ID=77194&amp;Z_CHK=23576" TargetMode="External"/><Relationship Id="rId3257" Type="http://schemas.openxmlformats.org/officeDocument/2006/relationships/hyperlink" Target="https://mids.usna.edu/ITSD/mids/drgwq010$mids.QueryViewByKey?P_MIDS_ID=55592&amp;P_SECOF_ID=78288&amp;Z_CHK=23837" TargetMode="External"/><Relationship Id="rId3464" Type="http://schemas.openxmlformats.org/officeDocument/2006/relationships/hyperlink" Target="https://mids.usna.edu/ITSD/mids/drgwq010$mids.QueryViewByKey?P_MIDS_ID=57145&amp;P_SECOF_ID=78300&amp;Z_CHK=21002" TargetMode="External"/><Relationship Id="rId3671" Type="http://schemas.openxmlformats.org/officeDocument/2006/relationships/hyperlink" Target="https://mids.usna.edu/ITSD/mids/drgwq010$mids.QueryViewByKey?P_MIDS_ID=57364&amp;P_SECOF_ID=78224&amp;Z_CHK=22034" TargetMode="External"/><Relationship Id="rId4308" Type="http://schemas.openxmlformats.org/officeDocument/2006/relationships/hyperlink" Target="https://mids.usna.edu/ITSD/mids/drgwq010$mids.QueryViewByKey?P_MIDS_ID=58042&amp;P_SECOF_ID=78245&amp;Z_CHK=21007" TargetMode="External"/><Relationship Id="rId4515" Type="http://schemas.openxmlformats.org/officeDocument/2006/relationships/hyperlink" Target="https://mids.usna.edu/ITSD/mids/drgwq010$mids.QueryViewByKey?P_MIDS_ID=58252&amp;P_SECOF_ID=78471&amp;Z_CHK=23059" TargetMode="External"/><Relationship Id="rId385" Type="http://schemas.openxmlformats.org/officeDocument/2006/relationships/hyperlink" Target="https://mids.usna.edu/ITSD/mids/drgwq010$mids.QueryViewByKey?P_MIDS_ID=49777&amp;P_SECOF_ID=77955&amp;Z_CHK=26661" TargetMode="External"/><Relationship Id="rId592" Type="http://schemas.openxmlformats.org/officeDocument/2006/relationships/hyperlink" Target="https://mids.usna.edu/ITSD/mids/drgwq010$mids.QueryViewByKey?P_MIDS_ID=50024&amp;P_SECOF_ID=78044&amp;Z_CHK=18436" TargetMode="External"/><Relationship Id="rId2066" Type="http://schemas.openxmlformats.org/officeDocument/2006/relationships/hyperlink" Target="https://mids.usna.edu/ITSD/mids/drgwq010$mids.QueryViewByKey?P_MIDS_ID=54189&amp;P_SECOF_ID=78385&amp;Z_CHK=24348" TargetMode="External"/><Relationship Id="rId2273" Type="http://schemas.openxmlformats.org/officeDocument/2006/relationships/hyperlink" Target="https://mids.usna.edu/ITSD/mids/drgwq010$mids.QueryViewByKey?P_MIDS_ID=54530&amp;P_SECOF_ID=78271&amp;Z_CHK=21260" TargetMode="External"/><Relationship Id="rId2480" Type="http://schemas.openxmlformats.org/officeDocument/2006/relationships/hyperlink" Target="https://mids.usna.edu/ITSD/mids/drgwq010$mids.QueryViewByKey?P_MIDS_ID=54751&amp;P_SECOF_ID=78618&amp;Z_CHK=22038" TargetMode="External"/><Relationship Id="rId3117" Type="http://schemas.openxmlformats.org/officeDocument/2006/relationships/hyperlink" Target="https://mids.usna.edu/ITSD/mids/drgwq010$mids.QueryViewByKey?P_MIDS_ID=55438&amp;P_SECOF_ID=78173&amp;Z_CHK=23061" TargetMode="External"/><Relationship Id="rId3324" Type="http://schemas.openxmlformats.org/officeDocument/2006/relationships/hyperlink" Target="https://mids.usna.edu/ITSD/mids/drgwq010$mids.QueryViewByKey?P_MIDS_ID=55667&amp;P_SECOF_ID=78135&amp;Z_CHK=23063" TargetMode="External"/><Relationship Id="rId3531" Type="http://schemas.openxmlformats.org/officeDocument/2006/relationships/hyperlink" Target="https://mids.usna.edu/ITSD/mids/drgwq010$mids.QueryViewByKey?P_MIDS_ID=57217&amp;P_SECOF_ID=78235&amp;Z_CHK=21521" TargetMode="External"/><Relationship Id="rId245" Type="http://schemas.openxmlformats.org/officeDocument/2006/relationships/hyperlink" Target="https://mids.usna.edu/ITSD/mids/drgwq010$mids.QueryViewByKey?P_MIDS_ID=49611&amp;P_SECOF_ID=77992&amp;Z_CHK=24345" TargetMode="External"/><Relationship Id="rId452" Type="http://schemas.openxmlformats.org/officeDocument/2006/relationships/hyperlink" Target="https://mids.usna.edu/ITSD/mids/drgwq010$mids.QueryViewByKey?P_MIDS_ID=49861&amp;P_SECOF_ID=78648&amp;Z_CHK=24351" TargetMode="External"/><Relationship Id="rId1082" Type="http://schemas.openxmlformats.org/officeDocument/2006/relationships/hyperlink" Target="https://mids.usna.edu/ITSD/mids/drgwq010$mids.QueryViewByKey?P_MIDS_ID=53102&amp;P_SECOF_ID=78524&amp;Z_CHK=19207" TargetMode="External"/><Relationship Id="rId2133" Type="http://schemas.openxmlformats.org/officeDocument/2006/relationships/hyperlink" Target="https://mids.usna.edu/ITSD/mids/drgwq010$mids.QueryViewByKey?P_MIDS_ID=54271&amp;P_SECOF_ID=78437&amp;Z_CHK=21266" TargetMode="External"/><Relationship Id="rId2340" Type="http://schemas.openxmlformats.org/officeDocument/2006/relationships/hyperlink" Target="https://mids.usna.edu/ITSD/mids/drgwq010$mids.QueryViewByKey?P_MIDS_ID=54598&amp;P_SECOF_ID=78599&amp;Z_CHK=26151" TargetMode="External"/><Relationship Id="rId105" Type="http://schemas.openxmlformats.org/officeDocument/2006/relationships/hyperlink" Target="https://mids.usna.edu/ITSD/mids/drgwq010$mids.QueryViewByKey?P_MIDS_ID=49455&amp;P_SECOF_ID=78021&amp;Z_CHK=22031" TargetMode="External"/><Relationship Id="rId312" Type="http://schemas.openxmlformats.org/officeDocument/2006/relationships/hyperlink" Target="https://mids.usna.edu/ITSD/mids/drgwq010$mids.QueryViewByKey?P_MIDS_ID=49691&amp;P_SECOF_ID=78012&amp;Z_CHK=22289" TargetMode="External"/><Relationship Id="rId2200" Type="http://schemas.openxmlformats.org/officeDocument/2006/relationships/hyperlink" Target="https://mids.usna.edu/ITSD/mids/drgwq010$mids.QueryViewByKey?P_MIDS_ID=54450&amp;P_SECOF_ID=78270&amp;Z_CHK=21516" TargetMode="External"/><Relationship Id="rId4098" Type="http://schemas.openxmlformats.org/officeDocument/2006/relationships/hyperlink" Target="https://mids.usna.edu/ITSD/mids/drgwq010$mids.QueryViewByKey?P_MIDS_ID=57812&amp;P_SECOF_ID=78245&amp;Z_CHK=22035" TargetMode="External"/><Relationship Id="rId1899" Type="http://schemas.openxmlformats.org/officeDocument/2006/relationships/hyperlink" Target="https://mids.usna.edu/ITSD/mids/drgwq010$mids.QueryViewByKey?P_MIDS_ID=54001&amp;P_SECOF_ID=78455&amp;Z_CHK=19465" TargetMode="External"/><Relationship Id="rId4165" Type="http://schemas.openxmlformats.org/officeDocument/2006/relationships/hyperlink" Target="https://mids.usna.edu/ITSD/mids/drgwq010$mids.QueryViewByKey?P_MIDS_ID=57887&amp;P_SECOF_ID=78283&amp;Z_CHK=26145" TargetMode="External"/><Relationship Id="rId4372" Type="http://schemas.openxmlformats.org/officeDocument/2006/relationships/hyperlink" Target="https://mids.usna.edu/ITSD/mids/drgwq010$mids.QueryViewByKey?P_MIDS_ID=58108&amp;P_SECOF_ID=78248&amp;Z_CHK=21781" TargetMode="External"/><Relationship Id="rId1759" Type="http://schemas.openxmlformats.org/officeDocument/2006/relationships/hyperlink" Target="https://mids.usna.edu/ITSD/mids/drgwq010$mids.QueryViewByKey?P_MIDS_ID=53849&amp;P_SECOF_ID=78589&amp;Z_CHK=25380" TargetMode="External"/><Relationship Id="rId1966" Type="http://schemas.openxmlformats.org/officeDocument/2006/relationships/hyperlink" Target="https://mids.usna.edu/ITSD/mids/drgwq010$mids.QueryViewByKey?P_MIDS_ID=54080&amp;P_SECOF_ID=78438&amp;Z_CHK=20753" TargetMode="External"/><Relationship Id="rId3181" Type="http://schemas.openxmlformats.org/officeDocument/2006/relationships/hyperlink" Target="https://mids.usna.edu/ITSD/mids/drgwq010$mids.QueryViewByKey?P_MIDS_ID=55509&amp;P_SECOF_ID=78317&amp;Z_CHK=21780" TargetMode="External"/><Relationship Id="rId4025" Type="http://schemas.openxmlformats.org/officeDocument/2006/relationships/hyperlink" Target="https://mids.usna.edu/ITSD/mids/drgwq010$mids.QueryViewByKey?P_MIDS_ID=57737&amp;P_SECOF_ID=78565&amp;Z_CHK=24862" TargetMode="External"/><Relationship Id="rId1619" Type="http://schemas.openxmlformats.org/officeDocument/2006/relationships/hyperlink" Target="https://mids.usna.edu/ITSD/mids/drgwq010$mids.QueryViewByKey?P_MIDS_ID=54322&amp;P_SECOF_ID=78402&amp;Z_CHK=19719" TargetMode="External"/><Relationship Id="rId1826" Type="http://schemas.openxmlformats.org/officeDocument/2006/relationships/hyperlink" Target="https://mids.usna.edu/ITSD/mids/drgwq010$mids.QueryViewByKey?P_MIDS_ID=53926&amp;P_SECOF_ID=78536&amp;Z_CHK=23064" TargetMode="External"/><Relationship Id="rId4232" Type="http://schemas.openxmlformats.org/officeDocument/2006/relationships/hyperlink" Target="https://mids.usna.edu/ITSD/mids/drgwq010$mids.QueryViewByKey?P_MIDS_ID=57957&amp;P_SECOF_ID=78531&amp;Z_CHK=25115" TargetMode="External"/><Relationship Id="rId3041" Type="http://schemas.openxmlformats.org/officeDocument/2006/relationships/hyperlink" Target="https://mids.usna.edu/ITSD/mids/drgwq010$mids.QueryViewByKey?P_MIDS_ID=55357&amp;P_SECOF_ID=78158&amp;Z_CHK=22552" TargetMode="External"/><Relationship Id="rId3998" Type="http://schemas.openxmlformats.org/officeDocument/2006/relationships/hyperlink" Target="https://mids.usna.edu/ITSD/mids/drgwq010$mids.QueryViewByKey?P_MIDS_ID=57709&amp;P_SECOF_ID=78233&amp;Z_CHK=23061" TargetMode="External"/><Relationship Id="rId3858" Type="http://schemas.openxmlformats.org/officeDocument/2006/relationships/hyperlink" Target="https://mids.usna.edu/ITSD/mids/drgwq010$mids.QueryViewByKey?P_MIDS_ID=57563&amp;P_SECOF_ID=78223&amp;Z_CHK=22290" TargetMode="External"/><Relationship Id="rId779" Type="http://schemas.openxmlformats.org/officeDocument/2006/relationships/hyperlink" Target="https://mids.usna.edu/ITSD/mids/drgwq010$mids.QueryViewByKey?P_MIDS_ID=50235&amp;P_SECOF_ID=78550&amp;Z_CHK=21002" TargetMode="External"/><Relationship Id="rId986" Type="http://schemas.openxmlformats.org/officeDocument/2006/relationships/hyperlink" Target="https://mids.usna.edu/ITSD/mids/drgwq010$mids.QueryViewByKey?P_MIDS_ID=50469&amp;P_SECOF_ID=78544&amp;Z_CHK=23062" TargetMode="External"/><Relationship Id="rId2667" Type="http://schemas.openxmlformats.org/officeDocument/2006/relationships/hyperlink" Target="https://mids.usna.edu/ITSD/mids/drgwq010$mids.QueryViewByKey?P_MIDS_ID=54954&amp;P_SECOF_ID=78292&amp;Z_CHK=24345" TargetMode="External"/><Relationship Id="rId3718" Type="http://schemas.openxmlformats.org/officeDocument/2006/relationships/hyperlink" Target="https://mids.usna.edu/ITSD/mids/drgwq010$mids.QueryViewByKey?P_MIDS_ID=57413&amp;P_SECOF_ID=78221&amp;Z_CHK=20746" TargetMode="External"/><Relationship Id="rId639" Type="http://schemas.openxmlformats.org/officeDocument/2006/relationships/hyperlink" Target="https://mids.usna.edu/ITSD/mids/drgwq010$mids.QueryViewByKey?P_MIDS_ID=50075&amp;P_SECOF_ID=77988&amp;Z_CHK=23066" TargetMode="External"/><Relationship Id="rId1269" Type="http://schemas.openxmlformats.org/officeDocument/2006/relationships/hyperlink" Target="https://mids.usna.edu/ITSD/mids/drgwq010$mids.QueryViewByKey?P_MIDS_ID=53313&amp;P_SECOF_ID=78412&amp;Z_CHK=19719" TargetMode="External"/><Relationship Id="rId1476" Type="http://schemas.openxmlformats.org/officeDocument/2006/relationships/hyperlink" Target="https://mids.usna.edu/ITSD/mids/drgwq010$mids.QueryViewByKey?P_MIDS_ID=53538&amp;P_SECOF_ID=78387&amp;Z_CHK=23579" TargetMode="External"/><Relationship Id="rId2874" Type="http://schemas.openxmlformats.org/officeDocument/2006/relationships/hyperlink" Target="https://mids.usna.edu/ITSD/mids/drgwq010$mids.QueryViewByKey?P_MIDS_ID=55179&amp;P_SECOF_ID=78595&amp;Z_CHK=25119" TargetMode="External"/><Relationship Id="rId3925" Type="http://schemas.openxmlformats.org/officeDocument/2006/relationships/hyperlink" Target="https://mids.usna.edu/ITSD/mids/drgwq010$mids.QueryViewByKey?P_MIDS_ID=57632&amp;P_SECOF_ID=78229&amp;Z_CHK=21525" TargetMode="External"/><Relationship Id="rId846" Type="http://schemas.openxmlformats.org/officeDocument/2006/relationships/hyperlink" Target="https://mids.usna.edu/ITSD/mids/drgwq010$mids.QueryViewByKey?P_MIDS_ID=50313&amp;P_SECOF_ID=77955&amp;Z_CHK=21007" TargetMode="External"/><Relationship Id="rId1129" Type="http://schemas.openxmlformats.org/officeDocument/2006/relationships/hyperlink" Target="https://mids.usna.edu/ITSD/mids/drgwq010$mids.QueryViewByKey?P_MIDS_ID=53154&amp;P_SECOF_ID=78526&amp;Z_CHK=21008" TargetMode="External"/><Relationship Id="rId1683" Type="http://schemas.openxmlformats.org/officeDocument/2006/relationships/hyperlink" Target="https://mids.usna.edu/ITSD/mids/drgwq010$mids.QueryViewByKey?P_MIDS_ID=53768&amp;P_SECOF_ID=78409&amp;Z_CHK=23067" TargetMode="External"/><Relationship Id="rId1890" Type="http://schemas.openxmlformats.org/officeDocument/2006/relationships/hyperlink" Target="https://mids.usna.edu/ITSD/mids/drgwq010$mids.QueryViewByKey?P_MIDS_ID=53991&amp;P_SECOF_ID=78416&amp;Z_CHK=22807" TargetMode="External"/><Relationship Id="rId2527" Type="http://schemas.openxmlformats.org/officeDocument/2006/relationships/hyperlink" Target="https://mids.usna.edu/ITSD/mids/drgwq010$mids.QueryViewByKey?P_MIDS_ID=54801&amp;P_SECOF_ID=78368&amp;Z_CHK=21524" TargetMode="External"/><Relationship Id="rId2734" Type="http://schemas.openxmlformats.org/officeDocument/2006/relationships/hyperlink" Target="https://mids.usna.edu/ITSD/mids/drgwq010$mids.QueryViewByKey?P_MIDS_ID=55027&amp;P_SECOF_ID=78277&amp;Z_CHK=21780" TargetMode="External"/><Relationship Id="rId2941" Type="http://schemas.openxmlformats.org/officeDocument/2006/relationships/hyperlink" Target="https://mids.usna.edu/ITSD/mids/drgwq010$mids.QueryViewByKey?P_MIDS_ID=55253&amp;P_SECOF_ID=78279&amp;Z_CHK=22039" TargetMode="External"/><Relationship Id="rId706" Type="http://schemas.openxmlformats.org/officeDocument/2006/relationships/hyperlink" Target="https://mids.usna.edu/ITSD/mids/drgwq010$mids.QueryViewByKey?P_MIDS_ID=50152&amp;P_SECOF_ID=77632&amp;Z_CHK=19976" TargetMode="External"/><Relationship Id="rId913" Type="http://schemas.openxmlformats.org/officeDocument/2006/relationships/hyperlink" Target="https://mids.usna.edu/ITSD/mids/drgwq010$mids.QueryViewByKey?P_MIDS_ID=50387&amp;P_SECOF_ID=78342&amp;Z_CHK=22289" TargetMode="External"/><Relationship Id="rId1336" Type="http://schemas.openxmlformats.org/officeDocument/2006/relationships/hyperlink" Target="https://mids.usna.edu/ITSD/mids/drgwq010$mids.QueryViewByKey?P_MIDS_ID=53386&amp;P_SECOF_ID=78558&amp;Z_CHK=23580" TargetMode="External"/><Relationship Id="rId1543" Type="http://schemas.openxmlformats.org/officeDocument/2006/relationships/hyperlink" Target="https://mids.usna.edu/ITSD/mids/drgwq010$mids.QueryViewByKey?P_MIDS_ID=53620&amp;P_SECOF_ID=78408&amp;Z_CHK=19725" TargetMode="External"/><Relationship Id="rId1750" Type="http://schemas.openxmlformats.org/officeDocument/2006/relationships/hyperlink" Target="https://mids.usna.edu/ITSD/mids/drgwq010$mids.QueryViewByKey?P_MIDS_ID=53840&amp;P_SECOF_ID=78558&amp;Z_CHK=22295" TargetMode="External"/><Relationship Id="rId2801" Type="http://schemas.openxmlformats.org/officeDocument/2006/relationships/hyperlink" Target="https://mids.usna.edu/ITSD/mids/drgwq010$mids.QueryViewByKey?P_MIDS_ID=55098&amp;P_SECOF_ID=78387&amp;Z_CHK=24350" TargetMode="External"/><Relationship Id="rId42" Type="http://schemas.openxmlformats.org/officeDocument/2006/relationships/hyperlink" Target="https://mids.usna.edu/ITSD/mids/drgwq010$mids.QueryViewByKey?P_MIDS_ID=49377&amp;P_SECOF_ID=77324&amp;Z_CHK=23319" TargetMode="External"/><Relationship Id="rId1403" Type="http://schemas.openxmlformats.org/officeDocument/2006/relationships/hyperlink" Target="https://mids.usna.edu/ITSD/mids/drgwq010$mids.QueryViewByKey?P_MIDS_ID=53460&amp;P_SECOF_ID=78388&amp;Z_CHK=22038" TargetMode="External"/><Relationship Id="rId1610" Type="http://schemas.openxmlformats.org/officeDocument/2006/relationships/hyperlink" Target="https://mids.usna.edu/ITSD/mids/drgwq010$mids.QueryViewByKey?P_MIDS_ID=53690&amp;P_SECOF_ID=78459&amp;Z_CHK=22810" TargetMode="External"/><Relationship Id="rId3368" Type="http://schemas.openxmlformats.org/officeDocument/2006/relationships/hyperlink" Target="https://mids.usna.edu/ITSD/mids/drgwq010$mids.QueryViewByKey?P_MIDS_ID=57043&amp;P_SECOF_ID=78224&amp;Z_CHK=20492" TargetMode="External"/><Relationship Id="rId3575" Type="http://schemas.openxmlformats.org/officeDocument/2006/relationships/hyperlink" Target="https://mids.usna.edu/ITSD/mids/drgwq010$mids.QueryViewByKey?P_MIDS_ID=57266&amp;P_SECOF_ID=78607&amp;Z_CHK=22808" TargetMode="External"/><Relationship Id="rId3782" Type="http://schemas.openxmlformats.org/officeDocument/2006/relationships/hyperlink" Target="https://mids.usna.edu/ITSD/mids/drgwq010$mids.QueryViewByKey?P_MIDS_ID=57483&amp;P_SECOF_ID=78222&amp;Z_CHK=22546" TargetMode="External"/><Relationship Id="rId4419" Type="http://schemas.openxmlformats.org/officeDocument/2006/relationships/hyperlink" Target="https://mids.usna.edu/ITSD/mids/drgwq010$mids.QueryViewByKey?P_MIDS_ID=58154&amp;P_SECOF_ID=78306&amp;Z_CHK=21265" TargetMode="External"/><Relationship Id="rId289" Type="http://schemas.openxmlformats.org/officeDocument/2006/relationships/hyperlink" Target="https://mids.usna.edu/ITSD/mids/drgwq010$mids.QueryViewByKey?P_MIDS_ID=49664&amp;P_SECOF_ID=78070&amp;Z_CHK=23829" TargetMode="External"/><Relationship Id="rId496" Type="http://schemas.openxmlformats.org/officeDocument/2006/relationships/hyperlink" Target="https://mids.usna.edu/ITSD/mids/drgwq010$mids.QueryViewByKey?P_MIDS_ID=49907&amp;P_SECOF_ID=78080&amp;Z_CHK=24086" TargetMode="External"/><Relationship Id="rId2177" Type="http://schemas.openxmlformats.org/officeDocument/2006/relationships/hyperlink" Target="https://mids.usna.edu/ITSD/mids/drgwq010$mids.QueryViewByKey?P_MIDS_ID=58302&amp;P_SECOF_ID=78583&amp;Z_CHK=22547" TargetMode="External"/><Relationship Id="rId2384" Type="http://schemas.openxmlformats.org/officeDocument/2006/relationships/hyperlink" Target="https://mids.usna.edu/ITSD/mids/drgwq010$mids.QueryViewByKey?P_MIDS_ID=54650&amp;P_SECOF_ID=78277&amp;Z_CHK=22037" TargetMode="External"/><Relationship Id="rId2591" Type="http://schemas.openxmlformats.org/officeDocument/2006/relationships/hyperlink" Target="https://mids.usna.edu/ITSD/mids/drgwq010$mids.QueryViewByKey?P_MIDS_ID=54870&amp;P_SECOF_ID=78279&amp;Z_CHK=23067" TargetMode="External"/><Relationship Id="rId3228" Type="http://schemas.openxmlformats.org/officeDocument/2006/relationships/hyperlink" Target="https://mids.usna.edu/ITSD/mids/drgwq010$mids.QueryViewByKey?P_MIDS_ID=55560&amp;P_SECOF_ID=78476&amp;Z_CHK=22807" TargetMode="External"/><Relationship Id="rId3435" Type="http://schemas.openxmlformats.org/officeDocument/2006/relationships/hyperlink" Target="https://mids.usna.edu/ITSD/mids/drgwq010$mids.QueryViewByKey?P_MIDS_ID=57114&amp;P_SECOF_ID=78241&amp;Z_CHK=20746" TargetMode="External"/><Relationship Id="rId3642" Type="http://schemas.openxmlformats.org/officeDocument/2006/relationships/hyperlink" Target="https://mids.usna.edu/ITSD/mids/drgwq010$mids.QueryViewByKey?P_MIDS_ID=57335&amp;P_SECOF_ID=78310&amp;Z_CHK=21516" TargetMode="External"/><Relationship Id="rId149" Type="http://schemas.openxmlformats.org/officeDocument/2006/relationships/hyperlink" Target="https://mids.usna.edu/ITSD/mids/drgwq010$mids.QueryViewByKey?P_MIDS_ID=49505&amp;P_SECOF_ID=77957&amp;Z_CHK=23836" TargetMode="External"/><Relationship Id="rId356" Type="http://schemas.openxmlformats.org/officeDocument/2006/relationships/hyperlink" Target="https://mids.usna.edu/ITSD/mids/drgwq010$mids.QueryViewByKey?P_MIDS_ID=49745&amp;P_SECOF_ID=78343&amp;Z_CHK=23832" TargetMode="External"/><Relationship Id="rId563" Type="http://schemas.openxmlformats.org/officeDocument/2006/relationships/hyperlink" Target="https://mids.usna.edu/ITSD/mids/drgwq010$mids.QueryViewByKey?P_MIDS_ID=49989&amp;P_SECOF_ID=78549&amp;Z_CHK=26922" TargetMode="External"/><Relationship Id="rId770" Type="http://schemas.openxmlformats.org/officeDocument/2006/relationships/hyperlink" Target="https://mids.usna.edu/ITSD/mids/drgwq010$mids.QueryViewByKey?P_MIDS_ID=50225&amp;P_SECOF_ID=77952&amp;Z_CHK=21518" TargetMode="External"/><Relationship Id="rId1193" Type="http://schemas.openxmlformats.org/officeDocument/2006/relationships/hyperlink" Target="https://mids.usna.edu/ITSD/mids/drgwq010$mids.QueryViewByKey?P_MIDS_ID=53229&amp;P_SECOF_ID=78396&amp;Z_CHK=23064" TargetMode="External"/><Relationship Id="rId2037" Type="http://schemas.openxmlformats.org/officeDocument/2006/relationships/hyperlink" Target="https://mids.usna.edu/ITSD/mids/drgwq010$mids.QueryViewByKey?P_MIDS_ID=54159&amp;P_SECOF_ID=78643&amp;Z_CHK=23318" TargetMode="External"/><Relationship Id="rId2244" Type="http://schemas.openxmlformats.org/officeDocument/2006/relationships/hyperlink" Target="https://mids.usna.edu/ITSD/mids/drgwq010$mids.QueryViewByKey?P_MIDS_ID=54499&amp;P_SECOF_ID=78291&amp;Z_CHK=25372" TargetMode="External"/><Relationship Id="rId2451" Type="http://schemas.openxmlformats.org/officeDocument/2006/relationships/hyperlink" Target="https://mids.usna.edu/ITSD/mids/drgwq010$mids.QueryViewByKey?P_MIDS_ID=54720&amp;P_SECOF_ID=78325&amp;Z_CHK=20493" TargetMode="External"/><Relationship Id="rId216" Type="http://schemas.openxmlformats.org/officeDocument/2006/relationships/hyperlink" Target="https://mids.usna.edu/ITSD/mids/drgwq010$mids.QueryViewByKey?P_MIDS_ID=49579&amp;P_SECOF_ID=77989&amp;Z_CHK=27436" TargetMode="External"/><Relationship Id="rId423" Type="http://schemas.openxmlformats.org/officeDocument/2006/relationships/hyperlink" Target="https://mids.usna.edu/ITSD/mids/drgwq010$mids.QueryViewByKey?P_MIDS_ID=49821&amp;P_SECOF_ID=78548&amp;Z_CHK=23066" TargetMode="External"/><Relationship Id="rId1053" Type="http://schemas.openxmlformats.org/officeDocument/2006/relationships/hyperlink" Target="https://mids.usna.edu/ITSD/mids/drgwq010$mids.QueryViewByKey?P_MIDS_ID=53069&amp;P_SECOF_ID=78393&amp;Z_CHK=23575" TargetMode="External"/><Relationship Id="rId1260" Type="http://schemas.openxmlformats.org/officeDocument/2006/relationships/hyperlink" Target="https://mids.usna.edu/ITSD/mids/drgwq010$mids.QueryViewByKey?P_MIDS_ID=53303&amp;P_SECOF_ID=78402&amp;Z_CHK=19205" TargetMode="External"/><Relationship Id="rId2104" Type="http://schemas.openxmlformats.org/officeDocument/2006/relationships/hyperlink" Target="https://mids.usna.edu/ITSD/mids/drgwq010$mids.QueryViewByKey?P_MIDS_ID=54234&amp;P_SECOF_ID=78133&amp;Z_CHK=20234" TargetMode="External"/><Relationship Id="rId3502" Type="http://schemas.openxmlformats.org/officeDocument/2006/relationships/hyperlink" Target="https://mids.usna.edu/ITSD/mids/drgwq010$mids.QueryViewByKey?P_MIDS_ID=57185&amp;P_SECOF_ID=78241&amp;Z_CHK=22802" TargetMode="External"/><Relationship Id="rId630" Type="http://schemas.openxmlformats.org/officeDocument/2006/relationships/hyperlink" Target="https://mids.usna.edu/ITSD/mids/drgwq010$mids.QueryViewByKey?P_MIDS_ID=50066&amp;P_SECOF_ID=78653&amp;Z_CHK=21776" TargetMode="External"/><Relationship Id="rId2311" Type="http://schemas.openxmlformats.org/officeDocument/2006/relationships/hyperlink" Target="https://mids.usna.edu/ITSD/mids/drgwq010$mids.QueryViewByKey?P_MIDS_ID=56932&amp;P_SECOF_ID=78131&amp;Z_CHK=22031" TargetMode="External"/><Relationship Id="rId4069" Type="http://schemas.openxmlformats.org/officeDocument/2006/relationships/hyperlink" Target="https://mids.usna.edu/ITSD/mids/drgwq010$mids.QueryViewByKey?P_MIDS_ID=57782&amp;P_SECOF_ID=78232&amp;Z_CHK=23317" TargetMode="External"/><Relationship Id="rId1120" Type="http://schemas.openxmlformats.org/officeDocument/2006/relationships/hyperlink" Target="https://mids.usna.edu/ITSD/mids/drgwq010$mids.QueryViewByKey?P_MIDS_ID=53144&amp;P_SECOF_ID=76893&amp;Z_CHK=22804" TargetMode="External"/><Relationship Id="rId4276" Type="http://schemas.openxmlformats.org/officeDocument/2006/relationships/hyperlink" Target="https://mids.usna.edu/ITSD/mids/drgwq010$mids.QueryViewByKey?P_MIDS_ID=58009&amp;P_SECOF_ID=78222&amp;Z_CHK=21261" TargetMode="External"/><Relationship Id="rId4483" Type="http://schemas.openxmlformats.org/officeDocument/2006/relationships/hyperlink" Target="https://mids.usna.edu/ITSD/mids/drgwq010$mids.QueryViewByKey?P_MIDS_ID=58220&amp;P_SECOF_ID=78303&amp;Z_CHK=19720" TargetMode="External"/><Relationship Id="rId1937" Type="http://schemas.openxmlformats.org/officeDocument/2006/relationships/hyperlink" Target="https://mids.usna.edu/ITSD/mids/drgwq010$mids.QueryViewByKey?P_MIDS_ID=54044&amp;P_SECOF_ID=78558&amp;Z_CHK=21524" TargetMode="External"/><Relationship Id="rId3085" Type="http://schemas.openxmlformats.org/officeDocument/2006/relationships/hyperlink" Target="https://mids.usna.edu/ITSD/mids/drgwq010$mids.QueryViewByKey?P_MIDS_ID=55404&amp;P_SECOF_ID=78599&amp;Z_CHK=22810" TargetMode="External"/><Relationship Id="rId3292" Type="http://schemas.openxmlformats.org/officeDocument/2006/relationships/hyperlink" Target="https://mids.usna.edu/ITSD/mids/drgwq010$mids.QueryViewByKey?P_MIDS_ID=55629&amp;P_SECOF_ID=78522&amp;Z_CHK=23317" TargetMode="External"/><Relationship Id="rId4136" Type="http://schemas.openxmlformats.org/officeDocument/2006/relationships/hyperlink" Target="https://mids.usna.edu/ITSD/mids/drgwq010$mids.QueryViewByKey?P_MIDS_ID=57854&amp;P_SECOF_ID=78243&amp;Z_CHK=23575" TargetMode="External"/><Relationship Id="rId4343" Type="http://schemas.openxmlformats.org/officeDocument/2006/relationships/hyperlink" Target="https://mids.usna.edu/ITSD/mids/drgwq010$mids.QueryViewByKey?P_MIDS_ID=58078&amp;P_SECOF_ID=78241&amp;Z_CHK=23316" TargetMode="External"/><Relationship Id="rId3152" Type="http://schemas.openxmlformats.org/officeDocument/2006/relationships/hyperlink" Target="https://mids.usna.edu/ITSD/mids/drgwq010$mids.QueryViewByKey?P_MIDS_ID=55477&amp;P_SECOF_ID=78293&amp;Z_CHK=24603" TargetMode="External"/><Relationship Id="rId4203" Type="http://schemas.openxmlformats.org/officeDocument/2006/relationships/hyperlink" Target="https://mids.usna.edu/ITSD/mids/drgwq010$mids.QueryViewByKey?P_MIDS_ID=57926&amp;P_SECOF_ID=78303&amp;Z_CHK=22804" TargetMode="External"/><Relationship Id="rId4410" Type="http://schemas.openxmlformats.org/officeDocument/2006/relationships/hyperlink" Target="https://mids.usna.edu/ITSD/mids/drgwq010$mids.QueryViewByKey?P_MIDS_ID=58145&amp;P_SECOF_ID=78236&amp;Z_CHK=21779" TargetMode="External"/><Relationship Id="rId280" Type="http://schemas.openxmlformats.org/officeDocument/2006/relationships/hyperlink" Target="https://mids.usna.edu/ITSD/mids/drgwq010$mids.QueryViewByKey?P_MIDS_ID=49655&amp;P_SECOF_ID=77937&amp;Z_CHK=24864" TargetMode="External"/><Relationship Id="rId3012" Type="http://schemas.openxmlformats.org/officeDocument/2006/relationships/hyperlink" Target="https://mids.usna.edu/ITSD/mids/drgwq010$mids.QueryViewByKey?P_MIDS_ID=55325&amp;P_SECOF_ID=78317&amp;Z_CHK=20752" TargetMode="External"/><Relationship Id="rId140" Type="http://schemas.openxmlformats.org/officeDocument/2006/relationships/hyperlink" Target="https://mids.usna.edu/ITSD/mids/drgwq010$mids.QueryViewByKey?P_MIDS_ID=49495&amp;P_SECOF_ID=78081&amp;Z_CHK=24601" TargetMode="External"/><Relationship Id="rId3969" Type="http://schemas.openxmlformats.org/officeDocument/2006/relationships/hyperlink" Target="https://mids.usna.edu/ITSD/mids/drgwq010$mids.QueryViewByKey?P_MIDS_ID=57678&amp;P_SECOF_ID=78306&amp;Z_CHK=23835" TargetMode="External"/><Relationship Id="rId6" Type="http://schemas.openxmlformats.org/officeDocument/2006/relationships/hyperlink" Target="https://mids.usna.edu/ITSD/mids/drgwq010$mids.QueryViewByKey?P_MIDS_ID=49332&amp;P_SECOF_ID=77992&amp;Z_CHK=24345" TargetMode="External"/><Relationship Id="rId2778" Type="http://schemas.openxmlformats.org/officeDocument/2006/relationships/hyperlink" Target="https://mids.usna.edu/ITSD/mids/drgwq010$mids.QueryViewByKey?P_MIDS_ID=55075&amp;P_SECOF_ID=78586&amp;Z_CHK=23578" TargetMode="External"/><Relationship Id="rId2985" Type="http://schemas.openxmlformats.org/officeDocument/2006/relationships/hyperlink" Target="https://mids.usna.edu/ITSD/mids/drgwq010$mids.QueryViewByKey?P_MIDS_ID=55298&amp;P_SECOF_ID=78326&amp;Z_CHK=23321" TargetMode="External"/><Relationship Id="rId3829" Type="http://schemas.openxmlformats.org/officeDocument/2006/relationships/hyperlink" Target="https://mids.usna.edu/ITSD/mids/drgwq010$mids.QueryViewByKey?P_MIDS_ID=57534&amp;P_SECOF_ID=78219&amp;Z_CHK=21525" TargetMode="External"/><Relationship Id="rId957" Type="http://schemas.openxmlformats.org/officeDocument/2006/relationships/hyperlink" Target="https://mids.usna.edu/ITSD/mids/drgwq010$mids.QueryViewByKey?P_MIDS_ID=50438&amp;P_SECOF_ID=77993&amp;Z_CHK=24089" TargetMode="External"/><Relationship Id="rId1587" Type="http://schemas.openxmlformats.org/officeDocument/2006/relationships/hyperlink" Target="https://mids.usna.edu/ITSD/mids/drgwq010$mids.QueryViewByKey?P_MIDS_ID=53667&amp;P_SECOF_ID=78438&amp;Z_CHK=23323" TargetMode="External"/><Relationship Id="rId1794" Type="http://schemas.openxmlformats.org/officeDocument/2006/relationships/hyperlink" Target="https://mids.usna.edu/ITSD/mids/drgwq010$mids.QueryViewByKey?P_MIDS_ID=53889&amp;P_SECOF_ID=78423&amp;Z_CHK=24603" TargetMode="External"/><Relationship Id="rId2638" Type="http://schemas.openxmlformats.org/officeDocument/2006/relationships/hyperlink" Target="https://mids.usna.edu/ITSD/mids/drgwq010$mids.QueryViewByKey?P_MIDS_ID=54919&amp;P_SECOF_ID=78294&amp;Z_CHK=24604" TargetMode="External"/><Relationship Id="rId2845" Type="http://schemas.openxmlformats.org/officeDocument/2006/relationships/hyperlink" Target="https://mids.usna.edu/ITSD/mids/drgwq010$mids.QueryViewByKey?P_MIDS_ID=55148&amp;P_SECOF_ID=78326&amp;Z_CHK=21779" TargetMode="External"/><Relationship Id="rId86" Type="http://schemas.openxmlformats.org/officeDocument/2006/relationships/hyperlink" Target="https://mids.usna.edu/ITSD/mids/drgwq010$mids.QueryViewByKey?P_MIDS_ID=49430&amp;P_SECOF_ID=78341&amp;Z_CHK=21517" TargetMode="External"/><Relationship Id="rId817" Type="http://schemas.openxmlformats.org/officeDocument/2006/relationships/hyperlink" Target="https://mids.usna.edu/ITSD/mids/drgwq010$mids.QueryViewByKey?P_MIDS_ID=50277&amp;P_SECOF_ID=78064&amp;Z_CHK=21520" TargetMode="External"/><Relationship Id="rId1447" Type="http://schemas.openxmlformats.org/officeDocument/2006/relationships/hyperlink" Target="https://mids.usna.edu/ITSD/mids/drgwq010$mids.QueryViewByKey?P_MIDS_ID=53505&amp;P_SECOF_ID=78388&amp;Z_CHK=22038" TargetMode="External"/><Relationship Id="rId1654" Type="http://schemas.openxmlformats.org/officeDocument/2006/relationships/hyperlink" Target="https://mids.usna.edu/ITSD/mids/drgwq010$mids.QueryViewByKey?P_MIDS_ID=53738&amp;P_SECOF_ID=78390&amp;Z_CHK=24343" TargetMode="External"/><Relationship Id="rId1861" Type="http://schemas.openxmlformats.org/officeDocument/2006/relationships/hyperlink" Target="https://mids.usna.edu/ITSD/mids/drgwq010$mids.QueryViewByKey?P_MIDS_ID=53961&amp;P_SECOF_ID=78433&amp;Z_CHK=22547" TargetMode="External"/><Relationship Id="rId2705" Type="http://schemas.openxmlformats.org/officeDocument/2006/relationships/hyperlink" Target="https://mids.usna.edu/ITSD/mids/drgwq010$mids.QueryViewByKey?P_MIDS_ID=54996&amp;P_SECOF_ID=78477&amp;Z_CHK=25892" TargetMode="External"/><Relationship Id="rId2912" Type="http://schemas.openxmlformats.org/officeDocument/2006/relationships/hyperlink" Target="https://mids.usna.edu/ITSD/mids/drgwq010$mids.QueryViewByKey?P_MIDS_ID=55224&amp;P_SECOF_ID=78338&amp;Z_CHK=20753" TargetMode="External"/><Relationship Id="rId4060" Type="http://schemas.openxmlformats.org/officeDocument/2006/relationships/hyperlink" Target="https://mids.usna.edu/ITSD/mids/drgwq010$mids.QueryViewByKey?P_MIDS_ID=57773&amp;P_SECOF_ID=78249&amp;Z_CHK=23581" TargetMode="External"/><Relationship Id="rId1307" Type="http://schemas.openxmlformats.org/officeDocument/2006/relationships/hyperlink" Target="https://mids.usna.edu/ITSD/mids/drgwq010$mids.QueryViewByKey?P_MIDS_ID=53358&amp;P_SECOF_ID=78525&amp;Z_CHK=22549" TargetMode="External"/><Relationship Id="rId1514" Type="http://schemas.openxmlformats.org/officeDocument/2006/relationships/hyperlink" Target="https://mids.usna.edu/ITSD/mids/drgwq010$mids.QueryViewByKey?P_MIDS_ID=53584&amp;P_SECOF_ID=78385&amp;Z_CHK=23834" TargetMode="External"/><Relationship Id="rId1721" Type="http://schemas.openxmlformats.org/officeDocument/2006/relationships/hyperlink" Target="https://mids.usna.edu/ITSD/mids/drgwq010$mids.QueryViewByKey?P_MIDS_ID=53808&amp;P_SECOF_ID=78390&amp;Z_CHK=23829" TargetMode="External"/><Relationship Id="rId13" Type="http://schemas.openxmlformats.org/officeDocument/2006/relationships/hyperlink" Target="https://mids.usna.edu/ITSD/mids/drgwq010$mids.QueryViewByKey?P_MIDS_ID=49341&amp;P_SECOF_ID=77679&amp;Z_CHK=23067" TargetMode="External"/><Relationship Id="rId3479" Type="http://schemas.openxmlformats.org/officeDocument/2006/relationships/hyperlink" Target="https://mids.usna.edu/ITSD/mids/drgwq010$mids.QueryViewByKey?P_MIDS_ID=57161&amp;P_SECOF_ID=78304&amp;Z_CHK=20492" TargetMode="External"/><Relationship Id="rId3686" Type="http://schemas.openxmlformats.org/officeDocument/2006/relationships/hyperlink" Target="https://mids.usna.edu/ITSD/mids/drgwq010$mids.QueryViewByKey?P_MIDS_ID=57380&amp;P_SECOF_ID=78225&amp;Z_CHK=21521" TargetMode="External"/><Relationship Id="rId2288" Type="http://schemas.openxmlformats.org/officeDocument/2006/relationships/hyperlink" Target="https://mids.usna.edu/ITSD/mids/drgwq010$mids.QueryViewByKey?P_MIDS_ID=54545&amp;P_SECOF_ID=78274&amp;Z_CHK=22805" TargetMode="External"/><Relationship Id="rId2495" Type="http://schemas.openxmlformats.org/officeDocument/2006/relationships/hyperlink" Target="https://mids.usna.edu/ITSD/mids/drgwq010$mids.QueryViewByKey?P_MIDS_ID=54766&amp;P_SECOF_ID=78294&amp;Z_CHK=24604" TargetMode="External"/><Relationship Id="rId3339" Type="http://schemas.openxmlformats.org/officeDocument/2006/relationships/hyperlink" Target="https://mids.usna.edu/ITSD/mids/drgwq010$mids.QueryViewByKey?P_MIDS_ID=57014&amp;P_SECOF_ID=78256&amp;Z_CHK=20751" TargetMode="External"/><Relationship Id="rId3893" Type="http://schemas.openxmlformats.org/officeDocument/2006/relationships/hyperlink" Target="https://mids.usna.edu/ITSD/mids/drgwq010$mids.QueryViewByKey?P_MIDS_ID=57599&amp;P_SECOF_ID=78241&amp;Z_CHK=25115" TargetMode="External"/><Relationship Id="rId467" Type="http://schemas.openxmlformats.org/officeDocument/2006/relationships/hyperlink" Target="https://mids.usna.edu/ITSD/mids/drgwq010$mids.QueryViewByKey?P_MIDS_ID=49877&amp;P_SECOF_ID=77956&amp;Z_CHK=26919" TargetMode="External"/><Relationship Id="rId1097" Type="http://schemas.openxmlformats.org/officeDocument/2006/relationships/hyperlink" Target="https://mids.usna.edu/ITSD/mids/drgwq010$mids.QueryViewByKey?P_MIDS_ID=53117&amp;P_SECOF_ID=78455&amp;Z_CHK=21264" TargetMode="External"/><Relationship Id="rId2148" Type="http://schemas.openxmlformats.org/officeDocument/2006/relationships/hyperlink" Target="https://mids.usna.edu/ITSD/mids/drgwq010$mids.QueryViewByKey?P_MIDS_ID=54290&amp;P_SECOF_ID=78657&amp;Z_CHK=22551" TargetMode="External"/><Relationship Id="rId3546" Type="http://schemas.openxmlformats.org/officeDocument/2006/relationships/hyperlink" Target="https://mids.usna.edu/ITSD/mids/drgwq010$mids.QueryViewByKey?P_MIDS_ID=57232&amp;P_SECOF_ID=78252&amp;Z_CHK=21261" TargetMode="External"/><Relationship Id="rId3753" Type="http://schemas.openxmlformats.org/officeDocument/2006/relationships/hyperlink" Target="https://mids.usna.edu/ITSD/mids/drgwq010$mids.QueryViewByKey?P_MIDS_ID=57452&amp;P_SECOF_ID=78223&amp;Z_CHK=21519" TargetMode="External"/><Relationship Id="rId3960" Type="http://schemas.openxmlformats.org/officeDocument/2006/relationships/hyperlink" Target="https://mids.usna.edu/ITSD/mids/drgwq010$mids.QueryViewByKey?P_MIDS_ID=57669&amp;P_SECOF_ID=78302&amp;Z_CHK=23831" TargetMode="External"/><Relationship Id="rId674" Type="http://schemas.openxmlformats.org/officeDocument/2006/relationships/hyperlink" Target="https://mids.usna.edu/ITSD/mids/drgwq010$mids.QueryViewByKey?P_MIDS_ID=50117&amp;P_SECOF_ID=77991&amp;Z_CHK=22545" TargetMode="External"/><Relationship Id="rId881" Type="http://schemas.openxmlformats.org/officeDocument/2006/relationships/hyperlink" Target="https://mids.usna.edu/ITSD/mids/drgwq010$mids.QueryViewByKey?P_MIDS_ID=50352&amp;P_SECOF_ID=77936&amp;Z_CHK=21265" TargetMode="External"/><Relationship Id="rId2355" Type="http://schemas.openxmlformats.org/officeDocument/2006/relationships/hyperlink" Target="https://mids.usna.edu/ITSD/mids/drgwq010$mids.QueryViewByKey?P_MIDS_ID=54614&amp;P_SECOF_ID=78270&amp;Z_CHK=22030" TargetMode="External"/><Relationship Id="rId2562" Type="http://schemas.openxmlformats.org/officeDocument/2006/relationships/hyperlink" Target="https://mids.usna.edu/ITSD/mids/drgwq010$mids.QueryViewByKey?P_MIDS_ID=54838&amp;P_SECOF_ID=78602&amp;Z_CHK=23317" TargetMode="External"/><Relationship Id="rId3406" Type="http://schemas.openxmlformats.org/officeDocument/2006/relationships/hyperlink" Target="https://mids.usna.edu/ITSD/mids/drgwq010$mids.QueryViewByKey?P_MIDS_ID=57084&amp;P_SECOF_ID=78305&amp;Z_CHK=21521" TargetMode="External"/><Relationship Id="rId3613" Type="http://schemas.openxmlformats.org/officeDocument/2006/relationships/hyperlink" Target="https://mids.usna.edu/ITSD/mids/drgwq010$mids.QueryViewByKey?P_MIDS_ID=57305&amp;P_SECOF_ID=78221&amp;Z_CHK=20746" TargetMode="External"/><Relationship Id="rId3820" Type="http://schemas.openxmlformats.org/officeDocument/2006/relationships/hyperlink" Target="https://mids.usna.edu/ITSD/mids/drgwq010$mids.QueryViewByKey?P_MIDS_ID=57525&amp;P_SECOF_ID=78215&amp;Z_CHK=21521" TargetMode="External"/><Relationship Id="rId327" Type="http://schemas.openxmlformats.org/officeDocument/2006/relationships/hyperlink" Target="https://mids.usna.edu/ITSD/mids/drgwq010$mids.QueryViewByKey?P_MIDS_ID=49708&amp;P_SECOF_ID=78342&amp;Z_CHK=23574" TargetMode="External"/><Relationship Id="rId534" Type="http://schemas.openxmlformats.org/officeDocument/2006/relationships/hyperlink" Target="https://mids.usna.edu/ITSD/mids/drgwq010$mids.QueryViewByKey?P_MIDS_ID=49955&amp;P_SECOF_ID=78070&amp;Z_CHK=24600" TargetMode="External"/><Relationship Id="rId741" Type="http://schemas.openxmlformats.org/officeDocument/2006/relationships/hyperlink" Target="https://mids.usna.edu/ITSD/mids/drgwq010$mids.QueryViewByKey?P_MIDS_ID=50190&amp;P_SECOF_ID=78549&amp;Z_CHK=20754" TargetMode="External"/><Relationship Id="rId1164" Type="http://schemas.openxmlformats.org/officeDocument/2006/relationships/hyperlink" Target="https://mids.usna.edu/ITSD/mids/drgwq010$mids.QueryViewByKey?P_MIDS_ID=53196&amp;P_SECOF_ID=78558&amp;Z_CHK=23323" TargetMode="External"/><Relationship Id="rId1371" Type="http://schemas.openxmlformats.org/officeDocument/2006/relationships/hyperlink" Target="https://mids.usna.edu/ITSD/mids/drgwq010$mids.QueryViewByKey?P_MIDS_ID=53424&amp;P_SECOF_ID=78588&amp;Z_CHK=22552" TargetMode="External"/><Relationship Id="rId2008" Type="http://schemas.openxmlformats.org/officeDocument/2006/relationships/hyperlink" Target="https://mids.usna.edu/ITSD/mids/drgwq010$mids.QueryViewByKey?P_MIDS_ID=54128&amp;P_SECOF_ID=78418&amp;Z_CHK=21010" TargetMode="External"/><Relationship Id="rId2215" Type="http://schemas.openxmlformats.org/officeDocument/2006/relationships/hyperlink" Target="https://mids.usna.edu/ITSD/mids/drgwq010$mids.QueryViewByKey?P_MIDS_ID=54468&amp;P_SECOF_ID=78273&amp;Z_CHK=23832" TargetMode="External"/><Relationship Id="rId2422" Type="http://schemas.openxmlformats.org/officeDocument/2006/relationships/hyperlink" Target="https://mids.usna.edu/ITSD/mids/drgwq010$mids.QueryViewByKey?P_MIDS_ID=54690&amp;P_SECOF_ID=78290&amp;Z_CHK=23572" TargetMode="External"/><Relationship Id="rId601" Type="http://schemas.openxmlformats.org/officeDocument/2006/relationships/hyperlink" Target="https://mids.usna.edu/ITSD/mids/drgwq010$mids.QueryViewByKey?P_MIDS_ID=50036&amp;P_SECOF_ID=78652&amp;Z_CHK=21004" TargetMode="External"/><Relationship Id="rId1024" Type="http://schemas.openxmlformats.org/officeDocument/2006/relationships/hyperlink" Target="https://mids.usna.edu/ITSD/mids/drgwq010$mids.QueryViewByKey?P_MIDS_ID=50516&amp;P_SECOF_ID=78070&amp;Z_CHK=20745" TargetMode="External"/><Relationship Id="rId1231" Type="http://schemas.openxmlformats.org/officeDocument/2006/relationships/hyperlink" Target="https://mids.usna.edu/ITSD/mids/drgwq010$mids.QueryViewByKey?P_MIDS_ID=53271&amp;P_SECOF_ID=78433&amp;Z_CHK=21005" TargetMode="External"/><Relationship Id="rId4387" Type="http://schemas.openxmlformats.org/officeDocument/2006/relationships/hyperlink" Target="https://mids.usna.edu/ITSD/mids/drgwq010$mids.QueryViewByKey?P_MIDS_ID=58123&amp;P_SECOF_ID=78237&amp;Z_CHK=20752" TargetMode="External"/><Relationship Id="rId3196" Type="http://schemas.openxmlformats.org/officeDocument/2006/relationships/hyperlink" Target="https://mids.usna.edu/ITSD/mids/drgwq010$mids.QueryViewByKey?P_MIDS_ID=55525&amp;P_SECOF_ID=78270&amp;Z_CHK=22544" TargetMode="External"/><Relationship Id="rId4247" Type="http://schemas.openxmlformats.org/officeDocument/2006/relationships/hyperlink" Target="https://mids.usna.edu/ITSD/mids/drgwq010$mids.QueryViewByKey?P_MIDS_ID=57977&amp;P_SECOF_ID=78607&amp;Z_CHK=25121" TargetMode="External"/><Relationship Id="rId4454" Type="http://schemas.openxmlformats.org/officeDocument/2006/relationships/hyperlink" Target="https://mids.usna.edu/ITSD/mids/drgwq010$mids.QueryViewByKey?P_MIDS_ID=58190&amp;P_SECOF_ID=78565&amp;Z_CHK=23320" TargetMode="External"/><Relationship Id="rId3056" Type="http://schemas.openxmlformats.org/officeDocument/2006/relationships/hyperlink" Target="https://mids.usna.edu/ITSD/mids/drgwq010$mids.QueryViewByKey?P_MIDS_ID=55372&amp;P_SECOF_ID=78325&amp;Z_CHK=21521" TargetMode="External"/><Relationship Id="rId3263" Type="http://schemas.openxmlformats.org/officeDocument/2006/relationships/hyperlink" Target="https://mids.usna.edu/ITSD/mids/drgwq010$mids.QueryViewByKey?P_MIDS_ID=55598&amp;P_SECOF_ID=78293&amp;Z_CHK=25631" TargetMode="External"/><Relationship Id="rId3470" Type="http://schemas.openxmlformats.org/officeDocument/2006/relationships/hyperlink" Target="https://mids.usna.edu/ITSD/mids/drgwq010$mids.QueryViewByKey?P_MIDS_ID=57151&amp;P_SECOF_ID=78226&amp;Z_CHK=20494" TargetMode="External"/><Relationship Id="rId4107" Type="http://schemas.openxmlformats.org/officeDocument/2006/relationships/hyperlink" Target="https://mids.usna.edu/ITSD/mids/drgwq010$mids.QueryViewByKey?P_MIDS_ID=57822&amp;P_SECOF_ID=78285&amp;Z_CHK=23320" TargetMode="External"/><Relationship Id="rId4314" Type="http://schemas.openxmlformats.org/officeDocument/2006/relationships/hyperlink" Target="https://mids.usna.edu/ITSD/mids/drgwq010$mids.QueryViewByKey?P_MIDS_ID=58048&amp;P_SECOF_ID=78228&amp;Z_CHK=22038" TargetMode="External"/><Relationship Id="rId184" Type="http://schemas.openxmlformats.org/officeDocument/2006/relationships/hyperlink" Target="https://mids.usna.edu/ITSD/mids/drgwq010$mids.QueryViewByKey?P_MIDS_ID=49542&amp;P_SECOF_ID=78654&amp;Z_CHK=23576" TargetMode="External"/><Relationship Id="rId391" Type="http://schemas.openxmlformats.org/officeDocument/2006/relationships/hyperlink" Target="https://mids.usna.edu/ITSD/mids/drgwq010$mids.QueryViewByKey?P_MIDS_ID=49783&amp;P_SECOF_ID=78026&amp;Z_CHK=23064" TargetMode="External"/><Relationship Id="rId1908" Type="http://schemas.openxmlformats.org/officeDocument/2006/relationships/hyperlink" Target="https://mids.usna.edu/ITSD/mids/drgwq010$mids.QueryViewByKey?P_MIDS_ID=54011&amp;P_SECOF_ID=78396&amp;Z_CHK=20494" TargetMode="External"/><Relationship Id="rId2072" Type="http://schemas.openxmlformats.org/officeDocument/2006/relationships/hyperlink" Target="https://mids.usna.edu/ITSD/mids/drgwq010$mids.QueryViewByKey?P_MIDS_ID=54195&amp;P_SECOF_ID=78388&amp;Z_CHK=23580" TargetMode="External"/><Relationship Id="rId3123" Type="http://schemas.openxmlformats.org/officeDocument/2006/relationships/hyperlink" Target="https://mids.usna.edu/ITSD/mids/drgwq010$mids.QueryViewByKey?P_MIDS_ID=55444&amp;P_SECOF_ID=78257&amp;Z_CHK=22037" TargetMode="External"/><Relationship Id="rId4521" Type="http://schemas.openxmlformats.org/officeDocument/2006/relationships/hyperlink" Target="https://mids.usna.edu/ITSD/mids/drgwq010$mids.QueryViewByKey?P_MIDS_ID=58258&amp;P_SECOF_ID=78228&amp;Z_CHK=22809" TargetMode="External"/><Relationship Id="rId251" Type="http://schemas.openxmlformats.org/officeDocument/2006/relationships/hyperlink" Target="https://mids.usna.edu/ITSD/mids/drgwq010$mids.QueryViewByKey?P_MIDS_ID=49621&amp;P_SECOF_ID=78013&amp;Z_CHK=20491" TargetMode="External"/><Relationship Id="rId3330" Type="http://schemas.openxmlformats.org/officeDocument/2006/relationships/hyperlink" Target="https://mids.usna.edu/ITSD/mids/drgwq010$mids.QueryViewByKey?P_MIDS_ID=55673&amp;P_SECOF_ID=78675&amp;Z_CHK=24605" TargetMode="External"/><Relationship Id="rId2889" Type="http://schemas.openxmlformats.org/officeDocument/2006/relationships/hyperlink" Target="https://mids.usna.edu/ITSD/mids/drgwq010$mids.QueryViewByKey?P_MIDS_ID=55196&amp;P_SECOF_ID=78136&amp;Z_CHK=22293" TargetMode="External"/><Relationship Id="rId111" Type="http://schemas.openxmlformats.org/officeDocument/2006/relationships/hyperlink" Target="https://mids.usna.edu/ITSD/mids/drgwq010$mids.QueryViewByKey?P_MIDS_ID=49461&amp;P_SECOF_ID=78539&amp;Z_CHK=22810" TargetMode="External"/><Relationship Id="rId1698" Type="http://schemas.openxmlformats.org/officeDocument/2006/relationships/hyperlink" Target="https://mids.usna.edu/ITSD/mids/drgwq010$mids.QueryViewByKey?P_MIDS_ID=53784&amp;P_SECOF_ID=78478&amp;Z_CHK=24351" TargetMode="External"/><Relationship Id="rId2749" Type="http://schemas.openxmlformats.org/officeDocument/2006/relationships/hyperlink" Target="https://mids.usna.edu/ITSD/mids/drgwq010$mids.QueryViewByKey?P_MIDS_ID=55043&amp;P_SECOF_ID=78590&amp;Z_CHK=22544" TargetMode="External"/><Relationship Id="rId2956" Type="http://schemas.openxmlformats.org/officeDocument/2006/relationships/hyperlink" Target="https://mids.usna.edu/ITSD/mids/drgwq010$mids.QueryViewByKey?P_MIDS_ID=55269&amp;P_SECOF_ID=78201&amp;Z_CHK=22031" TargetMode="External"/><Relationship Id="rId928" Type="http://schemas.openxmlformats.org/officeDocument/2006/relationships/hyperlink" Target="https://mids.usna.edu/ITSD/mids/drgwq010$mids.QueryViewByKey?P_MIDS_ID=50404&amp;P_SECOF_ID=78342&amp;Z_CHK=19719" TargetMode="External"/><Relationship Id="rId1558" Type="http://schemas.openxmlformats.org/officeDocument/2006/relationships/hyperlink" Target="https://mids.usna.edu/ITSD/mids/drgwq010$mids.QueryViewByKey?P_MIDS_ID=53636&amp;P_SECOF_ID=78652&amp;Z_CHK=23317" TargetMode="External"/><Relationship Id="rId1765" Type="http://schemas.openxmlformats.org/officeDocument/2006/relationships/hyperlink" Target="https://mids.usna.edu/ITSD/mids/drgwq010$mids.QueryViewByKey?P_MIDS_ID=53856&amp;P_SECOF_ID=78476&amp;Z_CHK=24349" TargetMode="External"/><Relationship Id="rId2609" Type="http://schemas.openxmlformats.org/officeDocument/2006/relationships/hyperlink" Target="https://mids.usna.edu/ITSD/mids/drgwq010$mids.QueryViewByKey?P_MIDS_ID=54890&amp;P_SECOF_ID=78289&amp;Z_CHK=23838" TargetMode="External"/><Relationship Id="rId4171" Type="http://schemas.openxmlformats.org/officeDocument/2006/relationships/hyperlink" Target="https://mids.usna.edu/ITSD/mids/drgwq010$mids.QueryViewByKey?P_MIDS_ID=57893&amp;P_SECOF_ID=78231&amp;Z_CHK=24087" TargetMode="External"/><Relationship Id="rId57" Type="http://schemas.openxmlformats.org/officeDocument/2006/relationships/hyperlink" Target="https://mids.usna.edu/ITSD/mids/drgwq010$mids.QueryViewByKey?P_MIDS_ID=49395&amp;P_SECOF_ID=78550&amp;Z_CHK=24857" TargetMode="External"/><Relationship Id="rId1418" Type="http://schemas.openxmlformats.org/officeDocument/2006/relationships/hyperlink" Target="https://mids.usna.edu/ITSD/mids/drgwq010$mids.QueryViewByKey?P_MIDS_ID=53475&amp;P_SECOF_ID=78433&amp;Z_CHK=22547" TargetMode="External"/><Relationship Id="rId1972" Type="http://schemas.openxmlformats.org/officeDocument/2006/relationships/hyperlink" Target="https://mids.usna.edu/ITSD/mids/drgwq010$mids.QueryViewByKey?P_MIDS_ID=54088&amp;P_SECOF_ID=78434&amp;Z_CHK=22805" TargetMode="External"/><Relationship Id="rId2816" Type="http://schemas.openxmlformats.org/officeDocument/2006/relationships/hyperlink" Target="https://mids.usna.edu/ITSD/mids/drgwq010$mids.QueryViewByKey?P_MIDS_ID=55114&amp;P_SECOF_ID=78289&amp;Z_CHK=21268" TargetMode="External"/><Relationship Id="rId4031" Type="http://schemas.openxmlformats.org/officeDocument/2006/relationships/hyperlink" Target="https://mids.usna.edu/ITSD/mids/drgwq010$mids.QueryViewByKey?P_MIDS_ID=57743&amp;P_SECOF_ID=78306&amp;Z_CHK=22036" TargetMode="External"/><Relationship Id="rId1625" Type="http://schemas.openxmlformats.org/officeDocument/2006/relationships/hyperlink" Target="https://mids.usna.edu/ITSD/mids/drgwq010$mids.QueryViewByKey?P_MIDS_ID=53706&amp;P_SECOF_ID=78448&amp;Z_CHK=22038" TargetMode="External"/><Relationship Id="rId1832" Type="http://schemas.openxmlformats.org/officeDocument/2006/relationships/hyperlink" Target="https://mids.usna.edu/ITSD/mids/drgwq010$mids.QueryViewByKey?P_MIDS_ID=53931&amp;P_SECOF_ID=78392&amp;Z_CHK=23060" TargetMode="External"/><Relationship Id="rId3797" Type="http://schemas.openxmlformats.org/officeDocument/2006/relationships/hyperlink" Target="https://mids.usna.edu/ITSD/mids/drgwq010$mids.QueryViewByKey?P_MIDS_ID=57500&amp;P_SECOF_ID=78225&amp;Z_CHK=19979" TargetMode="External"/><Relationship Id="rId2399" Type="http://schemas.openxmlformats.org/officeDocument/2006/relationships/hyperlink" Target="https://mids.usna.edu/ITSD/mids/drgwq010$mids.QueryViewByKey?P_MIDS_ID=54665&amp;P_SECOF_ID=78562&amp;Z_CHK=24088" TargetMode="External"/><Relationship Id="rId3657" Type="http://schemas.openxmlformats.org/officeDocument/2006/relationships/hyperlink" Target="https://mids.usna.edu/ITSD/mids/drgwq010$mids.QueryViewByKey?P_MIDS_ID=57350&amp;P_SECOF_ID=78304&amp;Z_CHK=20492" TargetMode="External"/><Relationship Id="rId3864" Type="http://schemas.openxmlformats.org/officeDocument/2006/relationships/hyperlink" Target="https://mids.usna.edu/ITSD/mids/drgwq010$mids.QueryViewByKey?P_MIDS_ID=57569&amp;P_SECOF_ID=78227&amp;Z_CHK=23836" TargetMode="External"/><Relationship Id="rId578" Type="http://schemas.openxmlformats.org/officeDocument/2006/relationships/hyperlink" Target="https://mids.usna.edu/ITSD/mids/drgwq010$mids.QueryViewByKey?P_MIDS_ID=50006&amp;P_SECOF_ID=78516&amp;Z_CHK=18952" TargetMode="External"/><Relationship Id="rId785" Type="http://schemas.openxmlformats.org/officeDocument/2006/relationships/hyperlink" Target="https://mids.usna.edu/ITSD/mids/drgwq010$mids.QueryViewByKey?P_MIDS_ID=50242&amp;P_SECOF_ID=78064&amp;Z_CHK=19464" TargetMode="External"/><Relationship Id="rId992" Type="http://schemas.openxmlformats.org/officeDocument/2006/relationships/hyperlink" Target="https://mids.usna.edu/ITSD/mids/drgwq010$mids.QueryViewByKey?P_MIDS_ID=50478&amp;P_SECOF_ID=77329&amp;Z_CHK=21782" TargetMode="External"/><Relationship Id="rId2259" Type="http://schemas.openxmlformats.org/officeDocument/2006/relationships/hyperlink" Target="https://mids.usna.edu/ITSD/mids/drgwq010$mids.QueryViewByKey?P_MIDS_ID=54513&amp;P_SECOF_ID=78288&amp;Z_CHK=21781" TargetMode="External"/><Relationship Id="rId2466" Type="http://schemas.openxmlformats.org/officeDocument/2006/relationships/hyperlink" Target="https://mids.usna.edu/ITSD/mids/drgwq010$mids.QueryViewByKey?P_MIDS_ID=54735&amp;P_SECOF_ID=78175&amp;Z_CHK=22806" TargetMode="External"/><Relationship Id="rId2673" Type="http://schemas.openxmlformats.org/officeDocument/2006/relationships/hyperlink" Target="https://mids.usna.edu/ITSD/mids/drgwq010$mids.QueryViewByKey?P_MIDS_ID=54960&amp;P_SECOF_ID=78598&amp;Z_CHK=24351" TargetMode="External"/><Relationship Id="rId2880" Type="http://schemas.openxmlformats.org/officeDocument/2006/relationships/hyperlink" Target="https://mids.usna.edu/ITSD/mids/drgwq010$mids.QueryViewByKey?P_MIDS_ID=55186&amp;P_SECOF_ID=78289&amp;Z_CHK=23581" TargetMode="External"/><Relationship Id="rId3517" Type="http://schemas.openxmlformats.org/officeDocument/2006/relationships/hyperlink" Target="https://mids.usna.edu/ITSD/mids/drgwq010$mids.QueryViewByKey?P_MIDS_ID=57202&amp;P_SECOF_ID=78243&amp;Z_CHK=20234" TargetMode="External"/><Relationship Id="rId3724" Type="http://schemas.openxmlformats.org/officeDocument/2006/relationships/hyperlink" Target="https://mids.usna.edu/ITSD/mids/drgwq010$mids.QueryViewByKey?P_MIDS_ID=57419&amp;P_SECOF_ID=78220&amp;Z_CHK=22287" TargetMode="External"/><Relationship Id="rId3931" Type="http://schemas.openxmlformats.org/officeDocument/2006/relationships/hyperlink" Target="https://mids.usna.edu/ITSD/mids/drgwq010$mids.QueryViewByKey?P_MIDS_ID=57639&amp;P_SECOF_ID=78376&amp;Z_CHK=24863" TargetMode="External"/><Relationship Id="rId438" Type="http://schemas.openxmlformats.org/officeDocument/2006/relationships/hyperlink" Target="https://mids.usna.edu/ITSD/mids/drgwq010$mids.QueryViewByKey?P_MIDS_ID=49845&amp;P_SECOF_ID=77925&amp;Z_CHK=24862" TargetMode="External"/><Relationship Id="rId645" Type="http://schemas.openxmlformats.org/officeDocument/2006/relationships/hyperlink" Target="https://mids.usna.edu/ITSD/mids/drgwq010$mids.QueryViewByKey?P_MIDS_ID=50081&amp;P_SECOF_ID=77672&amp;Z_CHK=21261" TargetMode="External"/><Relationship Id="rId852" Type="http://schemas.openxmlformats.org/officeDocument/2006/relationships/hyperlink" Target="https://mids.usna.edu/ITSD/mids/drgwq010$mids.QueryViewByKey?P_MIDS_ID=50320&amp;P_SECOF_ID=77996&amp;Z_CHK=21522" TargetMode="External"/><Relationship Id="rId1068" Type="http://schemas.openxmlformats.org/officeDocument/2006/relationships/hyperlink" Target="https://mids.usna.edu/ITSD/mids/drgwq010$mids.QueryViewByKey?P_MIDS_ID=53087&amp;P_SECOF_ID=78392&amp;Z_CHK=23574" TargetMode="External"/><Relationship Id="rId1275" Type="http://schemas.openxmlformats.org/officeDocument/2006/relationships/hyperlink" Target="https://mids.usna.edu/ITSD/mids/drgwq010$mids.QueryViewByKey?P_MIDS_ID=53320&amp;P_SECOF_ID=76893&amp;Z_CHK=21776" TargetMode="External"/><Relationship Id="rId1482" Type="http://schemas.openxmlformats.org/officeDocument/2006/relationships/hyperlink" Target="https://mids.usna.edu/ITSD/mids/drgwq010$mids.QueryViewByKey?P_MIDS_ID=53545&amp;P_SECOF_ID=78400&amp;Z_CHK=21259" TargetMode="External"/><Relationship Id="rId2119" Type="http://schemas.openxmlformats.org/officeDocument/2006/relationships/hyperlink" Target="https://mids.usna.edu/ITSD/mids/drgwq010$mids.QueryViewByKey?P_MIDS_ID=54252&amp;P_SECOF_ID=78440&amp;Z_CHK=21259" TargetMode="External"/><Relationship Id="rId2326" Type="http://schemas.openxmlformats.org/officeDocument/2006/relationships/hyperlink" Target="https://mids.usna.edu/ITSD/mids/drgwq010$mids.QueryViewByKey?P_MIDS_ID=54583&amp;P_SECOF_ID=78653&amp;Z_CHK=23832" TargetMode="External"/><Relationship Id="rId2533" Type="http://schemas.openxmlformats.org/officeDocument/2006/relationships/hyperlink" Target="https://mids.usna.edu/ITSD/mids/drgwq010$mids.QueryViewByKey?P_MIDS_ID=54807&amp;P_SECOF_ID=78162&amp;Z_CHK=22546" TargetMode="External"/><Relationship Id="rId2740" Type="http://schemas.openxmlformats.org/officeDocument/2006/relationships/hyperlink" Target="https://mids.usna.edu/ITSD/mids/drgwq010$mids.QueryViewByKey?P_MIDS_ID=55033&amp;P_SECOF_ID=78201&amp;Z_CHK=19204" TargetMode="External"/><Relationship Id="rId505" Type="http://schemas.openxmlformats.org/officeDocument/2006/relationships/hyperlink" Target="https://mids.usna.edu/ITSD/mids/drgwq010$mids.QueryViewByKey?P_MIDS_ID=49917&amp;P_SECOF_ID=77056&amp;Z_CHK=23321" TargetMode="External"/><Relationship Id="rId712" Type="http://schemas.openxmlformats.org/officeDocument/2006/relationships/hyperlink" Target="https://mids.usna.edu/ITSD/mids/drgwq010$mids.QueryViewByKey?P_MIDS_ID=50158&amp;P_SECOF_ID=77683&amp;Z_CHK=22804" TargetMode="External"/><Relationship Id="rId1135" Type="http://schemas.openxmlformats.org/officeDocument/2006/relationships/hyperlink" Target="https://mids.usna.edu/ITSD/mids/drgwq010$mids.QueryViewByKey?P_MIDS_ID=53160&amp;P_SECOF_ID=78433&amp;Z_CHK=20234" TargetMode="External"/><Relationship Id="rId1342" Type="http://schemas.openxmlformats.org/officeDocument/2006/relationships/hyperlink" Target="https://mids.usna.edu/ITSD/mids/drgwq010$mids.QueryViewByKey?P_MIDS_ID=53392&amp;P_SECOF_ID=78410&amp;Z_CHK=21516" TargetMode="External"/><Relationship Id="rId4498" Type="http://schemas.openxmlformats.org/officeDocument/2006/relationships/hyperlink" Target="https://mids.usna.edu/ITSD/mids/drgwq010$mids.QueryViewByKey?P_MIDS_ID=58235&amp;P_SECOF_ID=78258&amp;Z_CHK=22295" TargetMode="External"/><Relationship Id="rId1202" Type="http://schemas.openxmlformats.org/officeDocument/2006/relationships/hyperlink" Target="https://mids.usna.edu/ITSD/mids/drgwq010$mids.QueryViewByKey?P_MIDS_ID=53239&amp;P_SECOF_ID=78653&amp;Z_CHK=23061" TargetMode="External"/><Relationship Id="rId2600" Type="http://schemas.openxmlformats.org/officeDocument/2006/relationships/hyperlink" Target="https://mids.usna.edu/ITSD/mids/drgwq010$mids.QueryViewByKey?P_MIDS_ID=54879&amp;P_SECOF_ID=78289&amp;Z_CHK=25637" TargetMode="External"/><Relationship Id="rId4358" Type="http://schemas.openxmlformats.org/officeDocument/2006/relationships/hyperlink" Target="https://mids.usna.edu/ITSD/mids/drgwq010$mids.QueryViewByKey?P_MIDS_ID=58095&amp;P_SECOF_ID=78249&amp;Z_CHK=23067" TargetMode="External"/><Relationship Id="rId3167" Type="http://schemas.openxmlformats.org/officeDocument/2006/relationships/hyperlink" Target="https://mids.usna.edu/ITSD/mids/drgwq010$mids.QueryViewByKey?P_MIDS_ID=55492&amp;P_SECOF_ID=78276&amp;Z_CHK=23321" TargetMode="External"/><Relationship Id="rId295" Type="http://schemas.openxmlformats.org/officeDocument/2006/relationships/hyperlink" Target="https://mids.usna.edu/ITSD/mids/drgwq010$mids.QueryViewByKey?P_MIDS_ID=49671&amp;P_SECOF_ID=77966&amp;Z_CHK=25120" TargetMode="External"/><Relationship Id="rId3374" Type="http://schemas.openxmlformats.org/officeDocument/2006/relationships/hyperlink" Target="https://mids.usna.edu/ITSD/mids/drgwq010$mids.QueryViewByKey?P_MIDS_ID=57049&amp;P_SECOF_ID=78251&amp;Z_CHK=22802" TargetMode="External"/><Relationship Id="rId3581" Type="http://schemas.openxmlformats.org/officeDocument/2006/relationships/hyperlink" Target="https://mids.usna.edu/ITSD/mids/drgwq010$mids.QueryViewByKey?P_MIDS_ID=57272&amp;P_SECOF_ID=78241&amp;Z_CHK=22031" TargetMode="External"/><Relationship Id="rId4218" Type="http://schemas.openxmlformats.org/officeDocument/2006/relationships/hyperlink" Target="https://mids.usna.edu/ITSD/mids/drgwq010$mids.QueryViewByKey?P_MIDS_ID=57942&amp;P_SECOF_ID=78241&amp;Z_CHK=23059" TargetMode="External"/><Relationship Id="rId4425" Type="http://schemas.openxmlformats.org/officeDocument/2006/relationships/hyperlink" Target="https://mids.usna.edu/ITSD/mids/drgwq010$mids.QueryViewByKey?P_MIDS_ID=58160&amp;P_SECOF_ID=78228&amp;Z_CHK=20753" TargetMode="External"/><Relationship Id="rId2183" Type="http://schemas.openxmlformats.org/officeDocument/2006/relationships/hyperlink" Target="https://mids.usna.edu/ITSD/mids/drgwq010$mids.QueryViewByKey?P_MIDS_ID=58288&amp;P_SECOF_ID=77995&amp;Z_CHK=26918" TargetMode="External"/><Relationship Id="rId2390" Type="http://schemas.openxmlformats.org/officeDocument/2006/relationships/hyperlink" Target="https://mids.usna.edu/ITSD/mids/drgwq010$mids.QueryViewByKey?P_MIDS_ID=54656&amp;P_SECOF_ID=78459&amp;Z_CHK=23581" TargetMode="External"/><Relationship Id="rId3027" Type="http://schemas.openxmlformats.org/officeDocument/2006/relationships/hyperlink" Target="https://mids.usna.edu/ITSD/mids/drgwq010$mids.QueryViewByKey?P_MIDS_ID=55341&amp;P_SECOF_ID=78531&amp;Z_CHK=21260" TargetMode="External"/><Relationship Id="rId3234" Type="http://schemas.openxmlformats.org/officeDocument/2006/relationships/hyperlink" Target="https://mids.usna.edu/ITSD/mids/drgwq010$mids.QueryViewByKey?P_MIDS_ID=55566&amp;P_SECOF_ID=78470&amp;Z_CHK=24343" TargetMode="External"/><Relationship Id="rId3441" Type="http://schemas.openxmlformats.org/officeDocument/2006/relationships/hyperlink" Target="https://mids.usna.edu/ITSD/mids/drgwq010$mids.QueryViewByKey?P_MIDS_ID=57120&amp;P_SECOF_ID=78562&amp;Z_CHK=21261" TargetMode="External"/><Relationship Id="rId155" Type="http://schemas.openxmlformats.org/officeDocument/2006/relationships/hyperlink" Target="https://mids.usna.edu/ITSD/mids/drgwq010$mids.QueryViewByKey?P_MIDS_ID=49511&amp;P_SECOF_ID=78060&amp;Z_CHK=21259" TargetMode="External"/><Relationship Id="rId362" Type="http://schemas.openxmlformats.org/officeDocument/2006/relationships/hyperlink" Target="https://mids.usna.edu/ITSD/mids/drgwq010$mids.QueryViewByKey?P_MIDS_ID=49753&amp;P_SECOF_ID=78312&amp;Z_CHK=22803" TargetMode="External"/><Relationship Id="rId2043" Type="http://schemas.openxmlformats.org/officeDocument/2006/relationships/hyperlink" Target="https://mids.usna.edu/ITSD/mids/drgwq010$mids.QueryViewByKey?P_MIDS_ID=54166&amp;P_SECOF_ID=78559&amp;Z_CHK=22810" TargetMode="External"/><Relationship Id="rId2250" Type="http://schemas.openxmlformats.org/officeDocument/2006/relationships/hyperlink" Target="https://mids.usna.edu/ITSD/mids/drgwq010$mids.QueryViewByKey?P_MIDS_ID=54505&amp;P_SECOF_ID=78170&amp;Z_CHK=21516" TargetMode="External"/><Relationship Id="rId3301" Type="http://schemas.openxmlformats.org/officeDocument/2006/relationships/hyperlink" Target="https://mids.usna.edu/ITSD/mids/drgwq010$mids.QueryViewByKey?P_MIDS_ID=55640&amp;P_SECOF_ID=78279&amp;Z_CHK=22039" TargetMode="External"/><Relationship Id="rId222" Type="http://schemas.openxmlformats.org/officeDocument/2006/relationships/hyperlink" Target="https://mids.usna.edu/ITSD/mids/drgwq010$mids.QueryViewByKey?P_MIDS_ID=49585&amp;P_SECOF_ID=78561&amp;Z_CHK=25372" TargetMode="External"/><Relationship Id="rId2110" Type="http://schemas.openxmlformats.org/officeDocument/2006/relationships/hyperlink" Target="https://mids.usna.edu/ITSD/mids/drgwq010$mids.QueryViewByKey?P_MIDS_ID=54240&amp;P_SECOF_ID=78436&amp;Z_CHK=20237" TargetMode="External"/><Relationship Id="rId4075" Type="http://schemas.openxmlformats.org/officeDocument/2006/relationships/hyperlink" Target="https://mids.usna.edu/ITSD/mids/drgwq010$mids.QueryViewByKey?P_MIDS_ID=57788&amp;P_SECOF_ID=78222&amp;Z_CHK=24602" TargetMode="External"/><Relationship Id="rId4282" Type="http://schemas.openxmlformats.org/officeDocument/2006/relationships/hyperlink" Target="https://mids.usna.edu/ITSD/mids/drgwq010$mids.QueryViewByKey?P_MIDS_ID=58016&amp;P_SECOF_ID=78227&amp;Z_CHK=20752" TargetMode="External"/><Relationship Id="rId1669" Type="http://schemas.openxmlformats.org/officeDocument/2006/relationships/hyperlink" Target="https://mids.usna.edu/ITSD/mids/drgwq010$mids.QueryViewByKey?P_MIDS_ID=53752&amp;P_SECOF_ID=78558&amp;Z_CHK=22809" TargetMode="External"/><Relationship Id="rId1876" Type="http://schemas.openxmlformats.org/officeDocument/2006/relationships/hyperlink" Target="https://mids.usna.edu/ITSD/mids/drgwq010$mids.QueryViewByKey?P_MIDS_ID=53978&amp;P_SECOF_ID=78402&amp;Z_CHK=23831" TargetMode="External"/><Relationship Id="rId2927" Type="http://schemas.openxmlformats.org/officeDocument/2006/relationships/hyperlink" Target="https://mids.usna.edu/ITSD/mids/drgwq010$mids.QueryViewByKey?P_MIDS_ID=55238&amp;P_SECOF_ID=78369&amp;Z_CHK=22810" TargetMode="External"/><Relationship Id="rId3091" Type="http://schemas.openxmlformats.org/officeDocument/2006/relationships/hyperlink" Target="https://mids.usna.edu/ITSD/mids/drgwq010$mids.QueryViewByKey?P_MIDS_ID=55410&amp;P_SECOF_ID=78131&amp;Z_CHK=19461" TargetMode="External"/><Relationship Id="rId4142" Type="http://schemas.openxmlformats.org/officeDocument/2006/relationships/hyperlink" Target="https://mids.usna.edu/ITSD/mids/drgwq010$mids.QueryViewByKey?P_MIDS_ID=57860&amp;P_SECOF_ID=78253&amp;Z_CHK=23061" TargetMode="External"/><Relationship Id="rId1529" Type="http://schemas.openxmlformats.org/officeDocument/2006/relationships/hyperlink" Target="https://mids.usna.edu/ITSD/mids/drgwq010$mids.QueryViewByKey?P_MIDS_ID=53603&amp;P_SECOF_ID=78404&amp;Z_CHK=19978" TargetMode="External"/><Relationship Id="rId1736" Type="http://schemas.openxmlformats.org/officeDocument/2006/relationships/hyperlink" Target="https://mids.usna.edu/ITSD/mids/drgwq010$mids.QueryViewByKey?P_MIDS_ID=53826&amp;P_SECOF_ID=78409&amp;Z_CHK=21782" TargetMode="External"/><Relationship Id="rId1943" Type="http://schemas.openxmlformats.org/officeDocument/2006/relationships/hyperlink" Target="https://mids.usna.edu/ITSD/mids/drgwq010$mids.QueryViewByKey?P_MIDS_ID=54052&amp;P_SECOF_ID=78414&amp;Z_CHK=19978" TargetMode="External"/><Relationship Id="rId28" Type="http://schemas.openxmlformats.org/officeDocument/2006/relationships/hyperlink" Target="https://mids.usna.edu/ITSD/mids/drgwq010$mids.QueryViewByKey?P_MIDS_ID=49359&amp;P_SECOF_ID=78053&amp;Z_CHK=23575" TargetMode="External"/><Relationship Id="rId1803" Type="http://schemas.openxmlformats.org/officeDocument/2006/relationships/hyperlink" Target="https://mids.usna.edu/ITSD/mids/drgwq010$mids.QueryViewByKey?P_MIDS_ID=53898&amp;P_SECOF_ID=78413&amp;Z_CHK=24346" TargetMode="External"/><Relationship Id="rId4002" Type="http://schemas.openxmlformats.org/officeDocument/2006/relationships/hyperlink" Target="https://mids.usna.edu/ITSD/mids/drgwq010$mids.QueryViewByKey?P_MIDS_ID=57713&amp;P_SECOF_ID=78237&amp;Z_CHK=21780" TargetMode="External"/><Relationship Id="rId3768" Type="http://schemas.openxmlformats.org/officeDocument/2006/relationships/hyperlink" Target="https://mids.usna.edu/ITSD/mids/drgwq010$mids.QueryViewByKey?P_MIDS_ID=57469&amp;P_SECOF_ID=78244&amp;Z_CHK=24090" TargetMode="External"/><Relationship Id="rId3975" Type="http://schemas.openxmlformats.org/officeDocument/2006/relationships/hyperlink" Target="https://mids.usna.edu/ITSD/mids/drgwq010$mids.QueryViewByKey?P_MIDS_ID=57685&amp;P_SECOF_ID=78301&amp;Z_CHK=23316" TargetMode="External"/><Relationship Id="rId689" Type="http://schemas.openxmlformats.org/officeDocument/2006/relationships/hyperlink" Target="https://mids.usna.edu/ITSD/mids/drgwq010$mids.QueryViewByKey?P_MIDS_ID=50135&amp;P_SECOF_ID=78342&amp;Z_CHK=19976" TargetMode="External"/><Relationship Id="rId896" Type="http://schemas.openxmlformats.org/officeDocument/2006/relationships/hyperlink" Target="https://mids.usna.edu/ITSD/mids/drgwq010$mids.QueryViewByKey?P_MIDS_ID=47712&amp;P_SECOF_ID=78082&amp;Z_CHK=22032" TargetMode="External"/><Relationship Id="rId2577" Type="http://schemas.openxmlformats.org/officeDocument/2006/relationships/hyperlink" Target="https://mids.usna.edu/ITSD/mids/drgwq010$mids.QueryViewByKey?P_MIDS_ID=54856&amp;P_SECOF_ID=78270&amp;Z_CHK=24086" TargetMode="External"/><Relationship Id="rId2784" Type="http://schemas.openxmlformats.org/officeDocument/2006/relationships/hyperlink" Target="https://mids.usna.edu/ITSD/mids/drgwq010$mids.QueryViewByKey?P_MIDS_ID=55082&amp;P_SECOF_ID=78289&amp;Z_CHK=22296" TargetMode="External"/><Relationship Id="rId3628" Type="http://schemas.openxmlformats.org/officeDocument/2006/relationships/hyperlink" Target="https://mids.usna.edu/ITSD/mids/drgwq010$mids.QueryViewByKey?P_MIDS_ID=57321&amp;P_SECOF_ID=78241&amp;Z_CHK=20746" TargetMode="External"/><Relationship Id="rId549" Type="http://schemas.openxmlformats.org/officeDocument/2006/relationships/hyperlink" Target="https://mids.usna.edu/ITSD/mids/drgwq010$mids.QueryViewByKey?P_MIDS_ID=49972&amp;P_SECOF_ID=77949&amp;Z_CHK=25637" TargetMode="External"/><Relationship Id="rId756" Type="http://schemas.openxmlformats.org/officeDocument/2006/relationships/hyperlink" Target="https://mids.usna.edu/ITSD/mids/drgwq010$mids.QueryViewByKey?P_MIDS_ID=50210&amp;P_SECOF_ID=78344&amp;Z_CHK=18436" TargetMode="External"/><Relationship Id="rId1179" Type="http://schemas.openxmlformats.org/officeDocument/2006/relationships/hyperlink" Target="https://mids.usna.edu/ITSD/mids/drgwq010$mids.QueryViewByKey?P_MIDS_ID=53214&amp;P_SECOF_ID=78477&amp;Z_CHK=21266" TargetMode="External"/><Relationship Id="rId1386" Type="http://schemas.openxmlformats.org/officeDocument/2006/relationships/hyperlink" Target="https://mids.usna.edu/ITSD/mids/drgwq010$mids.QueryViewByKey?P_MIDS_ID=53442&amp;P_SECOF_ID=78411&amp;Z_CHK=20489" TargetMode="External"/><Relationship Id="rId1593" Type="http://schemas.openxmlformats.org/officeDocument/2006/relationships/hyperlink" Target="https://mids.usna.edu/ITSD/mids/drgwq010$mids.QueryViewByKey?P_MIDS_ID=53673&amp;P_SECOF_ID=78418&amp;Z_CHK=22038" TargetMode="External"/><Relationship Id="rId2437" Type="http://schemas.openxmlformats.org/officeDocument/2006/relationships/hyperlink" Target="https://mids.usna.edu/ITSD/mids/drgwq010$mids.QueryViewByKey?P_MIDS_ID=54706&amp;P_SECOF_ID=78290&amp;Z_CHK=23058" TargetMode="External"/><Relationship Id="rId2991" Type="http://schemas.openxmlformats.org/officeDocument/2006/relationships/hyperlink" Target="https://mids.usna.edu/ITSD/mids/drgwq010$mids.QueryViewByKey?P_MIDS_ID=55304&amp;P_SECOF_ID=78197&amp;Z_CHK=21523" TargetMode="External"/><Relationship Id="rId3835" Type="http://schemas.openxmlformats.org/officeDocument/2006/relationships/hyperlink" Target="https://mids.usna.edu/ITSD/mids/drgwq010$mids.QueryViewByKey?P_MIDS_ID=57540&amp;P_SECOF_ID=78562&amp;Z_CHK=22803" TargetMode="External"/><Relationship Id="rId409" Type="http://schemas.openxmlformats.org/officeDocument/2006/relationships/hyperlink" Target="https://mids.usna.edu/ITSD/mids/drgwq010$mids.QueryViewByKey?P_MIDS_ID=49804&amp;P_SECOF_ID=78344&amp;Z_CHK=22805" TargetMode="External"/><Relationship Id="rId963" Type="http://schemas.openxmlformats.org/officeDocument/2006/relationships/hyperlink" Target="https://mids.usna.edu/ITSD/mids/drgwq010$mids.QueryViewByKey?P_MIDS_ID=50444&amp;P_SECOF_ID=78516&amp;Z_CHK=20494" TargetMode="External"/><Relationship Id="rId1039" Type="http://schemas.openxmlformats.org/officeDocument/2006/relationships/hyperlink" Target="https://mids.usna.edu/ITSD/mids/drgwq010$mids.QueryViewByKey?P_MIDS_ID=53056&amp;P_SECOF_ID=78460&amp;Z_CHK=22030" TargetMode="External"/><Relationship Id="rId1246" Type="http://schemas.openxmlformats.org/officeDocument/2006/relationships/hyperlink" Target="https://mids.usna.edu/ITSD/mids/drgwq010$mids.QueryViewByKey?P_MIDS_ID=53288&amp;P_SECOF_ID=78390&amp;Z_CHK=24343" TargetMode="External"/><Relationship Id="rId2644" Type="http://schemas.openxmlformats.org/officeDocument/2006/relationships/hyperlink" Target="https://mids.usna.edu/ITSD/mids/drgwq010$mids.QueryViewByKey?P_MIDS_ID=54927&amp;P_SECOF_ID=78159&amp;Z_CHK=23067" TargetMode="External"/><Relationship Id="rId2851" Type="http://schemas.openxmlformats.org/officeDocument/2006/relationships/hyperlink" Target="https://mids.usna.edu/ITSD/mids/drgwq010$mids.QueryViewByKey?P_MIDS_ID=55155&amp;P_SECOF_ID=78294&amp;Z_CHK=22805" TargetMode="External"/><Relationship Id="rId3902" Type="http://schemas.openxmlformats.org/officeDocument/2006/relationships/hyperlink" Target="https://mids.usna.edu/ITSD/mids/drgwq010$mids.QueryViewByKey?P_MIDS_ID=57608&amp;P_SECOF_ID=78223&amp;Z_CHK=22290" TargetMode="External"/><Relationship Id="rId92" Type="http://schemas.openxmlformats.org/officeDocument/2006/relationships/hyperlink" Target="https://mids.usna.edu/ITSD/mids/drgwq010$mids.QueryViewByKey?P_MIDS_ID=49438&amp;P_SECOF_ID=78343&amp;Z_CHK=23575" TargetMode="External"/><Relationship Id="rId616" Type="http://schemas.openxmlformats.org/officeDocument/2006/relationships/hyperlink" Target="https://mids.usna.edu/ITSD/mids/drgwq010$mids.QueryViewByKey?P_MIDS_ID=50052&amp;P_SECOF_ID=78043&amp;Z_CHK=18692" TargetMode="External"/><Relationship Id="rId823" Type="http://schemas.openxmlformats.org/officeDocument/2006/relationships/hyperlink" Target="https://mids.usna.edu/ITSD/mids/drgwq010$mids.QueryViewByKey?P_MIDS_ID=50284&amp;P_SECOF_ID=77683&amp;Z_CHK=22804" TargetMode="External"/><Relationship Id="rId1453" Type="http://schemas.openxmlformats.org/officeDocument/2006/relationships/hyperlink" Target="https://mids.usna.edu/ITSD/mids/drgwq010$mids.QueryViewByKey?P_MIDS_ID=53513&amp;P_SECOF_ID=78401&amp;Z_CHK=19975" TargetMode="External"/><Relationship Id="rId1660" Type="http://schemas.openxmlformats.org/officeDocument/2006/relationships/hyperlink" Target="https://mids.usna.edu/ITSD/mids/drgwq010$mids.QueryViewByKey?P_MIDS_ID=53744&amp;P_SECOF_ID=78388&amp;Z_CHK=23323" TargetMode="External"/><Relationship Id="rId2504" Type="http://schemas.openxmlformats.org/officeDocument/2006/relationships/hyperlink" Target="https://mids.usna.edu/ITSD/mids/drgwq010$mids.QueryViewByKey?P_MIDS_ID=54777&amp;P_SECOF_ID=78363&amp;Z_CHK=24603" TargetMode="External"/><Relationship Id="rId2711" Type="http://schemas.openxmlformats.org/officeDocument/2006/relationships/hyperlink" Target="https://mids.usna.edu/ITSD/mids/drgwq010$mids.QueryViewByKey?P_MIDS_ID=55002&amp;P_SECOF_ID=78150&amp;Z_CHK=19203" TargetMode="External"/><Relationship Id="rId1106" Type="http://schemas.openxmlformats.org/officeDocument/2006/relationships/hyperlink" Target="https://mids.usna.edu/ITSD/mids/drgwq010$mids.QueryViewByKey?P_MIDS_ID=53126&amp;P_SECOF_ID=78392&amp;Z_CHK=22032" TargetMode="External"/><Relationship Id="rId1313" Type="http://schemas.openxmlformats.org/officeDocument/2006/relationships/hyperlink" Target="https://mids.usna.edu/ITSD/mids/drgwq010$mids.QueryViewByKey?P_MIDS_ID=53364&amp;P_SECOF_ID=78416&amp;Z_CHK=21265" TargetMode="External"/><Relationship Id="rId1520" Type="http://schemas.openxmlformats.org/officeDocument/2006/relationships/hyperlink" Target="https://mids.usna.edu/ITSD/mids/drgwq010$mids.QueryViewByKey?P_MIDS_ID=53591&amp;P_SECOF_ID=78420&amp;Z_CHK=22030" TargetMode="External"/><Relationship Id="rId4469" Type="http://schemas.openxmlformats.org/officeDocument/2006/relationships/hyperlink" Target="https://mids.usna.edu/ITSD/mids/drgwq010$mids.QueryViewByKey?P_MIDS_ID=58206&amp;P_SECOF_ID=78252&amp;Z_CHK=21775" TargetMode="External"/><Relationship Id="rId3278" Type="http://schemas.openxmlformats.org/officeDocument/2006/relationships/hyperlink" Target="https://mids.usna.edu/ITSD/mids/drgwq010$mids.QueryViewByKey?P_MIDS_ID=55614&amp;P_SECOF_ID=78325&amp;Z_CHK=21264" TargetMode="External"/><Relationship Id="rId3485" Type="http://schemas.openxmlformats.org/officeDocument/2006/relationships/hyperlink" Target="https://mids.usna.edu/ITSD/mids/drgwq010$mids.QueryViewByKey?P_MIDS_ID=57167&amp;P_SECOF_ID=78282&amp;Z_CHK=23831" TargetMode="External"/><Relationship Id="rId3692" Type="http://schemas.openxmlformats.org/officeDocument/2006/relationships/hyperlink" Target="https://mids.usna.edu/ITSD/mids/drgwq010$mids.QueryViewByKey?P_MIDS_ID=57386&amp;P_SECOF_ID=78222&amp;Z_CHK=23060" TargetMode="External"/><Relationship Id="rId4329" Type="http://schemas.openxmlformats.org/officeDocument/2006/relationships/hyperlink" Target="https://mids.usna.edu/ITSD/mids/drgwq010$mids.QueryViewByKey?P_MIDS_ID=58063&amp;P_SECOF_ID=78302&amp;Z_CHK=21004" TargetMode="External"/><Relationship Id="rId199" Type="http://schemas.openxmlformats.org/officeDocument/2006/relationships/hyperlink" Target="https://mids.usna.edu/ITSD/mids/drgwq010$mids.QueryViewByKey?P_MIDS_ID=49561&amp;P_SECOF_ID=78384&amp;Z_CHK=23833" TargetMode="External"/><Relationship Id="rId2087" Type="http://schemas.openxmlformats.org/officeDocument/2006/relationships/hyperlink" Target="https://mids.usna.edu/ITSD/mids/drgwq010$mids.QueryViewByKey?P_MIDS_ID=54216&amp;P_SECOF_ID=78477&amp;Z_CHK=22037" TargetMode="External"/><Relationship Id="rId2294" Type="http://schemas.openxmlformats.org/officeDocument/2006/relationships/hyperlink" Target="https://mids.usna.edu/ITSD/mids/drgwq010$mids.QueryViewByKey?P_MIDS_ID=54551&amp;P_SECOF_ID=78178&amp;Z_CHK=21781" TargetMode="External"/><Relationship Id="rId3138" Type="http://schemas.openxmlformats.org/officeDocument/2006/relationships/hyperlink" Target="https://mids.usna.edu/ITSD/mids/drgwq010$mids.QueryViewByKey?P_MIDS_ID=55463&amp;P_SECOF_ID=78270&amp;Z_CHK=22801" TargetMode="External"/><Relationship Id="rId3345" Type="http://schemas.openxmlformats.org/officeDocument/2006/relationships/hyperlink" Target="https://mids.usna.edu/ITSD/mids/drgwq010$mids.QueryViewByKey?P_MIDS_ID=57020&amp;P_SECOF_ID=78227&amp;Z_CHK=19210" TargetMode="External"/><Relationship Id="rId3552" Type="http://schemas.openxmlformats.org/officeDocument/2006/relationships/hyperlink" Target="https://mids.usna.edu/ITSD/mids/drgwq010$mids.QueryViewByKey?P_MIDS_ID=57241&amp;P_SECOF_ID=78219&amp;Z_CHK=20240" TargetMode="External"/><Relationship Id="rId266" Type="http://schemas.openxmlformats.org/officeDocument/2006/relationships/hyperlink" Target="https://mids.usna.edu/ITSD/mids/drgwq010$mids.QueryViewByKey?P_MIDS_ID=49638&amp;P_SECOF_ID=77986&amp;Z_CHK=26405" TargetMode="External"/><Relationship Id="rId473" Type="http://schemas.openxmlformats.org/officeDocument/2006/relationships/hyperlink" Target="https://mids.usna.edu/ITSD/mids/drgwq010$mids.QueryViewByKey?P_MIDS_ID=49883&amp;P_SECOF_ID=78343&amp;Z_CHK=24603" TargetMode="External"/><Relationship Id="rId680" Type="http://schemas.openxmlformats.org/officeDocument/2006/relationships/hyperlink" Target="https://mids.usna.edu/ITSD/mids/drgwq010$mids.QueryViewByKey?P_MIDS_ID=50124&amp;P_SECOF_ID=78341&amp;Z_CHK=19461" TargetMode="External"/><Relationship Id="rId2154" Type="http://schemas.openxmlformats.org/officeDocument/2006/relationships/hyperlink" Target="https://mids.usna.edu/ITSD/mids/drgwq010$mids.QueryViewByKey?P_MIDS_ID=54296&amp;P_SECOF_ID=78421&amp;Z_CHK=22802" TargetMode="External"/><Relationship Id="rId2361" Type="http://schemas.openxmlformats.org/officeDocument/2006/relationships/hyperlink" Target="https://mids.usna.edu/ITSD/mids/drgwq010$mids.QueryViewByKey?P_MIDS_ID=54620&amp;P_SECOF_ID=78279&amp;Z_CHK=21268" TargetMode="External"/><Relationship Id="rId3205" Type="http://schemas.openxmlformats.org/officeDocument/2006/relationships/hyperlink" Target="https://mids.usna.edu/ITSD/mids/drgwq010$mids.QueryViewByKey?P_MIDS_ID=55535&amp;P_SECOF_ID=78465&amp;Z_CHK=23063" TargetMode="External"/><Relationship Id="rId3412" Type="http://schemas.openxmlformats.org/officeDocument/2006/relationships/hyperlink" Target="https://mids.usna.edu/ITSD/mids/drgwq010$mids.QueryViewByKey?P_MIDS_ID=57090&amp;P_SECOF_ID=78259&amp;Z_CHK=21782" TargetMode="External"/><Relationship Id="rId126" Type="http://schemas.openxmlformats.org/officeDocument/2006/relationships/hyperlink" Target="https://mids.usna.edu/ITSD/mids/drgwq010$mids.QueryViewByKey?P_MIDS_ID=49481&amp;P_SECOF_ID=78079&amp;Z_CHK=23067" TargetMode="External"/><Relationship Id="rId333" Type="http://schemas.openxmlformats.org/officeDocument/2006/relationships/hyperlink" Target="https://mids.usna.edu/ITSD/mids/drgwq010$mids.QueryViewByKey?P_MIDS_ID=49716&amp;P_SECOF_ID=78560&amp;Z_CHK=24343" TargetMode="External"/><Relationship Id="rId540" Type="http://schemas.openxmlformats.org/officeDocument/2006/relationships/hyperlink" Target="https://mids.usna.edu/ITSD/mids/drgwq010$mids.QueryViewByKey?P_MIDS_ID=49961&amp;P_SECOF_ID=77680&amp;Z_CHK=25371" TargetMode="External"/><Relationship Id="rId1170" Type="http://schemas.openxmlformats.org/officeDocument/2006/relationships/hyperlink" Target="https://mids.usna.edu/ITSD/mids/drgwq010$mids.QueryViewByKey?P_MIDS_ID=53203&amp;P_SECOF_ID=78418&amp;Z_CHK=19211" TargetMode="External"/><Relationship Id="rId2014" Type="http://schemas.openxmlformats.org/officeDocument/2006/relationships/hyperlink" Target="https://mids.usna.edu/ITSD/mids/drgwq010$mids.QueryViewByKey?P_MIDS_ID=54134&amp;P_SECOF_ID=78473&amp;Z_CHK=21776" TargetMode="External"/><Relationship Id="rId2221" Type="http://schemas.openxmlformats.org/officeDocument/2006/relationships/hyperlink" Target="https://mids.usna.edu/ITSD/mids/drgwq010$mids.QueryViewByKey?P_MIDS_ID=54474&amp;P_SECOF_ID=78367&amp;Z_CHK=23065" TargetMode="External"/><Relationship Id="rId1030" Type="http://schemas.openxmlformats.org/officeDocument/2006/relationships/hyperlink" Target="https://mids.usna.edu/ITSD/mids/drgwq010$mids.QueryViewByKey?P_MIDS_ID=50522&amp;P_SECOF_ID=77322&amp;Z_CHK=19205" TargetMode="External"/><Relationship Id="rId4186" Type="http://schemas.openxmlformats.org/officeDocument/2006/relationships/hyperlink" Target="https://mids.usna.edu/ITSD/mids/drgwq010$mids.QueryViewByKey?P_MIDS_ID=57909&amp;P_SECOF_ID=78309&amp;Z_CHK=23067" TargetMode="External"/><Relationship Id="rId400" Type="http://schemas.openxmlformats.org/officeDocument/2006/relationships/hyperlink" Target="https://mids.usna.edu/ITSD/mids/drgwq010$mids.QueryViewByKey?P_MIDS_ID=49794&amp;P_SECOF_ID=77938&amp;Z_CHK=25893" TargetMode="External"/><Relationship Id="rId1987" Type="http://schemas.openxmlformats.org/officeDocument/2006/relationships/hyperlink" Target="https://mids.usna.edu/ITSD/mids/drgwq010$mids.QueryViewByKey?P_MIDS_ID=54105&amp;P_SECOF_ID=78464&amp;Z_CHK=21006" TargetMode="External"/><Relationship Id="rId4393" Type="http://schemas.openxmlformats.org/officeDocument/2006/relationships/hyperlink" Target="https://mids.usna.edu/ITSD/mids/drgwq010$mids.QueryViewByKey?P_MIDS_ID=58129&amp;P_SECOF_ID=78307&amp;Z_CHK=21780" TargetMode="External"/><Relationship Id="rId1847" Type="http://schemas.openxmlformats.org/officeDocument/2006/relationships/hyperlink" Target="https://mids.usna.edu/ITSD/mids/drgwq010$mids.QueryViewByKey?P_MIDS_ID=53947&amp;P_SECOF_ID=78403&amp;Z_CHK=22804" TargetMode="External"/><Relationship Id="rId4046" Type="http://schemas.openxmlformats.org/officeDocument/2006/relationships/hyperlink" Target="https://mids.usna.edu/ITSD/mids/drgwq010$mids.QueryViewByKey?P_MIDS_ID=57758&amp;P_SECOF_ID=78282&amp;Z_CHK=25373" TargetMode="External"/><Relationship Id="rId4253" Type="http://schemas.openxmlformats.org/officeDocument/2006/relationships/hyperlink" Target="https://mids.usna.edu/ITSD/mids/drgwq010$mids.QueryViewByKey?P_MIDS_ID=57983&amp;P_SECOF_ID=78311&amp;Z_CHK=23830" TargetMode="External"/><Relationship Id="rId4460" Type="http://schemas.openxmlformats.org/officeDocument/2006/relationships/hyperlink" Target="https://mids.usna.edu/ITSD/mids/drgwq010$mids.QueryViewByKey?P_MIDS_ID=58196&amp;P_SECOF_ID=78307&amp;Z_CHK=22808" TargetMode="External"/><Relationship Id="rId1707" Type="http://schemas.openxmlformats.org/officeDocument/2006/relationships/hyperlink" Target="https://mids.usna.edu/ITSD/mids/drgwq010$mids.QueryViewByKey?P_MIDS_ID=53793&amp;P_SECOF_ID=78645&amp;Z_CHK=24091" TargetMode="External"/><Relationship Id="rId3062" Type="http://schemas.openxmlformats.org/officeDocument/2006/relationships/hyperlink" Target="https://mids.usna.edu/ITSD/mids/drgwq010$mids.QueryViewByKey?P_MIDS_ID=55379&amp;P_SECOF_ID=78581&amp;Z_CHK=25372" TargetMode="External"/><Relationship Id="rId4113" Type="http://schemas.openxmlformats.org/officeDocument/2006/relationships/hyperlink" Target="https://mids.usna.edu/ITSD/mids/drgwq010$mids.QueryViewByKey?P_MIDS_ID=57829&amp;P_SECOF_ID=78226&amp;Z_CHK=23578" TargetMode="External"/><Relationship Id="rId4320" Type="http://schemas.openxmlformats.org/officeDocument/2006/relationships/hyperlink" Target="https://mids.usna.edu/ITSD/mids/drgwq010$mids.QueryViewByKey?P_MIDS_ID=58054&amp;P_SECOF_ID=78311&amp;Z_CHK=21260" TargetMode="External"/><Relationship Id="rId190" Type="http://schemas.openxmlformats.org/officeDocument/2006/relationships/hyperlink" Target="https://mids.usna.edu/ITSD/mids/drgwq010$mids.QueryViewByKey?P_MIDS_ID=49549&amp;P_SECOF_ID=77788&amp;Z_CHK=26150" TargetMode="External"/><Relationship Id="rId1914" Type="http://schemas.openxmlformats.org/officeDocument/2006/relationships/hyperlink" Target="https://mids.usna.edu/ITSD/mids/drgwq010$mids.QueryViewByKey?P_MIDS_ID=54018&amp;P_SECOF_ID=78462&amp;Z_CHK=21775" TargetMode="External"/><Relationship Id="rId3879" Type="http://schemas.openxmlformats.org/officeDocument/2006/relationships/hyperlink" Target="https://mids.usna.edu/ITSD/mids/drgwq010$mids.QueryViewByKey?P_MIDS_ID=57584&amp;P_SECOF_ID=78280&amp;Z_CHK=24600" TargetMode="External"/><Relationship Id="rId2688" Type="http://schemas.openxmlformats.org/officeDocument/2006/relationships/hyperlink" Target="https://mids.usna.edu/ITSD/mids/drgwq010$mids.QueryViewByKey?P_MIDS_ID=54979&amp;P_SECOF_ID=77918&amp;Z_CHK=25636" TargetMode="External"/><Relationship Id="rId2895" Type="http://schemas.openxmlformats.org/officeDocument/2006/relationships/hyperlink" Target="https://mids.usna.edu/ITSD/mids/drgwq010$mids.QueryViewByKey?P_MIDS_ID=55204&amp;P_SECOF_ID=78140&amp;Z_CHK=19974" TargetMode="External"/><Relationship Id="rId3739" Type="http://schemas.openxmlformats.org/officeDocument/2006/relationships/hyperlink" Target="https://mids.usna.edu/ITSD/mids/drgwq010$mids.QueryViewByKey?P_MIDS_ID=57436&amp;P_SECOF_ID=78227&amp;Z_CHK=22037" TargetMode="External"/><Relationship Id="rId3946" Type="http://schemas.openxmlformats.org/officeDocument/2006/relationships/hyperlink" Target="https://mids.usna.edu/ITSD/mids/drgwq010$mids.QueryViewByKey?P_MIDS_ID=57654&amp;P_SECOF_ID=78303&amp;Z_CHK=22290" TargetMode="External"/><Relationship Id="rId867" Type="http://schemas.openxmlformats.org/officeDocument/2006/relationships/hyperlink" Target="https://mids.usna.edu/ITSD/mids/drgwq010$mids.QueryViewByKey?P_MIDS_ID=50336&amp;P_SECOF_ID=77991&amp;Z_CHK=23316" TargetMode="External"/><Relationship Id="rId1497" Type="http://schemas.openxmlformats.org/officeDocument/2006/relationships/hyperlink" Target="https://mids.usna.edu/ITSD/mids/drgwq010$mids.QueryViewByKey?P_MIDS_ID=53564&amp;P_SECOF_ID=78513&amp;Z_CHK=22033" TargetMode="External"/><Relationship Id="rId2548" Type="http://schemas.openxmlformats.org/officeDocument/2006/relationships/hyperlink" Target="https://mids.usna.edu/ITSD/mids/drgwq010$mids.QueryViewByKey?P_MIDS_ID=54822&amp;P_SECOF_ID=78274&amp;Z_CHK=22291" TargetMode="External"/><Relationship Id="rId2755" Type="http://schemas.openxmlformats.org/officeDocument/2006/relationships/hyperlink" Target="https://mids.usna.edu/ITSD/mids/drgwq010$mids.QueryViewByKey?P_MIDS_ID=55050&amp;P_SECOF_ID=78651&amp;Z_CHK=21260" TargetMode="External"/><Relationship Id="rId2962" Type="http://schemas.openxmlformats.org/officeDocument/2006/relationships/hyperlink" Target="https://mids.usna.edu/ITSD/mids/drgwq010$mids.QueryViewByKey?P_MIDS_ID=55275&amp;P_SECOF_ID=78562&amp;Z_CHK=23574" TargetMode="External"/><Relationship Id="rId3806" Type="http://schemas.openxmlformats.org/officeDocument/2006/relationships/hyperlink" Target="https://mids.usna.edu/ITSD/mids/drgwq010$mids.QueryViewByKey?P_MIDS_ID=57510&amp;P_SECOF_ID=78234&amp;Z_CHK=20492" TargetMode="External"/><Relationship Id="rId727" Type="http://schemas.openxmlformats.org/officeDocument/2006/relationships/hyperlink" Target="https://mids.usna.edu/ITSD/mids/drgwq010$mids.QueryViewByKey?P_MIDS_ID=50174&amp;P_SECOF_ID=78186&amp;Z_CHK=21265" TargetMode="External"/><Relationship Id="rId934" Type="http://schemas.openxmlformats.org/officeDocument/2006/relationships/hyperlink" Target="https://mids.usna.edu/ITSD/mids/drgwq010$mids.QueryViewByKey?P_MIDS_ID=50412&amp;P_SECOF_ID=78345&amp;Z_CHK=19465" TargetMode="External"/><Relationship Id="rId1357" Type="http://schemas.openxmlformats.org/officeDocument/2006/relationships/hyperlink" Target="https://mids.usna.edu/ITSD/mids/drgwq010$mids.QueryViewByKey?P_MIDS_ID=53408&amp;P_SECOF_ID=77733&amp;Z_CHK=22033" TargetMode="External"/><Relationship Id="rId1564" Type="http://schemas.openxmlformats.org/officeDocument/2006/relationships/hyperlink" Target="https://mids.usna.edu/ITSD/mids/drgwq010$mids.QueryViewByKey?P_MIDS_ID=53643&amp;P_SECOF_ID=78406&amp;Z_CHK=21008" TargetMode="External"/><Relationship Id="rId1771" Type="http://schemas.openxmlformats.org/officeDocument/2006/relationships/hyperlink" Target="https://mids.usna.edu/ITSD/mids/drgwq010$mids.QueryViewByKey?P_MIDS_ID=53862&amp;P_SECOF_ID=78658&amp;Z_CHK=23580" TargetMode="External"/><Relationship Id="rId2408" Type="http://schemas.openxmlformats.org/officeDocument/2006/relationships/hyperlink" Target="https://mids.usna.edu/ITSD/mids/drgwq010$mids.QueryViewByKey?P_MIDS_ID=54675&amp;P_SECOF_ID=78156&amp;Z_CHK=23064" TargetMode="External"/><Relationship Id="rId2615" Type="http://schemas.openxmlformats.org/officeDocument/2006/relationships/hyperlink" Target="https://mids.usna.edu/ITSD/mids/drgwq010$mids.QueryViewByKey?P_MIDS_ID=54896&amp;P_SECOF_ID=78271&amp;Z_CHK=25115" TargetMode="External"/><Relationship Id="rId2822" Type="http://schemas.openxmlformats.org/officeDocument/2006/relationships/hyperlink" Target="https://mids.usna.edu/ITSD/mids/drgwq010$mids.QueryViewByKey?P_MIDS_ID=55121&amp;P_SECOF_ID=78197&amp;Z_CHK=20752" TargetMode="External"/><Relationship Id="rId63" Type="http://schemas.openxmlformats.org/officeDocument/2006/relationships/hyperlink" Target="https://mids.usna.edu/ITSD/mids/drgwq010$mids.QueryViewByKey?P_MIDS_ID=49402&amp;P_SECOF_ID=77986&amp;Z_CHK=23578" TargetMode="External"/><Relationship Id="rId1217" Type="http://schemas.openxmlformats.org/officeDocument/2006/relationships/hyperlink" Target="https://mids.usna.edu/ITSD/mids/drgwq010$mids.QueryViewByKey?P_MIDS_ID=53256&amp;P_SECOF_ID=78387&amp;Z_CHK=22808" TargetMode="External"/><Relationship Id="rId1424" Type="http://schemas.openxmlformats.org/officeDocument/2006/relationships/hyperlink" Target="https://mids.usna.edu/ITSD/mids/drgwq010$mids.QueryViewByKey?P_MIDS_ID=53481&amp;P_SECOF_ID=78529&amp;Z_CHK=21782" TargetMode="External"/><Relationship Id="rId1631" Type="http://schemas.openxmlformats.org/officeDocument/2006/relationships/hyperlink" Target="https://mids.usna.edu/ITSD/mids/drgwq010$mids.QueryViewByKey?P_MIDS_ID=53712&amp;P_SECOF_ID=78395&amp;Z_CHK=22292" TargetMode="External"/><Relationship Id="rId3389" Type="http://schemas.openxmlformats.org/officeDocument/2006/relationships/hyperlink" Target="https://mids.usna.edu/ITSD/mids/drgwq010$mids.QueryViewByKey?P_MIDS_ID=57066&amp;P_SECOF_ID=78219&amp;Z_CHK=21525" TargetMode="External"/><Relationship Id="rId3596" Type="http://schemas.openxmlformats.org/officeDocument/2006/relationships/hyperlink" Target="https://mids.usna.edu/ITSD/mids/drgwq010$mids.QueryViewByKey?P_MIDS_ID=57288&amp;P_SECOF_ID=78305&amp;Z_CHK=23063" TargetMode="External"/><Relationship Id="rId2198" Type="http://schemas.openxmlformats.org/officeDocument/2006/relationships/hyperlink" Target="https://mids.usna.edu/ITSD/mids/drgwq010$mids.QueryViewByKey?P_MIDS_ID=54448&amp;P_SECOF_ID=78288&amp;Z_CHK=23580" TargetMode="External"/><Relationship Id="rId3249" Type="http://schemas.openxmlformats.org/officeDocument/2006/relationships/hyperlink" Target="https://mids.usna.edu/ITSD/mids/drgwq010$mids.QueryViewByKey?P_MIDS_ID=55582&amp;P_SECOF_ID=78618&amp;Z_CHK=22809" TargetMode="External"/><Relationship Id="rId3456" Type="http://schemas.openxmlformats.org/officeDocument/2006/relationships/hyperlink" Target="https://mids.usna.edu/ITSD/mids/drgwq010$mids.QueryViewByKey?P_MIDS_ID=57136&amp;P_SECOF_ID=78376&amp;Z_CHK=22807" TargetMode="External"/><Relationship Id="rId377" Type="http://schemas.openxmlformats.org/officeDocument/2006/relationships/hyperlink" Target="https://mids.usna.edu/ITSD/mids/drgwq010$mids.QueryViewByKey?P_MIDS_ID=49769&amp;P_SECOF_ID=78539&amp;Z_CHK=25637" TargetMode="External"/><Relationship Id="rId584" Type="http://schemas.openxmlformats.org/officeDocument/2006/relationships/hyperlink" Target="https://mids.usna.edu/ITSD/mids/drgwq010$mids.QueryViewByKey?P_MIDS_ID=50016&amp;P_SECOF_ID=77955&amp;Z_CHK=21007" TargetMode="External"/><Relationship Id="rId2058" Type="http://schemas.openxmlformats.org/officeDocument/2006/relationships/hyperlink" Target="https://mids.usna.edu/ITSD/mids/drgwq010$mids.QueryViewByKey?P_MIDS_ID=54181&amp;P_SECOF_ID=78473&amp;Z_CHK=22290" TargetMode="External"/><Relationship Id="rId2265" Type="http://schemas.openxmlformats.org/officeDocument/2006/relationships/hyperlink" Target="https://mids.usna.edu/ITSD/mids/drgwq010$mids.QueryViewByKey?P_MIDS_ID=54522&amp;P_SECOF_ID=78301&amp;Z_CHK=19975" TargetMode="External"/><Relationship Id="rId3109" Type="http://schemas.openxmlformats.org/officeDocument/2006/relationships/hyperlink" Target="https://mids.usna.edu/ITSD/mids/drgwq010$mids.QueryViewByKey?P_MIDS_ID=55430&amp;P_SECOF_ID=78303&amp;Z_CHK=19720" TargetMode="External"/><Relationship Id="rId3663" Type="http://schemas.openxmlformats.org/officeDocument/2006/relationships/hyperlink" Target="https://mids.usna.edu/ITSD/mids/drgwq010$mids.QueryViewByKey?P_MIDS_ID=57356&amp;P_SECOF_ID=78223&amp;Z_CHK=22290" TargetMode="External"/><Relationship Id="rId3870" Type="http://schemas.openxmlformats.org/officeDocument/2006/relationships/hyperlink" Target="https://mids.usna.edu/ITSD/mids/drgwq010$mids.QueryViewByKey?P_MIDS_ID=57575&amp;P_SECOF_ID=78222&amp;Z_CHK=23060" TargetMode="External"/><Relationship Id="rId4507" Type="http://schemas.openxmlformats.org/officeDocument/2006/relationships/hyperlink" Target="https://mids.usna.edu/ITSD/mids/drgwq010$mids.QueryViewByKey?P_MIDS_ID=58244&amp;P_SECOF_ID=78565&amp;Z_CHK=23320" TargetMode="External"/><Relationship Id="rId237" Type="http://schemas.openxmlformats.org/officeDocument/2006/relationships/hyperlink" Target="https://mids.usna.edu/ITSD/mids/drgwq010$mids.QueryViewByKey?P_MIDS_ID=49602&amp;P_SECOF_ID=78068&amp;Z_CHK=21524" TargetMode="External"/><Relationship Id="rId791" Type="http://schemas.openxmlformats.org/officeDocument/2006/relationships/hyperlink" Target="https://mids.usna.edu/ITSD/mids/drgwq010$mids.QueryViewByKey?P_MIDS_ID=47599&amp;P_SECOF_ID=77676&amp;Z_CHK=26405" TargetMode="External"/><Relationship Id="rId1074" Type="http://schemas.openxmlformats.org/officeDocument/2006/relationships/hyperlink" Target="https://mids.usna.edu/ITSD/mids/drgwq010$mids.QueryViewByKey?P_MIDS_ID=53093&amp;P_SECOF_ID=78559&amp;Z_CHK=22296" TargetMode="External"/><Relationship Id="rId2472" Type="http://schemas.openxmlformats.org/officeDocument/2006/relationships/hyperlink" Target="https://mids.usna.edu/ITSD/mids/drgwq010$mids.QueryViewByKey?P_MIDS_ID=54742&amp;P_SECOF_ID=78581&amp;Z_CHK=23573" TargetMode="External"/><Relationship Id="rId3316" Type="http://schemas.openxmlformats.org/officeDocument/2006/relationships/hyperlink" Target="https://mids.usna.edu/ITSD/mids/drgwq010$mids.QueryViewByKey?P_MIDS_ID=55659&amp;P_SECOF_ID=78618&amp;Z_CHK=24094" TargetMode="External"/><Relationship Id="rId3523" Type="http://schemas.openxmlformats.org/officeDocument/2006/relationships/hyperlink" Target="https://mids.usna.edu/ITSD/mids/drgwq010$mids.QueryViewByKey?P_MIDS_ID=57208&amp;P_SECOF_ID=78562&amp;Z_CHK=23060" TargetMode="External"/><Relationship Id="rId3730" Type="http://schemas.openxmlformats.org/officeDocument/2006/relationships/hyperlink" Target="https://mids.usna.edu/ITSD/mids/drgwq010$mids.QueryViewByKey?P_MIDS_ID=57426&amp;P_SECOF_ID=78236&amp;Z_CHK=22036" TargetMode="External"/><Relationship Id="rId444" Type="http://schemas.openxmlformats.org/officeDocument/2006/relationships/hyperlink" Target="https://mids.usna.edu/ITSD/mids/drgwq010$mids.QueryViewByKey?P_MIDS_ID=49851&amp;P_SECOF_ID=78068&amp;Z_CHK=23066" TargetMode="External"/><Relationship Id="rId651" Type="http://schemas.openxmlformats.org/officeDocument/2006/relationships/hyperlink" Target="https://mids.usna.edu/ITSD/mids/drgwq010$mids.QueryViewByKey?P_MIDS_ID=50088&amp;P_SECOF_ID=78344&amp;Z_CHK=21777" TargetMode="External"/><Relationship Id="rId1281" Type="http://schemas.openxmlformats.org/officeDocument/2006/relationships/hyperlink" Target="https://mids.usna.edu/ITSD/mids/drgwq010$mids.QueryViewByKey?P_MIDS_ID=53326&amp;P_SECOF_ID=78668&amp;Z_CHK=22552" TargetMode="External"/><Relationship Id="rId2125" Type="http://schemas.openxmlformats.org/officeDocument/2006/relationships/hyperlink" Target="https://mids.usna.edu/ITSD/mids/drgwq010$mids.QueryViewByKey?P_MIDS_ID=54261&amp;P_SECOF_ID=78411&amp;Z_CHK=20489" TargetMode="External"/><Relationship Id="rId2332" Type="http://schemas.openxmlformats.org/officeDocument/2006/relationships/hyperlink" Target="https://mids.usna.edu/ITSD/mids/drgwq010$mids.QueryViewByKey?P_MIDS_ID=54589&amp;P_SECOF_ID=78171&amp;Z_CHK=24601" TargetMode="External"/><Relationship Id="rId304" Type="http://schemas.openxmlformats.org/officeDocument/2006/relationships/hyperlink" Target="https://mids.usna.edu/ITSD/mids/drgwq010$mids.QueryViewByKey?P_MIDS_ID=49681&amp;P_SECOF_ID=77952&amp;Z_CHK=25116" TargetMode="External"/><Relationship Id="rId511" Type="http://schemas.openxmlformats.org/officeDocument/2006/relationships/hyperlink" Target="https://mids.usna.edu/ITSD/mids/drgwq010$mids.QueryViewByKey?P_MIDS_ID=49924&amp;P_SECOF_ID=78341&amp;Z_CHK=23573" TargetMode="External"/><Relationship Id="rId1141" Type="http://schemas.openxmlformats.org/officeDocument/2006/relationships/hyperlink" Target="https://mids.usna.edu/ITSD/mids/drgwq010$mids.QueryViewByKey?P_MIDS_ID=53169&amp;P_SECOF_ID=78402&amp;Z_CHK=21775" TargetMode="External"/><Relationship Id="rId4297" Type="http://schemas.openxmlformats.org/officeDocument/2006/relationships/hyperlink" Target="https://mids.usna.edu/ITSD/mids/drgwq010$mids.QueryViewByKey?P_MIDS_ID=58031&amp;P_SECOF_ID=78258&amp;Z_CHK=20753" TargetMode="External"/><Relationship Id="rId1001" Type="http://schemas.openxmlformats.org/officeDocument/2006/relationships/hyperlink" Target="https://mids.usna.edu/ITSD/mids/drgwq010$mids.QueryViewByKey?P_MIDS_ID=50489&amp;P_SECOF_ID=78319&amp;Z_CHK=22296" TargetMode="External"/><Relationship Id="rId4157" Type="http://schemas.openxmlformats.org/officeDocument/2006/relationships/hyperlink" Target="https://mids.usna.edu/ITSD/mids/drgwq010$mids.QueryViewByKey?P_MIDS_ID=57877&amp;P_SECOF_ID=78302&amp;Z_CHK=24088" TargetMode="External"/><Relationship Id="rId4364" Type="http://schemas.openxmlformats.org/officeDocument/2006/relationships/hyperlink" Target="https://mids.usna.edu/ITSD/mids/drgwq010$mids.QueryViewByKey?P_MIDS_ID=58101&amp;P_SECOF_ID=78239&amp;Z_CHK=19726" TargetMode="External"/><Relationship Id="rId1958" Type="http://schemas.openxmlformats.org/officeDocument/2006/relationships/hyperlink" Target="https://mids.usna.edu/ITSD/mids/drgwq010$mids.QueryViewByKey?P_MIDS_ID=54071&amp;P_SECOF_ID=78437&amp;Z_CHK=20752" TargetMode="External"/><Relationship Id="rId3173" Type="http://schemas.openxmlformats.org/officeDocument/2006/relationships/hyperlink" Target="https://mids.usna.edu/ITSD/mids/drgwq010$mids.QueryViewByKey?P_MIDS_ID=55500&amp;P_SECOF_ID=78263&amp;Z_CHK=20491" TargetMode="External"/><Relationship Id="rId3380" Type="http://schemas.openxmlformats.org/officeDocument/2006/relationships/hyperlink" Target="https://mids.usna.edu/ITSD/mids/drgwq010$mids.QueryViewByKey?P_MIDS_ID=57056&amp;P_SECOF_ID=78301&amp;Z_CHK=21260" TargetMode="External"/><Relationship Id="rId4017" Type="http://schemas.openxmlformats.org/officeDocument/2006/relationships/hyperlink" Target="https://mids.usna.edu/ITSD/mids/drgwq010$mids.QueryViewByKey?P_MIDS_ID=57729&amp;P_SECOF_ID=78298&amp;Z_CHK=25122" TargetMode="External"/><Relationship Id="rId4224" Type="http://schemas.openxmlformats.org/officeDocument/2006/relationships/hyperlink" Target="https://mids.usna.edu/ITSD/mids/drgwq010$mids.QueryViewByKey?P_MIDS_ID=57949&amp;P_SECOF_ID=78306&amp;Z_CHK=24092" TargetMode="External"/><Relationship Id="rId4431" Type="http://schemas.openxmlformats.org/officeDocument/2006/relationships/hyperlink" Target="https://mids.usna.edu/ITSD/mids/drgwq010$mids.QueryViewByKey?P_MIDS_ID=58167&amp;P_SECOF_ID=78607&amp;Z_CHK=23065" TargetMode="External"/><Relationship Id="rId1818" Type="http://schemas.openxmlformats.org/officeDocument/2006/relationships/hyperlink" Target="https://mids.usna.edu/ITSD/mids/drgwq010$mids.QueryViewByKey?P_MIDS_ID=53917&amp;P_SECOF_ID=78442&amp;Z_CHK=23060" TargetMode="External"/><Relationship Id="rId3033" Type="http://schemas.openxmlformats.org/officeDocument/2006/relationships/hyperlink" Target="https://mids.usna.edu/ITSD/mids/drgwq010$mids.QueryViewByKey?P_MIDS_ID=55349&amp;P_SECOF_ID=78290&amp;Z_CHK=24086" TargetMode="External"/><Relationship Id="rId3240" Type="http://schemas.openxmlformats.org/officeDocument/2006/relationships/hyperlink" Target="https://mids.usna.edu/ITSD/mids/drgwq010$mids.QueryViewByKey?P_MIDS_ID=55572&amp;P_SECOF_ID=78540&amp;Z_CHK=23058" TargetMode="External"/><Relationship Id="rId161" Type="http://schemas.openxmlformats.org/officeDocument/2006/relationships/hyperlink" Target="https://mids.usna.edu/ITSD/mids/drgwq010$mids.QueryViewByKey?P_MIDS_ID=49519&amp;P_SECOF_ID=78537&amp;Z_CHK=23836" TargetMode="External"/><Relationship Id="rId2799" Type="http://schemas.openxmlformats.org/officeDocument/2006/relationships/hyperlink" Target="https://mids.usna.edu/ITSD/mids/drgwq010$mids.QueryViewByKey?P_MIDS_ID=55096&amp;P_SECOF_ID=78178&amp;Z_CHK=23066" TargetMode="External"/><Relationship Id="rId3100" Type="http://schemas.openxmlformats.org/officeDocument/2006/relationships/hyperlink" Target="https://mids.usna.edu/ITSD/mids/drgwq010$mids.QueryViewByKey?P_MIDS_ID=55421&amp;P_SECOF_ID=78197&amp;Z_CHK=21523" TargetMode="External"/><Relationship Id="rId978" Type="http://schemas.openxmlformats.org/officeDocument/2006/relationships/hyperlink" Target="https://mids.usna.edu/ITSD/mids/drgwq010$mids.QueryViewByKey?P_MIDS_ID=50459&amp;P_SECOF_ID=77384&amp;Z_CHK=23062" TargetMode="External"/><Relationship Id="rId2659" Type="http://schemas.openxmlformats.org/officeDocument/2006/relationships/hyperlink" Target="https://mids.usna.edu/ITSD/mids/drgwq010$mids.QueryViewByKey?P_MIDS_ID=54942&amp;P_SECOF_ID=78295&amp;Z_CHK=23577" TargetMode="External"/><Relationship Id="rId2866" Type="http://schemas.openxmlformats.org/officeDocument/2006/relationships/hyperlink" Target="https://mids.usna.edu/ITSD/mids/drgwq010$mids.QueryViewByKey?P_MIDS_ID=55171&amp;P_SECOF_ID=78315&amp;Z_CHK=20493" TargetMode="External"/><Relationship Id="rId3917" Type="http://schemas.openxmlformats.org/officeDocument/2006/relationships/hyperlink" Target="https://mids.usna.edu/ITSD/mids/drgwq010$mids.QueryViewByKey?P_MIDS_ID=57624&amp;P_SECOF_ID=78226&amp;Z_CHK=21779" TargetMode="External"/><Relationship Id="rId838" Type="http://schemas.openxmlformats.org/officeDocument/2006/relationships/hyperlink" Target="https://mids.usna.edu/ITSD/mids/drgwq010$mids.QueryViewByKey?P_MIDS_ID=50304&amp;P_SECOF_ID=78079&amp;Z_CHK=19469" TargetMode="External"/><Relationship Id="rId1468" Type="http://schemas.openxmlformats.org/officeDocument/2006/relationships/hyperlink" Target="https://mids.usna.edu/ITSD/mids/drgwq010$mids.QueryViewByKey?P_MIDS_ID=53530&amp;P_SECOF_ID=78643&amp;Z_CHK=21262" TargetMode="External"/><Relationship Id="rId1675" Type="http://schemas.openxmlformats.org/officeDocument/2006/relationships/hyperlink" Target="https://mids.usna.edu/ITSD/mids/drgwq010$mids.QueryViewByKey?P_MIDS_ID=53759&amp;P_SECOF_ID=78653&amp;Z_CHK=24860" TargetMode="External"/><Relationship Id="rId1882" Type="http://schemas.openxmlformats.org/officeDocument/2006/relationships/hyperlink" Target="https://mids.usna.edu/ITSD/mids/drgwq010$mids.QueryViewByKey?P_MIDS_ID=50230&amp;P_SECOF_ID=78466&amp;Z_CHK=19723" TargetMode="External"/><Relationship Id="rId2519" Type="http://schemas.openxmlformats.org/officeDocument/2006/relationships/hyperlink" Target="https://mids.usna.edu/ITSD/mids/drgwq010$mids.QueryViewByKey?P_MIDS_ID=54793&amp;P_SECOF_ID=78545&amp;Z_CHK=24091" TargetMode="External"/><Relationship Id="rId2726" Type="http://schemas.openxmlformats.org/officeDocument/2006/relationships/hyperlink" Target="https://mids.usna.edu/ITSD/mids/drgwq010$mids.QueryViewByKey?P_MIDS_ID=55019&amp;P_SECOF_ID=78108&amp;Z_CHK=19982" TargetMode="External"/><Relationship Id="rId4081" Type="http://schemas.openxmlformats.org/officeDocument/2006/relationships/hyperlink" Target="https://mids.usna.edu/ITSD/mids/drgwq010$mids.QueryViewByKey?P_MIDS_ID=57794&amp;P_SECOF_ID=78222&amp;Z_CHK=23831" TargetMode="External"/><Relationship Id="rId1328" Type="http://schemas.openxmlformats.org/officeDocument/2006/relationships/hyperlink" Target="https://mids.usna.edu/ITSD/mids/drgwq010$mids.QueryViewByKey?P_MIDS_ID=53379&amp;P_SECOF_ID=78385&amp;Z_CHK=24348" TargetMode="External"/><Relationship Id="rId1535" Type="http://schemas.openxmlformats.org/officeDocument/2006/relationships/hyperlink" Target="https://mids.usna.edu/ITSD/mids/drgwq010$mids.QueryViewByKey?P_MIDS_ID=53610&amp;P_SECOF_ID=78535&amp;Z_CHK=20493" TargetMode="External"/><Relationship Id="rId2933" Type="http://schemas.openxmlformats.org/officeDocument/2006/relationships/hyperlink" Target="https://mids.usna.edu/ITSD/mids/drgwq010$mids.QueryViewByKey?P_MIDS_ID=55245&amp;P_SECOF_ID=78325&amp;Z_CHK=21264" TargetMode="External"/><Relationship Id="rId905" Type="http://schemas.openxmlformats.org/officeDocument/2006/relationships/hyperlink" Target="https://mids.usna.edu/ITSD/mids/drgwq010$mids.QueryViewByKey?P_MIDS_ID=50379&amp;P_SECOF_ID=78549&amp;Z_CHK=23067" TargetMode="External"/><Relationship Id="rId1742" Type="http://schemas.openxmlformats.org/officeDocument/2006/relationships/hyperlink" Target="https://mids.usna.edu/ITSD/mids/drgwq010$mids.QueryViewByKey?P_MIDS_ID=53832&amp;P_SECOF_ID=78653&amp;Z_CHK=22804" TargetMode="External"/><Relationship Id="rId34" Type="http://schemas.openxmlformats.org/officeDocument/2006/relationships/hyperlink" Target="https://mids.usna.edu/ITSD/mids/drgwq010$mids.QueryViewByKey?P_MIDS_ID=49366&amp;P_SECOF_ID=78658&amp;Z_CHK=24608" TargetMode="External"/><Relationship Id="rId1602" Type="http://schemas.openxmlformats.org/officeDocument/2006/relationships/hyperlink" Target="https://mids.usna.edu/ITSD/mids/drgwq010$mids.QueryViewByKey?P_MIDS_ID=49919&amp;P_SECOF_ID=78388&amp;Z_CHK=25636" TargetMode="External"/><Relationship Id="rId3567" Type="http://schemas.openxmlformats.org/officeDocument/2006/relationships/hyperlink" Target="https://mids.usna.edu/ITSD/mids/drgwq010$mids.QueryViewByKey?P_MIDS_ID=57258&amp;P_SECOF_ID=78302&amp;Z_CHK=22289" TargetMode="External"/><Relationship Id="rId3774" Type="http://schemas.openxmlformats.org/officeDocument/2006/relationships/hyperlink" Target="https://mids.usna.edu/ITSD/mids/drgwq010$mids.QueryViewByKey?P_MIDS_ID=57475&amp;P_SECOF_ID=78218&amp;Z_CHK=22552" TargetMode="External"/><Relationship Id="rId3981" Type="http://schemas.openxmlformats.org/officeDocument/2006/relationships/hyperlink" Target="https://mids.usna.edu/ITSD/mids/drgwq010$mids.QueryViewByKey?P_MIDS_ID=57691&amp;P_SECOF_ID=78256&amp;Z_CHK=23578" TargetMode="External"/><Relationship Id="rId488" Type="http://schemas.openxmlformats.org/officeDocument/2006/relationships/hyperlink" Target="https://mids.usna.edu/ITSD/mids/drgwq010$mids.QueryViewByKey?P_MIDS_ID=49898&amp;P_SECOF_ID=78540&amp;Z_CHK=26656" TargetMode="External"/><Relationship Id="rId695" Type="http://schemas.openxmlformats.org/officeDocument/2006/relationships/hyperlink" Target="https://mids.usna.edu/ITSD/mids/drgwq010$mids.QueryViewByKey?P_MIDS_ID=50141&amp;P_SECOF_ID=78469&amp;Z_CHK=19983" TargetMode="External"/><Relationship Id="rId2169" Type="http://schemas.openxmlformats.org/officeDocument/2006/relationships/hyperlink" Target="https://mids.usna.edu/ITSD/mids/drgwq010$mids.QueryViewByKey?P_MIDS_ID=54311&amp;P_SECOF_ID=78413&amp;Z_CHK=19463" TargetMode="External"/><Relationship Id="rId2376" Type="http://schemas.openxmlformats.org/officeDocument/2006/relationships/hyperlink" Target="https://mids.usna.edu/ITSD/mids/drgwq010$mids.QueryViewByKey?P_MIDS_ID=54641&amp;P_SECOF_ID=78262&amp;Z_CHK=21775" TargetMode="External"/><Relationship Id="rId2583" Type="http://schemas.openxmlformats.org/officeDocument/2006/relationships/hyperlink" Target="https://mids.usna.edu/ITSD/mids/drgwq010$mids.QueryViewByKey?P_MIDS_ID=54862&amp;P_SECOF_ID=78116&amp;Z_CHK=21522" TargetMode="External"/><Relationship Id="rId2790" Type="http://schemas.openxmlformats.org/officeDocument/2006/relationships/hyperlink" Target="https://mids.usna.edu/ITSD/mids/drgwq010$mids.QueryViewByKey?P_MIDS_ID=55087&amp;P_SECOF_ID=78318&amp;Z_CHK=22038" TargetMode="External"/><Relationship Id="rId3427" Type="http://schemas.openxmlformats.org/officeDocument/2006/relationships/hyperlink" Target="https://mids.usna.edu/ITSD/mids/drgwq010$mids.QueryViewByKey?P_MIDS_ID=57106&amp;P_SECOF_ID=78562&amp;Z_CHK=22289" TargetMode="External"/><Relationship Id="rId3634" Type="http://schemas.openxmlformats.org/officeDocument/2006/relationships/hyperlink" Target="https://mids.usna.edu/ITSD/mids/drgwq010$mids.QueryViewByKey?P_MIDS_ID=57327&amp;P_SECOF_ID=78308&amp;Z_CHK=21524" TargetMode="External"/><Relationship Id="rId3841" Type="http://schemas.openxmlformats.org/officeDocument/2006/relationships/hyperlink" Target="https://mids.usna.edu/ITSD/mids/drgwq010$mids.QueryViewByKey?P_MIDS_ID=57546&amp;P_SECOF_ID=78250&amp;Z_CHK=23315" TargetMode="External"/><Relationship Id="rId348" Type="http://schemas.openxmlformats.org/officeDocument/2006/relationships/hyperlink" Target="https://mids.usna.edu/ITSD/mids/drgwq010$mids.QueryViewByKey?P_MIDS_ID=49733&amp;P_SECOF_ID=77674&amp;Z_CHK=24347" TargetMode="External"/><Relationship Id="rId555" Type="http://schemas.openxmlformats.org/officeDocument/2006/relationships/hyperlink" Target="https://mids.usna.edu/ITSD/mids/drgwq010$mids.QueryViewByKey?P_MIDS_ID=49979&amp;P_SECOF_ID=78568&amp;Z_CHK=27178" TargetMode="External"/><Relationship Id="rId762" Type="http://schemas.openxmlformats.org/officeDocument/2006/relationships/hyperlink" Target="https://mids.usna.edu/ITSD/mids/drgwq010$mids.QueryViewByKey?P_MIDS_ID=50216&amp;P_SECOF_ID=77991&amp;Z_CHK=22545" TargetMode="External"/><Relationship Id="rId1185" Type="http://schemas.openxmlformats.org/officeDocument/2006/relationships/hyperlink" Target="https://mids.usna.edu/ITSD/mids/drgwq010$mids.QueryViewByKey?P_MIDS_ID=53221&amp;P_SECOF_ID=78440&amp;Z_CHK=19974" TargetMode="External"/><Relationship Id="rId1392" Type="http://schemas.openxmlformats.org/officeDocument/2006/relationships/hyperlink" Target="https://mids.usna.edu/ITSD/mids/drgwq010$mids.QueryViewByKey?P_MIDS_ID=53449&amp;P_SECOF_ID=78479&amp;Z_CHK=23838" TargetMode="External"/><Relationship Id="rId2029" Type="http://schemas.openxmlformats.org/officeDocument/2006/relationships/hyperlink" Target="https://mids.usna.edu/ITSD/mids/drgwq010$mids.QueryViewByKey?P_MIDS_ID=54149&amp;P_SECOF_ID=78589&amp;Z_CHK=23838" TargetMode="External"/><Relationship Id="rId2236" Type="http://schemas.openxmlformats.org/officeDocument/2006/relationships/hyperlink" Target="https://mids.usna.edu/ITSD/mids/drgwq010$mids.QueryViewByKey?P_MIDS_ID=54490&amp;P_SECOF_ID=78368&amp;Z_CHK=22552" TargetMode="External"/><Relationship Id="rId2443" Type="http://schemas.openxmlformats.org/officeDocument/2006/relationships/hyperlink" Target="https://mids.usna.edu/ITSD/mids/drgwq010$mids.QueryViewByKey?P_MIDS_ID=54712&amp;P_SECOF_ID=78131&amp;Z_CHK=20489" TargetMode="External"/><Relationship Id="rId2650" Type="http://schemas.openxmlformats.org/officeDocument/2006/relationships/hyperlink" Target="https://mids.usna.edu/ITSD/mids/drgwq010$mids.QueryViewByKey?P_MIDS_ID=54933&amp;P_SECOF_ID=78565&amp;Z_CHK=23577" TargetMode="External"/><Relationship Id="rId3701" Type="http://schemas.openxmlformats.org/officeDocument/2006/relationships/hyperlink" Target="https://mids.usna.edu/ITSD/mids/drgwq010$mids.QueryViewByKey?P_MIDS_ID=57395&amp;P_SECOF_ID=78234&amp;Z_CHK=23319" TargetMode="External"/><Relationship Id="rId208" Type="http://schemas.openxmlformats.org/officeDocument/2006/relationships/hyperlink" Target="https://mids.usna.edu/ITSD/mids/drgwq010$mids.QueryViewByKey?P_MIDS_ID=49571&amp;P_SECOF_ID=77966&amp;Z_CHK=24863" TargetMode="External"/><Relationship Id="rId415" Type="http://schemas.openxmlformats.org/officeDocument/2006/relationships/hyperlink" Target="https://mids.usna.edu/ITSD/mids/drgwq010$mids.QueryViewByKey?P_MIDS_ID=49811&amp;P_SECOF_ID=78067&amp;Z_CHK=22037" TargetMode="External"/><Relationship Id="rId622" Type="http://schemas.openxmlformats.org/officeDocument/2006/relationships/hyperlink" Target="https://mids.usna.edu/ITSD/mids/drgwq010$mids.QueryViewByKey?P_MIDS_ID=50058&amp;P_SECOF_ID=78462&amp;Z_CHK=21775" TargetMode="External"/><Relationship Id="rId1045" Type="http://schemas.openxmlformats.org/officeDocument/2006/relationships/hyperlink" Target="https://mids.usna.edu/ITSD/mids/drgwq010$mids.QueryViewByKey?P_MIDS_ID=48035&amp;P_SECOF_ID=78440&amp;Z_CHK=21773" TargetMode="External"/><Relationship Id="rId1252" Type="http://schemas.openxmlformats.org/officeDocument/2006/relationships/hyperlink" Target="https://mids.usna.edu/ITSD/mids/drgwq010$mids.QueryViewByKey?P_MIDS_ID=53294&amp;P_SECOF_ID=78411&amp;Z_CHK=21774" TargetMode="External"/><Relationship Id="rId2303" Type="http://schemas.openxmlformats.org/officeDocument/2006/relationships/hyperlink" Target="https://mids.usna.edu/ITSD/mids/drgwq010$mids.QueryViewByKey?P_MIDS_ID=54561&amp;P_SECOF_ID=78293&amp;Z_CHK=22804" TargetMode="External"/><Relationship Id="rId2510" Type="http://schemas.openxmlformats.org/officeDocument/2006/relationships/hyperlink" Target="https://mids.usna.edu/ITSD/mids/drgwq010$mids.QueryViewByKey?P_MIDS_ID=54783&amp;P_SECOF_ID=78265&amp;Z_CHK=23577" TargetMode="External"/><Relationship Id="rId1112" Type="http://schemas.openxmlformats.org/officeDocument/2006/relationships/hyperlink" Target="https://mids.usna.edu/ITSD/mids/drgwq010$mids.QueryViewByKey?P_MIDS_ID=53135&amp;P_SECOF_ID=78539&amp;Z_CHK=21011" TargetMode="External"/><Relationship Id="rId4268" Type="http://schemas.openxmlformats.org/officeDocument/2006/relationships/hyperlink" Target="https://mids.usna.edu/ITSD/mids/drgwq010$mids.QueryViewByKey?P_MIDS_ID=58000&amp;P_SECOF_ID=78224&amp;Z_CHK=18950" TargetMode="External"/><Relationship Id="rId4475" Type="http://schemas.openxmlformats.org/officeDocument/2006/relationships/hyperlink" Target="https://mids.usna.edu/ITSD/mids/drgwq010$mids.QueryViewByKey?P_MIDS_ID=58212&amp;P_SECOF_ID=78248&amp;Z_CHK=20753" TargetMode="External"/><Relationship Id="rId3077" Type="http://schemas.openxmlformats.org/officeDocument/2006/relationships/hyperlink" Target="https://mids.usna.edu/ITSD/mids/drgwq010$mids.QueryViewByKey?P_MIDS_ID=55395&amp;P_SECOF_ID=78314&amp;Z_CHK=22548" TargetMode="External"/><Relationship Id="rId3284" Type="http://schemas.openxmlformats.org/officeDocument/2006/relationships/hyperlink" Target="https://mids.usna.edu/ITSD/mids/drgwq010$mids.QueryViewByKey?P_MIDS_ID=55620&amp;P_SECOF_ID=78265&amp;Z_CHK=21264" TargetMode="External"/><Relationship Id="rId4128" Type="http://schemas.openxmlformats.org/officeDocument/2006/relationships/hyperlink" Target="https://mids.usna.edu/ITSD/mids/drgwq010$mids.QueryViewByKey?P_MIDS_ID=57845&amp;P_SECOF_ID=78253&amp;Z_CHK=23832" TargetMode="External"/><Relationship Id="rId1929" Type="http://schemas.openxmlformats.org/officeDocument/2006/relationships/hyperlink" Target="https://mids.usna.edu/ITSD/mids/drgwq010$mids.QueryViewByKey?P_MIDS_ID=54035&amp;P_SECOF_ID=78388&amp;Z_CHK=21781" TargetMode="External"/><Relationship Id="rId2093" Type="http://schemas.openxmlformats.org/officeDocument/2006/relationships/hyperlink" Target="https://mids.usna.edu/ITSD/mids/drgwq010$mids.QueryViewByKey?P_MIDS_ID=54222&amp;P_SECOF_ID=78435&amp;Z_CHK=20236" TargetMode="External"/><Relationship Id="rId3491" Type="http://schemas.openxmlformats.org/officeDocument/2006/relationships/hyperlink" Target="https://mids.usna.edu/ITSD/mids/drgwq010$mids.QueryViewByKey?P_MIDS_ID=57173&amp;P_SECOF_ID=78247&amp;Z_CHK=22037" TargetMode="External"/><Relationship Id="rId4335" Type="http://schemas.openxmlformats.org/officeDocument/2006/relationships/hyperlink" Target="https://mids.usna.edu/ITSD/mids/drgwq010$mids.QueryViewByKey?P_MIDS_ID=58070&amp;P_SECOF_ID=78237&amp;Z_CHK=21009" TargetMode="External"/><Relationship Id="rId3144" Type="http://schemas.openxmlformats.org/officeDocument/2006/relationships/hyperlink" Target="https://mids.usna.edu/ITSD/mids/drgwq010$mids.QueryViewByKey?P_MIDS_ID=55469&amp;P_SECOF_ID=78381&amp;Z_CHK=24858" TargetMode="External"/><Relationship Id="rId3351" Type="http://schemas.openxmlformats.org/officeDocument/2006/relationships/hyperlink" Target="https://mids.usna.edu/ITSD/mids/drgwq010$mids.QueryViewByKey?P_MIDS_ID=57026&amp;P_SECOF_ID=78282&amp;Z_CHK=22289" TargetMode="External"/><Relationship Id="rId4402" Type="http://schemas.openxmlformats.org/officeDocument/2006/relationships/hyperlink" Target="https://mids.usna.edu/ITSD/mids/drgwq010$mids.QueryViewByKey?P_MIDS_ID=58138&amp;P_SECOF_ID=78222&amp;Z_CHK=22032" TargetMode="External"/><Relationship Id="rId272" Type="http://schemas.openxmlformats.org/officeDocument/2006/relationships/hyperlink" Target="https://mids.usna.edu/ITSD/mids/drgwq010$mids.QueryViewByKey?P_MIDS_ID=49647&amp;P_SECOF_ID=78195&amp;Z_CHK=24862" TargetMode="External"/><Relationship Id="rId2160" Type="http://schemas.openxmlformats.org/officeDocument/2006/relationships/hyperlink" Target="https://mids.usna.edu/ITSD/mids/drgwq010$mids.QueryViewByKey?P_MIDS_ID=54302&amp;P_SECOF_ID=78406&amp;Z_CHK=19209" TargetMode="External"/><Relationship Id="rId3004" Type="http://schemas.openxmlformats.org/officeDocument/2006/relationships/hyperlink" Target="https://mids.usna.edu/ITSD/mids/drgwq010$mids.QueryViewByKey?P_MIDS_ID=55317&amp;P_SECOF_ID=78261&amp;Z_CHK=22031" TargetMode="External"/><Relationship Id="rId3211" Type="http://schemas.openxmlformats.org/officeDocument/2006/relationships/hyperlink" Target="https://mids.usna.edu/ITSD/mids/drgwq010$mids.QueryViewByKey?P_MIDS_ID=55542&amp;P_SECOF_ID=78477&amp;Z_CHK=22808" TargetMode="External"/><Relationship Id="rId132" Type="http://schemas.openxmlformats.org/officeDocument/2006/relationships/hyperlink" Target="https://mids.usna.edu/ITSD/mids/drgwq010$mids.QueryViewByKey?P_MIDS_ID=49488&amp;P_SECOF_ID=78084&amp;Z_CHK=25118" TargetMode="External"/><Relationship Id="rId2020" Type="http://schemas.openxmlformats.org/officeDocument/2006/relationships/hyperlink" Target="https://mids.usna.edu/ITSD/mids/drgwq010$mids.QueryViewByKey?P_MIDS_ID=54140&amp;P_SECOF_ID=78589&amp;Z_CHK=21525" TargetMode="External"/><Relationship Id="rId1579" Type="http://schemas.openxmlformats.org/officeDocument/2006/relationships/hyperlink" Target="https://mids.usna.edu/ITSD/mids/drgwq010$mids.QueryViewByKey?P_MIDS_ID=53658&amp;P_SECOF_ID=78415&amp;Z_CHK=22806" TargetMode="External"/><Relationship Id="rId2977" Type="http://schemas.openxmlformats.org/officeDocument/2006/relationships/hyperlink" Target="https://mids.usna.edu/ITSD/mids/drgwq010$mids.QueryViewByKey?P_MIDS_ID=55290&amp;P_SECOF_ID=78268&amp;Z_CHK=22038" TargetMode="External"/><Relationship Id="rId4192" Type="http://schemas.openxmlformats.org/officeDocument/2006/relationships/hyperlink" Target="https://mids.usna.edu/ITSD/mids/drgwq010$mids.QueryViewByKey?P_MIDS_ID=57915&amp;P_SECOF_ID=78232&amp;Z_CHK=22803" TargetMode="External"/><Relationship Id="rId949" Type="http://schemas.openxmlformats.org/officeDocument/2006/relationships/hyperlink" Target="https://mids.usna.edu/ITSD/mids/drgwq010$mids.QueryViewByKey?P_MIDS_ID=50430&amp;P_SECOF_ID=78612&amp;Z_CHK=19462" TargetMode="External"/><Relationship Id="rId1786" Type="http://schemas.openxmlformats.org/officeDocument/2006/relationships/hyperlink" Target="https://mids.usna.edu/ITSD/mids/drgwq010$mids.QueryViewByKey?P_MIDS_ID=53880&amp;P_SECOF_ID=78559&amp;Z_CHK=23324" TargetMode="External"/><Relationship Id="rId1993" Type="http://schemas.openxmlformats.org/officeDocument/2006/relationships/hyperlink" Target="https://mids.usna.edu/ITSD/mids/drgwq010$mids.QueryViewByKey?P_MIDS_ID=54111&amp;P_SECOF_ID=78589&amp;Z_CHK=21011" TargetMode="External"/><Relationship Id="rId2837" Type="http://schemas.openxmlformats.org/officeDocument/2006/relationships/hyperlink" Target="https://mids.usna.edu/ITSD/mids/drgwq010$mids.QueryViewByKey?P_MIDS_ID=55138&amp;P_SECOF_ID=78158&amp;Z_CHK=21781" TargetMode="External"/><Relationship Id="rId4052" Type="http://schemas.openxmlformats.org/officeDocument/2006/relationships/hyperlink" Target="https://mids.usna.edu/ITSD/mids/drgwq010$mids.QueryViewByKey?P_MIDS_ID=57764&amp;P_SECOF_ID=78305&amp;Z_CHK=22806" TargetMode="External"/><Relationship Id="rId78" Type="http://schemas.openxmlformats.org/officeDocument/2006/relationships/hyperlink" Target="https://mids.usna.edu/ITSD/mids/drgwq010$mids.QueryViewByKey?P_MIDS_ID=49422&amp;P_SECOF_ID=77367&amp;Z_CHK=22037" TargetMode="External"/><Relationship Id="rId809" Type="http://schemas.openxmlformats.org/officeDocument/2006/relationships/hyperlink" Target="https://mids.usna.edu/ITSD/mids/drgwq010$mids.QueryViewByKey?P_MIDS_ID=50268&amp;P_SECOF_ID=78026&amp;Z_CHK=20494" TargetMode="External"/><Relationship Id="rId1439" Type="http://schemas.openxmlformats.org/officeDocument/2006/relationships/hyperlink" Target="https://mids.usna.edu/ITSD/mids/drgwq010$mids.QueryViewByKey?P_MIDS_ID=53496&amp;P_SECOF_ID=78422&amp;Z_CHK=23060" TargetMode="External"/><Relationship Id="rId1646" Type="http://schemas.openxmlformats.org/officeDocument/2006/relationships/hyperlink" Target="https://mids.usna.edu/ITSD/mids/drgwq010$mids.QueryViewByKey?P_MIDS_ID=53728&amp;P_SECOF_ID=78423&amp;Z_CHK=22547" TargetMode="External"/><Relationship Id="rId1853" Type="http://schemas.openxmlformats.org/officeDocument/2006/relationships/hyperlink" Target="https://mids.usna.edu/ITSD/mids/drgwq010$mids.QueryViewByKey?P_MIDS_ID=53954&amp;P_SECOF_ID=78419&amp;Z_CHK=22553" TargetMode="External"/><Relationship Id="rId2904" Type="http://schemas.openxmlformats.org/officeDocument/2006/relationships/hyperlink" Target="https://mids.usna.edu/ITSD/mids/drgwq010$mids.QueryViewByKey?P_MIDS_ID=55214&amp;P_SECOF_ID=78371&amp;Z_CHK=21517" TargetMode="External"/><Relationship Id="rId1506" Type="http://schemas.openxmlformats.org/officeDocument/2006/relationships/hyperlink" Target="https://mids.usna.edu/ITSD/mids/drgwq010$mids.QueryViewByKey?P_MIDS_ID=53576&amp;P_SECOF_ID=78473&amp;Z_CHK=24089" TargetMode="External"/><Relationship Id="rId1713" Type="http://schemas.openxmlformats.org/officeDocument/2006/relationships/hyperlink" Target="https://mids.usna.edu/ITSD/mids/drgwq010$mids.QueryViewByKey?P_MIDS_ID=53799&amp;P_SECOF_ID=78487&amp;Z_CHK=26149" TargetMode="External"/><Relationship Id="rId1920" Type="http://schemas.openxmlformats.org/officeDocument/2006/relationships/hyperlink" Target="https://mids.usna.edu/ITSD/mids/drgwq010$mids.QueryViewByKey?P_MIDS_ID=54025&amp;P_SECOF_ID=78421&amp;Z_CHK=20232" TargetMode="External"/><Relationship Id="rId3678" Type="http://schemas.openxmlformats.org/officeDocument/2006/relationships/hyperlink" Target="https://mids.usna.edu/ITSD/mids/drgwq010$mids.QueryViewByKey?P_MIDS_ID=57372&amp;P_SECOF_ID=78251&amp;Z_CHK=22545" TargetMode="External"/><Relationship Id="rId3885" Type="http://schemas.openxmlformats.org/officeDocument/2006/relationships/hyperlink" Target="https://mids.usna.edu/ITSD/mids/drgwq010$mids.QueryViewByKey?P_MIDS_ID=57590&amp;P_SECOF_ID=78220&amp;Z_CHK=22287" TargetMode="External"/><Relationship Id="rId599" Type="http://schemas.openxmlformats.org/officeDocument/2006/relationships/hyperlink" Target="https://mids.usna.edu/ITSD/mids/drgwq010$mids.QueryViewByKey?P_MIDS_ID=50033&amp;P_SECOF_ID=78082&amp;Z_CHK=19462" TargetMode="External"/><Relationship Id="rId2487" Type="http://schemas.openxmlformats.org/officeDocument/2006/relationships/hyperlink" Target="https://mids.usna.edu/ITSD/mids/drgwq010$mids.QueryViewByKey?P_MIDS_ID=54758&amp;P_SECOF_ID=78529&amp;Z_CHK=23838" TargetMode="External"/><Relationship Id="rId2694" Type="http://schemas.openxmlformats.org/officeDocument/2006/relationships/hyperlink" Target="https://mids.usna.edu/ITSD/mids/drgwq010$mids.QueryViewByKey?P_MIDS_ID=54985&amp;P_SECOF_ID=78292&amp;Z_CHK=25373" TargetMode="External"/><Relationship Id="rId3538" Type="http://schemas.openxmlformats.org/officeDocument/2006/relationships/hyperlink" Target="https://mids.usna.edu/ITSD/mids/drgwq010$mids.QueryViewByKey?P_MIDS_ID=57224&amp;P_SECOF_ID=78218&amp;Z_CHK=20496" TargetMode="External"/><Relationship Id="rId3745" Type="http://schemas.openxmlformats.org/officeDocument/2006/relationships/hyperlink" Target="https://mids.usna.edu/ITSD/mids/drgwq010$mids.QueryViewByKey?P_MIDS_ID=57442&amp;P_SECOF_ID=78245&amp;Z_CHK=21778" TargetMode="External"/><Relationship Id="rId459" Type="http://schemas.openxmlformats.org/officeDocument/2006/relationships/hyperlink" Target="https://mids.usna.edu/ITSD/mids/drgwq010$mids.QueryViewByKey?P_MIDS_ID=49868&amp;P_SECOF_ID=78077&amp;Z_CHK=25378" TargetMode="External"/><Relationship Id="rId666" Type="http://schemas.openxmlformats.org/officeDocument/2006/relationships/hyperlink" Target="https://mids.usna.edu/ITSD/mids/drgwq010$mids.QueryViewByKey?P_MIDS_ID=50105&amp;P_SECOF_ID=78469&amp;Z_CHK=19983" TargetMode="External"/><Relationship Id="rId873" Type="http://schemas.openxmlformats.org/officeDocument/2006/relationships/hyperlink" Target="https://mids.usna.edu/ITSD/mids/drgwq010$mids.QueryViewByKey?P_MIDS_ID=50344&amp;P_SECOF_ID=77963&amp;Z_CHK=22290" TargetMode="External"/><Relationship Id="rId1089" Type="http://schemas.openxmlformats.org/officeDocument/2006/relationships/hyperlink" Target="https://mids.usna.edu/ITSD/mids/drgwq010$mids.QueryViewByKey?P_MIDS_ID=53108&amp;P_SECOF_ID=78419&amp;Z_CHK=20240" TargetMode="External"/><Relationship Id="rId1296" Type="http://schemas.openxmlformats.org/officeDocument/2006/relationships/hyperlink" Target="https://mids.usna.edu/ITSD/mids/drgwq010$mids.QueryViewByKey?P_MIDS_ID=53343&amp;P_SECOF_ID=78609&amp;Z_CHK=20754" TargetMode="External"/><Relationship Id="rId2347" Type="http://schemas.openxmlformats.org/officeDocument/2006/relationships/hyperlink" Target="https://mids.usna.edu/ITSD/mids/drgwq010$mids.QueryViewByKey?P_MIDS_ID=54605&amp;P_SECOF_ID=78324&amp;Z_CHK=21006" TargetMode="External"/><Relationship Id="rId2554" Type="http://schemas.openxmlformats.org/officeDocument/2006/relationships/hyperlink" Target="https://mids.usna.edu/ITSD/mids/drgwq010$mids.QueryViewByKey?P_MIDS_ID=54828&amp;P_SECOF_ID=78374&amp;Z_CHK=24090" TargetMode="External"/><Relationship Id="rId3952" Type="http://schemas.openxmlformats.org/officeDocument/2006/relationships/hyperlink" Target="https://mids.usna.edu/ITSD/mids/drgwq010$mids.QueryViewByKey?P_MIDS_ID=57661&amp;P_SECOF_ID=78220&amp;Z_CHK=22030" TargetMode="External"/><Relationship Id="rId319" Type="http://schemas.openxmlformats.org/officeDocument/2006/relationships/hyperlink" Target="https://mids.usna.edu/ITSD/mids/drgwq010$mids.QueryViewByKey?P_MIDS_ID=49698&amp;P_SECOF_ID=78063&amp;Z_CHK=25374" TargetMode="External"/><Relationship Id="rId526" Type="http://schemas.openxmlformats.org/officeDocument/2006/relationships/hyperlink" Target="https://mids.usna.edu/ITSD/mids/drgwq010$mids.QueryViewByKey?P_MIDS_ID=49945&amp;P_SECOF_ID=78384&amp;Z_CHK=25375" TargetMode="External"/><Relationship Id="rId1156" Type="http://schemas.openxmlformats.org/officeDocument/2006/relationships/hyperlink" Target="https://mids.usna.edu/ITSD/mids/drgwq010$mids.QueryViewByKey?P_MIDS_ID=53185&amp;P_SECOF_ID=78595&amp;Z_CHK=23834" TargetMode="External"/><Relationship Id="rId1363" Type="http://schemas.openxmlformats.org/officeDocument/2006/relationships/hyperlink" Target="https://mids.usna.edu/ITSD/mids/drgwq010$mids.QueryViewByKey?P_MIDS_ID=53414&amp;P_SECOF_ID=78404&amp;Z_CHK=19978" TargetMode="External"/><Relationship Id="rId2207" Type="http://schemas.openxmlformats.org/officeDocument/2006/relationships/hyperlink" Target="https://mids.usna.edu/ITSD/mids/drgwq010$mids.QueryViewByKey?P_MIDS_ID=54459&amp;P_SECOF_ID=78531&amp;Z_CHK=23573" TargetMode="External"/><Relationship Id="rId2761" Type="http://schemas.openxmlformats.org/officeDocument/2006/relationships/hyperlink" Target="https://mids.usna.edu/ITSD/mids/drgwq010$mids.QueryViewByKey?P_MIDS_ID=55056&amp;P_SECOF_ID=78292&amp;Z_CHK=22803" TargetMode="External"/><Relationship Id="rId3605" Type="http://schemas.openxmlformats.org/officeDocument/2006/relationships/hyperlink" Target="https://mids.usna.edu/ITSD/mids/drgwq010$mids.QueryViewByKey?P_MIDS_ID=57297&amp;P_SECOF_ID=78217&amp;Z_CHK=23065" TargetMode="External"/><Relationship Id="rId3812" Type="http://schemas.openxmlformats.org/officeDocument/2006/relationships/hyperlink" Target="https://mids.usna.edu/ITSD/mids/drgwq010$mids.QueryViewByKey?P_MIDS_ID=57517&amp;P_SECOF_ID=78216&amp;Z_CHK=21779" TargetMode="External"/><Relationship Id="rId733" Type="http://schemas.openxmlformats.org/officeDocument/2006/relationships/hyperlink" Target="https://mids.usna.edu/ITSD/mids/drgwq010$mids.QueryViewByKey?P_MIDS_ID=50180&amp;P_SECOF_ID=78516&amp;Z_CHK=19723" TargetMode="External"/><Relationship Id="rId940" Type="http://schemas.openxmlformats.org/officeDocument/2006/relationships/hyperlink" Target="https://mids.usna.edu/ITSD/mids/drgwq010$mids.QueryViewByKey?P_MIDS_ID=50419&amp;P_SECOF_ID=78550&amp;Z_CHK=22030" TargetMode="External"/><Relationship Id="rId1016" Type="http://schemas.openxmlformats.org/officeDocument/2006/relationships/hyperlink" Target="https://mids.usna.edu/ITSD/mids/drgwq010$mids.QueryViewByKey?P_MIDS_ID=50508&amp;P_SECOF_ID=78062&amp;Z_CHK=20747" TargetMode="External"/><Relationship Id="rId1570" Type="http://schemas.openxmlformats.org/officeDocument/2006/relationships/hyperlink" Target="https://mids.usna.edu/ITSD/mids/drgwq010$mids.QueryViewByKey?P_MIDS_ID=53649&amp;P_SECOF_ID=78538&amp;Z_CHK=23580" TargetMode="External"/><Relationship Id="rId2414" Type="http://schemas.openxmlformats.org/officeDocument/2006/relationships/hyperlink" Target="https://mids.usna.edu/ITSD/mids/drgwq010$mids.QueryViewByKey?P_MIDS_ID=54681&amp;P_SECOF_ID=78147&amp;Z_CHK=22037" TargetMode="External"/><Relationship Id="rId2621" Type="http://schemas.openxmlformats.org/officeDocument/2006/relationships/hyperlink" Target="https://mids.usna.edu/ITSD/mids/drgwq010$mids.QueryViewByKey?P_MIDS_ID=54901&amp;P_SECOF_ID=78159&amp;Z_CHK=21011" TargetMode="External"/><Relationship Id="rId800" Type="http://schemas.openxmlformats.org/officeDocument/2006/relationships/hyperlink" Target="https://mids.usna.edu/ITSD/mids/drgwq010$mids.QueryViewByKey?P_MIDS_ID=50260&amp;P_SECOF_ID=78384&amp;Z_CHK=20749" TargetMode="External"/><Relationship Id="rId1223" Type="http://schemas.openxmlformats.org/officeDocument/2006/relationships/hyperlink" Target="https://mids.usna.edu/ITSD/mids/drgwq010$mids.QueryViewByKey?P_MIDS_ID=53262&amp;P_SECOF_ID=78479&amp;Z_CHK=22039" TargetMode="External"/><Relationship Id="rId1430" Type="http://schemas.openxmlformats.org/officeDocument/2006/relationships/hyperlink" Target="https://mids.usna.edu/ITSD/mids/drgwq010$mids.QueryViewByKey?P_MIDS_ID=53487&amp;P_SECOF_ID=78410&amp;Z_CHK=22801" TargetMode="External"/><Relationship Id="rId4379" Type="http://schemas.openxmlformats.org/officeDocument/2006/relationships/hyperlink" Target="https://mids.usna.edu/ITSD/mids/drgwq010$mids.QueryViewByKey?P_MIDS_ID=58115&amp;P_SECOF_ID=78228&amp;Z_CHK=20753" TargetMode="External"/><Relationship Id="rId3188" Type="http://schemas.openxmlformats.org/officeDocument/2006/relationships/hyperlink" Target="https://mids.usna.edu/ITSD/mids/drgwq010$mids.QueryViewByKey?P_MIDS_ID=55516&amp;P_SECOF_ID=78277&amp;Z_CHK=22551" TargetMode="External"/><Relationship Id="rId3395" Type="http://schemas.openxmlformats.org/officeDocument/2006/relationships/hyperlink" Target="https://mids.usna.edu/ITSD/mids/drgwq010$mids.QueryViewByKey?P_MIDS_ID=57073&amp;P_SECOF_ID=78308&amp;Z_CHK=21010" TargetMode="External"/><Relationship Id="rId4239" Type="http://schemas.openxmlformats.org/officeDocument/2006/relationships/hyperlink" Target="https://mids.usna.edu/ITSD/mids/drgwq010$mids.QueryViewByKey?P_MIDS_ID=57968&amp;P_SECOF_ID=78251&amp;Z_CHK=25372" TargetMode="External"/><Relationship Id="rId4446" Type="http://schemas.openxmlformats.org/officeDocument/2006/relationships/hyperlink" Target="https://mids.usna.edu/ITSD/mids/drgwq010$mids.QueryViewByKey?P_MIDS_ID=58182&amp;P_SECOF_ID=78241&amp;Z_CHK=22288" TargetMode="External"/><Relationship Id="rId3048" Type="http://schemas.openxmlformats.org/officeDocument/2006/relationships/hyperlink" Target="https://mids.usna.edu/ITSD/mids/drgwq010$mids.QueryViewByKey?P_MIDS_ID=55364&amp;P_SECOF_ID=78295&amp;Z_CHK=23320" TargetMode="External"/><Relationship Id="rId3255" Type="http://schemas.openxmlformats.org/officeDocument/2006/relationships/hyperlink" Target="https://mids.usna.edu/ITSD/mids/drgwq010$mids.QueryViewByKey?P_MIDS_ID=55590&amp;P_SECOF_ID=78271&amp;Z_CHK=23059" TargetMode="External"/><Relationship Id="rId3462" Type="http://schemas.openxmlformats.org/officeDocument/2006/relationships/hyperlink" Target="https://mids.usna.edu/ITSD/mids/drgwq010$mids.QueryViewByKey?P_MIDS_ID=57143&amp;P_SECOF_ID=78304&amp;Z_CHK=20492" TargetMode="External"/><Relationship Id="rId4306" Type="http://schemas.openxmlformats.org/officeDocument/2006/relationships/hyperlink" Target="https://mids.usna.edu/ITSD/mids/drgwq010$mids.QueryViewByKey?P_MIDS_ID=58040&amp;P_SECOF_ID=78282&amp;Z_CHK=21518" TargetMode="External"/><Relationship Id="rId4513" Type="http://schemas.openxmlformats.org/officeDocument/2006/relationships/hyperlink" Target="https://mids.usna.edu/ITSD/mids/drgwq010$mids.QueryViewByKey?P_MIDS_ID=58250&amp;P_SECOF_ID=78221&amp;Z_CHK=20746" TargetMode="External"/><Relationship Id="rId176" Type="http://schemas.openxmlformats.org/officeDocument/2006/relationships/hyperlink" Target="https://mids.usna.edu/ITSD/mids/drgwq010$mids.QueryViewByKey?P_MIDS_ID=49533&amp;P_SECOF_ID=78384&amp;Z_CHK=23576" TargetMode="External"/><Relationship Id="rId383" Type="http://schemas.openxmlformats.org/officeDocument/2006/relationships/hyperlink" Target="https://mids.usna.edu/ITSD/mids/drgwq010$mids.QueryViewByKey?P_MIDS_ID=49775&amp;P_SECOF_ID=78061&amp;Z_CHK=24344" TargetMode="External"/><Relationship Id="rId590" Type="http://schemas.openxmlformats.org/officeDocument/2006/relationships/hyperlink" Target="https://mids.usna.edu/ITSD/mids/drgwq010$mids.QueryViewByKey?P_MIDS_ID=50022&amp;P_SECOF_ID=77947&amp;Z_CHK=19981" TargetMode="External"/><Relationship Id="rId2064" Type="http://schemas.openxmlformats.org/officeDocument/2006/relationships/hyperlink" Target="https://mids.usna.edu/ITSD/mids/drgwq010$mids.QueryViewByKey?P_MIDS_ID=54187&amp;P_SECOF_ID=78473&amp;Z_CHK=23832" TargetMode="External"/><Relationship Id="rId2271" Type="http://schemas.openxmlformats.org/officeDocument/2006/relationships/hyperlink" Target="https://mids.usna.edu/ITSD/mids/drgwq010$mids.QueryViewByKey?P_MIDS_ID=54528&amp;P_SECOF_ID=78171&amp;Z_CHK=22802" TargetMode="External"/><Relationship Id="rId3115" Type="http://schemas.openxmlformats.org/officeDocument/2006/relationships/hyperlink" Target="https://mids.usna.edu/ITSD/mids/drgwq010$mids.QueryViewByKey?P_MIDS_ID=55436&amp;P_SECOF_ID=78337&amp;Z_CHK=22037" TargetMode="External"/><Relationship Id="rId3322" Type="http://schemas.openxmlformats.org/officeDocument/2006/relationships/hyperlink" Target="https://mids.usna.edu/ITSD/mids/drgwq010$mids.QueryViewByKey?P_MIDS_ID=55665&amp;P_SECOF_ID=78643&amp;Z_CHK=24089" TargetMode="External"/><Relationship Id="rId243" Type="http://schemas.openxmlformats.org/officeDocument/2006/relationships/hyperlink" Target="https://mids.usna.edu/ITSD/mids/drgwq010$mids.QueryViewByKey?P_MIDS_ID=49609&amp;P_SECOF_ID=78078&amp;Z_CHK=23580" TargetMode="External"/><Relationship Id="rId450" Type="http://schemas.openxmlformats.org/officeDocument/2006/relationships/hyperlink" Target="https://mids.usna.edu/ITSD/mids/drgwq010$mids.QueryViewByKey?P_MIDS_ID=49859&amp;P_SECOF_ID=78539&amp;Z_CHK=25637" TargetMode="External"/><Relationship Id="rId1080" Type="http://schemas.openxmlformats.org/officeDocument/2006/relationships/hyperlink" Target="https://mids.usna.edu/ITSD/mids/drgwq010$mids.QueryViewByKey?P_MIDS_ID=53099&amp;P_SECOF_ID=78400&amp;Z_CHK=22287" TargetMode="External"/><Relationship Id="rId2131" Type="http://schemas.openxmlformats.org/officeDocument/2006/relationships/hyperlink" Target="https://mids.usna.edu/ITSD/mids/drgwq010$mids.QueryViewByKey?P_MIDS_ID=54269&amp;P_SECOF_ID=78442&amp;Z_CHK=23317" TargetMode="External"/><Relationship Id="rId103" Type="http://schemas.openxmlformats.org/officeDocument/2006/relationships/hyperlink" Target="https://mids.usna.edu/ITSD/mids/drgwq010$mids.QueryViewByKey?P_MIDS_ID=49453&amp;P_SECOF_ID=77396&amp;Z_CHK=23835" TargetMode="External"/><Relationship Id="rId310" Type="http://schemas.openxmlformats.org/officeDocument/2006/relationships/hyperlink" Target="https://mids.usna.edu/ITSD/mids/drgwq010$mids.QueryViewByKey?P_MIDS_ID=49688&amp;P_SECOF_ID=78562&amp;Z_CHK=26401" TargetMode="External"/><Relationship Id="rId4096" Type="http://schemas.openxmlformats.org/officeDocument/2006/relationships/hyperlink" Target="https://mids.usna.edu/ITSD/mids/drgwq010$mids.QueryViewByKey?P_MIDS_ID=57810&amp;P_SECOF_ID=78248&amp;Z_CHK=21524" TargetMode="External"/><Relationship Id="rId1897" Type="http://schemas.openxmlformats.org/officeDocument/2006/relationships/hyperlink" Target="https://mids.usna.edu/ITSD/mids/drgwq010$mids.QueryViewByKey?P_MIDS_ID=53997&amp;P_SECOF_ID=78460&amp;Z_CHK=25628" TargetMode="External"/><Relationship Id="rId2948" Type="http://schemas.openxmlformats.org/officeDocument/2006/relationships/hyperlink" Target="https://mids.usna.edu/ITSD/mids/drgwq010$mids.QueryViewByKey?P_MIDS_ID=55261&amp;P_SECOF_ID=78275&amp;Z_CHK=21778" TargetMode="External"/><Relationship Id="rId1757" Type="http://schemas.openxmlformats.org/officeDocument/2006/relationships/hyperlink" Target="https://mids.usna.edu/ITSD/mids/drgwq010$mids.QueryViewByKey?P_MIDS_ID=53847&amp;P_SECOF_ID=78475&amp;Z_CHK=24348" TargetMode="External"/><Relationship Id="rId1964" Type="http://schemas.openxmlformats.org/officeDocument/2006/relationships/hyperlink" Target="https://mids.usna.edu/ITSD/mids/drgwq010$mids.QueryViewByKey?P_MIDS_ID=54077&amp;P_SECOF_ID=78403&amp;Z_CHK=21519" TargetMode="External"/><Relationship Id="rId2808" Type="http://schemas.openxmlformats.org/officeDocument/2006/relationships/hyperlink" Target="https://mids.usna.edu/ITSD/mids/drgwq010$mids.QueryViewByKey?P_MIDS_ID=55106&amp;P_SECOF_ID=78598&amp;Z_CHK=22552" TargetMode="External"/><Relationship Id="rId4163" Type="http://schemas.openxmlformats.org/officeDocument/2006/relationships/hyperlink" Target="https://mids.usna.edu/ITSD/mids/drgwq010$mids.QueryViewByKey?P_MIDS_ID=57884&amp;P_SECOF_ID=78565&amp;Z_CHK=25633" TargetMode="External"/><Relationship Id="rId4370" Type="http://schemas.openxmlformats.org/officeDocument/2006/relationships/hyperlink" Target="https://mids.usna.edu/ITSD/mids/drgwq010$mids.QueryViewByKey?P_MIDS_ID=58106&amp;P_SECOF_ID=78231&amp;Z_CHK=21003" TargetMode="External"/><Relationship Id="rId49" Type="http://schemas.openxmlformats.org/officeDocument/2006/relationships/hyperlink" Target="https://mids.usna.edu/ITSD/mids/drgwq010$mids.QueryViewByKey?P_MIDS_ID=49385&amp;P_SECOF_ID=77873&amp;Z_CHK=25631" TargetMode="External"/><Relationship Id="rId1617" Type="http://schemas.openxmlformats.org/officeDocument/2006/relationships/hyperlink" Target="https://mids.usna.edu/ITSD/mids/drgwq010$mids.QueryViewByKey?P_MIDS_ID=53699&amp;P_SECOF_ID=78420&amp;Z_CHK=24343" TargetMode="External"/><Relationship Id="rId1824" Type="http://schemas.openxmlformats.org/officeDocument/2006/relationships/hyperlink" Target="https://mids.usna.edu/ITSD/mids/drgwq010$mids.QueryViewByKey?P_MIDS_ID=53924&amp;P_SECOF_ID=78385&amp;Z_CHK=23320" TargetMode="External"/><Relationship Id="rId4023" Type="http://schemas.openxmlformats.org/officeDocument/2006/relationships/hyperlink" Target="https://mids.usna.edu/ITSD/mids/drgwq010$mids.QueryViewByKey?P_MIDS_ID=57735&amp;P_SECOF_ID=78243&amp;Z_CHK=23061" TargetMode="External"/><Relationship Id="rId4230" Type="http://schemas.openxmlformats.org/officeDocument/2006/relationships/hyperlink" Target="https://mids.usna.edu/ITSD/mids/drgwq010$mids.QueryViewByKey?P_MIDS_ID=57955&amp;P_SECOF_ID=78607&amp;Z_CHK=24093" TargetMode="External"/><Relationship Id="rId3789" Type="http://schemas.openxmlformats.org/officeDocument/2006/relationships/hyperlink" Target="https://mids.usna.edu/ITSD/mids/drgwq010$mids.QueryViewByKey?P_MIDS_ID=57491&amp;P_SECOF_ID=78281&amp;Z_CHK=23830" TargetMode="External"/><Relationship Id="rId2598" Type="http://schemas.openxmlformats.org/officeDocument/2006/relationships/hyperlink" Target="https://mids.usna.edu/ITSD/mids/drgwq010$mids.QueryViewByKey?P_MIDS_ID=54877&amp;P_SECOF_ID=78268&amp;Z_CHK=24608" TargetMode="External"/><Relationship Id="rId3996" Type="http://schemas.openxmlformats.org/officeDocument/2006/relationships/hyperlink" Target="https://mids.usna.edu/ITSD/mids/drgwq010$mids.QueryViewByKey?P_MIDS_ID=57707&amp;P_SECOF_ID=78252&amp;Z_CHK=23060" TargetMode="External"/><Relationship Id="rId3649" Type="http://schemas.openxmlformats.org/officeDocument/2006/relationships/hyperlink" Target="https://mids.usna.edu/ITSD/mids/drgwq010$mids.QueryViewByKey?P_MIDS_ID=57342&amp;P_SECOF_ID=78228&amp;Z_CHK=21010" TargetMode="External"/><Relationship Id="rId3856" Type="http://schemas.openxmlformats.org/officeDocument/2006/relationships/hyperlink" Target="https://mids.usna.edu/ITSD/mids/drgwq010$mids.QueryViewByKey?P_MIDS_ID=57561&amp;P_SECOF_ID=78226&amp;Z_CHK=21779" TargetMode="External"/><Relationship Id="rId777" Type="http://schemas.openxmlformats.org/officeDocument/2006/relationships/hyperlink" Target="https://mids.usna.edu/ITSD/mids/drgwq010$mids.QueryViewByKey?P_MIDS_ID=50233&amp;P_SECOF_ID=78344&amp;Z_CHK=19721" TargetMode="External"/><Relationship Id="rId984" Type="http://schemas.openxmlformats.org/officeDocument/2006/relationships/hyperlink" Target="https://mids.usna.edu/ITSD/mids/drgwq010$mids.QueryViewByKey?P_MIDS_ID=50467&amp;P_SECOF_ID=78469&amp;Z_CHK=22810" TargetMode="External"/><Relationship Id="rId2458" Type="http://schemas.openxmlformats.org/officeDocument/2006/relationships/hyperlink" Target="https://mids.usna.edu/ITSD/mids/drgwq010$mids.QueryViewByKey?P_MIDS_ID=54727&amp;P_SECOF_ID=78293&amp;Z_CHK=23832" TargetMode="External"/><Relationship Id="rId2665" Type="http://schemas.openxmlformats.org/officeDocument/2006/relationships/hyperlink" Target="https://mids.usna.edu/ITSD/mids/drgwq010$mids.QueryViewByKey?P_MIDS_ID=54952&amp;P_SECOF_ID=78274&amp;Z_CHK=23319" TargetMode="External"/><Relationship Id="rId2872" Type="http://schemas.openxmlformats.org/officeDocument/2006/relationships/hyperlink" Target="https://mids.usna.edu/ITSD/mids/drgwq010$mids.QueryViewByKey?P_MIDS_ID=55177&amp;P_SECOF_ID=78176&amp;Z_CHK=23064" TargetMode="External"/><Relationship Id="rId3509" Type="http://schemas.openxmlformats.org/officeDocument/2006/relationships/hyperlink" Target="https://mids.usna.edu/ITSD/mids/drgwq010$mids.QueryViewByKey?P_MIDS_ID=57192&amp;P_SECOF_ID=78301&amp;Z_CHK=21517" TargetMode="External"/><Relationship Id="rId3716" Type="http://schemas.openxmlformats.org/officeDocument/2006/relationships/hyperlink" Target="https://mids.usna.edu/ITSD/mids/drgwq010$mids.QueryViewByKey?P_MIDS_ID=57411&amp;P_SECOF_ID=78253&amp;Z_CHK=21005" TargetMode="External"/><Relationship Id="rId3923" Type="http://schemas.openxmlformats.org/officeDocument/2006/relationships/hyperlink" Target="https://mids.usna.edu/ITSD/mids/drgwq010$mids.QueryViewByKey?P_MIDS_ID=57630&amp;P_SECOF_ID=78228&amp;Z_CHK=21010" TargetMode="External"/><Relationship Id="rId637" Type="http://schemas.openxmlformats.org/officeDocument/2006/relationships/hyperlink" Target="https://mids.usna.edu/ITSD/mids/drgwq010$mids.QueryViewByKey?P_MIDS_ID=50073&amp;P_SECOF_ID=78669&amp;Z_CHK=21525" TargetMode="External"/><Relationship Id="rId844" Type="http://schemas.openxmlformats.org/officeDocument/2006/relationships/hyperlink" Target="https://mids.usna.edu/ITSD/mids/drgwq010$mids.QueryViewByKey?P_MIDS_ID=50311&amp;P_SECOF_ID=77960&amp;Z_CHK=20745" TargetMode="External"/><Relationship Id="rId1267" Type="http://schemas.openxmlformats.org/officeDocument/2006/relationships/hyperlink" Target="https://mids.usna.edu/ITSD/mids/drgwq010$mids.QueryViewByKey?P_MIDS_ID=53311&amp;P_SECOF_ID=78652&amp;Z_CHK=20747" TargetMode="External"/><Relationship Id="rId1474" Type="http://schemas.openxmlformats.org/officeDocument/2006/relationships/hyperlink" Target="https://mids.usna.edu/ITSD/mids/drgwq010$mids.QueryViewByKey?P_MIDS_ID=53536&amp;P_SECOF_ID=78589&amp;Z_CHK=23581" TargetMode="External"/><Relationship Id="rId1681" Type="http://schemas.openxmlformats.org/officeDocument/2006/relationships/hyperlink" Target="https://mids.usna.edu/ITSD/mids/drgwq010$mids.QueryViewByKey?P_MIDS_ID=53765&amp;P_SECOF_ID=78652&amp;Z_CHK=24088" TargetMode="External"/><Relationship Id="rId2318" Type="http://schemas.openxmlformats.org/officeDocument/2006/relationships/hyperlink" Target="https://mids.usna.edu/ITSD/mids/drgwq010$mids.QueryViewByKey?P_MIDS_ID=54575&amp;P_SECOF_ID=78472&amp;Z_CHK=24088" TargetMode="External"/><Relationship Id="rId2525" Type="http://schemas.openxmlformats.org/officeDocument/2006/relationships/hyperlink" Target="https://mids.usna.edu/ITSD/mids/drgwq010$mids.QueryViewByKey?P_MIDS_ID=54799&amp;P_SECOF_ID=78275&amp;Z_CHK=25633" TargetMode="External"/><Relationship Id="rId2732" Type="http://schemas.openxmlformats.org/officeDocument/2006/relationships/hyperlink" Target="https://mids.usna.edu/ITSD/mids/drgwq010$mids.QueryViewByKey?P_MIDS_ID=55025&amp;P_SECOF_ID=78445&amp;Z_CHK=21007" TargetMode="External"/><Relationship Id="rId704" Type="http://schemas.openxmlformats.org/officeDocument/2006/relationships/hyperlink" Target="https://mids.usna.edu/ITSD/mids/drgwq010$mids.QueryViewByKey?P_MIDS_ID=50150&amp;P_SECOF_ID=77675&amp;Z_CHK=20493" TargetMode="External"/><Relationship Id="rId911" Type="http://schemas.openxmlformats.org/officeDocument/2006/relationships/hyperlink" Target="https://mids.usna.edu/ITSD/mids/drgwq010$mids.QueryViewByKey?P_MIDS_ID=50385&amp;P_SECOF_ID=78066&amp;Z_CHK=21522" TargetMode="External"/><Relationship Id="rId1127" Type="http://schemas.openxmlformats.org/officeDocument/2006/relationships/hyperlink" Target="https://mids.usna.edu/ITSD/mids/drgwq010$mids.QueryViewByKey?P_MIDS_ID=53151&amp;P_SECOF_ID=78401&amp;Z_CHK=19461" TargetMode="External"/><Relationship Id="rId1334" Type="http://schemas.openxmlformats.org/officeDocument/2006/relationships/hyperlink" Target="https://mids.usna.edu/ITSD/mids/drgwq010$mids.QueryViewByKey?P_MIDS_ID=53384&amp;P_SECOF_ID=78448&amp;Z_CHK=22552" TargetMode="External"/><Relationship Id="rId1541" Type="http://schemas.openxmlformats.org/officeDocument/2006/relationships/hyperlink" Target="https://mids.usna.edu/ITSD/mids/drgwq010$mids.QueryViewByKey?P_MIDS_ID=53616&amp;P_SECOF_ID=78406&amp;Z_CHK=21008" TargetMode="External"/><Relationship Id="rId40" Type="http://schemas.openxmlformats.org/officeDocument/2006/relationships/hyperlink" Target="https://mids.usna.edu/ITSD/mids/drgwq010$mids.QueryViewByKey?P_MIDS_ID=49375&amp;P_SECOF_ID=78384&amp;Z_CHK=24604" TargetMode="External"/><Relationship Id="rId1401" Type="http://schemas.openxmlformats.org/officeDocument/2006/relationships/hyperlink" Target="https://mids.usna.edu/ITSD/mids/drgwq010$mids.QueryViewByKey?P_MIDS_ID=53458&amp;P_SECOF_ID=78584&amp;Z_CHK=24347" TargetMode="External"/><Relationship Id="rId3299" Type="http://schemas.openxmlformats.org/officeDocument/2006/relationships/hyperlink" Target="https://mids.usna.edu/ITSD/mids/drgwq010$mids.QueryViewByKey?P_MIDS_ID=55638&amp;P_SECOF_ID=78531&amp;Z_CHK=23573" TargetMode="External"/><Relationship Id="rId3159" Type="http://schemas.openxmlformats.org/officeDocument/2006/relationships/hyperlink" Target="https://mids.usna.edu/ITSD/mids/drgwq010$mids.QueryViewByKey?P_MIDS_ID=55484&amp;P_SECOF_ID=78531&amp;Z_CHK=23316" TargetMode="External"/><Relationship Id="rId3366" Type="http://schemas.openxmlformats.org/officeDocument/2006/relationships/hyperlink" Target="https://mids.usna.edu/ITSD/mids/drgwq010$mids.QueryViewByKey?P_MIDS_ID=57041&amp;P_SECOF_ID=78237&amp;Z_CHK=20238" TargetMode="External"/><Relationship Id="rId3573" Type="http://schemas.openxmlformats.org/officeDocument/2006/relationships/hyperlink" Target="https://mids.usna.edu/ITSD/mids/drgwq010$mids.QueryViewByKey?P_MIDS_ID=57264&amp;P_SECOF_ID=78245&amp;Z_CHK=22292" TargetMode="External"/><Relationship Id="rId4417" Type="http://schemas.openxmlformats.org/officeDocument/2006/relationships/hyperlink" Target="https://mids.usna.edu/ITSD/mids/drgwq010$mids.QueryViewByKey?P_MIDS_ID=58152&amp;P_SECOF_ID=78246&amp;Z_CHK=21522" TargetMode="External"/><Relationship Id="rId287" Type="http://schemas.openxmlformats.org/officeDocument/2006/relationships/hyperlink" Target="https://mids.usna.edu/ITSD/mids/drgwq010$mids.QueryViewByKey?P_MIDS_ID=49662&amp;P_SECOF_ID=78643&amp;Z_CHK=24089" TargetMode="External"/><Relationship Id="rId494" Type="http://schemas.openxmlformats.org/officeDocument/2006/relationships/hyperlink" Target="https://mids.usna.edu/ITSD/mids/drgwq010$mids.QueryViewByKey?P_MIDS_ID=49905&amp;P_SECOF_ID=77681&amp;Z_CHK=24858" TargetMode="External"/><Relationship Id="rId2175" Type="http://schemas.openxmlformats.org/officeDocument/2006/relationships/hyperlink" Target="https://mids.usna.edu/ITSD/mids/drgwq010$mids.QueryViewByKey?P_MIDS_ID=58300&amp;P_SECOF_ID=78583&amp;Z_CHK=22033" TargetMode="External"/><Relationship Id="rId2382" Type="http://schemas.openxmlformats.org/officeDocument/2006/relationships/hyperlink" Target="https://mids.usna.edu/ITSD/mids/drgwq010$mids.QueryViewByKey?P_MIDS_ID=54648&amp;P_SECOF_ID=78265&amp;Z_CHK=23577" TargetMode="External"/><Relationship Id="rId3019" Type="http://schemas.openxmlformats.org/officeDocument/2006/relationships/hyperlink" Target="https://mids.usna.edu/ITSD/mids/drgwq010$mids.QueryViewByKey?P_MIDS_ID=55333&amp;P_SECOF_ID=78329&amp;Z_CHK=20754" TargetMode="External"/><Relationship Id="rId3226" Type="http://schemas.openxmlformats.org/officeDocument/2006/relationships/hyperlink" Target="https://mids.usna.edu/ITSD/mids/drgwq010$mids.QueryViewByKey?P_MIDS_ID=55558&amp;P_SECOF_ID=78363&amp;Z_CHK=24089" TargetMode="External"/><Relationship Id="rId3780" Type="http://schemas.openxmlformats.org/officeDocument/2006/relationships/hyperlink" Target="https://mids.usna.edu/ITSD/mids/drgwq010$mids.QueryViewByKey?P_MIDS_ID=57481&amp;P_SECOF_ID=78236&amp;Z_CHK=22293" TargetMode="External"/><Relationship Id="rId147" Type="http://schemas.openxmlformats.org/officeDocument/2006/relationships/hyperlink" Target="https://mids.usna.edu/ITSD/mids/drgwq010$mids.QueryViewByKey?P_MIDS_ID=49503&amp;P_SECOF_ID=78341&amp;Z_CHK=21774" TargetMode="External"/><Relationship Id="rId354" Type="http://schemas.openxmlformats.org/officeDocument/2006/relationships/hyperlink" Target="https://mids.usna.edu/ITSD/mids/drgwq010$mids.QueryViewByKey?P_MIDS_ID=49742&amp;P_SECOF_ID=78072&amp;Z_CHK=23060" TargetMode="External"/><Relationship Id="rId1191" Type="http://schemas.openxmlformats.org/officeDocument/2006/relationships/hyperlink" Target="https://mids.usna.edu/ITSD/mids/drgwq010$mids.QueryViewByKey?P_MIDS_ID=53227&amp;P_SECOF_ID=78416&amp;Z_CHK=20751" TargetMode="External"/><Relationship Id="rId2035" Type="http://schemas.openxmlformats.org/officeDocument/2006/relationships/hyperlink" Target="https://mids.usna.edu/ITSD/mids/drgwq010$mids.QueryViewByKey?P_MIDS_ID=54157&amp;P_SECOF_ID=78422&amp;Z_CHK=21775" TargetMode="External"/><Relationship Id="rId3433" Type="http://schemas.openxmlformats.org/officeDocument/2006/relationships/hyperlink" Target="https://mids.usna.edu/ITSD/mids/drgwq010$mids.QueryViewByKey?P_MIDS_ID=57112&amp;P_SECOF_ID=78228&amp;Z_CHK=19725" TargetMode="External"/><Relationship Id="rId3640" Type="http://schemas.openxmlformats.org/officeDocument/2006/relationships/hyperlink" Target="https://mids.usna.edu/ITSD/mids/drgwq010$mids.QueryViewByKey?P_MIDS_ID=57333&amp;P_SECOF_ID=78255&amp;Z_CHK=21778" TargetMode="External"/><Relationship Id="rId561" Type="http://schemas.openxmlformats.org/officeDocument/2006/relationships/hyperlink" Target="https://mids.usna.edu/ITSD/mids/drgwq010$mids.QueryViewByKey?P_MIDS_ID=49987&amp;P_SECOF_ID=77886&amp;Z_CHK=27947" TargetMode="External"/><Relationship Id="rId2242" Type="http://schemas.openxmlformats.org/officeDocument/2006/relationships/hyperlink" Target="https://mids.usna.edu/ITSD/mids/drgwq010$mids.QueryViewByKey?P_MIDS_ID=54497&amp;P_SECOF_ID=78472&amp;Z_CHK=24859" TargetMode="External"/><Relationship Id="rId3500" Type="http://schemas.openxmlformats.org/officeDocument/2006/relationships/hyperlink" Target="https://mids.usna.edu/ITSD/mids/drgwq010$mids.QueryViewByKey?P_MIDS_ID=57183&amp;P_SECOF_ID=78234&amp;Z_CHK=22034" TargetMode="External"/><Relationship Id="rId214" Type="http://schemas.openxmlformats.org/officeDocument/2006/relationships/hyperlink" Target="https://mids.usna.edu/ITSD/mids/drgwq010$mids.QueryViewByKey?P_MIDS_ID=49577&amp;P_SECOF_ID=78062&amp;Z_CHK=24345" TargetMode="External"/><Relationship Id="rId421" Type="http://schemas.openxmlformats.org/officeDocument/2006/relationships/hyperlink" Target="https://mids.usna.edu/ITSD/mids/drgwq010$mids.QueryViewByKey?P_MIDS_ID=49819&amp;P_SECOF_ID=78612&amp;Z_CHK=24345" TargetMode="External"/><Relationship Id="rId1051" Type="http://schemas.openxmlformats.org/officeDocument/2006/relationships/hyperlink" Target="https://mids.usna.edu/ITSD/mids/drgwq010$mids.QueryViewByKey?P_MIDS_ID=53067&amp;P_SECOF_ID=78478&amp;Z_CHK=22809" TargetMode="External"/><Relationship Id="rId2102" Type="http://schemas.openxmlformats.org/officeDocument/2006/relationships/hyperlink" Target="https://mids.usna.edu/ITSD/mids/drgwq010$mids.QueryViewByKey?P_MIDS_ID=54232&amp;P_SECOF_ID=78402&amp;Z_CHK=19719" TargetMode="External"/><Relationship Id="rId1868" Type="http://schemas.openxmlformats.org/officeDocument/2006/relationships/hyperlink" Target="https://mids.usna.edu/ITSD/mids/drgwq010$mids.QueryViewByKey?P_MIDS_ID=53969&amp;P_SECOF_ID=78422&amp;Z_CHK=24345" TargetMode="External"/><Relationship Id="rId4067" Type="http://schemas.openxmlformats.org/officeDocument/2006/relationships/hyperlink" Target="https://mids.usna.edu/ITSD/mids/drgwq010$mids.QueryViewByKey?P_MIDS_ID=57780&amp;P_SECOF_ID=78233&amp;Z_CHK=22804" TargetMode="External"/><Relationship Id="rId4274" Type="http://schemas.openxmlformats.org/officeDocument/2006/relationships/hyperlink" Target="https://mids.usna.edu/ITSD/mids/drgwq010$mids.QueryViewByKey?P_MIDS_ID=58007&amp;P_SECOF_ID=78239&amp;Z_CHK=21011" TargetMode="External"/><Relationship Id="rId4481" Type="http://schemas.openxmlformats.org/officeDocument/2006/relationships/hyperlink" Target="https://mids.usna.edu/ITSD/mids/drgwq010$mids.QueryViewByKey?P_MIDS_ID=58218&amp;P_SECOF_ID=78245&amp;Z_CHK=22292" TargetMode="External"/><Relationship Id="rId2919" Type="http://schemas.openxmlformats.org/officeDocument/2006/relationships/hyperlink" Target="https://mids.usna.edu/ITSD/mids/drgwq010$mids.QueryViewByKey?P_MIDS_ID=55231&amp;P_SECOF_ID=78273&amp;Z_CHK=21005" TargetMode="External"/><Relationship Id="rId3083" Type="http://schemas.openxmlformats.org/officeDocument/2006/relationships/hyperlink" Target="https://mids.usna.edu/ITSD/mids/drgwq010$mids.QueryViewByKey?P_MIDS_ID=55402&amp;P_SECOF_ID=78178&amp;Z_CHK=20753" TargetMode="External"/><Relationship Id="rId3290" Type="http://schemas.openxmlformats.org/officeDocument/2006/relationships/hyperlink" Target="https://mids.usna.edu/ITSD/mids/drgwq010$mids.QueryViewByKey?P_MIDS_ID=55627&amp;P_SECOF_ID=78140&amp;Z_CHK=22287" TargetMode="External"/><Relationship Id="rId4134" Type="http://schemas.openxmlformats.org/officeDocument/2006/relationships/hyperlink" Target="https://mids.usna.edu/ITSD/mids/drgwq010$mids.QueryViewByKey?P_MIDS_ID=57852&amp;P_SECOF_ID=78239&amp;Z_CHK=22810" TargetMode="External"/><Relationship Id="rId4341" Type="http://schemas.openxmlformats.org/officeDocument/2006/relationships/hyperlink" Target="https://mids.usna.edu/ITSD/mids/drgwq010$mids.QueryViewByKey?P_MIDS_ID=58076&amp;P_SECOF_ID=78231&amp;Z_CHK=22545" TargetMode="External"/><Relationship Id="rId1728" Type="http://schemas.openxmlformats.org/officeDocument/2006/relationships/hyperlink" Target="https://mids.usna.edu/ITSD/mids/drgwq010$mids.QueryViewByKey?P_MIDS_ID=53817&amp;P_SECOF_ID=78477&amp;Z_CHK=23579" TargetMode="External"/><Relationship Id="rId1935" Type="http://schemas.openxmlformats.org/officeDocument/2006/relationships/hyperlink" Target="https://mids.usna.edu/ITSD/mids/drgwq010$mids.QueryViewByKey?P_MIDS_ID=54041&amp;P_SECOF_ID=78593&amp;Z_CHK=21776" TargetMode="External"/><Relationship Id="rId3150" Type="http://schemas.openxmlformats.org/officeDocument/2006/relationships/hyperlink" Target="https://mids.usna.edu/ITSD/mids/drgwq010$mids.QueryViewByKey?P_MIDS_ID=55475&amp;P_SECOF_ID=78171&amp;Z_CHK=23316" TargetMode="External"/><Relationship Id="rId4201" Type="http://schemas.openxmlformats.org/officeDocument/2006/relationships/hyperlink" Target="https://mids.usna.edu/ITSD/mids/drgwq010$mids.QueryViewByKey?P_MIDS_ID=57924&amp;P_SECOF_ID=78226&amp;Z_CHK=22550" TargetMode="External"/><Relationship Id="rId3010" Type="http://schemas.openxmlformats.org/officeDocument/2006/relationships/hyperlink" Target="https://mids.usna.edu/ITSD/mids/drgwq010$mids.QueryViewByKey?P_MIDS_ID=55323&amp;P_SECOF_ID=78145&amp;Z_CHK=20493" TargetMode="External"/><Relationship Id="rId3967" Type="http://schemas.openxmlformats.org/officeDocument/2006/relationships/hyperlink" Target="https://mids.usna.edu/ITSD/mids/drgwq010$mids.QueryViewByKey?P_MIDS_ID=57676&amp;P_SECOF_ID=78565&amp;Z_CHK=25376" TargetMode="External"/><Relationship Id="rId4" Type="http://schemas.openxmlformats.org/officeDocument/2006/relationships/hyperlink" Target="https://mids.usna.edu/ITSD/mids/drgwq010$mids.QueryViewByKey?P_MIDS_ID=49330&amp;P_SECOF_ID=78651&amp;Z_CHK=22288" TargetMode="External"/><Relationship Id="rId888" Type="http://schemas.openxmlformats.org/officeDocument/2006/relationships/hyperlink" Target="https://mids.usna.edu/ITSD/mids/drgwq010$mids.QueryViewByKey?P_MIDS_ID=50361&amp;P_SECOF_ID=77999&amp;Z_CHK=22810" TargetMode="External"/><Relationship Id="rId2569" Type="http://schemas.openxmlformats.org/officeDocument/2006/relationships/hyperlink" Target="https://mids.usna.edu/ITSD/mids/drgwq010$mids.QueryViewByKey?P_MIDS_ID=54846&amp;P_SECOF_ID=78176&amp;Z_CHK=23578" TargetMode="External"/><Relationship Id="rId2776" Type="http://schemas.openxmlformats.org/officeDocument/2006/relationships/hyperlink" Target="https://mids.usna.edu/ITSD/mids/drgwq010$mids.QueryViewByKey?P_MIDS_ID=55073&amp;P_SECOF_ID=78472&amp;Z_CHK=22546" TargetMode="External"/><Relationship Id="rId2983" Type="http://schemas.openxmlformats.org/officeDocument/2006/relationships/hyperlink" Target="https://mids.usna.edu/ITSD/mids/drgwq010$mids.QueryViewByKey?P_MIDS_ID=55296&amp;P_SECOF_ID=78137&amp;Z_CHK=22551" TargetMode="External"/><Relationship Id="rId3827" Type="http://schemas.openxmlformats.org/officeDocument/2006/relationships/hyperlink" Target="https://mids.usna.edu/ITSD/mids/drgwq010$mids.QueryViewByKey?P_MIDS_ID=57532&amp;P_SECOF_ID=78229&amp;Z_CHK=21268" TargetMode="External"/><Relationship Id="rId748" Type="http://schemas.openxmlformats.org/officeDocument/2006/relationships/hyperlink" Target="https://mids.usna.edu/ITSD/mids/drgwq010$mids.QueryViewByKey?P_MIDS_ID=50200&amp;P_SECOF_ID=78342&amp;Z_CHK=18177" TargetMode="External"/><Relationship Id="rId955" Type="http://schemas.openxmlformats.org/officeDocument/2006/relationships/hyperlink" Target="https://mids.usna.edu/ITSD/mids/drgwq010$mids.QueryViewByKey?P_MIDS_ID=50436&amp;P_SECOF_ID=77990&amp;Z_CHK=23572" TargetMode="External"/><Relationship Id="rId1378" Type="http://schemas.openxmlformats.org/officeDocument/2006/relationships/hyperlink" Target="https://mids.usna.edu/ITSD/mids/drgwq010$mids.QueryViewByKey?P_MIDS_ID=53433&amp;P_SECOF_ID=78413&amp;Z_CHK=20491" TargetMode="External"/><Relationship Id="rId1585" Type="http://schemas.openxmlformats.org/officeDocument/2006/relationships/hyperlink" Target="https://mids.usna.edu/ITSD/mids/drgwq010$mids.QueryViewByKey?P_MIDS_ID=53665&amp;P_SECOF_ID=78589&amp;Z_CHK=24352" TargetMode="External"/><Relationship Id="rId1792" Type="http://schemas.openxmlformats.org/officeDocument/2006/relationships/hyperlink" Target="https://mids.usna.edu/ITSD/mids/drgwq010$mids.QueryViewByKey?P_MIDS_ID=53887&amp;P_SECOF_ID=78411&amp;Z_CHK=23830" TargetMode="External"/><Relationship Id="rId2429" Type="http://schemas.openxmlformats.org/officeDocument/2006/relationships/hyperlink" Target="https://mids.usna.edu/ITSD/mids/drgwq010$mids.QueryViewByKey?P_MIDS_ID=54698&amp;P_SECOF_ID=78275&amp;Z_CHK=25119" TargetMode="External"/><Relationship Id="rId2636" Type="http://schemas.openxmlformats.org/officeDocument/2006/relationships/hyperlink" Target="https://mids.usna.edu/ITSD/mids/drgwq010$mids.QueryViewByKey?P_MIDS_ID=54917&amp;P_SECOF_ID=78264&amp;Z_CHK=23319" TargetMode="External"/><Relationship Id="rId2843" Type="http://schemas.openxmlformats.org/officeDocument/2006/relationships/hyperlink" Target="https://mids.usna.edu/ITSD/mids/drgwq010$mids.QueryViewByKey?P_MIDS_ID=55146&amp;P_SECOF_ID=78367&amp;Z_CHK=22294" TargetMode="External"/><Relationship Id="rId84" Type="http://schemas.openxmlformats.org/officeDocument/2006/relationships/hyperlink" Target="https://mids.usna.edu/ITSD/mids/drgwq010$mids.QueryViewByKey?P_MIDS_ID=49428&amp;P_SECOF_ID=77859&amp;Z_CHK=24609" TargetMode="External"/><Relationship Id="rId608" Type="http://schemas.openxmlformats.org/officeDocument/2006/relationships/hyperlink" Target="https://mids.usna.edu/ITSD/mids/drgwq010$mids.QueryViewByKey?P_MIDS_ID=50043&amp;P_SECOF_ID=77992&amp;Z_CHK=22032" TargetMode="External"/><Relationship Id="rId815" Type="http://schemas.openxmlformats.org/officeDocument/2006/relationships/hyperlink" Target="https://mids.usna.edu/ITSD/mids/drgwq010$mids.QueryViewByKey?P_MIDS_ID=50274&amp;P_SECOF_ID=77987&amp;Z_CHK=23322" TargetMode="External"/><Relationship Id="rId1238" Type="http://schemas.openxmlformats.org/officeDocument/2006/relationships/hyperlink" Target="https://mids.usna.edu/ITSD/mids/drgwq010$mids.QueryViewByKey?P_MIDS_ID=53278&amp;P_SECOF_ID=78420&amp;Z_CHK=22544" TargetMode="External"/><Relationship Id="rId1445" Type="http://schemas.openxmlformats.org/officeDocument/2006/relationships/hyperlink" Target="https://mids.usna.edu/ITSD/mids/drgwq010$mids.QueryViewByKey?P_MIDS_ID=53503&amp;P_SECOF_ID=78459&amp;Z_CHK=21011" TargetMode="External"/><Relationship Id="rId1652" Type="http://schemas.openxmlformats.org/officeDocument/2006/relationships/hyperlink" Target="https://mids.usna.edu/ITSD/mids/drgwq010$mids.QueryViewByKey?P_MIDS_ID=53734&amp;P_SECOF_ID=78440&amp;Z_CHK=22287" TargetMode="External"/><Relationship Id="rId1305" Type="http://schemas.openxmlformats.org/officeDocument/2006/relationships/hyperlink" Target="https://mids.usna.edu/ITSD/mids/drgwq010$mids.QueryViewByKey?P_MIDS_ID=53355&amp;P_SECOF_ID=78442&amp;Z_CHK=22032" TargetMode="External"/><Relationship Id="rId2703" Type="http://schemas.openxmlformats.org/officeDocument/2006/relationships/hyperlink" Target="https://mids.usna.edu/ITSD/mids/drgwq010$mids.QueryViewByKey?P_MIDS_ID=54994&amp;P_SECOF_ID=78288&amp;Z_CHK=25122" TargetMode="External"/><Relationship Id="rId2910" Type="http://schemas.openxmlformats.org/officeDocument/2006/relationships/hyperlink" Target="https://mids.usna.edu/ITSD/mids/drgwq010$mids.QueryViewByKey?P_MIDS_ID=55222&amp;P_SECOF_ID=78176&amp;Z_CHK=20751" TargetMode="External"/><Relationship Id="rId1512" Type="http://schemas.openxmlformats.org/officeDocument/2006/relationships/hyperlink" Target="https://mids.usna.edu/ITSD/mids/drgwq010$mids.QueryViewByKey?P_MIDS_ID=53582&amp;P_SECOF_ID=78480&amp;Z_CHK=23572" TargetMode="External"/><Relationship Id="rId11" Type="http://schemas.openxmlformats.org/officeDocument/2006/relationships/hyperlink" Target="https://mids.usna.edu/ITSD/mids/drgwq010$mids.QueryViewByKey?P_MIDS_ID=49339&amp;P_SECOF_ID=78645&amp;Z_CHK=24348" TargetMode="External"/><Relationship Id="rId398" Type="http://schemas.openxmlformats.org/officeDocument/2006/relationships/hyperlink" Target="https://mids.usna.edu/ITSD/mids/drgwq010$mids.QueryViewByKey?P_MIDS_ID=49791&amp;P_SECOF_ID=78588&amp;Z_CHK=25636" TargetMode="External"/><Relationship Id="rId2079" Type="http://schemas.openxmlformats.org/officeDocument/2006/relationships/hyperlink" Target="https://mids.usna.edu/ITSD/mids/drgwq010$mids.QueryViewByKey?P_MIDS_ID=54204&amp;P_SECOF_ID=78475&amp;Z_CHK=21264" TargetMode="External"/><Relationship Id="rId3477" Type="http://schemas.openxmlformats.org/officeDocument/2006/relationships/hyperlink" Target="https://mids.usna.edu/ITSD/mids/drgwq010$mids.QueryViewByKey?P_MIDS_ID=57158&amp;P_SECOF_ID=78311&amp;Z_CHK=22288" TargetMode="External"/><Relationship Id="rId3684" Type="http://schemas.openxmlformats.org/officeDocument/2006/relationships/hyperlink" Target="https://mids.usna.edu/ITSD/mids/drgwq010$mids.QueryViewByKey?P_MIDS_ID=57378&amp;P_SECOF_ID=78565&amp;Z_CHK=25119" TargetMode="External"/><Relationship Id="rId3891" Type="http://schemas.openxmlformats.org/officeDocument/2006/relationships/hyperlink" Target="https://mids.usna.edu/ITSD/mids/drgwq010$mids.QueryViewByKey?P_MIDS_ID=57597&amp;P_SECOF_ID=78607&amp;Z_CHK=24607" TargetMode="External"/><Relationship Id="rId2286" Type="http://schemas.openxmlformats.org/officeDocument/2006/relationships/hyperlink" Target="https://mids.usna.edu/ITSD/mids/drgwq010$mids.QueryViewByKey?P_MIDS_ID=54543&amp;P_SECOF_ID=78387&amp;Z_CHK=22808" TargetMode="External"/><Relationship Id="rId2493" Type="http://schemas.openxmlformats.org/officeDocument/2006/relationships/hyperlink" Target="https://mids.usna.edu/ITSD/mids/drgwq010$mids.QueryViewByKey?P_MIDS_ID=54764&amp;P_SECOF_ID=78140&amp;Z_CHK=22544" TargetMode="External"/><Relationship Id="rId3337" Type="http://schemas.openxmlformats.org/officeDocument/2006/relationships/hyperlink" Target="https://mids.usna.edu/ITSD/mids/drgwq010$mids.QueryViewByKey?P_MIDS_ID=57012&amp;P_SECOF_ID=78230&amp;Z_CHK=19717" TargetMode="External"/><Relationship Id="rId3544" Type="http://schemas.openxmlformats.org/officeDocument/2006/relationships/hyperlink" Target="https://mids.usna.edu/ITSD/mids/drgwq010$mids.QueryViewByKey?P_MIDS_ID=57230&amp;P_SECOF_ID=78298&amp;Z_CHK=21781" TargetMode="External"/><Relationship Id="rId3751" Type="http://schemas.openxmlformats.org/officeDocument/2006/relationships/hyperlink" Target="https://mids.usna.edu/ITSD/mids/drgwq010$mids.QueryViewByKey?P_MIDS_ID=57449&amp;P_SECOF_ID=78297&amp;Z_CHK=24864" TargetMode="External"/><Relationship Id="rId258" Type="http://schemas.openxmlformats.org/officeDocument/2006/relationships/hyperlink" Target="https://mids.usna.edu/ITSD/mids/drgwq010$mids.QueryViewByKey?P_MIDS_ID=49629&amp;P_SECOF_ID=77682&amp;Z_CHK=25630" TargetMode="External"/><Relationship Id="rId465" Type="http://schemas.openxmlformats.org/officeDocument/2006/relationships/hyperlink" Target="https://mids.usna.edu/ITSD/mids/drgwq010$mids.QueryViewByKey?P_MIDS_ID=49874&amp;P_SECOF_ID=78512&amp;Z_CHK=24345" TargetMode="External"/><Relationship Id="rId672" Type="http://schemas.openxmlformats.org/officeDocument/2006/relationships/hyperlink" Target="https://mids.usna.edu/ITSD/mids/drgwq010$mids.QueryViewByKey?P_MIDS_ID=50113&amp;P_SECOF_ID=78072&amp;Z_CHK=18948" TargetMode="External"/><Relationship Id="rId1095" Type="http://schemas.openxmlformats.org/officeDocument/2006/relationships/hyperlink" Target="https://mids.usna.edu/ITSD/mids/drgwq010$mids.QueryViewByKey?P_MIDS_ID=53113&amp;P_SECOF_ID=76893&amp;Z_CHK=21776" TargetMode="External"/><Relationship Id="rId2146" Type="http://schemas.openxmlformats.org/officeDocument/2006/relationships/hyperlink" Target="https://mids.usna.edu/ITSD/mids/drgwq010$mids.QueryViewByKey?P_MIDS_ID=54288&amp;P_SECOF_ID=78403&amp;Z_CHK=22547" TargetMode="External"/><Relationship Id="rId2353" Type="http://schemas.openxmlformats.org/officeDocument/2006/relationships/hyperlink" Target="https://mids.usna.edu/ITSD/mids/drgwq010$mids.QueryViewByKey?P_MIDS_ID=54612&amp;P_SECOF_ID=78176&amp;Z_CHK=21265" TargetMode="External"/><Relationship Id="rId2560" Type="http://schemas.openxmlformats.org/officeDocument/2006/relationships/hyperlink" Target="https://mids.usna.edu/ITSD/mids/drgwq010$mids.QueryViewByKey?P_MIDS_ID=54836&amp;P_SECOF_ID=78261&amp;Z_CHK=23316" TargetMode="External"/><Relationship Id="rId3404" Type="http://schemas.openxmlformats.org/officeDocument/2006/relationships/hyperlink" Target="https://mids.usna.edu/ITSD/mids/drgwq010$mids.QueryViewByKey?P_MIDS_ID=57082&amp;P_SECOF_ID=78565&amp;Z_CHK=23063" TargetMode="External"/><Relationship Id="rId3611" Type="http://schemas.openxmlformats.org/officeDocument/2006/relationships/hyperlink" Target="https://mids.usna.edu/ITSD/mids/drgwq010$mids.QueryViewByKey?P_MIDS_ID=57303&amp;P_SECOF_ID=78280&amp;Z_CHK=21773" TargetMode="External"/><Relationship Id="rId118" Type="http://schemas.openxmlformats.org/officeDocument/2006/relationships/hyperlink" Target="https://mids.usna.edu/ITSD/mids/drgwq010$mids.QueryViewByKey?P_MIDS_ID=49470&amp;P_SECOF_ID=78515&amp;Z_CHK=22292" TargetMode="External"/><Relationship Id="rId325" Type="http://schemas.openxmlformats.org/officeDocument/2006/relationships/hyperlink" Target="https://mids.usna.edu/ITSD/mids/drgwq010$mids.QueryViewByKey?P_MIDS_ID=49706&amp;P_SECOF_ID=77952&amp;Z_CHK=24602" TargetMode="External"/><Relationship Id="rId532" Type="http://schemas.openxmlformats.org/officeDocument/2006/relationships/hyperlink" Target="https://mids.usna.edu/ITSD/mids/drgwq010$mids.QueryViewByKey?P_MIDS_ID=49953&amp;P_SECOF_ID=78612&amp;Z_CHK=24088" TargetMode="External"/><Relationship Id="rId1162" Type="http://schemas.openxmlformats.org/officeDocument/2006/relationships/hyperlink" Target="https://mids.usna.edu/ITSD/mids/drgwq010$mids.QueryViewByKey?P_MIDS_ID=53192&amp;P_SECOF_ID=78411&amp;Z_CHK=21003" TargetMode="External"/><Relationship Id="rId2006" Type="http://schemas.openxmlformats.org/officeDocument/2006/relationships/hyperlink" Target="https://mids.usna.edu/ITSD/mids/drgwq010$mids.QueryViewByKey?P_MIDS_ID=54126&amp;P_SECOF_ID=78395&amp;Z_CHK=22292" TargetMode="External"/><Relationship Id="rId2213" Type="http://schemas.openxmlformats.org/officeDocument/2006/relationships/hyperlink" Target="https://mids.usna.edu/ITSD/mids/drgwq010$mids.QueryViewByKey?P_MIDS_ID=54465&amp;P_SECOF_ID=78159&amp;Z_CHK=22296" TargetMode="External"/><Relationship Id="rId2420" Type="http://schemas.openxmlformats.org/officeDocument/2006/relationships/hyperlink" Target="https://mids.usna.edu/ITSD/mids/drgwq010$mids.QueryViewByKey?P_MIDS_ID=54686&amp;P_SECOF_ID=78316&amp;Z_CHK=23064" TargetMode="External"/><Relationship Id="rId1022" Type="http://schemas.openxmlformats.org/officeDocument/2006/relationships/hyperlink" Target="https://mids.usna.edu/ITSD/mids/drgwq010$mids.QueryViewByKey?P_MIDS_ID=50514&amp;P_SECOF_ID=78542&amp;Z_CHK=20747" TargetMode="External"/><Relationship Id="rId4178" Type="http://schemas.openxmlformats.org/officeDocument/2006/relationships/hyperlink" Target="https://mids.usna.edu/ITSD/mids/drgwq010$mids.QueryViewByKey?P_MIDS_ID=57900&amp;P_SECOF_ID=78226&amp;Z_CHK=21008" TargetMode="External"/><Relationship Id="rId4385" Type="http://schemas.openxmlformats.org/officeDocument/2006/relationships/hyperlink" Target="https://mids.usna.edu/ITSD/mids/drgwq010$mids.QueryViewByKey?P_MIDS_ID=58121&amp;P_SECOF_ID=78565&amp;Z_CHK=21778" TargetMode="External"/><Relationship Id="rId1979" Type="http://schemas.openxmlformats.org/officeDocument/2006/relationships/hyperlink" Target="https://mids.usna.edu/ITSD/mids/drgwq010$mids.QueryViewByKey?P_MIDS_ID=54095&amp;P_SECOF_ID=78532&amp;Z_CHK=22546" TargetMode="External"/><Relationship Id="rId3194" Type="http://schemas.openxmlformats.org/officeDocument/2006/relationships/hyperlink" Target="https://mids.usna.edu/ITSD/mids/drgwq010$mids.QueryViewByKey?P_MIDS_ID=55522&amp;P_SECOF_ID=78135&amp;Z_CHK=20493" TargetMode="External"/><Relationship Id="rId4038" Type="http://schemas.openxmlformats.org/officeDocument/2006/relationships/hyperlink" Target="https://mids.usna.edu/ITSD/mids/drgwq010$mids.QueryViewByKey?P_MIDS_ID=57750&amp;P_SECOF_ID=78233&amp;Z_CHK=22033" TargetMode="External"/><Relationship Id="rId4245" Type="http://schemas.openxmlformats.org/officeDocument/2006/relationships/hyperlink" Target="https://mids.usna.edu/ITSD/mids/drgwq010$mids.QueryViewByKey?P_MIDS_ID=57975&amp;P_SECOF_ID=78238&amp;Z_CHK=24351" TargetMode="External"/><Relationship Id="rId1839" Type="http://schemas.openxmlformats.org/officeDocument/2006/relationships/hyperlink" Target="https://mids.usna.edu/ITSD/mids/drgwq010$mids.QueryViewByKey?P_MIDS_ID=53940&amp;P_SECOF_ID=78403&amp;Z_CHK=21005" TargetMode="External"/><Relationship Id="rId3054" Type="http://schemas.openxmlformats.org/officeDocument/2006/relationships/hyperlink" Target="https://mids.usna.edu/ITSD/mids/drgwq010$mids.QueryViewByKey?P_MIDS_ID=55370&amp;P_SECOF_ID=78157&amp;Z_CHK=21266" TargetMode="External"/><Relationship Id="rId4452" Type="http://schemas.openxmlformats.org/officeDocument/2006/relationships/hyperlink" Target="https://mids.usna.edu/ITSD/mids/drgwq010$mids.QueryViewByKey?P_MIDS_ID=58188&amp;P_SECOF_ID=78222&amp;Z_CHK=23317" TargetMode="External"/><Relationship Id="rId182" Type="http://schemas.openxmlformats.org/officeDocument/2006/relationships/hyperlink" Target="https://mids.usna.edu/ITSD/mids/drgwq010$mids.QueryViewByKey?P_MIDS_ID=49540&amp;P_SECOF_ID=78003&amp;Z_CHK=20234" TargetMode="External"/><Relationship Id="rId1906" Type="http://schemas.openxmlformats.org/officeDocument/2006/relationships/hyperlink" Target="https://mids.usna.edu/ITSD/mids/drgwq010$mids.QueryViewByKey?P_MIDS_ID=54009&amp;P_SECOF_ID=78412&amp;Z_CHK=20490" TargetMode="External"/><Relationship Id="rId3261" Type="http://schemas.openxmlformats.org/officeDocument/2006/relationships/hyperlink" Target="https://mids.usna.edu/ITSD/mids/drgwq010$mids.QueryViewByKey?P_MIDS_ID=55596&amp;P_SECOF_ID=78476&amp;Z_CHK=25120" TargetMode="External"/><Relationship Id="rId4105" Type="http://schemas.openxmlformats.org/officeDocument/2006/relationships/hyperlink" Target="https://mids.usna.edu/ITSD/mids/drgwq010$mids.QueryViewByKey?P_MIDS_ID=57820&amp;P_SECOF_ID=78471&amp;Z_CHK=23059" TargetMode="External"/><Relationship Id="rId4312" Type="http://schemas.openxmlformats.org/officeDocument/2006/relationships/hyperlink" Target="https://mids.usna.edu/ITSD/mids/drgwq010$mids.QueryViewByKey?P_MIDS_ID=58046&amp;P_SECOF_ID=78562&amp;Z_CHK=23317" TargetMode="External"/><Relationship Id="rId2070" Type="http://schemas.openxmlformats.org/officeDocument/2006/relationships/hyperlink" Target="https://mids.usna.edu/ITSD/mids/drgwq010$mids.QueryViewByKey?P_MIDS_ID=54193&amp;P_SECOF_ID=78423&amp;Z_CHK=21776" TargetMode="External"/><Relationship Id="rId3121" Type="http://schemas.openxmlformats.org/officeDocument/2006/relationships/hyperlink" Target="https://mids.usna.edu/ITSD/mids/drgwq010$mids.QueryViewByKey?P_MIDS_ID=55442&amp;P_SECOF_ID=78459&amp;Z_CHK=22039" TargetMode="External"/><Relationship Id="rId999" Type="http://schemas.openxmlformats.org/officeDocument/2006/relationships/hyperlink" Target="https://mids.usna.edu/ITSD/mids/drgwq010$mids.QueryViewByKey?P_MIDS_ID=50486&amp;P_SECOF_ID=78001&amp;Z_CHK=20489" TargetMode="External"/><Relationship Id="rId2887" Type="http://schemas.openxmlformats.org/officeDocument/2006/relationships/hyperlink" Target="https://mids.usna.edu/ITSD/mids/drgwq010$mids.QueryViewByKey?P_MIDS_ID=55193&amp;P_SECOF_ID=78651&amp;Z_CHK=23316" TargetMode="External"/><Relationship Id="rId859" Type="http://schemas.openxmlformats.org/officeDocument/2006/relationships/hyperlink" Target="https://mids.usna.edu/ITSD/mids/drgwq010$mids.QueryViewByKey?P_MIDS_ID=50327&amp;P_SECOF_ID=78314&amp;Z_CHK=19978" TargetMode="External"/><Relationship Id="rId1489" Type="http://schemas.openxmlformats.org/officeDocument/2006/relationships/hyperlink" Target="https://mids.usna.edu/ITSD/mids/drgwq010$mids.QueryViewByKey?P_MIDS_ID=53555&amp;P_SECOF_ID=78413&amp;Z_CHK=21776" TargetMode="External"/><Relationship Id="rId1696" Type="http://schemas.openxmlformats.org/officeDocument/2006/relationships/hyperlink" Target="https://mids.usna.edu/ITSD/mids/drgwq010$mids.QueryViewByKey?P_MIDS_ID=53782&amp;P_SECOF_ID=78411&amp;Z_CHK=22288" TargetMode="External"/><Relationship Id="rId3938" Type="http://schemas.openxmlformats.org/officeDocument/2006/relationships/hyperlink" Target="https://mids.usna.edu/ITSD/mids/drgwq010$mids.QueryViewByKey?P_MIDS_ID=57646&amp;P_SECOF_ID=78565&amp;Z_CHK=24605" TargetMode="External"/><Relationship Id="rId1349" Type="http://schemas.openxmlformats.org/officeDocument/2006/relationships/hyperlink" Target="https://mids.usna.edu/ITSD/mids/drgwq010$mids.QueryViewByKey?P_MIDS_ID=53399&amp;P_SECOF_ID=78414&amp;Z_CHK=23319" TargetMode="External"/><Relationship Id="rId2747" Type="http://schemas.openxmlformats.org/officeDocument/2006/relationships/hyperlink" Target="https://mids.usna.edu/ITSD/mids/drgwq010$mids.QueryViewByKey?P_MIDS_ID=55041&amp;P_SECOF_ID=78599&amp;Z_CHK=22039" TargetMode="External"/><Relationship Id="rId2954" Type="http://schemas.openxmlformats.org/officeDocument/2006/relationships/hyperlink" Target="https://mids.usna.edu/ITSD/mids/drgwq010$mids.QueryViewByKey?P_MIDS_ID=55267&amp;P_SECOF_ID=78294&amp;Z_CHK=23833" TargetMode="External"/><Relationship Id="rId719" Type="http://schemas.openxmlformats.org/officeDocument/2006/relationships/hyperlink" Target="https://mids.usna.edu/ITSD/mids/drgwq010$mids.QueryViewByKey?P_MIDS_ID=50166&amp;P_SECOF_ID=77753&amp;Z_CHK=22033" TargetMode="External"/><Relationship Id="rId926" Type="http://schemas.openxmlformats.org/officeDocument/2006/relationships/hyperlink" Target="https://mids.usna.edu/ITSD/mids/drgwq010$mids.QueryViewByKey?P_MIDS_ID=50402&amp;P_SECOF_ID=77388&amp;Z_CHK=19982" TargetMode="External"/><Relationship Id="rId1556" Type="http://schemas.openxmlformats.org/officeDocument/2006/relationships/hyperlink" Target="https://mids.usna.edu/ITSD/mids/drgwq010$mids.QueryViewByKey?P_MIDS_ID=53633&amp;P_SECOF_ID=78401&amp;Z_CHK=20746" TargetMode="External"/><Relationship Id="rId1763" Type="http://schemas.openxmlformats.org/officeDocument/2006/relationships/hyperlink" Target="https://mids.usna.edu/ITSD/mids/drgwq010$mids.QueryViewByKey?P_MIDS_ID=53854&amp;P_SECOF_ID=78595&amp;Z_CHK=24605" TargetMode="External"/><Relationship Id="rId1970" Type="http://schemas.openxmlformats.org/officeDocument/2006/relationships/hyperlink" Target="https://mids.usna.edu/ITSD/mids/drgwq010$mids.QueryViewByKey?P_MIDS_ID=54086&amp;P_SECOF_ID=78416&amp;Z_CHK=21779" TargetMode="External"/><Relationship Id="rId2607" Type="http://schemas.openxmlformats.org/officeDocument/2006/relationships/hyperlink" Target="https://mids.usna.edu/ITSD/mids/drgwq010$mids.QueryViewByKey?P_MIDS_ID=54888&amp;P_SECOF_ID=78602&amp;Z_CHK=24602" TargetMode="External"/><Relationship Id="rId2814" Type="http://schemas.openxmlformats.org/officeDocument/2006/relationships/hyperlink" Target="https://mids.usna.edu/ITSD/mids/drgwq010$mids.QueryViewByKey?P_MIDS_ID=55112&amp;P_SECOF_ID=78197&amp;Z_CHK=20752" TargetMode="External"/><Relationship Id="rId55" Type="http://schemas.openxmlformats.org/officeDocument/2006/relationships/hyperlink" Target="https://mids.usna.edu/ITSD/mids/drgwq010$mids.QueryViewByKey?P_MIDS_ID=49393&amp;P_SECOF_ID=78177&amp;Z_CHK=23836" TargetMode="External"/><Relationship Id="rId1209" Type="http://schemas.openxmlformats.org/officeDocument/2006/relationships/hyperlink" Target="https://mids.usna.edu/ITSD/mids/drgwq010$mids.QueryViewByKey?P_MIDS_ID=53246&amp;P_SECOF_ID=78420&amp;Z_CHK=21259" TargetMode="External"/><Relationship Id="rId1416" Type="http://schemas.openxmlformats.org/officeDocument/2006/relationships/hyperlink" Target="https://mids.usna.edu/ITSD/mids/drgwq010$mids.QueryViewByKey?P_MIDS_ID=53473&amp;P_SECOF_ID=78411&amp;Z_CHK=21517" TargetMode="External"/><Relationship Id="rId1623" Type="http://schemas.openxmlformats.org/officeDocument/2006/relationships/hyperlink" Target="https://mids.usna.edu/ITSD/mids/drgwq010$mids.QueryViewByKey?P_MIDS_ID=53704&amp;P_SECOF_ID=78558&amp;Z_CHK=22038" TargetMode="External"/><Relationship Id="rId1830" Type="http://schemas.openxmlformats.org/officeDocument/2006/relationships/hyperlink" Target="https://mids.usna.edu/ITSD/mids/drgwq010$mids.QueryViewByKey?P_MIDS_ID=53929&amp;P_SECOF_ID=78658&amp;Z_CHK=24608" TargetMode="External"/><Relationship Id="rId3588" Type="http://schemas.openxmlformats.org/officeDocument/2006/relationships/hyperlink" Target="https://mids.usna.edu/ITSD/mids/drgwq010$mids.QueryViewByKey?P_MIDS_ID=57279&amp;P_SECOF_ID=78305&amp;Z_CHK=23063" TargetMode="External"/><Relationship Id="rId3795" Type="http://schemas.openxmlformats.org/officeDocument/2006/relationships/hyperlink" Target="https://mids.usna.edu/ITSD/mids/drgwq010$mids.QueryViewByKey?P_MIDS_ID=57498&amp;P_SECOF_ID=78259&amp;Z_CHK=24866" TargetMode="External"/><Relationship Id="rId2397" Type="http://schemas.openxmlformats.org/officeDocument/2006/relationships/hyperlink" Target="https://mids.usna.edu/ITSD/mids/drgwq010$mids.QueryViewByKey?P_MIDS_ID=54663&amp;P_SECOF_ID=78291&amp;Z_CHK=23573" TargetMode="External"/><Relationship Id="rId3448" Type="http://schemas.openxmlformats.org/officeDocument/2006/relationships/hyperlink" Target="https://mids.usna.edu/ITSD/mids/drgwq010$mids.QueryViewByKey?P_MIDS_ID=57127&amp;P_SECOF_ID=78230&amp;Z_CHK=21516" TargetMode="External"/><Relationship Id="rId3655" Type="http://schemas.openxmlformats.org/officeDocument/2006/relationships/hyperlink" Target="https://mids.usna.edu/ITSD/mids/drgwq010$mids.QueryViewByKey?P_MIDS_ID=57348&amp;P_SECOF_ID=78301&amp;Z_CHK=22288" TargetMode="External"/><Relationship Id="rId3862" Type="http://schemas.openxmlformats.org/officeDocument/2006/relationships/hyperlink" Target="https://mids.usna.edu/ITSD/mids/drgwq010$mids.QueryViewByKey?P_MIDS_ID=57567&amp;P_SECOF_ID=78230&amp;Z_CHK=23572" TargetMode="External"/><Relationship Id="rId369" Type="http://schemas.openxmlformats.org/officeDocument/2006/relationships/hyperlink" Target="https://mids.usna.edu/ITSD/mids/drgwq010$mids.QueryViewByKey?P_MIDS_ID=49760&amp;P_SECOF_ID=78563&amp;Z_CHK=24089" TargetMode="External"/><Relationship Id="rId576" Type="http://schemas.openxmlformats.org/officeDocument/2006/relationships/hyperlink" Target="https://mids.usna.edu/ITSD/mids/drgwq010$mids.QueryViewByKey?P_MIDS_ID=50004&amp;P_SECOF_ID=77930&amp;Z_CHK=19717" TargetMode="External"/><Relationship Id="rId783" Type="http://schemas.openxmlformats.org/officeDocument/2006/relationships/hyperlink" Target="https://mids.usna.edu/ITSD/mids/drgwq010$mids.QueryViewByKey?P_MIDS_ID=50239&amp;P_SECOF_ID=78345&amp;Z_CHK=21264" TargetMode="External"/><Relationship Id="rId990" Type="http://schemas.openxmlformats.org/officeDocument/2006/relationships/hyperlink" Target="https://mids.usna.edu/ITSD/mids/drgwq010$mids.QueryViewByKey?P_MIDS_ID=50476&amp;P_SECOF_ID=78345&amp;Z_CHK=22035" TargetMode="External"/><Relationship Id="rId2257" Type="http://schemas.openxmlformats.org/officeDocument/2006/relationships/hyperlink" Target="https://mids.usna.edu/ITSD/mids/drgwq010$mids.QueryViewByKey?P_MIDS_ID=54512&amp;P_SECOF_ID=78538&amp;Z_CHK=21010" TargetMode="External"/><Relationship Id="rId2464" Type="http://schemas.openxmlformats.org/officeDocument/2006/relationships/hyperlink" Target="https://mids.usna.edu/ITSD/mids/drgwq010$mids.QueryViewByKey?P_MIDS_ID=54733&amp;P_SECOF_ID=78164&amp;Z_CHK=22034" TargetMode="External"/><Relationship Id="rId2671" Type="http://schemas.openxmlformats.org/officeDocument/2006/relationships/hyperlink" Target="https://mids.usna.edu/ITSD/mids/drgwq010$mids.QueryViewByKey?P_MIDS_ID=54958&amp;P_SECOF_ID=78261&amp;Z_CHK=24601" TargetMode="External"/><Relationship Id="rId3308" Type="http://schemas.openxmlformats.org/officeDocument/2006/relationships/hyperlink" Target="https://mids.usna.edu/ITSD/mids/drgwq010$mids.QueryViewByKey?P_MIDS_ID=55649&amp;P_SECOF_ID=78270&amp;Z_CHK=24343" TargetMode="External"/><Relationship Id="rId3515" Type="http://schemas.openxmlformats.org/officeDocument/2006/relationships/hyperlink" Target="https://mids.usna.edu/ITSD/mids/drgwq010$mids.QueryViewByKey?P_MIDS_ID=57200&amp;P_SECOF_ID=78245&amp;Z_CHK=19722" TargetMode="External"/><Relationship Id="rId229" Type="http://schemas.openxmlformats.org/officeDocument/2006/relationships/hyperlink" Target="https://mids.usna.edu/ITSD/mids/drgwq010$mids.QueryViewByKey?P_MIDS_ID=49592&amp;P_SECOF_ID=78344&amp;Z_CHK=23833" TargetMode="External"/><Relationship Id="rId436" Type="http://schemas.openxmlformats.org/officeDocument/2006/relationships/hyperlink" Target="https://mids.usna.edu/ITSD/mids/drgwq010$mids.QueryViewByKey?P_MIDS_ID=49843&amp;P_SECOF_ID=77992&amp;Z_CHK=26144" TargetMode="External"/><Relationship Id="rId643" Type="http://schemas.openxmlformats.org/officeDocument/2006/relationships/hyperlink" Target="https://mids.usna.edu/ITSD/mids/drgwq010$mids.QueryViewByKey?P_MIDS_ID=50079&amp;P_SECOF_ID=77995&amp;Z_CHK=24348" TargetMode="External"/><Relationship Id="rId1066" Type="http://schemas.openxmlformats.org/officeDocument/2006/relationships/hyperlink" Target="https://mids.usna.edu/ITSD/mids/drgwq010$mids.QueryViewByKey?P_MIDS_ID=53084&amp;P_SECOF_ID=76893&amp;Z_CHK=23575" TargetMode="External"/><Relationship Id="rId1273" Type="http://schemas.openxmlformats.org/officeDocument/2006/relationships/hyperlink" Target="https://mids.usna.edu/ITSD/mids/drgwq010$mids.QueryViewByKey?P_MIDS_ID=53318&amp;P_SECOF_ID=78420&amp;Z_CHK=21259" TargetMode="External"/><Relationship Id="rId1480" Type="http://schemas.openxmlformats.org/officeDocument/2006/relationships/hyperlink" Target="https://mids.usna.edu/ITSD/mids/drgwq010$mids.QueryViewByKey?P_MIDS_ID=53542&amp;P_SECOF_ID=78395&amp;Z_CHK=22549" TargetMode="External"/><Relationship Id="rId2117" Type="http://schemas.openxmlformats.org/officeDocument/2006/relationships/hyperlink" Target="https://mids.usna.edu/ITSD/mids/drgwq010$mids.QueryViewByKey?P_MIDS_ID=54249&amp;P_SECOF_ID=78407&amp;Z_CHK=21780" TargetMode="External"/><Relationship Id="rId2324" Type="http://schemas.openxmlformats.org/officeDocument/2006/relationships/hyperlink" Target="https://mids.usna.edu/ITSD/mids/drgwq010$mids.QueryViewByKey?P_MIDS_ID=54581&amp;P_SECOF_ID=78271&amp;Z_CHK=22802" TargetMode="External"/><Relationship Id="rId3722" Type="http://schemas.openxmlformats.org/officeDocument/2006/relationships/hyperlink" Target="https://mids.usna.edu/ITSD/mids/drgwq010$mids.QueryViewByKey?P_MIDS_ID=57417&amp;P_SECOF_ID=78565&amp;Z_CHK=23577" TargetMode="External"/><Relationship Id="rId850" Type="http://schemas.openxmlformats.org/officeDocument/2006/relationships/hyperlink" Target="https://mids.usna.edu/ITSD/mids/drgwq010$mids.QueryViewByKey?P_MIDS_ID=50318&amp;P_SECOF_ID=78032&amp;Z_CHK=19719" TargetMode="External"/><Relationship Id="rId1133" Type="http://schemas.openxmlformats.org/officeDocument/2006/relationships/hyperlink" Target="https://mids.usna.edu/ITSD/mids/drgwq010$mids.QueryViewByKey?P_MIDS_ID=53157&amp;P_SECOF_ID=78415&amp;Z_CHK=21264" TargetMode="External"/><Relationship Id="rId2531" Type="http://schemas.openxmlformats.org/officeDocument/2006/relationships/hyperlink" Target="https://mids.usna.edu/ITSD/mids/drgwq010$mids.QueryViewByKey?P_MIDS_ID=54805&amp;P_SECOF_ID=78145&amp;Z_CHK=21521" TargetMode="External"/><Relationship Id="rId4289" Type="http://schemas.openxmlformats.org/officeDocument/2006/relationships/hyperlink" Target="https://mids.usna.edu/ITSD/mids/drgwq010$mids.QueryViewByKey?P_MIDS_ID=58023&amp;P_SECOF_ID=78259&amp;Z_CHK=21011" TargetMode="External"/><Relationship Id="rId503" Type="http://schemas.openxmlformats.org/officeDocument/2006/relationships/hyperlink" Target="https://mids.usna.edu/ITSD/mids/drgwq010$mids.QueryViewByKey?P_MIDS_ID=49914&amp;P_SECOF_ID=78544&amp;Z_CHK=23833" TargetMode="External"/><Relationship Id="rId710" Type="http://schemas.openxmlformats.org/officeDocument/2006/relationships/hyperlink" Target="https://mids.usna.edu/ITSD/mids/drgwq010$mids.QueryViewByKey?P_MIDS_ID=50156&amp;P_SECOF_ID=77962&amp;Z_CHK=22546" TargetMode="External"/><Relationship Id="rId1340" Type="http://schemas.openxmlformats.org/officeDocument/2006/relationships/hyperlink" Target="https://mids.usna.edu/ITSD/mids/drgwq010$mids.QueryViewByKey?P_MIDS_ID=53390&amp;P_SECOF_ID=78412&amp;Z_CHK=21004" TargetMode="External"/><Relationship Id="rId3098" Type="http://schemas.openxmlformats.org/officeDocument/2006/relationships/hyperlink" Target="https://mids.usna.edu/ITSD/mids/drgwq010$mids.QueryViewByKey?P_MIDS_ID=55418&amp;P_SECOF_ID=78371&amp;Z_CHK=23059" TargetMode="External"/><Relationship Id="rId4496" Type="http://schemas.openxmlformats.org/officeDocument/2006/relationships/hyperlink" Target="https://mids.usna.edu/ITSD/mids/drgwq010$mids.QueryViewByKey?P_MIDS_ID=58233&amp;P_SECOF_ID=78258&amp;Z_CHK=21781" TargetMode="External"/><Relationship Id="rId1200" Type="http://schemas.openxmlformats.org/officeDocument/2006/relationships/hyperlink" Target="https://mids.usna.edu/ITSD/mids/drgwq010$mids.QueryViewByKey?P_MIDS_ID=53237&amp;P_SECOF_ID=78388&amp;Z_CHK=22552" TargetMode="External"/><Relationship Id="rId4149" Type="http://schemas.openxmlformats.org/officeDocument/2006/relationships/hyperlink" Target="https://mids.usna.edu/ITSD/mids/drgwq010$mids.QueryViewByKey?P_MIDS_ID=57867&amp;P_SECOF_ID=78216&amp;Z_CHK=23835" TargetMode="External"/><Relationship Id="rId4356" Type="http://schemas.openxmlformats.org/officeDocument/2006/relationships/hyperlink" Target="https://mids.usna.edu/ITSD/mids/drgwq010$mids.QueryViewByKey?P_MIDS_ID=58093&amp;P_SECOF_ID=78305&amp;Z_CHK=21778" TargetMode="External"/><Relationship Id="rId3165" Type="http://schemas.openxmlformats.org/officeDocument/2006/relationships/hyperlink" Target="https://mids.usna.edu/ITSD/mids/drgwq010$mids.QueryViewByKey?P_MIDS_ID=55490&amp;P_SECOF_ID=78263&amp;Z_CHK=22547" TargetMode="External"/><Relationship Id="rId3372" Type="http://schemas.openxmlformats.org/officeDocument/2006/relationships/hyperlink" Target="https://mids.usna.edu/ITSD/mids/drgwq010$mids.QueryViewByKey?P_MIDS_ID=57047&amp;P_SECOF_ID=78235&amp;Z_CHK=21778" TargetMode="External"/><Relationship Id="rId4009" Type="http://schemas.openxmlformats.org/officeDocument/2006/relationships/hyperlink" Target="https://mids.usna.edu/ITSD/mids/drgwq010$mids.QueryViewByKey?P_MIDS_ID=57720&amp;P_SECOF_ID=78247&amp;Z_CHK=21523" TargetMode="External"/><Relationship Id="rId4216" Type="http://schemas.openxmlformats.org/officeDocument/2006/relationships/hyperlink" Target="https://mids.usna.edu/ITSD/mids/drgwq010$mids.QueryViewByKey?P_MIDS_ID=57939&amp;P_SECOF_ID=78223&amp;Z_CHK=24089" TargetMode="External"/><Relationship Id="rId4423" Type="http://schemas.openxmlformats.org/officeDocument/2006/relationships/hyperlink" Target="https://mids.usna.edu/ITSD/mids/drgwq010$mids.QueryViewByKey?P_MIDS_ID=58158&amp;P_SECOF_ID=78218&amp;Z_CHK=22295" TargetMode="External"/><Relationship Id="rId293" Type="http://schemas.openxmlformats.org/officeDocument/2006/relationships/hyperlink" Target="https://mids.usna.edu/ITSD/mids/drgwq010$mids.QueryViewByKey?P_MIDS_ID=49669&amp;P_SECOF_ID=77966&amp;Z_CHK=26919" TargetMode="External"/><Relationship Id="rId2181" Type="http://schemas.openxmlformats.org/officeDocument/2006/relationships/hyperlink" Target="https://mids.usna.edu/ITSD/mids/drgwq010$mids.QueryViewByKey?P_MIDS_ID=58293&amp;P_SECOF_ID=77966&amp;Z_CHK=25120" TargetMode="External"/><Relationship Id="rId3025" Type="http://schemas.openxmlformats.org/officeDocument/2006/relationships/hyperlink" Target="https://mids.usna.edu/ITSD/mids/drgwq010$mids.QueryViewByKey?P_MIDS_ID=55339&amp;P_SECOF_ID=78318&amp;Z_CHK=22038" TargetMode="External"/><Relationship Id="rId3232" Type="http://schemas.openxmlformats.org/officeDocument/2006/relationships/hyperlink" Target="https://mids.usna.edu/ITSD/mids/drgwq010$mids.QueryViewByKey?P_MIDS_ID=55564&amp;P_SECOF_ID=78323&amp;Z_CHK=22290" TargetMode="External"/><Relationship Id="rId153" Type="http://schemas.openxmlformats.org/officeDocument/2006/relationships/hyperlink" Target="https://mids.usna.edu/ITSD/mids/drgwq010$mids.QueryViewByKey?P_MIDS_ID=49509&amp;P_SECOF_ID=77622&amp;Z_CHK=23317" TargetMode="External"/><Relationship Id="rId360" Type="http://schemas.openxmlformats.org/officeDocument/2006/relationships/hyperlink" Target="https://mids.usna.edu/ITSD/mids/drgwq010$mids.QueryViewByKey?P_MIDS_ID=49750&amp;P_SECOF_ID=78675&amp;Z_CHK=24348" TargetMode="External"/><Relationship Id="rId2041" Type="http://schemas.openxmlformats.org/officeDocument/2006/relationships/hyperlink" Target="https://mids.usna.edu/ITSD/mids/drgwq010$mids.QueryViewByKey?P_MIDS_ID=54164&amp;P_SECOF_ID=78584&amp;Z_CHK=23062" TargetMode="External"/><Relationship Id="rId220" Type="http://schemas.openxmlformats.org/officeDocument/2006/relationships/hyperlink" Target="https://mids.usna.edu/ITSD/mids/drgwq010$mids.QueryViewByKey?P_MIDS_ID=49583&amp;P_SECOF_ID=78081&amp;Z_CHK=24087" TargetMode="External"/><Relationship Id="rId2998" Type="http://schemas.openxmlformats.org/officeDocument/2006/relationships/hyperlink" Target="https://mids.usna.edu/ITSD/mids/drgwq010$mids.QueryViewByKey?P_MIDS_ID=55311&amp;P_SECOF_ID=78114&amp;Z_CHK=18950" TargetMode="External"/><Relationship Id="rId2858" Type="http://schemas.openxmlformats.org/officeDocument/2006/relationships/hyperlink" Target="https://mids.usna.edu/ITSD/mids/drgwq010$mids.QueryViewByKey?P_MIDS_ID=55163&amp;P_SECOF_ID=78646&amp;Z_CHK=22293" TargetMode="External"/><Relationship Id="rId3909" Type="http://schemas.openxmlformats.org/officeDocument/2006/relationships/hyperlink" Target="https://mids.usna.edu/ITSD/mids/drgwq010$mids.QueryViewByKey?P_MIDS_ID=57616&amp;P_SECOF_ID=78308&amp;Z_CHK=21781" TargetMode="External"/><Relationship Id="rId4073" Type="http://schemas.openxmlformats.org/officeDocument/2006/relationships/hyperlink" Target="https://mids.usna.edu/ITSD/mids/drgwq010$mids.QueryViewByKey?P_MIDS_ID=57786&amp;P_SECOF_ID=78303&amp;Z_CHK=23832" TargetMode="External"/><Relationship Id="rId99" Type="http://schemas.openxmlformats.org/officeDocument/2006/relationships/hyperlink" Target="https://mids.usna.edu/ITSD/mids/drgwq010$mids.QueryViewByKey?P_MIDS_ID=49447&amp;P_SECOF_ID=78394&amp;Z_CHK=24861" TargetMode="External"/><Relationship Id="rId1667" Type="http://schemas.openxmlformats.org/officeDocument/2006/relationships/hyperlink" Target="https://mids.usna.edu/ITSD/mids/drgwq010$mids.QueryViewByKey?P_MIDS_ID=53751&amp;P_SECOF_ID=78382&amp;Z_CHK=22803" TargetMode="External"/><Relationship Id="rId1874" Type="http://schemas.openxmlformats.org/officeDocument/2006/relationships/hyperlink" Target="https://mids.usna.edu/ITSD/mids/drgwq010$mids.QueryViewByKey?P_MIDS_ID=53976&amp;P_SECOF_ID=78417&amp;Z_CHK=23579" TargetMode="External"/><Relationship Id="rId2718" Type="http://schemas.openxmlformats.org/officeDocument/2006/relationships/hyperlink" Target="https://mids.usna.edu/ITSD/mids/drgwq010$mids.QueryViewByKey?P_MIDS_ID=55010&amp;P_SECOF_ID=78141&amp;Z_CHK=18690" TargetMode="External"/><Relationship Id="rId2925" Type="http://schemas.openxmlformats.org/officeDocument/2006/relationships/hyperlink" Target="https://mids.usna.edu/ITSD/mids/drgwq010$mids.QueryViewByKey?P_MIDS_ID=55236&amp;P_SECOF_ID=78293&amp;Z_CHK=22804" TargetMode="External"/><Relationship Id="rId4280" Type="http://schemas.openxmlformats.org/officeDocument/2006/relationships/hyperlink" Target="https://mids.usna.edu/ITSD/mids/drgwq010$mids.QueryViewByKey?P_MIDS_ID=58013&amp;P_SECOF_ID=78252&amp;Z_CHK=20747" TargetMode="External"/><Relationship Id="rId1527" Type="http://schemas.openxmlformats.org/officeDocument/2006/relationships/hyperlink" Target="https://mids.usna.edu/ITSD/mids/drgwq010$mids.QueryViewByKey?P_MIDS_ID=53599&amp;P_SECOF_ID=78540&amp;Z_CHK=24857" TargetMode="External"/><Relationship Id="rId1734" Type="http://schemas.openxmlformats.org/officeDocument/2006/relationships/hyperlink" Target="https://mids.usna.edu/ITSD/mids/drgwq010$mids.QueryViewByKey?P_MIDS_ID=53824&amp;P_SECOF_ID=78479&amp;Z_CHK=23067" TargetMode="External"/><Relationship Id="rId1941" Type="http://schemas.openxmlformats.org/officeDocument/2006/relationships/hyperlink" Target="https://mids.usna.edu/ITSD/mids/drgwq010$mids.QueryViewByKey?P_MIDS_ID=54050&amp;P_SECOF_ID=78409&amp;Z_CHK=19212" TargetMode="External"/><Relationship Id="rId4140" Type="http://schemas.openxmlformats.org/officeDocument/2006/relationships/hyperlink" Target="https://mids.usna.edu/ITSD/mids/drgwq010$mids.QueryViewByKey?P_MIDS_ID=57858&amp;P_SECOF_ID=78221&amp;Z_CHK=24087" TargetMode="External"/><Relationship Id="rId26" Type="http://schemas.openxmlformats.org/officeDocument/2006/relationships/hyperlink" Target="https://mids.usna.edu/ITSD/mids/drgwq010$mids.QueryViewByKey?P_MIDS_ID=49357&amp;P_SECOF_ID=77991&amp;Z_CHK=26143" TargetMode="External"/><Relationship Id="rId3699" Type="http://schemas.openxmlformats.org/officeDocument/2006/relationships/hyperlink" Target="https://mids.usna.edu/ITSD/mids/drgwq010$mids.QueryViewByKey?P_MIDS_ID=57393&amp;P_SECOF_ID=78217&amp;Z_CHK=22294" TargetMode="External"/><Relationship Id="rId4000" Type="http://schemas.openxmlformats.org/officeDocument/2006/relationships/hyperlink" Target="https://mids.usna.edu/ITSD/mids/drgwq010$mids.QueryViewByKey?P_MIDS_ID=57711&amp;P_SECOF_ID=78233&amp;Z_CHK=21262" TargetMode="External"/><Relationship Id="rId1801" Type="http://schemas.openxmlformats.org/officeDocument/2006/relationships/hyperlink" Target="https://mids.usna.edu/ITSD/mids/drgwq010$mids.QueryViewByKey?P_MIDS_ID=53896&amp;P_SECOF_ID=78392&amp;Z_CHK=25630" TargetMode="External"/><Relationship Id="rId3559" Type="http://schemas.openxmlformats.org/officeDocument/2006/relationships/hyperlink" Target="https://mids.usna.edu/ITSD/mids/drgwq010$mids.QueryViewByKey?P_MIDS_ID=57248&amp;P_SECOF_ID=78258&amp;Z_CHK=23066" TargetMode="External"/><Relationship Id="rId687" Type="http://schemas.openxmlformats.org/officeDocument/2006/relationships/hyperlink" Target="https://mids.usna.edu/ITSD/mids/drgwq010$mids.QueryViewByKey?P_MIDS_ID=50133&amp;P_SECOF_ID=78016&amp;Z_CHK=17924" TargetMode="External"/><Relationship Id="rId2368" Type="http://schemas.openxmlformats.org/officeDocument/2006/relationships/hyperlink" Target="https://mids.usna.edu/ITSD/mids/drgwq010$mids.QueryViewByKey?P_MIDS_ID=54631&amp;P_SECOF_ID=78288&amp;Z_CHK=22038" TargetMode="External"/><Relationship Id="rId3766" Type="http://schemas.openxmlformats.org/officeDocument/2006/relationships/hyperlink" Target="https://mids.usna.edu/ITSD/mids/drgwq010$mids.QueryViewByKey?P_MIDS_ID=57467&amp;P_SECOF_ID=78374&amp;Z_CHK=24604" TargetMode="External"/><Relationship Id="rId3973" Type="http://schemas.openxmlformats.org/officeDocument/2006/relationships/hyperlink" Target="https://mids.usna.edu/ITSD/mids/drgwq010$mids.QueryViewByKey?P_MIDS_ID=57683&amp;P_SECOF_ID=78281&amp;Z_CHK=24601" TargetMode="External"/><Relationship Id="rId894" Type="http://schemas.openxmlformats.org/officeDocument/2006/relationships/hyperlink" Target="https://mids.usna.edu/ITSD/mids/drgwq010$mids.QueryViewByKey?P_MIDS_ID=50367&amp;P_SECOF_ID=78522&amp;Z_CHK=21775" TargetMode="External"/><Relationship Id="rId1177" Type="http://schemas.openxmlformats.org/officeDocument/2006/relationships/hyperlink" Target="https://mids.usna.edu/ITSD/mids/drgwq010$mids.QueryViewByKey?P_MIDS_ID=53212&amp;P_SECOF_ID=78410&amp;Z_CHK=19203" TargetMode="External"/><Relationship Id="rId2575" Type="http://schemas.openxmlformats.org/officeDocument/2006/relationships/hyperlink" Target="https://mids.usna.edu/ITSD/mids/drgwq010$mids.QueryViewByKey?P_MIDS_ID=54853&amp;P_SECOF_ID=78172&amp;Z_CHK=23060" TargetMode="External"/><Relationship Id="rId2782" Type="http://schemas.openxmlformats.org/officeDocument/2006/relationships/hyperlink" Target="https://mids.usna.edu/ITSD/mids/drgwq010$mids.QueryViewByKey?P_MIDS_ID=56930&amp;P_SECOF_ID=78590&amp;Z_CHK=24086" TargetMode="External"/><Relationship Id="rId3419" Type="http://schemas.openxmlformats.org/officeDocument/2006/relationships/hyperlink" Target="https://mids.usna.edu/ITSD/mids/drgwq010$mids.QueryViewByKey?P_MIDS_ID=57098&amp;P_SECOF_ID=78301&amp;Z_CHK=22802" TargetMode="External"/><Relationship Id="rId3626" Type="http://schemas.openxmlformats.org/officeDocument/2006/relationships/hyperlink" Target="https://mids.usna.edu/ITSD/mids/drgwq010$mids.QueryViewByKey?P_MIDS_ID=57319&amp;P_SECOF_ID=78376&amp;Z_CHK=23578" TargetMode="External"/><Relationship Id="rId3833" Type="http://schemas.openxmlformats.org/officeDocument/2006/relationships/hyperlink" Target="https://mids.usna.edu/ITSD/mids/drgwq010$mids.QueryViewByKey?P_MIDS_ID=57538&amp;P_SECOF_ID=78243&amp;Z_CHK=23318" TargetMode="External"/><Relationship Id="rId547" Type="http://schemas.openxmlformats.org/officeDocument/2006/relationships/hyperlink" Target="https://mids.usna.edu/ITSD/mids/drgwq010$mids.QueryViewByKey?P_MIDS_ID=49970&amp;P_SECOF_ID=77677&amp;Z_CHK=25121" TargetMode="External"/><Relationship Id="rId754" Type="http://schemas.openxmlformats.org/officeDocument/2006/relationships/hyperlink" Target="https://mids.usna.edu/ITSD/mids/drgwq010$mids.QueryViewByKey?P_MIDS_ID=50207&amp;P_SECOF_ID=77862&amp;Z_CHK=21518" TargetMode="External"/><Relationship Id="rId961" Type="http://schemas.openxmlformats.org/officeDocument/2006/relationships/hyperlink" Target="https://mids.usna.edu/ITSD/mids/drgwq010$mids.QueryViewByKey?P_MIDS_ID=50442&amp;P_SECOF_ID=78537&amp;Z_CHK=20495" TargetMode="External"/><Relationship Id="rId1384" Type="http://schemas.openxmlformats.org/officeDocument/2006/relationships/hyperlink" Target="https://mids.usna.edu/ITSD/mids/drgwq010$mids.QueryViewByKey?P_MIDS_ID=53440&amp;P_SECOF_ID=78664&amp;Z_CHK=21777" TargetMode="External"/><Relationship Id="rId1591" Type="http://schemas.openxmlformats.org/officeDocument/2006/relationships/hyperlink" Target="https://mids.usna.edu/ITSD/mids/drgwq010$mids.QueryViewByKey?P_MIDS_ID=53671&amp;P_SECOF_ID=78405&amp;Z_CHK=21264" TargetMode="External"/><Relationship Id="rId2228" Type="http://schemas.openxmlformats.org/officeDocument/2006/relationships/hyperlink" Target="https://mids.usna.edu/ITSD/mids/drgwq010$mids.QueryViewByKey?P_MIDS_ID=54483&amp;P_SECOF_ID=78286&amp;Z_CHK=23321" TargetMode="External"/><Relationship Id="rId2435" Type="http://schemas.openxmlformats.org/officeDocument/2006/relationships/hyperlink" Target="https://mids.usna.edu/ITSD/mids/drgwq010$mids.QueryViewByKey?P_MIDS_ID=54704&amp;P_SECOF_ID=78286&amp;Z_CHK=22293" TargetMode="External"/><Relationship Id="rId2642" Type="http://schemas.openxmlformats.org/officeDocument/2006/relationships/hyperlink" Target="https://mids.usna.edu/ITSD/mids/drgwq010$mids.QueryViewByKey?P_MIDS_ID=54925&amp;P_SECOF_ID=78262&amp;Z_CHK=23060" TargetMode="External"/><Relationship Id="rId3900" Type="http://schemas.openxmlformats.org/officeDocument/2006/relationships/hyperlink" Target="https://mids.usna.edu/ITSD/mids/drgwq010$mids.QueryViewByKey?P_MIDS_ID=57606&amp;P_SECOF_ID=78582&amp;Z_CHK=24088" TargetMode="External"/><Relationship Id="rId90" Type="http://schemas.openxmlformats.org/officeDocument/2006/relationships/hyperlink" Target="https://mids.usna.edu/ITSD/mids/drgwq010$mids.QueryViewByKey?P_MIDS_ID=49435&amp;P_SECOF_ID=78341&amp;Z_CHK=22802" TargetMode="External"/><Relationship Id="rId407" Type="http://schemas.openxmlformats.org/officeDocument/2006/relationships/hyperlink" Target="https://mids.usna.edu/ITSD/mids/drgwq010$mids.QueryViewByKey?P_MIDS_ID=49802&amp;P_SECOF_ID=78561&amp;Z_CHK=23316" TargetMode="External"/><Relationship Id="rId614" Type="http://schemas.openxmlformats.org/officeDocument/2006/relationships/hyperlink" Target="https://mids.usna.edu/ITSD/mids/drgwq010$mids.QueryViewByKey?P_MIDS_ID=50050&amp;P_SECOF_ID=78531&amp;Z_CHK=19204" TargetMode="External"/><Relationship Id="rId821" Type="http://schemas.openxmlformats.org/officeDocument/2006/relationships/hyperlink" Target="https://mids.usna.edu/ITSD/mids/drgwq010$mids.QueryViewByKey?P_MIDS_ID=50281&amp;P_SECOF_ID=77378&amp;Z_CHK=21010" TargetMode="External"/><Relationship Id="rId1037" Type="http://schemas.openxmlformats.org/officeDocument/2006/relationships/hyperlink" Target="https://mids.usna.edu/ITSD/mids/drgwq010$mids.QueryViewByKey?P_MIDS_ID=53053&amp;P_SECOF_ID=78529&amp;Z_CHK=20497" TargetMode="External"/><Relationship Id="rId1244" Type="http://schemas.openxmlformats.org/officeDocument/2006/relationships/hyperlink" Target="https://mids.usna.edu/ITSD/mids/drgwq010$mids.QueryViewByKey?P_MIDS_ID=53286&amp;P_SECOF_ID=78404&amp;Z_CHK=21777" TargetMode="External"/><Relationship Id="rId1451" Type="http://schemas.openxmlformats.org/officeDocument/2006/relationships/hyperlink" Target="https://mids.usna.edu/ITSD/mids/drgwq010$mids.QueryViewByKey?P_MIDS_ID=53509&amp;P_SECOF_ID=78395&amp;Z_CHK=23320" TargetMode="External"/><Relationship Id="rId2502" Type="http://schemas.openxmlformats.org/officeDocument/2006/relationships/hyperlink" Target="https://mids.usna.edu/ITSD/mids/drgwq010$mids.QueryViewByKey?P_MIDS_ID=54775&amp;P_SECOF_ID=78288&amp;Z_CHK=24351" TargetMode="External"/><Relationship Id="rId1104" Type="http://schemas.openxmlformats.org/officeDocument/2006/relationships/hyperlink" Target="https://mids.usna.edu/ITSD/mids/drgwq010$mids.QueryViewByKey?P_MIDS_ID=53124&amp;P_SECOF_ID=78584&amp;Z_CHK=21777" TargetMode="External"/><Relationship Id="rId1311" Type="http://schemas.openxmlformats.org/officeDocument/2006/relationships/hyperlink" Target="https://mids.usna.edu/ITSD/mids/drgwq010$mids.QueryViewByKey?P_MIDS_ID=53362&amp;P_SECOF_ID=78407&amp;Z_CHK=20495" TargetMode="External"/><Relationship Id="rId4467" Type="http://schemas.openxmlformats.org/officeDocument/2006/relationships/hyperlink" Target="https://mids.usna.edu/ITSD/mids/drgwq010$mids.QueryViewByKey?P_MIDS_ID=58203&amp;P_SECOF_ID=78225&amp;Z_CHK=20236" TargetMode="External"/><Relationship Id="rId3069" Type="http://schemas.openxmlformats.org/officeDocument/2006/relationships/hyperlink" Target="https://mids.usna.edu/ITSD/mids/drgwq010$mids.QueryViewByKey?P_MIDS_ID=55387&amp;P_SECOF_ID=78296&amp;Z_CHK=24606" TargetMode="External"/><Relationship Id="rId3276" Type="http://schemas.openxmlformats.org/officeDocument/2006/relationships/hyperlink" Target="https://mids.usna.edu/ITSD/mids/drgwq010$mids.QueryViewByKey?P_MIDS_ID=55611&amp;P_SECOF_ID=78328&amp;Z_CHK=20496" TargetMode="External"/><Relationship Id="rId3483" Type="http://schemas.openxmlformats.org/officeDocument/2006/relationships/hyperlink" Target="https://mids.usna.edu/ITSD/mids/drgwq010$mids.QueryViewByKey?P_MIDS_ID=57165&amp;P_SECOF_ID=78562&amp;Z_CHK=23574" TargetMode="External"/><Relationship Id="rId3690" Type="http://schemas.openxmlformats.org/officeDocument/2006/relationships/hyperlink" Target="https://mids.usna.edu/ITSD/mids/drgwq010$mids.QueryViewByKey?P_MIDS_ID=57384&amp;P_SECOF_ID=78260&amp;Z_CHK=23572" TargetMode="External"/><Relationship Id="rId4327" Type="http://schemas.openxmlformats.org/officeDocument/2006/relationships/hyperlink" Target="https://mids.usna.edu/ITSD/mids/drgwq010$mids.QueryViewByKey?P_MIDS_ID=58061&amp;P_SECOF_ID=78245&amp;Z_CHK=21264" TargetMode="External"/><Relationship Id="rId197" Type="http://schemas.openxmlformats.org/officeDocument/2006/relationships/hyperlink" Target="https://mids.usna.edu/ITSD/mids/drgwq010$mids.QueryViewByKey?P_MIDS_ID=49558&amp;P_SECOF_ID=78076&amp;Z_CHK=24349" TargetMode="External"/><Relationship Id="rId2085" Type="http://schemas.openxmlformats.org/officeDocument/2006/relationships/hyperlink" Target="https://mids.usna.edu/ITSD/mids/drgwq010$mids.QueryViewByKey?P_MIDS_ID=54214&amp;P_SECOF_ID=78412&amp;Z_CHK=19976" TargetMode="External"/><Relationship Id="rId2292" Type="http://schemas.openxmlformats.org/officeDocument/2006/relationships/hyperlink" Target="https://mids.usna.edu/ITSD/mids/drgwq010$mids.QueryViewByKey?P_MIDS_ID=54549&amp;P_SECOF_ID=78266&amp;Z_CHK=23578" TargetMode="External"/><Relationship Id="rId3136" Type="http://schemas.openxmlformats.org/officeDocument/2006/relationships/hyperlink" Target="https://mids.usna.edu/ITSD/mids/drgwq010$mids.QueryViewByKey?P_MIDS_ID=55461&amp;P_SECOF_ID=78334&amp;Z_CHK=21520" TargetMode="External"/><Relationship Id="rId3343" Type="http://schemas.openxmlformats.org/officeDocument/2006/relationships/hyperlink" Target="https://mids.usna.edu/ITSD/mids/drgwq010$mids.QueryViewByKey?P_MIDS_ID=57018&amp;P_SECOF_ID=78283&amp;Z_CHK=22547" TargetMode="External"/><Relationship Id="rId264" Type="http://schemas.openxmlformats.org/officeDocument/2006/relationships/hyperlink" Target="https://mids.usna.edu/ITSD/mids/drgwq010$mids.QueryViewByKey?P_MIDS_ID=49636&amp;P_SECOF_ID=78079&amp;Z_CHK=23581" TargetMode="External"/><Relationship Id="rId471" Type="http://schemas.openxmlformats.org/officeDocument/2006/relationships/hyperlink" Target="https://mids.usna.edu/ITSD/mids/drgwq010$mids.QueryViewByKey?P_MIDS_ID=49881&amp;P_SECOF_ID=78078&amp;Z_CHK=24094" TargetMode="External"/><Relationship Id="rId2152" Type="http://schemas.openxmlformats.org/officeDocument/2006/relationships/hyperlink" Target="https://mids.usna.edu/ITSD/mids/drgwq010$mids.QueryViewByKey?P_MIDS_ID=54294&amp;P_SECOF_ID=78415&amp;Z_CHK=22035" TargetMode="External"/><Relationship Id="rId3550" Type="http://schemas.openxmlformats.org/officeDocument/2006/relationships/hyperlink" Target="https://mids.usna.edu/ITSD/mids/drgwq010$mids.QueryViewByKey?P_MIDS_ID=57238&amp;P_SECOF_ID=78238&amp;Z_CHK=22295" TargetMode="External"/><Relationship Id="rId124" Type="http://schemas.openxmlformats.org/officeDocument/2006/relationships/hyperlink" Target="https://mids.usna.edu/ITSD/mids/drgwq010$mids.QueryViewByKey?P_MIDS_ID=49477&amp;P_SECOF_ID=78188&amp;Z_CHK=24865" TargetMode="External"/><Relationship Id="rId3203" Type="http://schemas.openxmlformats.org/officeDocument/2006/relationships/hyperlink" Target="https://mids.usna.edu/ITSD/mids/drgwq010$mids.QueryViewByKey?P_MIDS_ID=55532&amp;P_SECOF_ID=78599&amp;Z_CHK=23324" TargetMode="External"/><Relationship Id="rId3410" Type="http://schemas.openxmlformats.org/officeDocument/2006/relationships/hyperlink" Target="https://mids.usna.edu/ITSD/mids/drgwq010$mids.QueryViewByKey?P_MIDS_ID=57088&amp;P_SECOF_ID=78260&amp;Z_CHK=23829" TargetMode="External"/><Relationship Id="rId331" Type="http://schemas.openxmlformats.org/officeDocument/2006/relationships/hyperlink" Target="https://mids.usna.edu/ITSD/mids/drgwq010$mids.QueryViewByKey?P_MIDS_ID=49713&amp;P_SECOF_ID=78513&amp;Z_CHK=22290" TargetMode="External"/><Relationship Id="rId2012" Type="http://schemas.openxmlformats.org/officeDocument/2006/relationships/hyperlink" Target="https://mids.usna.edu/ITSD/mids/drgwq010$mids.QueryViewByKey?P_MIDS_ID=54132&amp;P_SECOF_ID=78538&amp;Z_CHK=20496" TargetMode="External"/><Relationship Id="rId2969" Type="http://schemas.openxmlformats.org/officeDocument/2006/relationships/hyperlink" Target="https://mids.usna.edu/ITSD/mids/drgwq010$mids.QueryViewByKey?P_MIDS_ID=55282&amp;P_SECOF_ID=78582&amp;Z_CHK=23574" TargetMode="External"/><Relationship Id="rId1778" Type="http://schemas.openxmlformats.org/officeDocument/2006/relationships/hyperlink" Target="https://mids.usna.edu/ITSD/mids/drgwq010$mids.QueryViewByKey?P_MIDS_ID=53869&amp;P_SECOF_ID=78477&amp;Z_CHK=25378" TargetMode="External"/><Relationship Id="rId1985" Type="http://schemas.openxmlformats.org/officeDocument/2006/relationships/hyperlink" Target="https://mids.usna.edu/ITSD/mids/drgwq010$mids.QueryViewByKey?P_MIDS_ID=54103&amp;P_SECOF_ID=78523&amp;Z_CHK=19720" TargetMode="External"/><Relationship Id="rId2829" Type="http://schemas.openxmlformats.org/officeDocument/2006/relationships/hyperlink" Target="https://mids.usna.edu/ITSD/mids/drgwq010$mids.QueryViewByKey?P_MIDS_ID=55129&amp;P_SECOF_ID=78371&amp;Z_CHK=22802" TargetMode="External"/><Relationship Id="rId4184" Type="http://schemas.openxmlformats.org/officeDocument/2006/relationships/hyperlink" Target="https://mids.usna.edu/ITSD/mids/drgwq010$mids.QueryViewByKey?P_MIDS_ID=57907&amp;P_SECOF_ID=78241&amp;Z_CHK=23316" TargetMode="External"/><Relationship Id="rId4391" Type="http://schemas.openxmlformats.org/officeDocument/2006/relationships/hyperlink" Target="https://mids.usna.edu/ITSD/mids/drgwq010$mids.QueryViewByKey?P_MIDS_ID=58127&amp;P_SECOF_ID=78565&amp;Z_CHK=23320" TargetMode="External"/><Relationship Id="rId1638" Type="http://schemas.openxmlformats.org/officeDocument/2006/relationships/hyperlink" Target="https://mids.usna.edu/ITSD/mids/drgwq010$mids.QueryViewByKey?P_MIDS_ID=53720&amp;P_SECOF_ID=78388&amp;Z_CHK=21781" TargetMode="External"/><Relationship Id="rId4044" Type="http://schemas.openxmlformats.org/officeDocument/2006/relationships/hyperlink" Target="https://mids.usna.edu/ITSD/mids/drgwq010$mids.QueryViewByKey?P_MIDS_ID=57756&amp;P_SECOF_ID=78285&amp;Z_CHK=24862" TargetMode="External"/><Relationship Id="rId4251" Type="http://schemas.openxmlformats.org/officeDocument/2006/relationships/hyperlink" Target="https://mids.usna.edu/ITSD/mids/drgwq010$mids.QueryViewByKey?P_MIDS_ID=57981&amp;P_SECOF_ID=78248&amp;Z_CHK=23837" TargetMode="External"/><Relationship Id="rId1845" Type="http://schemas.openxmlformats.org/officeDocument/2006/relationships/hyperlink" Target="https://mids.usna.edu/ITSD/mids/drgwq010$mids.QueryViewByKey?P_MIDS_ID=53945&amp;P_SECOF_ID=78437&amp;Z_CHK=23065" TargetMode="External"/><Relationship Id="rId3060" Type="http://schemas.openxmlformats.org/officeDocument/2006/relationships/hyperlink" Target="https://mids.usna.edu/ITSD/mids/drgwq010$mids.QueryViewByKey?P_MIDS_ID=55377&amp;P_SECOF_ID=78334&amp;Z_CHK=23062" TargetMode="External"/><Relationship Id="rId4111" Type="http://schemas.openxmlformats.org/officeDocument/2006/relationships/hyperlink" Target="https://mids.usna.edu/ITSD/mids/drgwq010$mids.QueryViewByKey?P_MIDS_ID=57827&amp;P_SECOF_ID=78250&amp;Z_CHK=23829" TargetMode="External"/><Relationship Id="rId1705" Type="http://schemas.openxmlformats.org/officeDocument/2006/relationships/hyperlink" Target="https://mids.usna.edu/ITSD/mids/drgwq010$mids.QueryViewByKey?P_MIDS_ID=53792&amp;P_SECOF_ID=78416&amp;Z_CHK=22550" TargetMode="External"/><Relationship Id="rId1912" Type="http://schemas.openxmlformats.org/officeDocument/2006/relationships/hyperlink" Target="https://mids.usna.edu/ITSD/mids/drgwq010$mids.QueryViewByKey?P_MIDS_ID=54016&amp;P_SECOF_ID=78575&amp;Z_CHK=21778" TargetMode="External"/><Relationship Id="rId3877" Type="http://schemas.openxmlformats.org/officeDocument/2006/relationships/hyperlink" Target="https://mids.usna.edu/ITSD/mids/drgwq010$mids.QueryViewByKey?P_MIDS_ID=57582&amp;P_SECOF_ID=78260&amp;Z_CHK=23572" TargetMode="External"/><Relationship Id="rId798" Type="http://schemas.openxmlformats.org/officeDocument/2006/relationships/hyperlink" Target="https://mids.usna.edu/ITSD/mids/drgwq010$mids.QueryViewByKey?P_MIDS_ID=50258&amp;P_SECOF_ID=78548&amp;Z_CHK=22038" TargetMode="External"/><Relationship Id="rId2479" Type="http://schemas.openxmlformats.org/officeDocument/2006/relationships/hyperlink" Target="https://mids.usna.edu/ITSD/mids/drgwq010$mids.QueryViewByKey?P_MIDS_ID=54750&amp;P_SECOF_ID=78317&amp;Z_CHK=21009" TargetMode="External"/><Relationship Id="rId2686" Type="http://schemas.openxmlformats.org/officeDocument/2006/relationships/hyperlink" Target="https://mids.usna.edu/ITSD/mids/drgwq010$mids.QueryViewByKey?P_MIDS_ID=54975&amp;P_SECOF_ID=78648&amp;Z_CHK=24865" TargetMode="External"/><Relationship Id="rId2893" Type="http://schemas.openxmlformats.org/officeDocument/2006/relationships/hyperlink" Target="https://mids.usna.edu/ITSD/mids/drgwq010$mids.QueryViewByKey?P_MIDS_ID=55200&amp;P_SECOF_ID=78581&amp;Z_CHK=21003" TargetMode="External"/><Relationship Id="rId3737" Type="http://schemas.openxmlformats.org/officeDocument/2006/relationships/hyperlink" Target="https://mids.usna.edu/ITSD/mids/drgwq010$mids.QueryViewByKey?P_MIDS_ID=57434&amp;P_SECOF_ID=78247&amp;Z_CHK=22037" TargetMode="External"/><Relationship Id="rId3944" Type="http://schemas.openxmlformats.org/officeDocument/2006/relationships/hyperlink" Target="https://mids.usna.edu/ITSD/mids/drgwq010$mids.QueryViewByKey?P_MIDS_ID=57652&amp;P_SECOF_ID=78304&amp;Z_CHK=21777" TargetMode="External"/><Relationship Id="rId658" Type="http://schemas.openxmlformats.org/officeDocument/2006/relationships/hyperlink" Target="https://mids.usna.edu/ITSD/mids/drgwq010$mids.QueryViewByKey?P_MIDS_ID=50098&amp;P_SECOF_ID=78013&amp;Z_CHK=20491" TargetMode="External"/><Relationship Id="rId865" Type="http://schemas.openxmlformats.org/officeDocument/2006/relationships/hyperlink" Target="https://mids.usna.edu/ITSD/mids/drgwq010$mids.QueryViewByKey?P_MIDS_ID=50333&amp;P_SECOF_ID=77957&amp;Z_CHK=21523" TargetMode="External"/><Relationship Id="rId1288" Type="http://schemas.openxmlformats.org/officeDocument/2006/relationships/hyperlink" Target="https://mids.usna.edu/ITSD/mids/drgwq010$mids.QueryViewByKey?P_MIDS_ID=53334&amp;P_SECOF_ID=78440&amp;Z_CHK=21259" TargetMode="External"/><Relationship Id="rId1495" Type="http://schemas.openxmlformats.org/officeDocument/2006/relationships/hyperlink" Target="https://mids.usna.edu/ITSD/mids/drgwq010$mids.QueryViewByKey?P_MIDS_ID=48517&amp;P_SECOF_ID=78409&amp;Z_CHK=22039" TargetMode="External"/><Relationship Id="rId2339" Type="http://schemas.openxmlformats.org/officeDocument/2006/relationships/hyperlink" Target="https://mids.usna.edu/ITSD/mids/drgwq010$mids.QueryViewByKey?P_MIDS_ID=54597&amp;P_SECOF_ID=78291&amp;Z_CHK=25115" TargetMode="External"/><Relationship Id="rId2546" Type="http://schemas.openxmlformats.org/officeDocument/2006/relationships/hyperlink" Target="https://mids.usna.edu/ITSD/mids/drgwq010$mids.QueryViewByKey?P_MIDS_ID=54820&amp;P_SECOF_ID=78201&amp;Z_CHK=19975" TargetMode="External"/><Relationship Id="rId2753" Type="http://schemas.openxmlformats.org/officeDocument/2006/relationships/hyperlink" Target="https://mids.usna.edu/ITSD/mids/drgwq010$mids.QueryViewByKey?P_MIDS_ID=55048&amp;P_SECOF_ID=78317&amp;Z_CHK=21266" TargetMode="External"/><Relationship Id="rId2960" Type="http://schemas.openxmlformats.org/officeDocument/2006/relationships/hyperlink" Target="https://mids.usna.edu/ITSD/mids/drgwq010$mids.QueryViewByKey?P_MIDS_ID=53904&amp;P_SECOF_ID=78295&amp;Z_CHK=22806" TargetMode="External"/><Relationship Id="rId3804" Type="http://schemas.openxmlformats.org/officeDocument/2006/relationships/hyperlink" Target="https://mids.usna.edu/ITSD/mids/drgwq010$mids.QueryViewByKey?P_MIDS_ID=57508&amp;P_SECOF_ID=78226&amp;Z_CHK=220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99"/>
  <sheetViews>
    <sheetView zoomScaleNormal="100" zoomScalePageLayoutView="60" workbookViewId="0"/>
  </sheetViews>
  <sheetFormatPr defaultRowHeight="15"/>
  <cols>
    <col min="1" max="2" width="8.5703125"/>
    <col min="3" max="3" width="10"/>
    <col min="4" max="4" width="14.140625"/>
    <col min="5" max="5" width="17.5703125"/>
    <col min="6" max="7" width="19.28515625"/>
    <col min="8" max="10" width="8.5703125"/>
    <col min="11" max="12" width="15"/>
    <col min="13" max="13" width="96.7109375"/>
    <col min="14" max="1025" width="8.5703125"/>
  </cols>
  <sheetData>
    <row r="1" spans="1:14">
      <c r="A1" t="s">
        <v>0</v>
      </c>
      <c r="B1" t="s">
        <v>1186</v>
      </c>
      <c r="C1" t="s">
        <v>1187</v>
      </c>
      <c r="D1" t="s">
        <v>1188</v>
      </c>
      <c r="E1" t="s">
        <v>1189</v>
      </c>
      <c r="F1" t="s">
        <v>1190</v>
      </c>
      <c r="G1" t="s">
        <v>1191</v>
      </c>
      <c r="H1" t="s">
        <v>1192</v>
      </c>
      <c r="I1" t="s">
        <v>1193</v>
      </c>
      <c r="J1" t="s">
        <v>1194</v>
      </c>
      <c r="K1" t="s">
        <v>1195</v>
      </c>
      <c r="L1" t="s">
        <v>1196</v>
      </c>
      <c r="M1" t="str">
        <f t="shared" ref="M1:M64" si="0">CONCATENATE("'",B1,"','",C1,"','",D1,"','",E1,"','",F1,"','",G1,"','",H1,"','",I1,"','",J1,"','",K1,"','",L1,"'")</f>
        <v>'id','username','first_name','last_name','email','password','is_staff','is_active','is_superuser','last_login','date_joined'</v>
      </c>
    </row>
    <row r="2" spans="1:14">
      <c r="A2">
        <v>110018</v>
      </c>
      <c r="C2" t="s">
        <v>1197</v>
      </c>
      <c r="D2" t="s">
        <v>19</v>
      </c>
      <c r="E2" t="s">
        <v>18</v>
      </c>
      <c r="F2" t="str">
        <f t="shared" ref="F2:F65" si="1">CONCATENATE(C2,"@usna.edu")</f>
        <v>m110018@usna.edu</v>
      </c>
      <c r="H2">
        <v>0</v>
      </c>
      <c r="I2">
        <v>1</v>
      </c>
      <c r="J2">
        <v>0</v>
      </c>
      <c r="K2" s="1">
        <v>40628.839930555601</v>
      </c>
      <c r="L2" s="1">
        <v>40628.775717592602</v>
      </c>
      <c r="M2" t="str">
        <f t="shared" si="0"/>
        <v>'','m110018','ANASTASIA','ABID','m110018@usna.edu','','0','1','0','40628.8399305556','40628.7757175926'</v>
      </c>
      <c r="N2" t="s">
        <v>1198</v>
      </c>
    </row>
    <row r="3" spans="1:14">
      <c r="A3">
        <v>110024</v>
      </c>
      <c r="C3" t="s">
        <v>1199</v>
      </c>
      <c r="D3" t="s">
        <v>22</v>
      </c>
      <c r="E3" t="s">
        <v>21</v>
      </c>
      <c r="F3" t="str">
        <f t="shared" si="1"/>
        <v>m110024@usna.edu</v>
      </c>
      <c r="H3">
        <v>0</v>
      </c>
      <c r="I3">
        <v>1</v>
      </c>
      <c r="J3">
        <v>0</v>
      </c>
      <c r="K3" s="1">
        <v>40628.839930555601</v>
      </c>
      <c r="L3" s="1">
        <v>40628.775717592602</v>
      </c>
      <c r="M3" t="str">
        <f t="shared" si="0"/>
        <v>'','m110024','DANIEL','ABNEY','m110024@usna.edu','','0','1','0','40628.8399305556','40628.7757175926'</v>
      </c>
      <c r="N3" t="s">
        <v>1200</v>
      </c>
    </row>
    <row r="4" spans="1:14">
      <c r="A4">
        <v>110030</v>
      </c>
      <c r="C4" t="s">
        <v>1201</v>
      </c>
      <c r="D4" t="s">
        <v>25</v>
      </c>
      <c r="E4" t="s">
        <v>24</v>
      </c>
      <c r="F4" t="str">
        <f t="shared" si="1"/>
        <v>m110030@usna.edu</v>
      </c>
      <c r="H4">
        <v>0</v>
      </c>
      <c r="I4">
        <v>1</v>
      </c>
      <c r="J4">
        <v>0</v>
      </c>
      <c r="K4" s="1">
        <v>40628.839930555601</v>
      </c>
      <c r="L4" s="1">
        <v>40628.775717592602</v>
      </c>
      <c r="M4" t="str">
        <f t="shared" si="0"/>
        <v>'','m110030','NORA','ACKERMANN','m110030@usna.edu','','0','1','0','40628.8399305556','40628.7757175926'</v>
      </c>
      <c r="N4" t="s">
        <v>1202</v>
      </c>
    </row>
    <row r="5" spans="1:14">
      <c r="A5">
        <v>110054</v>
      </c>
      <c r="C5" t="s">
        <v>1203</v>
      </c>
      <c r="D5" t="s">
        <v>28</v>
      </c>
      <c r="E5" t="s">
        <v>27</v>
      </c>
      <c r="F5" t="str">
        <f t="shared" si="1"/>
        <v>m110054@usna.edu</v>
      </c>
      <c r="H5">
        <v>0</v>
      </c>
      <c r="I5">
        <v>1</v>
      </c>
      <c r="J5">
        <v>0</v>
      </c>
      <c r="K5" s="1">
        <v>40628.839930555601</v>
      </c>
      <c r="L5" s="1">
        <v>40628.775717592602</v>
      </c>
      <c r="M5" t="str">
        <f t="shared" si="0"/>
        <v>'','m110054','MICHAEL','ADAMSKI','m110054@usna.edu','','0','1','0','40628.8399305556','40628.7757175926'</v>
      </c>
      <c r="N5" t="s">
        <v>1204</v>
      </c>
    </row>
    <row r="6" spans="1:14">
      <c r="A6">
        <v>110078</v>
      </c>
      <c r="C6" t="s">
        <v>1205</v>
      </c>
      <c r="D6" t="s">
        <v>30</v>
      </c>
      <c r="E6" t="s">
        <v>29</v>
      </c>
      <c r="F6" t="str">
        <f t="shared" si="1"/>
        <v>m110078@usna.edu</v>
      </c>
      <c r="H6">
        <v>0</v>
      </c>
      <c r="I6">
        <v>1</v>
      </c>
      <c r="J6">
        <v>0</v>
      </c>
      <c r="K6" s="1">
        <v>40628.839930555601</v>
      </c>
      <c r="L6" s="1">
        <v>40628.775717592602</v>
      </c>
      <c r="M6" t="str">
        <f t="shared" si="0"/>
        <v>'','m110078','ALANA','AHERN','m110078@usna.edu','','0','1','0','40628.8399305556','40628.7757175926'</v>
      </c>
      <c r="N6" t="s">
        <v>1206</v>
      </c>
    </row>
    <row r="7" spans="1:14">
      <c r="A7">
        <v>110090</v>
      </c>
      <c r="C7" t="s">
        <v>1207</v>
      </c>
      <c r="D7" t="s">
        <v>32</v>
      </c>
      <c r="E7" t="s">
        <v>31</v>
      </c>
      <c r="F7" t="str">
        <f t="shared" si="1"/>
        <v>m110090@usna.edu</v>
      </c>
      <c r="H7">
        <v>0</v>
      </c>
      <c r="I7">
        <v>1</v>
      </c>
      <c r="J7">
        <v>0</v>
      </c>
      <c r="K7" s="1">
        <v>40628.839930555601</v>
      </c>
      <c r="L7" s="1">
        <v>40628.775717592602</v>
      </c>
      <c r="M7" t="str">
        <f t="shared" si="0"/>
        <v>'','m110090','MATTHEW','AHRNSBRAK','m110090@usna.edu','','0','1','0','40628.8399305556','40628.7757175926'</v>
      </c>
      <c r="N7" t="s">
        <v>1208</v>
      </c>
    </row>
    <row r="8" spans="1:14">
      <c r="A8">
        <v>110096</v>
      </c>
      <c r="C8" t="s">
        <v>1209</v>
      </c>
      <c r="D8" t="s">
        <v>34</v>
      </c>
      <c r="E8" t="s">
        <v>33</v>
      </c>
      <c r="F8" t="str">
        <f t="shared" si="1"/>
        <v>m110096@usna.edu</v>
      </c>
      <c r="H8">
        <v>0</v>
      </c>
      <c r="I8">
        <v>1</v>
      </c>
      <c r="J8">
        <v>0</v>
      </c>
      <c r="K8" s="1">
        <v>40628.839930555601</v>
      </c>
      <c r="L8" s="1">
        <v>40628.775717592602</v>
      </c>
      <c r="M8" t="str">
        <f t="shared" si="0"/>
        <v>'','m110096','AARON','AIKEN','m110096@usna.edu','','0','1','0','40628.8399305556','40628.7757175926'</v>
      </c>
      <c r="N8" t="s">
        <v>1210</v>
      </c>
    </row>
    <row r="9" spans="1:14">
      <c r="A9">
        <v>110126</v>
      </c>
      <c r="C9" t="s">
        <v>1211</v>
      </c>
      <c r="D9" t="s">
        <v>36</v>
      </c>
      <c r="E9" t="s">
        <v>35</v>
      </c>
      <c r="F9" t="str">
        <f t="shared" si="1"/>
        <v>m110126@usna.edu</v>
      </c>
      <c r="H9">
        <v>0</v>
      </c>
      <c r="I9">
        <v>1</v>
      </c>
      <c r="J9">
        <v>0</v>
      </c>
      <c r="K9" s="1">
        <v>40628.839930555601</v>
      </c>
      <c r="L9" s="1">
        <v>40628.775717592602</v>
      </c>
      <c r="M9" t="str">
        <f t="shared" si="0"/>
        <v>'','m110126','HANNAH','ALLAIRE','m110126@usna.edu','','0','1','0','40628.8399305556','40628.7757175926'</v>
      </c>
      <c r="N9" t="s">
        <v>1212</v>
      </c>
    </row>
    <row r="10" spans="1:14">
      <c r="A10">
        <v>110168</v>
      </c>
      <c r="C10" t="s">
        <v>1213</v>
      </c>
      <c r="D10" t="s">
        <v>38</v>
      </c>
      <c r="E10" t="s">
        <v>37</v>
      </c>
      <c r="F10" t="str">
        <f t="shared" si="1"/>
        <v>m110168@usna.edu</v>
      </c>
      <c r="H10">
        <v>0</v>
      </c>
      <c r="I10">
        <v>1</v>
      </c>
      <c r="J10">
        <v>0</v>
      </c>
      <c r="K10" s="1">
        <v>40628.839930555601</v>
      </c>
      <c r="L10" s="1">
        <v>40628.775717592602</v>
      </c>
      <c r="M10" t="str">
        <f t="shared" si="0"/>
        <v>'','m110168','THEREZA','ALVESTEFFER','m110168@usna.edu','','0','1','0','40628.8399305556','40628.7757175926'</v>
      </c>
      <c r="N10" t="s">
        <v>1214</v>
      </c>
    </row>
    <row r="11" spans="1:14">
      <c r="A11">
        <v>110234</v>
      </c>
      <c r="C11" t="s">
        <v>1215</v>
      </c>
      <c r="D11" t="s">
        <v>40</v>
      </c>
      <c r="E11" t="s">
        <v>39</v>
      </c>
      <c r="F11" t="str">
        <f t="shared" si="1"/>
        <v>m110234@usna.edu</v>
      </c>
      <c r="H11">
        <v>0</v>
      </c>
      <c r="I11">
        <v>1</v>
      </c>
      <c r="J11">
        <v>0</v>
      </c>
      <c r="K11" s="1">
        <v>40628.839930555601</v>
      </c>
      <c r="L11" s="1">
        <v>40628.775717592602</v>
      </c>
      <c r="M11" t="str">
        <f t="shared" si="0"/>
        <v>'','m110234','LORENZO','ARMIJO','m110234@usna.edu','','0','1','0','40628.8399305556','40628.7757175926'</v>
      </c>
      <c r="N11" t="s">
        <v>1216</v>
      </c>
    </row>
    <row r="12" spans="1:14">
      <c r="A12">
        <v>110240</v>
      </c>
      <c r="C12" t="s">
        <v>1217</v>
      </c>
      <c r="D12" t="s">
        <v>42</v>
      </c>
      <c r="E12" t="s">
        <v>41</v>
      </c>
      <c r="F12" t="str">
        <f t="shared" si="1"/>
        <v>m110240@usna.edu</v>
      </c>
      <c r="H12">
        <v>0</v>
      </c>
      <c r="I12">
        <v>1</v>
      </c>
      <c r="J12">
        <v>0</v>
      </c>
      <c r="K12" s="1">
        <v>40628.839930555601</v>
      </c>
      <c r="L12" s="1">
        <v>40628.775717592602</v>
      </c>
      <c r="M12" t="str">
        <f t="shared" si="0"/>
        <v>'','m110240','ERIC','ARNOLD','m110240@usna.edu','','0','1','0','40628.8399305556','40628.7757175926'</v>
      </c>
      <c r="N12" t="s">
        <v>1218</v>
      </c>
    </row>
    <row r="13" spans="1:14">
      <c r="A13">
        <v>110360</v>
      </c>
      <c r="C13" t="s">
        <v>1219</v>
      </c>
      <c r="D13" t="s">
        <v>44</v>
      </c>
      <c r="E13" t="s">
        <v>43</v>
      </c>
      <c r="F13" t="str">
        <f t="shared" si="1"/>
        <v>m110360@usna.edu</v>
      </c>
      <c r="H13">
        <v>0</v>
      </c>
      <c r="I13">
        <v>1</v>
      </c>
      <c r="J13">
        <v>0</v>
      </c>
      <c r="K13" s="1">
        <v>40628.839930555601</v>
      </c>
      <c r="L13" s="1">
        <v>40628.775717592602</v>
      </c>
      <c r="M13" t="str">
        <f t="shared" si="0"/>
        <v>'','m110360','ARIEL','BALTIS','m110360@usna.edu','','0','1','0','40628.8399305556','40628.7757175926'</v>
      </c>
      <c r="N13" t="s">
        <v>1220</v>
      </c>
    </row>
    <row r="14" spans="1:14">
      <c r="A14">
        <v>110432</v>
      </c>
      <c r="C14" t="s">
        <v>1221</v>
      </c>
      <c r="D14" t="s">
        <v>46</v>
      </c>
      <c r="E14" t="s">
        <v>45</v>
      </c>
      <c r="F14" t="str">
        <f t="shared" si="1"/>
        <v>m110432@usna.edu</v>
      </c>
      <c r="H14">
        <v>0</v>
      </c>
      <c r="I14">
        <v>1</v>
      </c>
      <c r="J14">
        <v>0</v>
      </c>
      <c r="K14" s="1">
        <v>40628.839930555601</v>
      </c>
      <c r="L14" s="1">
        <v>40628.775717592602</v>
      </c>
      <c r="M14" t="str">
        <f t="shared" si="0"/>
        <v>'','m110432','BRETT','BARRETT','m110432@usna.edu','','0','1','0','40628.8399305556','40628.7757175926'</v>
      </c>
      <c r="N14" t="s">
        <v>1222</v>
      </c>
    </row>
    <row r="15" spans="1:14">
      <c r="A15">
        <v>110438</v>
      </c>
      <c r="C15" t="s">
        <v>1223</v>
      </c>
      <c r="D15" t="s">
        <v>48</v>
      </c>
      <c r="E15" t="s">
        <v>47</v>
      </c>
      <c r="F15" t="str">
        <f t="shared" si="1"/>
        <v>m110438@usna.edu</v>
      </c>
      <c r="H15">
        <v>0</v>
      </c>
      <c r="I15">
        <v>1</v>
      </c>
      <c r="J15">
        <v>0</v>
      </c>
      <c r="K15" s="1">
        <v>40628.839930555601</v>
      </c>
      <c r="L15" s="1">
        <v>40628.775717592602</v>
      </c>
      <c r="M15" t="str">
        <f t="shared" si="0"/>
        <v>'','m110438','WHITNEY','BASHORE','m110438@usna.edu','','0','1','0','40628.8399305556','40628.7757175926'</v>
      </c>
      <c r="N15" t="s">
        <v>1224</v>
      </c>
    </row>
    <row r="16" spans="1:14">
      <c r="A16">
        <v>110516</v>
      </c>
      <c r="C16" t="s">
        <v>1225</v>
      </c>
      <c r="D16" t="s">
        <v>50</v>
      </c>
      <c r="E16" t="s">
        <v>49</v>
      </c>
      <c r="F16" t="str">
        <f t="shared" si="1"/>
        <v>m110516@usna.edu</v>
      </c>
      <c r="H16">
        <v>0</v>
      </c>
      <c r="I16">
        <v>1</v>
      </c>
      <c r="J16">
        <v>0</v>
      </c>
      <c r="K16" s="1">
        <v>40628.839930555601</v>
      </c>
      <c r="L16" s="1">
        <v>40628.775717592602</v>
      </c>
      <c r="M16" t="str">
        <f t="shared" si="0"/>
        <v>'','m110516','BRANDON','BECKLER','m110516@usna.edu','','0','1','0','40628.8399305556','40628.7757175926'</v>
      </c>
      <c r="N16" t="s">
        <v>1226</v>
      </c>
    </row>
    <row r="17" spans="1:14">
      <c r="A17">
        <v>110540</v>
      </c>
      <c r="C17" t="s">
        <v>1227</v>
      </c>
      <c r="D17" t="s">
        <v>52</v>
      </c>
      <c r="E17" t="s">
        <v>51</v>
      </c>
      <c r="F17" t="str">
        <f t="shared" si="1"/>
        <v>m110540@usna.edu</v>
      </c>
      <c r="H17">
        <v>0</v>
      </c>
      <c r="I17">
        <v>1</v>
      </c>
      <c r="J17">
        <v>0</v>
      </c>
      <c r="K17" s="1">
        <v>40628.839930555601</v>
      </c>
      <c r="L17" s="1">
        <v>40628.775717592602</v>
      </c>
      <c r="M17" t="str">
        <f t="shared" si="0"/>
        <v>'','m110540','BIANCIA','BELL','m110540@usna.edu','','0','1','0','40628.8399305556','40628.7757175926'</v>
      </c>
      <c r="N17" t="s">
        <v>1228</v>
      </c>
    </row>
    <row r="18" spans="1:14">
      <c r="A18">
        <v>110636</v>
      </c>
      <c r="C18" t="s">
        <v>1229</v>
      </c>
      <c r="D18" t="s">
        <v>28</v>
      </c>
      <c r="E18" t="s">
        <v>53</v>
      </c>
      <c r="F18" t="str">
        <f t="shared" si="1"/>
        <v>m110636@usna.edu</v>
      </c>
      <c r="H18">
        <v>0</v>
      </c>
      <c r="I18">
        <v>1</v>
      </c>
      <c r="J18">
        <v>0</v>
      </c>
      <c r="K18" s="1">
        <v>40628.839930555601</v>
      </c>
      <c r="L18" s="1">
        <v>40628.775717592602</v>
      </c>
      <c r="M18" t="str">
        <f t="shared" si="0"/>
        <v>'','m110636','MICHAEL','BETTIS','m110636@usna.edu','','0','1','0','40628.8399305556','40628.7757175926'</v>
      </c>
      <c r="N18" t="s">
        <v>1230</v>
      </c>
    </row>
    <row r="19" spans="1:14">
      <c r="A19">
        <v>110750</v>
      </c>
      <c r="C19" t="s">
        <v>1231</v>
      </c>
      <c r="D19" t="s">
        <v>55</v>
      </c>
      <c r="E19" t="s">
        <v>54</v>
      </c>
      <c r="F19" t="str">
        <f t="shared" si="1"/>
        <v>m110750@usna.edu</v>
      </c>
      <c r="H19">
        <v>0</v>
      </c>
      <c r="I19">
        <v>1</v>
      </c>
      <c r="J19">
        <v>0</v>
      </c>
      <c r="K19" s="1">
        <v>40628.839930555601</v>
      </c>
      <c r="L19" s="1">
        <v>40628.775717592602</v>
      </c>
      <c r="M19" t="str">
        <f t="shared" si="0"/>
        <v>'','m110750','TANNER','BOGARDUS','m110750@usna.edu','','0','1','0','40628.8399305556','40628.7757175926'</v>
      </c>
      <c r="N19" t="s">
        <v>1232</v>
      </c>
    </row>
    <row r="20" spans="1:14">
      <c r="A20">
        <v>110774</v>
      </c>
      <c r="C20" t="s">
        <v>1233</v>
      </c>
      <c r="D20" t="s">
        <v>46</v>
      </c>
      <c r="E20" t="s">
        <v>56</v>
      </c>
      <c r="F20" t="str">
        <f t="shared" si="1"/>
        <v>m110774@usna.edu</v>
      </c>
      <c r="H20">
        <v>0</v>
      </c>
      <c r="I20">
        <v>1</v>
      </c>
      <c r="J20">
        <v>0</v>
      </c>
      <c r="K20" s="1">
        <v>40628.839930555601</v>
      </c>
      <c r="L20" s="1">
        <v>40628.775717592602</v>
      </c>
      <c r="M20" t="str">
        <f t="shared" si="0"/>
        <v>'','m110774','BRETT','BORDA','m110774@usna.edu','','0','1','0','40628.8399305556','40628.7757175926'</v>
      </c>
      <c r="N20" t="s">
        <v>1234</v>
      </c>
    </row>
    <row r="21" spans="1:14">
      <c r="A21">
        <v>110906</v>
      </c>
      <c r="C21" t="s">
        <v>1235</v>
      </c>
      <c r="D21" t="s">
        <v>58</v>
      </c>
      <c r="E21" t="s">
        <v>57</v>
      </c>
      <c r="F21" t="str">
        <f t="shared" si="1"/>
        <v>m110906@usna.edu</v>
      </c>
      <c r="H21">
        <v>0</v>
      </c>
      <c r="I21">
        <v>1</v>
      </c>
      <c r="J21">
        <v>0</v>
      </c>
      <c r="K21" s="1">
        <v>40628.839930555601</v>
      </c>
      <c r="L21" s="1">
        <v>40628.775717592602</v>
      </c>
      <c r="M21" t="str">
        <f t="shared" si="0"/>
        <v>'','m110906','GREGORY','BROWN','m110906@usna.edu','','0','1','0','40628.8399305556','40628.7757175926'</v>
      </c>
      <c r="N21" t="s">
        <v>1236</v>
      </c>
    </row>
    <row r="22" spans="1:14">
      <c r="A22">
        <v>110918</v>
      </c>
      <c r="C22" t="s">
        <v>1237</v>
      </c>
      <c r="D22" t="s">
        <v>59</v>
      </c>
      <c r="E22" t="s">
        <v>57</v>
      </c>
      <c r="F22" t="str">
        <f t="shared" si="1"/>
        <v>m110918@usna.edu</v>
      </c>
      <c r="H22">
        <v>0</v>
      </c>
      <c r="I22">
        <v>1</v>
      </c>
      <c r="J22">
        <v>0</v>
      </c>
      <c r="K22" s="1">
        <v>40628.839930555601</v>
      </c>
      <c r="L22" s="1">
        <v>40628.775717592602</v>
      </c>
      <c r="M22" t="str">
        <f t="shared" si="0"/>
        <v>'','m110918','KALEB','BROWN','m110918@usna.edu','','0','1','0','40628.8399305556','40628.7757175926'</v>
      </c>
      <c r="N22" t="s">
        <v>1238</v>
      </c>
    </row>
    <row r="23" spans="1:14">
      <c r="A23">
        <v>110942</v>
      </c>
      <c r="C23" t="s">
        <v>1239</v>
      </c>
      <c r="D23" t="s">
        <v>42</v>
      </c>
      <c r="E23" t="s">
        <v>60</v>
      </c>
      <c r="F23" t="str">
        <f t="shared" si="1"/>
        <v>m110942@usna.edu</v>
      </c>
      <c r="H23">
        <v>0</v>
      </c>
      <c r="I23">
        <v>1</v>
      </c>
      <c r="J23">
        <v>0</v>
      </c>
      <c r="K23" s="1">
        <v>40628.839930555601</v>
      </c>
      <c r="L23" s="1">
        <v>40628.775717592602</v>
      </c>
      <c r="M23" t="str">
        <f t="shared" si="0"/>
        <v>'','m110942','ERIC','BRUGLER','m110942@usna.edu','','0','1','0','40628.8399305556','40628.7757175926'</v>
      </c>
      <c r="N23" t="s">
        <v>1240</v>
      </c>
    </row>
    <row r="24" spans="1:14">
      <c r="A24">
        <v>111062</v>
      </c>
      <c r="C24" t="s">
        <v>1241</v>
      </c>
      <c r="D24" t="s">
        <v>62</v>
      </c>
      <c r="E24" t="s">
        <v>61</v>
      </c>
      <c r="F24" t="str">
        <f t="shared" si="1"/>
        <v>m111062@usna.edu</v>
      </c>
      <c r="H24">
        <v>0</v>
      </c>
      <c r="I24">
        <v>1</v>
      </c>
      <c r="J24">
        <v>0</v>
      </c>
      <c r="K24" s="1">
        <v>40628.839930555601</v>
      </c>
      <c r="L24" s="1">
        <v>40628.775717592602</v>
      </c>
      <c r="M24" t="str">
        <f t="shared" si="0"/>
        <v>'','m111062','CALEB','BURROW','m111062@usna.edu','','0','1','0','40628.8399305556','40628.7757175926'</v>
      </c>
      <c r="N24" t="s">
        <v>1242</v>
      </c>
    </row>
    <row r="25" spans="1:14">
      <c r="A25">
        <v>111068</v>
      </c>
      <c r="C25" t="s">
        <v>1243</v>
      </c>
      <c r="D25" t="s">
        <v>64</v>
      </c>
      <c r="E25" t="s">
        <v>63</v>
      </c>
      <c r="F25" t="str">
        <f t="shared" si="1"/>
        <v>m111068@usna.edu</v>
      </c>
      <c r="H25">
        <v>0</v>
      </c>
      <c r="I25">
        <v>1</v>
      </c>
      <c r="J25">
        <v>0</v>
      </c>
      <c r="K25" s="1">
        <v>40628.839930555601</v>
      </c>
      <c r="L25" s="1">
        <v>40628.775717592602</v>
      </c>
      <c r="M25" t="str">
        <f t="shared" si="0"/>
        <v>'','m111068','CARSON','BURTON','m111068@usna.edu','','0','1','0','40628.8399305556','40628.7757175926'</v>
      </c>
      <c r="N25" t="s">
        <v>1244</v>
      </c>
    </row>
    <row r="26" spans="1:14">
      <c r="A26">
        <v>111074</v>
      </c>
      <c r="C26" t="s">
        <v>1245</v>
      </c>
      <c r="D26" t="s">
        <v>65</v>
      </c>
      <c r="E26" t="s">
        <v>63</v>
      </c>
      <c r="F26" t="str">
        <f t="shared" si="1"/>
        <v>m111074@usna.edu</v>
      </c>
      <c r="H26">
        <v>0</v>
      </c>
      <c r="I26">
        <v>1</v>
      </c>
      <c r="J26">
        <v>0</v>
      </c>
      <c r="K26" s="1">
        <v>40628.839930555601</v>
      </c>
      <c r="L26" s="1">
        <v>40628.775717592602</v>
      </c>
      <c r="M26" t="str">
        <f t="shared" si="0"/>
        <v>'','m111074','JEFFREY','BURTON','m111074@usna.edu','','0','1','0','40628.8399305556','40628.7757175926'</v>
      </c>
      <c r="N26" t="s">
        <v>1246</v>
      </c>
    </row>
    <row r="27" spans="1:14">
      <c r="A27">
        <v>111140</v>
      </c>
      <c r="C27" t="s">
        <v>1247</v>
      </c>
      <c r="D27" t="s">
        <v>67</v>
      </c>
      <c r="E27" t="s">
        <v>66</v>
      </c>
      <c r="F27" t="str">
        <f t="shared" si="1"/>
        <v>m111140@usna.edu</v>
      </c>
      <c r="H27">
        <v>0</v>
      </c>
      <c r="I27">
        <v>1</v>
      </c>
      <c r="J27">
        <v>0</v>
      </c>
      <c r="K27" s="1">
        <v>40628.839930555601</v>
      </c>
      <c r="L27" s="1">
        <v>40628.775717592602</v>
      </c>
      <c r="M27" t="str">
        <f t="shared" si="0"/>
        <v>'','m111140','JONATHAN','CAMERON','m111140@usna.edu','','0','1','0','40628.8399305556','40628.7757175926'</v>
      </c>
      <c r="N27" t="s">
        <v>1248</v>
      </c>
    </row>
    <row r="28" spans="1:14">
      <c r="A28">
        <v>111146</v>
      </c>
      <c r="C28" t="s">
        <v>1249</v>
      </c>
      <c r="D28" t="s">
        <v>69</v>
      </c>
      <c r="E28" t="s">
        <v>68</v>
      </c>
      <c r="F28" t="str">
        <f t="shared" si="1"/>
        <v>m111146@usna.edu</v>
      </c>
      <c r="H28">
        <v>0</v>
      </c>
      <c r="I28">
        <v>1</v>
      </c>
      <c r="J28">
        <v>0</v>
      </c>
      <c r="K28" s="1">
        <v>40628.839930555601</v>
      </c>
      <c r="L28" s="1">
        <v>40628.775717592602</v>
      </c>
      <c r="M28" t="str">
        <f t="shared" si="0"/>
        <v>'','m111146','BETHANY','CANDALOR','m111146@usna.edu','','0','1','0','40628.8399305556','40628.7757175926'</v>
      </c>
      <c r="N28" t="s">
        <v>1250</v>
      </c>
    </row>
    <row r="29" spans="1:14">
      <c r="A29">
        <v>111239</v>
      </c>
      <c r="C29" t="s">
        <v>1251</v>
      </c>
      <c r="D29" t="s">
        <v>71</v>
      </c>
      <c r="E29" t="s">
        <v>70</v>
      </c>
      <c r="F29" t="str">
        <f t="shared" si="1"/>
        <v>m111239@usna.edu</v>
      </c>
      <c r="H29">
        <v>0</v>
      </c>
      <c r="I29">
        <v>1</v>
      </c>
      <c r="J29">
        <v>0</v>
      </c>
      <c r="K29" s="1">
        <v>40628.839930555601</v>
      </c>
      <c r="L29" s="1">
        <v>40628.775717592602</v>
      </c>
      <c r="M29" t="str">
        <f t="shared" si="0"/>
        <v>'','m111239','VICTOR','CASTRO','m111239@usna.edu','','0','1','0','40628.8399305556','40628.7757175926'</v>
      </c>
      <c r="N29" t="s">
        <v>1252</v>
      </c>
    </row>
    <row r="30" spans="1:14">
      <c r="A30">
        <v>111332</v>
      </c>
      <c r="C30" t="s">
        <v>1253</v>
      </c>
      <c r="D30" t="s">
        <v>73</v>
      </c>
      <c r="E30" t="s">
        <v>72</v>
      </c>
      <c r="F30" t="str">
        <f t="shared" si="1"/>
        <v>m111332@usna.edu</v>
      </c>
      <c r="H30">
        <v>0</v>
      </c>
      <c r="I30">
        <v>1</v>
      </c>
      <c r="J30">
        <v>0</v>
      </c>
      <c r="K30" s="1">
        <v>40628.839930555601</v>
      </c>
      <c r="L30" s="1">
        <v>40628.775717592602</v>
      </c>
      <c r="M30" t="str">
        <f t="shared" si="0"/>
        <v>'','m111332','BRITTANY','CHURCHEY','m111332@usna.edu','','0','1','0','40628.8399305556','40628.7757175926'</v>
      </c>
      <c r="N30" t="s">
        <v>1254</v>
      </c>
    </row>
    <row r="31" spans="1:14">
      <c r="A31">
        <v>111380</v>
      </c>
      <c r="C31" t="s">
        <v>1255</v>
      </c>
      <c r="D31" t="s">
        <v>75</v>
      </c>
      <c r="E31" t="s">
        <v>74</v>
      </c>
      <c r="F31" t="str">
        <f t="shared" si="1"/>
        <v>m111380@usna.edu</v>
      </c>
      <c r="H31">
        <v>0</v>
      </c>
      <c r="I31">
        <v>1</v>
      </c>
      <c r="J31">
        <v>0</v>
      </c>
      <c r="K31" s="1">
        <v>40628.839930555601</v>
      </c>
      <c r="L31" s="1">
        <v>40628.775717592602</v>
      </c>
      <c r="M31" t="str">
        <f t="shared" si="0"/>
        <v>'','m111380','BENJAMIN','CLAY','m111380@usna.edu','','0','1','0','40628.8399305556','40628.7757175926'</v>
      </c>
      <c r="N31" t="s">
        <v>1256</v>
      </c>
    </row>
    <row r="32" spans="1:14">
      <c r="A32">
        <v>111422</v>
      </c>
      <c r="C32" t="s">
        <v>1257</v>
      </c>
      <c r="D32" t="s">
        <v>77</v>
      </c>
      <c r="E32" t="s">
        <v>76</v>
      </c>
      <c r="F32" t="str">
        <f t="shared" si="1"/>
        <v>m111422@usna.edu</v>
      </c>
      <c r="H32">
        <v>0</v>
      </c>
      <c r="I32">
        <v>1</v>
      </c>
      <c r="J32">
        <v>0</v>
      </c>
      <c r="K32" s="1">
        <v>40628.839930555601</v>
      </c>
      <c r="L32" s="1">
        <v>40628.775717592602</v>
      </c>
      <c r="M32" t="str">
        <f t="shared" si="0"/>
        <v>'','m111422','JESSE','COHEN','m111422@usna.edu','','0','1','0','40628.8399305556','40628.7757175926'</v>
      </c>
      <c r="N32" t="s">
        <v>1258</v>
      </c>
    </row>
    <row r="33" spans="1:14">
      <c r="A33">
        <v>111446</v>
      </c>
      <c r="C33" t="s">
        <v>1259</v>
      </c>
      <c r="D33" t="s">
        <v>79</v>
      </c>
      <c r="E33" t="s">
        <v>78</v>
      </c>
      <c r="F33" t="str">
        <f t="shared" si="1"/>
        <v>m111446@usna.edu</v>
      </c>
      <c r="H33">
        <v>0</v>
      </c>
      <c r="I33">
        <v>1</v>
      </c>
      <c r="J33">
        <v>0</v>
      </c>
      <c r="K33" s="1">
        <v>40628.839930555601</v>
      </c>
      <c r="L33" s="1">
        <v>40628.775717592602</v>
      </c>
      <c r="M33" t="str">
        <f t="shared" si="0"/>
        <v>'','m111446','SCOTT','COLLARD','m111446@usna.edu','','0','1','0','40628.8399305556','40628.7757175926'</v>
      </c>
      <c r="N33" t="s">
        <v>1260</v>
      </c>
    </row>
    <row r="34" spans="1:14">
      <c r="A34">
        <v>111494</v>
      </c>
      <c r="C34" t="s">
        <v>1261</v>
      </c>
      <c r="D34" t="s">
        <v>32</v>
      </c>
      <c r="E34" t="s">
        <v>80</v>
      </c>
      <c r="F34" t="str">
        <f t="shared" si="1"/>
        <v>m111494@usna.edu</v>
      </c>
      <c r="H34">
        <v>0</v>
      </c>
      <c r="I34">
        <v>1</v>
      </c>
      <c r="J34">
        <v>0</v>
      </c>
      <c r="K34" s="1">
        <v>40628.839930555601</v>
      </c>
      <c r="L34" s="1">
        <v>40628.775717592602</v>
      </c>
      <c r="M34" t="str">
        <f t="shared" si="0"/>
        <v>'','m111494','MATTHEW','COOK','m111494@usna.edu','','0','1','0','40628.8399305556','40628.7757175926'</v>
      </c>
      <c r="N34" t="s">
        <v>1262</v>
      </c>
    </row>
    <row r="35" spans="1:14">
      <c r="A35">
        <v>111536</v>
      </c>
      <c r="C35" t="s">
        <v>1263</v>
      </c>
      <c r="D35" t="s">
        <v>82</v>
      </c>
      <c r="E35" t="s">
        <v>81</v>
      </c>
      <c r="F35" t="str">
        <f t="shared" si="1"/>
        <v>m111536@usna.edu</v>
      </c>
      <c r="H35">
        <v>0</v>
      </c>
      <c r="I35">
        <v>1</v>
      </c>
      <c r="J35">
        <v>0</v>
      </c>
      <c r="K35" s="1">
        <v>40628.839930555601</v>
      </c>
      <c r="L35" s="1">
        <v>40628.775717592602</v>
      </c>
      <c r="M35" t="str">
        <f t="shared" si="0"/>
        <v>'','m111536','JAMES','CORRIN','m111536@usna.edu','','0','1','0','40628.8399305556','40628.7757175926'</v>
      </c>
      <c r="N35" t="s">
        <v>1264</v>
      </c>
    </row>
    <row r="36" spans="1:14">
      <c r="A36">
        <v>111566</v>
      </c>
      <c r="C36" t="s">
        <v>1265</v>
      </c>
      <c r="D36" t="s">
        <v>84</v>
      </c>
      <c r="E36" t="s">
        <v>83</v>
      </c>
      <c r="F36" t="str">
        <f t="shared" si="1"/>
        <v>m111566@usna.edu</v>
      </c>
      <c r="H36">
        <v>0</v>
      </c>
      <c r="I36">
        <v>1</v>
      </c>
      <c r="J36">
        <v>0</v>
      </c>
      <c r="K36" s="1">
        <v>40628.839930555601</v>
      </c>
      <c r="L36" s="1">
        <v>40628.775717592602</v>
      </c>
      <c r="M36" t="str">
        <f t="shared" si="0"/>
        <v>'','m111566','DEIDRE','COULSON','m111566@usna.edu','','0','1','0','40628.8399305556','40628.7757175926'</v>
      </c>
      <c r="N36" t="s">
        <v>1266</v>
      </c>
    </row>
    <row r="37" spans="1:14">
      <c r="A37">
        <v>111572</v>
      </c>
      <c r="C37" t="s">
        <v>1267</v>
      </c>
      <c r="D37" t="s">
        <v>58</v>
      </c>
      <c r="E37" t="s">
        <v>85</v>
      </c>
      <c r="F37" t="str">
        <f t="shared" si="1"/>
        <v>m111572@usna.edu</v>
      </c>
      <c r="H37">
        <v>0</v>
      </c>
      <c r="I37">
        <v>1</v>
      </c>
      <c r="J37">
        <v>0</v>
      </c>
      <c r="K37" s="1">
        <v>40628.839930555601</v>
      </c>
      <c r="L37" s="1">
        <v>40628.775717592602</v>
      </c>
      <c r="M37" t="str">
        <f t="shared" si="0"/>
        <v>'','m111572','GREGORY','COVINGTON','m111572@usna.edu','','0','1','0','40628.8399305556','40628.7757175926'</v>
      </c>
      <c r="N37" t="s">
        <v>1268</v>
      </c>
    </row>
    <row r="38" spans="1:14">
      <c r="A38">
        <v>111734</v>
      </c>
      <c r="C38" t="s">
        <v>1269</v>
      </c>
      <c r="D38" t="s">
        <v>87</v>
      </c>
      <c r="E38" t="s">
        <v>86</v>
      </c>
      <c r="F38" t="str">
        <f t="shared" si="1"/>
        <v>m111734@usna.edu</v>
      </c>
      <c r="H38">
        <v>0</v>
      </c>
      <c r="I38">
        <v>1</v>
      </c>
      <c r="J38">
        <v>0</v>
      </c>
      <c r="K38" s="1">
        <v>40628.839930555601</v>
      </c>
      <c r="L38" s="1">
        <v>40628.775717592602</v>
      </c>
      <c r="M38" t="str">
        <f t="shared" si="0"/>
        <v>'','m111734','AMY','DAVIS','m111734@usna.edu','','0','1','0','40628.8399305556','40628.7757175926'</v>
      </c>
      <c r="N38" t="s">
        <v>1270</v>
      </c>
    </row>
    <row r="39" spans="1:14">
      <c r="A39">
        <v>111758</v>
      </c>
      <c r="C39" t="s">
        <v>1271</v>
      </c>
      <c r="D39" t="s">
        <v>89</v>
      </c>
      <c r="E39" t="s">
        <v>88</v>
      </c>
      <c r="F39" t="str">
        <f t="shared" si="1"/>
        <v>m111758@usna.edu</v>
      </c>
      <c r="H39">
        <v>0</v>
      </c>
      <c r="I39">
        <v>1</v>
      </c>
      <c r="J39">
        <v>0</v>
      </c>
      <c r="K39" s="1">
        <v>40628.839930555601</v>
      </c>
      <c r="L39" s="1">
        <v>40628.775717592602</v>
      </c>
      <c r="M39" t="str">
        <f t="shared" si="0"/>
        <v>'','m111758','ERIK','DE SOUSA','m111758@usna.edu','','0','1','0','40628.8399305556','40628.7757175926'</v>
      </c>
      <c r="N39" t="s">
        <v>1272</v>
      </c>
    </row>
    <row r="40" spans="1:14">
      <c r="A40">
        <v>111764</v>
      </c>
      <c r="C40" t="s">
        <v>1273</v>
      </c>
      <c r="D40" t="s">
        <v>32</v>
      </c>
      <c r="E40" t="s">
        <v>90</v>
      </c>
      <c r="F40" t="str">
        <f t="shared" si="1"/>
        <v>m111764@usna.edu</v>
      </c>
      <c r="H40">
        <v>0</v>
      </c>
      <c r="I40">
        <v>1</v>
      </c>
      <c r="J40">
        <v>0</v>
      </c>
      <c r="K40" s="1">
        <v>40628.839930555601</v>
      </c>
      <c r="L40" s="1">
        <v>40628.775717592602</v>
      </c>
      <c r="M40" t="str">
        <f t="shared" si="0"/>
        <v>'','m111764','MATTHEW','DE VILLERS','m111764@usna.edu','','0','1','0','40628.8399305556','40628.7757175926'</v>
      </c>
      <c r="N40" t="s">
        <v>1274</v>
      </c>
    </row>
    <row r="41" spans="1:14">
      <c r="A41">
        <v>111776</v>
      </c>
      <c r="C41" t="s">
        <v>1275</v>
      </c>
      <c r="D41" t="s">
        <v>32</v>
      </c>
      <c r="E41" t="s">
        <v>91</v>
      </c>
      <c r="F41" t="str">
        <f t="shared" si="1"/>
        <v>m111776@usna.edu</v>
      </c>
      <c r="H41">
        <v>0</v>
      </c>
      <c r="I41">
        <v>1</v>
      </c>
      <c r="J41">
        <v>0</v>
      </c>
      <c r="K41" s="1">
        <v>40628.839930555601</v>
      </c>
      <c r="L41" s="1">
        <v>40628.775717592602</v>
      </c>
      <c r="M41" t="str">
        <f t="shared" si="0"/>
        <v>'','m111776','MATTHEW','DEBBINK','m111776@usna.edu','','0','1','0','40628.8399305556','40628.7757175926'</v>
      </c>
      <c r="N41" t="s">
        <v>1276</v>
      </c>
    </row>
    <row r="42" spans="1:14">
      <c r="A42">
        <v>111812</v>
      </c>
      <c r="C42" t="s">
        <v>1277</v>
      </c>
      <c r="D42" t="s">
        <v>59</v>
      </c>
      <c r="E42" t="s">
        <v>92</v>
      </c>
      <c r="F42" t="str">
        <f t="shared" si="1"/>
        <v>m111812@usna.edu</v>
      </c>
      <c r="H42">
        <v>0</v>
      </c>
      <c r="I42">
        <v>1</v>
      </c>
      <c r="J42">
        <v>0</v>
      </c>
      <c r="K42" s="1">
        <v>40628.839930555601</v>
      </c>
      <c r="L42" s="1">
        <v>40628.775717592602</v>
      </c>
      <c r="M42" t="str">
        <f t="shared" si="0"/>
        <v>'','m111812','KALEB','DELFINE','m111812@usna.edu','','0','1','0','40628.8399305556','40628.7757175926'</v>
      </c>
      <c r="N42" t="s">
        <v>1278</v>
      </c>
    </row>
    <row r="43" spans="1:14">
      <c r="A43">
        <v>111866</v>
      </c>
      <c r="C43" t="s">
        <v>1279</v>
      </c>
      <c r="D43" t="s">
        <v>94</v>
      </c>
      <c r="E43" t="s">
        <v>93</v>
      </c>
      <c r="F43" t="str">
        <f t="shared" si="1"/>
        <v>m111866@usna.edu</v>
      </c>
      <c r="H43">
        <v>0</v>
      </c>
      <c r="I43">
        <v>1</v>
      </c>
      <c r="J43">
        <v>0</v>
      </c>
      <c r="K43" s="1">
        <v>40628.839930555601</v>
      </c>
      <c r="L43" s="1">
        <v>40628.775717592602</v>
      </c>
      <c r="M43" t="str">
        <f t="shared" si="0"/>
        <v>'','m111866','JEREMIAH','DERRICK','m111866@usna.edu','','0','1','0','40628.8399305556','40628.7757175926'</v>
      </c>
      <c r="N43" t="s">
        <v>1280</v>
      </c>
    </row>
    <row r="44" spans="1:14">
      <c r="A44">
        <v>111884</v>
      </c>
      <c r="C44" t="s">
        <v>1281</v>
      </c>
      <c r="D44" t="s">
        <v>96</v>
      </c>
      <c r="E44" t="s">
        <v>95</v>
      </c>
      <c r="F44" t="str">
        <f t="shared" si="1"/>
        <v>m111884@usna.edu</v>
      </c>
      <c r="H44">
        <v>0</v>
      </c>
      <c r="I44">
        <v>1</v>
      </c>
      <c r="J44">
        <v>0</v>
      </c>
      <c r="K44" s="1">
        <v>40628.839930555601</v>
      </c>
      <c r="L44" s="1">
        <v>40628.775717592602</v>
      </c>
      <c r="M44" t="str">
        <f t="shared" si="0"/>
        <v>'','m111884','JOHN','DEVER','m111884@usna.edu','','0','1','0','40628.8399305556','40628.7757175926'</v>
      </c>
      <c r="N44" t="s">
        <v>1282</v>
      </c>
    </row>
    <row r="45" spans="1:14">
      <c r="A45">
        <v>111890</v>
      </c>
      <c r="C45" t="s">
        <v>1283</v>
      </c>
      <c r="D45" t="s">
        <v>98</v>
      </c>
      <c r="E45" t="s">
        <v>97</v>
      </c>
      <c r="F45" t="str">
        <f t="shared" si="1"/>
        <v>m111890@usna.edu</v>
      </c>
      <c r="H45">
        <v>0</v>
      </c>
      <c r="I45">
        <v>1</v>
      </c>
      <c r="J45">
        <v>0</v>
      </c>
      <c r="K45" s="1">
        <v>40628.839930555601</v>
      </c>
      <c r="L45" s="1">
        <v>40628.775717592602</v>
      </c>
      <c r="M45" t="str">
        <f t="shared" si="0"/>
        <v>'','m111890','JULIE','DEVLIN','m111890@usna.edu','','0','1','0','40628.8399305556','40628.7757175926'</v>
      </c>
      <c r="N45" t="s">
        <v>1284</v>
      </c>
    </row>
    <row r="46" spans="1:14">
      <c r="A46">
        <v>111932</v>
      </c>
      <c r="C46" t="s">
        <v>1285</v>
      </c>
      <c r="D46" t="s">
        <v>100</v>
      </c>
      <c r="E46" t="s">
        <v>99</v>
      </c>
      <c r="F46" t="str">
        <f t="shared" si="1"/>
        <v>m111932@usna.edu</v>
      </c>
      <c r="H46">
        <v>0</v>
      </c>
      <c r="I46">
        <v>1</v>
      </c>
      <c r="J46">
        <v>0</v>
      </c>
      <c r="K46" s="1">
        <v>40628.839930555601</v>
      </c>
      <c r="L46" s="1">
        <v>40628.775717592602</v>
      </c>
      <c r="M46" t="str">
        <f t="shared" si="0"/>
        <v>'','m111932','ADAM','DIERKER','m111932@usna.edu','','0','1','0','40628.8399305556','40628.7757175926'</v>
      </c>
      <c r="N46" t="s">
        <v>1286</v>
      </c>
    </row>
    <row r="47" spans="1:14">
      <c r="A47">
        <v>111938</v>
      </c>
      <c r="C47" t="s">
        <v>1287</v>
      </c>
      <c r="D47" t="s">
        <v>87</v>
      </c>
      <c r="E47" t="s">
        <v>101</v>
      </c>
      <c r="F47" t="str">
        <f t="shared" si="1"/>
        <v>m111938@usna.edu</v>
      </c>
      <c r="H47">
        <v>0</v>
      </c>
      <c r="I47">
        <v>1</v>
      </c>
      <c r="J47">
        <v>0</v>
      </c>
      <c r="K47" s="1">
        <v>40628.839930555601</v>
      </c>
      <c r="L47" s="1">
        <v>40628.775717592602</v>
      </c>
      <c r="M47" t="str">
        <f t="shared" si="0"/>
        <v>'','m111938','AMY','DILUCCIO','m111938@usna.edu','','0','1','0','40628.8399305556','40628.7757175926'</v>
      </c>
      <c r="N47" t="s">
        <v>1288</v>
      </c>
    </row>
    <row r="48" spans="1:14">
      <c r="A48">
        <v>111944</v>
      </c>
      <c r="C48" t="s">
        <v>1289</v>
      </c>
      <c r="D48" t="s">
        <v>103</v>
      </c>
      <c r="E48" t="s">
        <v>102</v>
      </c>
      <c r="F48" t="str">
        <f t="shared" si="1"/>
        <v>m111944@usna.edu</v>
      </c>
      <c r="H48">
        <v>0</v>
      </c>
      <c r="I48">
        <v>1</v>
      </c>
      <c r="J48">
        <v>0</v>
      </c>
      <c r="K48" s="1">
        <v>40628.839930555601</v>
      </c>
      <c r="L48" s="1">
        <v>40628.775717592602</v>
      </c>
      <c r="M48" t="str">
        <f t="shared" si="0"/>
        <v>'','m111944','SEAN','DINN','m111944@usna.edu','','0','1','0','40628.8399305556','40628.7757175926'</v>
      </c>
      <c r="N48" t="s">
        <v>1290</v>
      </c>
    </row>
    <row r="49" spans="1:14">
      <c r="A49">
        <v>112016</v>
      </c>
      <c r="C49" t="s">
        <v>1291</v>
      </c>
      <c r="D49" t="s">
        <v>67</v>
      </c>
      <c r="E49" t="s">
        <v>104</v>
      </c>
      <c r="F49" t="str">
        <f t="shared" si="1"/>
        <v>m112016@usna.edu</v>
      </c>
      <c r="H49">
        <v>0</v>
      </c>
      <c r="I49">
        <v>1</v>
      </c>
      <c r="J49">
        <v>0</v>
      </c>
      <c r="K49" s="1">
        <v>40628.839930555601</v>
      </c>
      <c r="L49" s="1">
        <v>40628.775717592602</v>
      </c>
      <c r="M49" t="str">
        <f t="shared" si="0"/>
        <v>'','m112016','JONATHAN','DOSKOCIL','m112016@usna.edu','','0','1','0','40628.8399305556','40628.7757175926'</v>
      </c>
      <c r="N49" t="s">
        <v>1292</v>
      </c>
    </row>
    <row r="50" spans="1:14">
      <c r="A50">
        <v>112040</v>
      </c>
      <c r="C50" t="s">
        <v>1293</v>
      </c>
      <c r="D50" t="s">
        <v>106</v>
      </c>
      <c r="E50" t="s">
        <v>105</v>
      </c>
      <c r="F50" t="str">
        <f t="shared" si="1"/>
        <v>m112040@usna.edu</v>
      </c>
      <c r="H50">
        <v>0</v>
      </c>
      <c r="I50">
        <v>1</v>
      </c>
      <c r="J50">
        <v>0</v>
      </c>
      <c r="K50" s="1">
        <v>40628.839930555601</v>
      </c>
      <c r="L50" s="1">
        <v>40628.775717592602</v>
      </c>
      <c r="M50" t="str">
        <f t="shared" si="0"/>
        <v>'','m112040','PATRICK','DRURY','m112040@usna.edu','','0','1','0','40628.8399305556','40628.7757175926'</v>
      </c>
      <c r="N50" t="s">
        <v>1294</v>
      </c>
    </row>
    <row r="51" spans="1:14">
      <c r="A51">
        <v>112058</v>
      </c>
      <c r="C51" t="s">
        <v>1295</v>
      </c>
      <c r="D51" t="s">
        <v>108</v>
      </c>
      <c r="E51" t="s">
        <v>107</v>
      </c>
      <c r="F51" t="str">
        <f t="shared" si="1"/>
        <v>m112058@usna.edu</v>
      </c>
      <c r="H51">
        <v>0</v>
      </c>
      <c r="I51">
        <v>1</v>
      </c>
      <c r="J51">
        <v>0</v>
      </c>
      <c r="K51" s="1">
        <v>40628.839930555601</v>
      </c>
      <c r="L51" s="1">
        <v>40628.775717592602</v>
      </c>
      <c r="M51" t="str">
        <f t="shared" si="0"/>
        <v>'','m112058','KEVIN','DUNN','m112058@usna.edu','','0','1','0','40628.8399305556','40628.7757175926'</v>
      </c>
      <c r="N51" t="s">
        <v>1296</v>
      </c>
    </row>
    <row r="52" spans="1:14">
      <c r="A52">
        <v>112196</v>
      </c>
      <c r="C52" t="s">
        <v>1297</v>
      </c>
      <c r="D52" t="s">
        <v>110</v>
      </c>
      <c r="E52" t="s">
        <v>109</v>
      </c>
      <c r="F52" t="str">
        <f t="shared" si="1"/>
        <v>m112196@usna.edu</v>
      </c>
      <c r="H52">
        <v>0</v>
      </c>
      <c r="I52">
        <v>1</v>
      </c>
      <c r="J52">
        <v>0</v>
      </c>
      <c r="K52" s="1">
        <v>40628.839930555601</v>
      </c>
      <c r="L52" s="1">
        <v>40628.775717592602</v>
      </c>
      <c r="M52" t="str">
        <f t="shared" si="0"/>
        <v>'','m112196','ERIN','FAWCETT','m112196@usna.edu','','0','1','0','40628.8399305556','40628.7757175926'</v>
      </c>
      <c r="N52" t="s">
        <v>1298</v>
      </c>
    </row>
    <row r="53" spans="1:14">
      <c r="A53">
        <v>112220</v>
      </c>
      <c r="C53" t="s">
        <v>1299</v>
      </c>
      <c r="D53" t="s">
        <v>112</v>
      </c>
      <c r="E53" t="s">
        <v>111</v>
      </c>
      <c r="F53" t="str">
        <f t="shared" si="1"/>
        <v>m112220@usna.edu</v>
      </c>
      <c r="H53">
        <v>0</v>
      </c>
      <c r="I53">
        <v>1</v>
      </c>
      <c r="J53">
        <v>0</v>
      </c>
      <c r="K53" s="1">
        <v>40628.839930555601</v>
      </c>
      <c r="L53" s="1">
        <v>40628.775717592602</v>
      </c>
      <c r="M53" t="str">
        <f t="shared" si="0"/>
        <v>'','m112220','LAUREL','FERNANDES','m112220@usna.edu','','0','1','0','40628.8399305556','40628.7757175926'</v>
      </c>
      <c r="N53" t="s">
        <v>1300</v>
      </c>
    </row>
    <row r="54" spans="1:14">
      <c r="A54">
        <v>112226</v>
      </c>
      <c r="C54" t="s">
        <v>1301</v>
      </c>
      <c r="D54" t="s">
        <v>114</v>
      </c>
      <c r="E54" t="s">
        <v>113</v>
      </c>
      <c r="F54" t="str">
        <f t="shared" si="1"/>
        <v>m112226@usna.edu</v>
      </c>
      <c r="H54">
        <v>0</v>
      </c>
      <c r="I54">
        <v>1</v>
      </c>
      <c r="J54">
        <v>0</v>
      </c>
      <c r="K54" s="1">
        <v>40628.839930555601</v>
      </c>
      <c r="L54" s="1">
        <v>40628.775717592602</v>
      </c>
      <c r="M54" t="str">
        <f t="shared" si="0"/>
        <v>'','m112226','RYAN','FERRAO','m112226@usna.edu','','0','1','0','40628.8399305556','40628.7757175926'</v>
      </c>
      <c r="N54" t="s">
        <v>1302</v>
      </c>
    </row>
    <row r="55" spans="1:14">
      <c r="A55">
        <v>112232</v>
      </c>
      <c r="C55" t="s">
        <v>1303</v>
      </c>
      <c r="D55" t="s">
        <v>116</v>
      </c>
      <c r="E55" t="s">
        <v>115</v>
      </c>
      <c r="F55" t="str">
        <f t="shared" si="1"/>
        <v>m112232@usna.edu</v>
      </c>
      <c r="H55">
        <v>0</v>
      </c>
      <c r="I55">
        <v>1</v>
      </c>
      <c r="J55">
        <v>0</v>
      </c>
      <c r="K55" s="1">
        <v>40628.839930555601</v>
      </c>
      <c r="L55" s="1">
        <v>40628.775717592602</v>
      </c>
      <c r="M55" t="str">
        <f t="shared" si="0"/>
        <v>'','m112232','THOMAS','FIAMMETTA','m112232@usna.edu','','0','1','0','40628.8399305556','40628.7757175926'</v>
      </c>
      <c r="N55" t="s">
        <v>1304</v>
      </c>
    </row>
    <row r="56" spans="1:14">
      <c r="A56">
        <v>112250</v>
      </c>
      <c r="C56" t="s">
        <v>1305</v>
      </c>
      <c r="D56" t="s">
        <v>32</v>
      </c>
      <c r="E56" t="s">
        <v>117</v>
      </c>
      <c r="F56" t="str">
        <f t="shared" si="1"/>
        <v>m112250@usna.edu</v>
      </c>
      <c r="H56">
        <v>0</v>
      </c>
      <c r="I56">
        <v>1</v>
      </c>
      <c r="J56">
        <v>0</v>
      </c>
      <c r="K56" s="1">
        <v>40628.839930555601</v>
      </c>
      <c r="L56" s="1">
        <v>40628.775717592602</v>
      </c>
      <c r="M56" t="str">
        <f t="shared" si="0"/>
        <v>'','m112250','MATTHEW','FINNERTY','m112250@usna.edu','','0','1','0','40628.8399305556','40628.7757175926'</v>
      </c>
      <c r="N56" t="s">
        <v>1306</v>
      </c>
    </row>
    <row r="57" spans="1:14">
      <c r="A57">
        <v>112274</v>
      </c>
      <c r="C57" t="s">
        <v>1307</v>
      </c>
      <c r="D57" t="s">
        <v>103</v>
      </c>
      <c r="E57" t="s">
        <v>118</v>
      </c>
      <c r="F57" t="str">
        <f t="shared" si="1"/>
        <v>m112274@usna.edu</v>
      </c>
      <c r="H57">
        <v>0</v>
      </c>
      <c r="I57">
        <v>1</v>
      </c>
      <c r="J57">
        <v>0</v>
      </c>
      <c r="K57" s="1">
        <v>40628.839930555601</v>
      </c>
      <c r="L57" s="1">
        <v>40628.775717592602</v>
      </c>
      <c r="M57" t="str">
        <f t="shared" si="0"/>
        <v>'','m112274','SEAN','FITZMAURICE','m112274@usna.edu','','0','1','0','40628.8399305556','40628.7757175926'</v>
      </c>
      <c r="N57" t="s">
        <v>1308</v>
      </c>
    </row>
    <row r="58" spans="1:14">
      <c r="A58">
        <v>112340</v>
      </c>
      <c r="C58" t="s">
        <v>1309</v>
      </c>
      <c r="D58" t="s">
        <v>120</v>
      </c>
      <c r="E58" t="s">
        <v>119</v>
      </c>
      <c r="F58" t="str">
        <f t="shared" si="1"/>
        <v>m112340@usna.edu</v>
      </c>
      <c r="H58">
        <v>0</v>
      </c>
      <c r="I58">
        <v>1</v>
      </c>
      <c r="J58">
        <v>0</v>
      </c>
      <c r="K58" s="1">
        <v>40628.839930555601</v>
      </c>
      <c r="L58" s="1">
        <v>40628.775717592602</v>
      </c>
      <c r="M58" t="str">
        <f t="shared" si="0"/>
        <v>'','m112340','WILLIAM','FOSHAGE','m112340@usna.edu','','0','1','0','40628.8399305556','40628.7757175926'</v>
      </c>
      <c r="N58" t="s">
        <v>1310</v>
      </c>
    </row>
    <row r="59" spans="1:14">
      <c r="A59">
        <v>112370</v>
      </c>
      <c r="C59" t="s">
        <v>1311</v>
      </c>
      <c r="D59" t="s">
        <v>34</v>
      </c>
      <c r="E59" t="s">
        <v>121</v>
      </c>
      <c r="F59" t="str">
        <f t="shared" si="1"/>
        <v>m112370@usna.edu</v>
      </c>
      <c r="H59">
        <v>0</v>
      </c>
      <c r="I59">
        <v>1</v>
      </c>
      <c r="J59">
        <v>0</v>
      </c>
      <c r="K59" s="1">
        <v>40628.839930555601</v>
      </c>
      <c r="L59" s="1">
        <v>40628.775717592602</v>
      </c>
      <c r="M59" t="str">
        <f t="shared" si="0"/>
        <v>'','m112370','AARON','FRANZ','m112370@usna.edu','','0','1','0','40628.8399305556','40628.7757175926'</v>
      </c>
      <c r="N59" t="s">
        <v>1312</v>
      </c>
    </row>
    <row r="60" spans="1:14">
      <c r="A60">
        <v>112430</v>
      </c>
      <c r="C60" t="s">
        <v>1313</v>
      </c>
      <c r="D60" t="s">
        <v>123</v>
      </c>
      <c r="E60" t="s">
        <v>122</v>
      </c>
      <c r="F60" t="str">
        <f t="shared" si="1"/>
        <v>m112430@usna.edu</v>
      </c>
      <c r="H60">
        <v>0</v>
      </c>
      <c r="I60">
        <v>1</v>
      </c>
      <c r="J60">
        <v>0</v>
      </c>
      <c r="K60" s="1">
        <v>40628.839930555601</v>
      </c>
      <c r="L60" s="1">
        <v>40628.775717592602</v>
      </c>
      <c r="M60" t="str">
        <f t="shared" si="0"/>
        <v>'','m112430','ANDREW','GARBER','m112430@usna.edu','','0','1','0','40628.8399305556','40628.7757175926'</v>
      </c>
      <c r="N60" t="s">
        <v>1314</v>
      </c>
    </row>
    <row r="61" spans="1:14">
      <c r="A61">
        <v>112448</v>
      </c>
      <c r="C61" t="s">
        <v>1315</v>
      </c>
      <c r="D61" t="s">
        <v>125</v>
      </c>
      <c r="E61" t="s">
        <v>124</v>
      </c>
      <c r="F61" t="str">
        <f t="shared" si="1"/>
        <v>m112448@usna.edu</v>
      </c>
      <c r="H61">
        <v>0</v>
      </c>
      <c r="I61">
        <v>1</v>
      </c>
      <c r="J61">
        <v>0</v>
      </c>
      <c r="K61" s="1">
        <v>40628.839930555601</v>
      </c>
      <c r="L61" s="1">
        <v>40628.775717592602</v>
      </c>
      <c r="M61" t="str">
        <f t="shared" si="0"/>
        <v>'','m112448','JASON','GARDEN','m112448@usna.edu','','0','1','0','40628.8399305556','40628.7757175926'</v>
      </c>
      <c r="N61" t="s">
        <v>1316</v>
      </c>
    </row>
    <row r="62" spans="1:14">
      <c r="A62">
        <v>112496</v>
      </c>
      <c r="C62" t="s">
        <v>1317</v>
      </c>
      <c r="D62" t="s">
        <v>112</v>
      </c>
      <c r="E62" t="s">
        <v>126</v>
      </c>
      <c r="F62" t="str">
        <f t="shared" si="1"/>
        <v>m112496@usna.edu</v>
      </c>
      <c r="H62">
        <v>0</v>
      </c>
      <c r="I62">
        <v>1</v>
      </c>
      <c r="J62">
        <v>0</v>
      </c>
      <c r="K62" s="1">
        <v>40628.839930555601</v>
      </c>
      <c r="L62" s="1">
        <v>40628.775717592602</v>
      </c>
      <c r="M62" t="str">
        <f t="shared" si="0"/>
        <v>'','m112496','LAUREL','GILL','m112496@usna.edu','','0','1','0','40628.8399305556','40628.7757175926'</v>
      </c>
      <c r="N62" t="s">
        <v>1318</v>
      </c>
    </row>
    <row r="63" spans="1:14">
      <c r="A63">
        <v>112502</v>
      </c>
      <c r="C63" t="s">
        <v>1319</v>
      </c>
      <c r="D63" t="s">
        <v>128</v>
      </c>
      <c r="E63" t="s">
        <v>127</v>
      </c>
      <c r="F63" t="str">
        <f t="shared" si="1"/>
        <v>m112502@usna.edu</v>
      </c>
      <c r="H63">
        <v>0</v>
      </c>
      <c r="I63">
        <v>1</v>
      </c>
      <c r="J63">
        <v>0</v>
      </c>
      <c r="K63" s="1">
        <v>40628.839930555601</v>
      </c>
      <c r="L63" s="1">
        <v>40628.775717592602</v>
      </c>
      <c r="M63" t="str">
        <f t="shared" si="0"/>
        <v>'','m112502','JOEL','GILLQUIST','m112502@usna.edu','','0','1','0','40628.8399305556','40628.7757175926'</v>
      </c>
      <c r="N63" t="s">
        <v>1320</v>
      </c>
    </row>
    <row r="64" spans="1:14">
      <c r="A64">
        <v>112568</v>
      </c>
      <c r="C64" t="s">
        <v>1321</v>
      </c>
      <c r="D64" t="s">
        <v>130</v>
      </c>
      <c r="E64" t="s">
        <v>129</v>
      </c>
      <c r="F64" t="str">
        <f t="shared" si="1"/>
        <v>m112568@usna.edu</v>
      </c>
      <c r="H64">
        <v>0</v>
      </c>
      <c r="I64">
        <v>1</v>
      </c>
      <c r="J64">
        <v>0</v>
      </c>
      <c r="K64" s="1">
        <v>40628.839930555601</v>
      </c>
      <c r="L64" s="1">
        <v>40628.775717592602</v>
      </c>
      <c r="M64" t="str">
        <f t="shared" si="0"/>
        <v>'','m112568','SARAH','GRANT','m112568@usna.edu','','0','1','0','40628.8399305556','40628.7757175926'</v>
      </c>
      <c r="N64" t="s">
        <v>1322</v>
      </c>
    </row>
    <row r="65" spans="1:14">
      <c r="A65">
        <v>112586</v>
      </c>
      <c r="C65" t="s">
        <v>1323</v>
      </c>
      <c r="D65" t="s">
        <v>132</v>
      </c>
      <c r="E65" t="s">
        <v>131</v>
      </c>
      <c r="F65" t="str">
        <f t="shared" si="1"/>
        <v>m112586@usna.edu</v>
      </c>
      <c r="H65">
        <v>0</v>
      </c>
      <c r="I65">
        <v>1</v>
      </c>
      <c r="J65">
        <v>0</v>
      </c>
      <c r="K65" s="1">
        <v>40628.839930555601</v>
      </c>
      <c r="L65" s="1">
        <v>40628.775717592602</v>
      </c>
      <c r="M65" t="str">
        <f t="shared" ref="M65:M128" si="2">CONCATENATE("'",B65,"','",C65,"','",D65,"','",E65,"','",F65,"','",G65,"','",H65,"','",I65,"','",J65,"','",K65,"','",L65,"'")</f>
        <v>'','m112586','GAYLAN','GREENAWALT','m112586@usna.edu','','0','1','0','40628.8399305556','40628.7757175926'</v>
      </c>
      <c r="N65" t="s">
        <v>1324</v>
      </c>
    </row>
    <row r="66" spans="1:14">
      <c r="A66">
        <v>112598</v>
      </c>
      <c r="C66" t="s">
        <v>1325</v>
      </c>
      <c r="D66" t="s">
        <v>134</v>
      </c>
      <c r="E66" t="s">
        <v>133</v>
      </c>
      <c r="F66" t="str">
        <f t="shared" ref="F66:F129" si="3">CONCATENATE(C66,"@usna.edu")</f>
        <v>m112598@usna.edu</v>
      </c>
      <c r="H66">
        <v>0</v>
      </c>
      <c r="I66">
        <v>1</v>
      </c>
      <c r="J66">
        <v>0</v>
      </c>
      <c r="K66" s="1">
        <v>40628.839930555601</v>
      </c>
      <c r="L66" s="1">
        <v>40628.775717592602</v>
      </c>
      <c r="M66" t="str">
        <f t="shared" si="2"/>
        <v>'','m112598','MERYDEN','GRIFFIN','m112598@usna.edu','','0','1','0','40628.8399305556','40628.7757175926'</v>
      </c>
      <c r="N66" t="s">
        <v>1326</v>
      </c>
    </row>
    <row r="67" spans="1:14">
      <c r="A67">
        <v>112607</v>
      </c>
      <c r="C67" t="s">
        <v>1327</v>
      </c>
      <c r="D67" t="s">
        <v>136</v>
      </c>
      <c r="E67" t="s">
        <v>135</v>
      </c>
      <c r="F67" t="str">
        <f t="shared" si="3"/>
        <v>m112607@usna.edu</v>
      </c>
      <c r="H67">
        <v>0</v>
      </c>
      <c r="I67">
        <v>1</v>
      </c>
      <c r="J67">
        <v>0</v>
      </c>
      <c r="K67" s="1">
        <v>40628.839930555601</v>
      </c>
      <c r="L67" s="1">
        <v>40628.775717592602</v>
      </c>
      <c r="M67" t="str">
        <f t="shared" si="2"/>
        <v>'','m112607','RALPH','GROSSMANN','m112607@usna.edu','','0','1','0','40628.8399305556','40628.7757175926'</v>
      </c>
      <c r="N67" t="s">
        <v>1328</v>
      </c>
    </row>
    <row r="68" spans="1:14">
      <c r="A68">
        <v>112634</v>
      </c>
      <c r="C68" t="s">
        <v>1329</v>
      </c>
      <c r="D68" t="s">
        <v>138</v>
      </c>
      <c r="E68" t="s">
        <v>137</v>
      </c>
      <c r="F68" t="str">
        <f t="shared" si="3"/>
        <v>m112634@usna.edu</v>
      </c>
      <c r="H68">
        <v>0</v>
      </c>
      <c r="I68">
        <v>1</v>
      </c>
      <c r="J68">
        <v>0</v>
      </c>
      <c r="K68" s="1">
        <v>40628.839930555601</v>
      </c>
      <c r="L68" s="1">
        <v>40628.775717592602</v>
      </c>
      <c r="M68" t="str">
        <f t="shared" si="2"/>
        <v>'','m112634','STEVE','GUIDRY','m112634@usna.edu','','0','1','0','40628.8399305556','40628.7757175926'</v>
      </c>
      <c r="N68" t="s">
        <v>1330</v>
      </c>
    </row>
    <row r="69" spans="1:14">
      <c r="A69">
        <v>112664</v>
      </c>
      <c r="C69" t="s">
        <v>1331</v>
      </c>
      <c r="D69" t="s">
        <v>28</v>
      </c>
      <c r="E69" t="s">
        <v>139</v>
      </c>
      <c r="F69" t="str">
        <f t="shared" si="3"/>
        <v>m112664@usna.edu</v>
      </c>
      <c r="H69">
        <v>0</v>
      </c>
      <c r="I69">
        <v>1</v>
      </c>
      <c r="J69">
        <v>0</v>
      </c>
      <c r="K69" s="1">
        <v>40628.839930555601</v>
      </c>
      <c r="L69" s="1">
        <v>40628.775717592602</v>
      </c>
      <c r="M69" t="str">
        <f t="shared" si="2"/>
        <v>'','m112664','MICHAEL','HAAS','m112664@usna.edu','','0','1','0','40628.8399305556','40628.7757175926'</v>
      </c>
      <c r="N69" t="s">
        <v>1332</v>
      </c>
    </row>
    <row r="70" spans="1:14">
      <c r="A70">
        <v>112694</v>
      </c>
      <c r="C70" t="s">
        <v>1333</v>
      </c>
      <c r="D70" t="s">
        <v>116</v>
      </c>
      <c r="E70" t="s">
        <v>140</v>
      </c>
      <c r="F70" t="str">
        <f t="shared" si="3"/>
        <v>m112694@usna.edu</v>
      </c>
      <c r="H70">
        <v>0</v>
      </c>
      <c r="I70">
        <v>1</v>
      </c>
      <c r="J70">
        <v>0</v>
      </c>
      <c r="K70" s="1">
        <v>40628.839930555601</v>
      </c>
      <c r="L70" s="1">
        <v>40628.775717592602</v>
      </c>
      <c r="M70" t="str">
        <f t="shared" si="2"/>
        <v>'','m112694','THOMAS','HALL','m112694@usna.edu','','0','1','0','40628.8399305556','40628.7757175926'</v>
      </c>
      <c r="N70" t="s">
        <v>1334</v>
      </c>
    </row>
    <row r="71" spans="1:14">
      <c r="A71">
        <v>112718</v>
      </c>
      <c r="C71" t="s">
        <v>1335</v>
      </c>
      <c r="D71" t="s">
        <v>96</v>
      </c>
      <c r="E71" t="s">
        <v>141</v>
      </c>
      <c r="F71" t="str">
        <f t="shared" si="3"/>
        <v>m112718@usna.edu</v>
      </c>
      <c r="H71">
        <v>0</v>
      </c>
      <c r="I71">
        <v>1</v>
      </c>
      <c r="J71">
        <v>0</v>
      </c>
      <c r="K71" s="1">
        <v>40628.839930555601</v>
      </c>
      <c r="L71" s="1">
        <v>40628.775717592602</v>
      </c>
      <c r="M71" t="str">
        <f t="shared" si="2"/>
        <v>'','m112718','JOHN','HAMPSON','m112718@usna.edu','','0','1','0','40628.8399305556','40628.7757175926'</v>
      </c>
      <c r="N71" t="s">
        <v>1336</v>
      </c>
    </row>
    <row r="72" spans="1:14">
      <c r="A72">
        <v>112790</v>
      </c>
      <c r="C72" t="s">
        <v>1337</v>
      </c>
      <c r="D72" t="s">
        <v>32</v>
      </c>
      <c r="E72" t="s">
        <v>142</v>
      </c>
      <c r="F72" t="str">
        <f t="shared" si="3"/>
        <v>m112790@usna.edu</v>
      </c>
      <c r="H72">
        <v>0</v>
      </c>
      <c r="I72">
        <v>1</v>
      </c>
      <c r="J72">
        <v>0</v>
      </c>
      <c r="K72" s="1">
        <v>40628.839930555601</v>
      </c>
      <c r="L72" s="1">
        <v>40628.775717592602</v>
      </c>
      <c r="M72" t="str">
        <f t="shared" si="2"/>
        <v>'','m112790','MATTHEW','HARMON','m112790@usna.edu','','0','1','0','40628.8399305556','40628.7757175926'</v>
      </c>
      <c r="N72" t="s">
        <v>1338</v>
      </c>
    </row>
    <row r="73" spans="1:14">
      <c r="A73">
        <v>112802</v>
      </c>
      <c r="C73" t="s">
        <v>1339</v>
      </c>
      <c r="D73" t="s">
        <v>28</v>
      </c>
      <c r="E73" t="s">
        <v>143</v>
      </c>
      <c r="F73" t="str">
        <f t="shared" si="3"/>
        <v>m112802@usna.edu</v>
      </c>
      <c r="H73">
        <v>0</v>
      </c>
      <c r="I73">
        <v>1</v>
      </c>
      <c r="J73">
        <v>0</v>
      </c>
      <c r="K73" s="1">
        <v>40628.839930555601</v>
      </c>
      <c r="L73" s="1">
        <v>40628.775717592602</v>
      </c>
      <c r="M73" t="str">
        <f t="shared" si="2"/>
        <v>'','m112802','MICHAEL','HARRISON','m112802@usna.edu','','0','1','0','40628.8399305556','40628.7757175926'</v>
      </c>
      <c r="N73" t="s">
        <v>1340</v>
      </c>
    </row>
    <row r="74" spans="1:14">
      <c r="A74">
        <v>112826</v>
      </c>
      <c r="C74" t="s">
        <v>1341</v>
      </c>
      <c r="D74" t="s">
        <v>145</v>
      </c>
      <c r="E74" t="s">
        <v>144</v>
      </c>
      <c r="F74" t="str">
        <f t="shared" si="3"/>
        <v>m112826@usna.edu</v>
      </c>
      <c r="H74">
        <v>0</v>
      </c>
      <c r="I74">
        <v>1</v>
      </c>
      <c r="J74">
        <v>0</v>
      </c>
      <c r="K74" s="1">
        <v>40628.839930555601</v>
      </c>
      <c r="L74" s="1">
        <v>40628.775717592602</v>
      </c>
      <c r="M74" t="str">
        <f t="shared" si="2"/>
        <v>'','m112826','DMITRI','HATLEY','m112826@usna.edu','','0','1','0','40628.8399305556','40628.7757175926'</v>
      </c>
      <c r="N74" t="s">
        <v>1342</v>
      </c>
    </row>
    <row r="75" spans="1:14">
      <c r="A75">
        <v>112832</v>
      </c>
      <c r="C75" t="s">
        <v>1343</v>
      </c>
      <c r="D75" t="s">
        <v>147</v>
      </c>
      <c r="E75" t="s">
        <v>146</v>
      </c>
      <c r="F75" t="str">
        <f t="shared" si="3"/>
        <v>m112832@usna.edu</v>
      </c>
      <c r="H75">
        <v>0</v>
      </c>
      <c r="I75">
        <v>1</v>
      </c>
      <c r="J75">
        <v>0</v>
      </c>
      <c r="K75" s="1">
        <v>40628.839930555601</v>
      </c>
      <c r="L75" s="1">
        <v>40628.775717592602</v>
      </c>
      <c r="M75" t="str">
        <f t="shared" si="2"/>
        <v>'','m112832','JERRY','HAUBURGER','m112832@usna.edu','','0','1','0','40628.8399305556','40628.7757175926'</v>
      </c>
      <c r="N75" t="s">
        <v>1344</v>
      </c>
    </row>
    <row r="76" spans="1:14">
      <c r="A76">
        <v>112898</v>
      </c>
      <c r="C76" t="s">
        <v>1345</v>
      </c>
      <c r="D76" t="s">
        <v>67</v>
      </c>
      <c r="E76" t="s">
        <v>148</v>
      </c>
      <c r="F76" t="str">
        <f t="shared" si="3"/>
        <v>m112898@usna.edu</v>
      </c>
      <c r="H76">
        <v>0</v>
      </c>
      <c r="I76">
        <v>1</v>
      </c>
      <c r="J76">
        <v>0</v>
      </c>
      <c r="K76" s="1">
        <v>40628.839930555601</v>
      </c>
      <c r="L76" s="1">
        <v>40628.775717592602</v>
      </c>
      <c r="M76" t="str">
        <f t="shared" si="2"/>
        <v>'','m112898','JONATHAN','HEMLER','m112898@usna.edu','','0','1','0','40628.8399305556','40628.7757175926'</v>
      </c>
      <c r="N76" t="s">
        <v>1346</v>
      </c>
    </row>
    <row r="77" spans="1:14">
      <c r="A77">
        <v>112910</v>
      </c>
      <c r="C77" t="s">
        <v>1347</v>
      </c>
      <c r="D77" t="s">
        <v>150</v>
      </c>
      <c r="E77" t="s">
        <v>149</v>
      </c>
      <c r="F77" t="str">
        <f t="shared" si="3"/>
        <v>m112910@usna.edu</v>
      </c>
      <c r="H77">
        <v>0</v>
      </c>
      <c r="I77">
        <v>1</v>
      </c>
      <c r="J77">
        <v>0</v>
      </c>
      <c r="K77" s="1">
        <v>40628.839930555601</v>
      </c>
      <c r="L77" s="1">
        <v>40628.775717592602</v>
      </c>
      <c r="M77" t="str">
        <f t="shared" si="2"/>
        <v>'','m112910','HEATH','HENEVELD','m112910@usna.edu','','0','1','0','40628.8399305556','40628.7757175926'</v>
      </c>
      <c r="N77" t="s">
        <v>1348</v>
      </c>
    </row>
    <row r="78" spans="1:14">
      <c r="A78">
        <v>112952</v>
      </c>
      <c r="C78" t="s">
        <v>1349</v>
      </c>
      <c r="D78" t="s">
        <v>152</v>
      </c>
      <c r="E78" t="s">
        <v>151</v>
      </c>
      <c r="F78" t="str">
        <f t="shared" si="3"/>
        <v>m112952@usna.edu</v>
      </c>
      <c r="H78">
        <v>0</v>
      </c>
      <c r="I78">
        <v>1</v>
      </c>
      <c r="J78">
        <v>0</v>
      </c>
      <c r="K78" s="1">
        <v>40628.839930555601</v>
      </c>
      <c r="L78" s="1">
        <v>40628.775717592602</v>
      </c>
      <c r="M78" t="str">
        <f t="shared" si="2"/>
        <v>'','m112952','LOGAN','HERSHMAN','m112952@usna.edu','','0','1','0','40628.8399305556','40628.7757175926'</v>
      </c>
      <c r="N78" t="s">
        <v>1350</v>
      </c>
    </row>
    <row r="79" spans="1:14">
      <c r="A79">
        <v>113012</v>
      </c>
      <c r="C79" t="s">
        <v>1351</v>
      </c>
      <c r="D79" t="s">
        <v>154</v>
      </c>
      <c r="E79" t="s">
        <v>153</v>
      </c>
      <c r="F79" t="str">
        <f t="shared" si="3"/>
        <v>m113012@usna.edu</v>
      </c>
      <c r="H79">
        <v>0</v>
      </c>
      <c r="I79">
        <v>1</v>
      </c>
      <c r="J79">
        <v>0</v>
      </c>
      <c r="K79" s="1">
        <v>40628.839930555601</v>
      </c>
      <c r="L79" s="1">
        <v>40628.775717592602</v>
      </c>
      <c r="M79" t="str">
        <f t="shared" si="2"/>
        <v>'','m113012','JOSEPH','HOFF','m113012@usna.edu','','0','1','0','40628.8399305556','40628.7757175926'</v>
      </c>
      <c r="N79" t="s">
        <v>1352</v>
      </c>
    </row>
    <row r="80" spans="1:14">
      <c r="A80">
        <v>113066</v>
      </c>
      <c r="C80" t="s">
        <v>1353</v>
      </c>
      <c r="D80" t="s">
        <v>28</v>
      </c>
      <c r="E80" t="s">
        <v>155</v>
      </c>
      <c r="F80" t="str">
        <f t="shared" si="3"/>
        <v>m113066@usna.edu</v>
      </c>
      <c r="H80">
        <v>0</v>
      </c>
      <c r="I80">
        <v>1</v>
      </c>
      <c r="J80">
        <v>0</v>
      </c>
      <c r="K80" s="1">
        <v>40628.839930555601</v>
      </c>
      <c r="L80" s="1">
        <v>40628.775717592602</v>
      </c>
      <c r="M80" t="str">
        <f t="shared" si="2"/>
        <v>'','m113066','MICHAEL','HOPP','m113066@usna.edu','','0','1','0','40628.8399305556','40628.7757175926'</v>
      </c>
      <c r="N80" t="s">
        <v>1354</v>
      </c>
    </row>
    <row r="81" spans="1:14">
      <c r="A81">
        <v>113186</v>
      </c>
      <c r="C81" t="s">
        <v>1355</v>
      </c>
      <c r="D81" t="s">
        <v>157</v>
      </c>
      <c r="E81" t="s">
        <v>156</v>
      </c>
      <c r="F81" t="str">
        <f t="shared" si="3"/>
        <v>m113186@usna.edu</v>
      </c>
      <c r="H81">
        <v>0</v>
      </c>
      <c r="I81">
        <v>1</v>
      </c>
      <c r="J81">
        <v>0</v>
      </c>
      <c r="K81" s="1">
        <v>40628.839930555601</v>
      </c>
      <c r="L81" s="1">
        <v>40628.775717592602</v>
      </c>
      <c r="M81" t="str">
        <f t="shared" si="2"/>
        <v>'','m113186','JUSTIN','JACKSON','m113186@usna.edu','','0','1','0','40628.8399305556','40628.7757175926'</v>
      </c>
      <c r="N81" t="s">
        <v>1356</v>
      </c>
    </row>
    <row r="82" spans="1:14">
      <c r="A82">
        <v>113198</v>
      </c>
      <c r="C82" t="s">
        <v>1357</v>
      </c>
      <c r="D82" t="s">
        <v>158</v>
      </c>
      <c r="E82" t="s">
        <v>156</v>
      </c>
      <c r="F82" t="str">
        <f t="shared" si="3"/>
        <v>m113198@usna.edu</v>
      </c>
      <c r="H82">
        <v>0</v>
      </c>
      <c r="I82">
        <v>1</v>
      </c>
      <c r="J82">
        <v>0</v>
      </c>
      <c r="K82" s="1">
        <v>40628.839930555601</v>
      </c>
      <c r="L82" s="1">
        <v>40628.775717592602</v>
      </c>
      <c r="M82" t="str">
        <f t="shared" si="2"/>
        <v>'','m113198','WESLEY','JACKSON','m113198@usna.edu','','0','1','0','40628.8399305556','40628.7757175926'</v>
      </c>
      <c r="N82" t="s">
        <v>1358</v>
      </c>
    </row>
    <row r="83" spans="1:14">
      <c r="A83">
        <v>113246</v>
      </c>
      <c r="C83" t="s">
        <v>1359</v>
      </c>
      <c r="D83" t="s">
        <v>160</v>
      </c>
      <c r="E83" t="s">
        <v>159</v>
      </c>
      <c r="F83" t="str">
        <f t="shared" si="3"/>
        <v>m113246@usna.edu</v>
      </c>
      <c r="H83">
        <v>0</v>
      </c>
      <c r="I83">
        <v>1</v>
      </c>
      <c r="J83">
        <v>0</v>
      </c>
      <c r="K83" s="1">
        <v>40628.839930555601</v>
      </c>
      <c r="L83" s="1">
        <v>40628.775717592602</v>
      </c>
      <c r="M83" t="str">
        <f t="shared" si="2"/>
        <v>'','m113246','EVAN','JESTER','m113246@usna.edu','','0','1','0','40628.8399305556','40628.7757175926'</v>
      </c>
      <c r="N83" t="s">
        <v>1360</v>
      </c>
    </row>
    <row r="84" spans="1:14">
      <c r="A84">
        <v>113336</v>
      </c>
      <c r="C84" t="s">
        <v>1361</v>
      </c>
      <c r="D84" t="s">
        <v>162</v>
      </c>
      <c r="E84" t="s">
        <v>161</v>
      </c>
      <c r="F84" t="str">
        <f t="shared" si="3"/>
        <v>m113336@usna.edu</v>
      </c>
      <c r="H84">
        <v>0</v>
      </c>
      <c r="I84">
        <v>1</v>
      </c>
      <c r="J84">
        <v>0</v>
      </c>
      <c r="K84" s="1">
        <v>40628.839930555601</v>
      </c>
      <c r="L84" s="1">
        <v>40628.775717592602</v>
      </c>
      <c r="M84" t="str">
        <f t="shared" si="2"/>
        <v>'','m113336','WONHO','KANG','m113336@usna.edu','','0','1','0','40628.8399305556','40628.7757175926'</v>
      </c>
      <c r="N84" t="s">
        <v>1362</v>
      </c>
    </row>
    <row r="85" spans="1:14">
      <c r="A85">
        <v>113366</v>
      </c>
      <c r="C85" t="s">
        <v>1363</v>
      </c>
      <c r="D85" t="s">
        <v>164</v>
      </c>
      <c r="E85" t="s">
        <v>163</v>
      </c>
      <c r="F85" t="str">
        <f t="shared" si="3"/>
        <v>m113366@usna.edu</v>
      </c>
      <c r="H85">
        <v>0</v>
      </c>
      <c r="I85">
        <v>1</v>
      </c>
      <c r="J85">
        <v>0</v>
      </c>
      <c r="K85" s="1">
        <v>40628.839930555601</v>
      </c>
      <c r="L85" s="1">
        <v>40628.775717592602</v>
      </c>
      <c r="M85" t="str">
        <f t="shared" si="2"/>
        <v>'','m113366','CODY','KEEF','m113366@usna.edu','','0','1','0','40628.8399305556','40628.7757175926'</v>
      </c>
      <c r="N85" t="s">
        <v>1364</v>
      </c>
    </row>
    <row r="86" spans="1:14">
      <c r="A86">
        <v>113402</v>
      </c>
      <c r="C86" t="s">
        <v>1365</v>
      </c>
      <c r="D86" t="s">
        <v>98</v>
      </c>
      <c r="E86" t="s">
        <v>165</v>
      </c>
      <c r="F86" t="str">
        <f t="shared" si="3"/>
        <v>m113402@usna.edu</v>
      </c>
      <c r="H86">
        <v>0</v>
      </c>
      <c r="I86">
        <v>1</v>
      </c>
      <c r="J86">
        <v>0</v>
      </c>
      <c r="K86" s="1">
        <v>40628.839930555601</v>
      </c>
      <c r="L86" s="1">
        <v>40628.775717592602</v>
      </c>
      <c r="M86" t="str">
        <f t="shared" si="2"/>
        <v>'','m113402','JULIE','KIERNAN','m113402@usna.edu','','0','1','0','40628.8399305556','40628.7757175926'</v>
      </c>
      <c r="N86" t="s">
        <v>1366</v>
      </c>
    </row>
    <row r="87" spans="1:14">
      <c r="A87">
        <v>113408</v>
      </c>
      <c r="C87" t="s">
        <v>1367</v>
      </c>
      <c r="D87" t="s">
        <v>167</v>
      </c>
      <c r="E87" t="s">
        <v>166</v>
      </c>
      <c r="F87" t="str">
        <f t="shared" si="3"/>
        <v>m113408@usna.edu</v>
      </c>
      <c r="H87">
        <v>0</v>
      </c>
      <c r="I87">
        <v>1</v>
      </c>
      <c r="J87">
        <v>0</v>
      </c>
      <c r="K87" s="1">
        <v>40628.839930555601</v>
      </c>
      <c r="L87" s="1">
        <v>40628.775717592602</v>
      </c>
      <c r="M87" t="str">
        <f t="shared" si="2"/>
        <v>'','m113408','SYLVIA','KILBURN','m113408@usna.edu','','0','1','0','40628.8399305556','40628.7757175926'</v>
      </c>
      <c r="N87" t="s">
        <v>1368</v>
      </c>
    </row>
    <row r="88" spans="1:14">
      <c r="A88">
        <v>113438</v>
      </c>
      <c r="C88" t="s">
        <v>1369</v>
      </c>
      <c r="D88" t="s">
        <v>169</v>
      </c>
      <c r="E88" t="s">
        <v>168</v>
      </c>
      <c r="F88" t="str">
        <f t="shared" si="3"/>
        <v>m113438@usna.edu</v>
      </c>
      <c r="H88">
        <v>0</v>
      </c>
      <c r="I88">
        <v>1</v>
      </c>
      <c r="J88">
        <v>0</v>
      </c>
      <c r="K88" s="1">
        <v>40628.839930555601</v>
      </c>
      <c r="L88" s="1">
        <v>40628.775717592602</v>
      </c>
      <c r="M88" t="str">
        <f t="shared" si="2"/>
        <v>'','m113438','KRISTOPHER','KIRBY','m113438@usna.edu','','0','1','0','40628.8399305556','40628.7757175926'</v>
      </c>
      <c r="N88" t="s">
        <v>1370</v>
      </c>
    </row>
    <row r="89" spans="1:14">
      <c r="A89">
        <v>113492</v>
      </c>
      <c r="C89" t="s">
        <v>1371</v>
      </c>
      <c r="D89" t="s">
        <v>171</v>
      </c>
      <c r="E89" t="s">
        <v>170</v>
      </c>
      <c r="F89" t="str">
        <f t="shared" si="3"/>
        <v>m113492@usna.edu</v>
      </c>
      <c r="H89">
        <v>0</v>
      </c>
      <c r="I89">
        <v>1</v>
      </c>
      <c r="J89">
        <v>0</v>
      </c>
      <c r="K89" s="1">
        <v>40628.839930555601</v>
      </c>
      <c r="L89" s="1">
        <v>40628.775717592602</v>
      </c>
      <c r="M89" t="str">
        <f t="shared" si="2"/>
        <v>'','m113492','KELLY','KNORR','m113492@usna.edu','','0','1','0','40628.8399305556','40628.7757175926'</v>
      </c>
      <c r="N89" t="s">
        <v>1372</v>
      </c>
    </row>
    <row r="90" spans="1:14">
      <c r="A90">
        <v>113534</v>
      </c>
      <c r="C90" t="s">
        <v>1373</v>
      </c>
      <c r="D90" t="s">
        <v>123</v>
      </c>
      <c r="E90" t="s">
        <v>172</v>
      </c>
      <c r="F90" t="str">
        <f t="shared" si="3"/>
        <v>m113534@usna.edu</v>
      </c>
      <c r="H90">
        <v>0</v>
      </c>
      <c r="I90">
        <v>1</v>
      </c>
      <c r="J90">
        <v>0</v>
      </c>
      <c r="K90" s="1">
        <v>40628.839930555601</v>
      </c>
      <c r="L90" s="1">
        <v>40628.775717592602</v>
      </c>
      <c r="M90" t="str">
        <f t="shared" si="2"/>
        <v>'','m113534','ANDREW','KRAMER','m113534@usna.edu','','0','1','0','40628.8399305556','40628.7757175926'</v>
      </c>
      <c r="N90" t="s">
        <v>1374</v>
      </c>
    </row>
    <row r="91" spans="1:14">
      <c r="A91">
        <v>113540</v>
      </c>
      <c r="C91" t="s">
        <v>1375</v>
      </c>
      <c r="D91" t="s">
        <v>154</v>
      </c>
      <c r="E91" t="s">
        <v>172</v>
      </c>
      <c r="F91" t="str">
        <f t="shared" si="3"/>
        <v>m113540@usna.edu</v>
      </c>
      <c r="H91">
        <v>0</v>
      </c>
      <c r="I91">
        <v>1</v>
      </c>
      <c r="J91">
        <v>0</v>
      </c>
      <c r="K91" s="1">
        <v>40628.839930555601</v>
      </c>
      <c r="L91" s="1">
        <v>40628.775717592602</v>
      </c>
      <c r="M91" t="str">
        <f t="shared" si="2"/>
        <v>'','m113540','JOSEPH','KRAMER','m113540@usna.edu','','0','1','0','40628.8399305556','40628.7757175926'</v>
      </c>
      <c r="N91" t="s">
        <v>1376</v>
      </c>
    </row>
    <row r="92" spans="1:14">
      <c r="A92">
        <v>113564</v>
      </c>
      <c r="C92" t="s">
        <v>1377</v>
      </c>
      <c r="D92" t="s">
        <v>42</v>
      </c>
      <c r="E92" t="s">
        <v>173</v>
      </c>
      <c r="F92" t="str">
        <f t="shared" si="3"/>
        <v>m113564@usna.edu</v>
      </c>
      <c r="H92">
        <v>0</v>
      </c>
      <c r="I92">
        <v>1</v>
      </c>
      <c r="J92">
        <v>0</v>
      </c>
      <c r="K92" s="1">
        <v>40628.839930555601</v>
      </c>
      <c r="L92" s="1">
        <v>40628.775717592602</v>
      </c>
      <c r="M92" t="str">
        <f t="shared" si="2"/>
        <v>'','m113564','ERIC','KROEGER','m113564@usna.edu','','0','1','0','40628.8399305556','40628.7757175926'</v>
      </c>
      <c r="N92" t="s">
        <v>1378</v>
      </c>
    </row>
    <row r="93" spans="1:14">
      <c r="A93">
        <v>113624</v>
      </c>
      <c r="C93" t="s">
        <v>1379</v>
      </c>
      <c r="D93" t="s">
        <v>28</v>
      </c>
      <c r="E93" t="s">
        <v>174</v>
      </c>
      <c r="F93" t="str">
        <f t="shared" si="3"/>
        <v>m113624@usna.edu</v>
      </c>
      <c r="H93">
        <v>0</v>
      </c>
      <c r="I93">
        <v>1</v>
      </c>
      <c r="J93">
        <v>0</v>
      </c>
      <c r="K93" s="1">
        <v>40628.839930555601</v>
      </c>
      <c r="L93" s="1">
        <v>40628.775717592602</v>
      </c>
      <c r="M93" t="str">
        <f t="shared" si="2"/>
        <v>'','m113624','MICHAEL','LANDIS','m113624@usna.edu','','0','1','0','40628.8399305556','40628.7757175926'</v>
      </c>
      <c r="N93" t="s">
        <v>1380</v>
      </c>
    </row>
    <row r="94" spans="1:14">
      <c r="A94">
        <v>113666</v>
      </c>
      <c r="C94" t="s">
        <v>1381</v>
      </c>
      <c r="D94" t="s">
        <v>28</v>
      </c>
      <c r="E94" t="s">
        <v>175</v>
      </c>
      <c r="F94" t="str">
        <f t="shared" si="3"/>
        <v>m113666@usna.edu</v>
      </c>
      <c r="H94">
        <v>0</v>
      </c>
      <c r="I94">
        <v>1</v>
      </c>
      <c r="J94">
        <v>0</v>
      </c>
      <c r="K94" s="1">
        <v>40628.839930555601</v>
      </c>
      <c r="L94" s="1">
        <v>40628.775717592602</v>
      </c>
      <c r="M94" t="str">
        <f t="shared" si="2"/>
        <v>'','m113666','MICHAEL','LAWS','m113666@usna.edu','','0','1','0','40628.8399305556','40628.7757175926'</v>
      </c>
      <c r="N94" t="s">
        <v>1382</v>
      </c>
    </row>
    <row r="95" spans="1:14">
      <c r="A95">
        <v>113816</v>
      </c>
      <c r="C95" t="s">
        <v>1383</v>
      </c>
      <c r="D95" t="s">
        <v>177</v>
      </c>
      <c r="E95" t="s">
        <v>176</v>
      </c>
      <c r="F95" t="str">
        <f t="shared" si="3"/>
        <v>m113816@usna.edu</v>
      </c>
      <c r="H95">
        <v>0</v>
      </c>
      <c r="I95">
        <v>1</v>
      </c>
      <c r="J95">
        <v>0</v>
      </c>
      <c r="K95" s="1">
        <v>40628.839930555601</v>
      </c>
      <c r="L95" s="1">
        <v>40628.775717592602</v>
      </c>
      <c r="M95" t="str">
        <f t="shared" si="2"/>
        <v>'','m113816','MARC','LOCKHART','m113816@usna.edu','','0','1','0','40628.8399305556','40628.7757175926'</v>
      </c>
      <c r="N95" t="s">
        <v>1384</v>
      </c>
    </row>
    <row r="96" spans="1:14">
      <c r="A96">
        <v>113912</v>
      </c>
      <c r="C96" t="s">
        <v>1385</v>
      </c>
      <c r="D96" t="s">
        <v>179</v>
      </c>
      <c r="E96" t="s">
        <v>178</v>
      </c>
      <c r="F96" t="str">
        <f t="shared" si="3"/>
        <v>m113912@usna.edu</v>
      </c>
      <c r="H96">
        <v>0</v>
      </c>
      <c r="I96">
        <v>1</v>
      </c>
      <c r="J96">
        <v>0</v>
      </c>
      <c r="K96" s="1">
        <v>40628.839930555601</v>
      </c>
      <c r="L96" s="1">
        <v>40628.775717592602</v>
      </c>
      <c r="M96" t="str">
        <f t="shared" si="2"/>
        <v>'','m113912','PHILIP','LUKANICH','m113912@usna.edu','','0','1','0','40628.8399305556','40628.7757175926'</v>
      </c>
      <c r="N96" t="s">
        <v>1386</v>
      </c>
    </row>
    <row r="97" spans="1:14">
      <c r="A97">
        <v>113936</v>
      </c>
      <c r="C97" t="s">
        <v>1387</v>
      </c>
      <c r="D97" t="s">
        <v>181</v>
      </c>
      <c r="E97" t="s">
        <v>180</v>
      </c>
      <c r="F97" t="str">
        <f t="shared" si="3"/>
        <v>m113936@usna.edu</v>
      </c>
      <c r="H97">
        <v>0</v>
      </c>
      <c r="I97">
        <v>1</v>
      </c>
      <c r="J97">
        <v>0</v>
      </c>
      <c r="K97" s="1">
        <v>40628.839930555601</v>
      </c>
      <c r="L97" s="1">
        <v>40628.775717592602</v>
      </c>
      <c r="M97" t="str">
        <f t="shared" si="2"/>
        <v>'','m113936','LUIS','LUY','m113936@usna.edu','','0','1','0','40628.8399305556','40628.7757175926'</v>
      </c>
      <c r="N97" t="s">
        <v>1388</v>
      </c>
    </row>
    <row r="98" spans="1:14">
      <c r="A98">
        <v>113954</v>
      </c>
      <c r="C98" t="s">
        <v>1389</v>
      </c>
      <c r="D98" t="s">
        <v>183</v>
      </c>
      <c r="E98" t="s">
        <v>182</v>
      </c>
      <c r="F98" t="str">
        <f t="shared" si="3"/>
        <v>m113954@usna.edu</v>
      </c>
      <c r="H98">
        <v>0</v>
      </c>
      <c r="I98">
        <v>1</v>
      </c>
      <c r="J98">
        <v>0</v>
      </c>
      <c r="K98" s="1">
        <v>40628.839930555601</v>
      </c>
      <c r="L98" s="1">
        <v>40628.775717592602</v>
      </c>
      <c r="M98" t="str">
        <f t="shared" si="2"/>
        <v>'','m113954','ROBERT','MACEDO','m113954@usna.edu','','0','1','0','40628.8399305556','40628.7757175926'</v>
      </c>
      <c r="N98" t="s">
        <v>1390</v>
      </c>
    </row>
    <row r="99" spans="1:14">
      <c r="A99">
        <v>113978</v>
      </c>
      <c r="C99" t="s">
        <v>1391</v>
      </c>
      <c r="D99" t="s">
        <v>28</v>
      </c>
      <c r="E99" t="s">
        <v>184</v>
      </c>
      <c r="F99" t="str">
        <f t="shared" si="3"/>
        <v>m113978@usna.edu</v>
      </c>
      <c r="H99">
        <v>0</v>
      </c>
      <c r="I99">
        <v>1</v>
      </c>
      <c r="J99">
        <v>0</v>
      </c>
      <c r="K99" s="1">
        <v>40628.839930555601</v>
      </c>
      <c r="L99" s="1">
        <v>40628.775717592602</v>
      </c>
      <c r="M99" t="str">
        <f t="shared" si="2"/>
        <v>'','m113978','MICHAEL','MAGYAR','m113978@usna.edu','','0','1','0','40628.8399305556','40628.7757175926'</v>
      </c>
      <c r="N99" t="s">
        <v>1392</v>
      </c>
    </row>
    <row r="100" spans="1:14">
      <c r="A100">
        <v>114020</v>
      </c>
      <c r="C100" t="s">
        <v>1393</v>
      </c>
      <c r="D100" t="s">
        <v>186</v>
      </c>
      <c r="E100" t="s">
        <v>185</v>
      </c>
      <c r="F100" t="str">
        <f t="shared" si="3"/>
        <v>m114020@usna.edu</v>
      </c>
      <c r="H100">
        <v>0</v>
      </c>
      <c r="I100">
        <v>1</v>
      </c>
      <c r="J100">
        <v>0</v>
      </c>
      <c r="K100" s="1">
        <v>40628.839930555601</v>
      </c>
      <c r="L100" s="1">
        <v>40628.775717592602</v>
      </c>
      <c r="M100" t="str">
        <f t="shared" si="2"/>
        <v>'','m114020','JONATHON','MALYCKE','m114020@usna.edu','','0','1','0','40628.8399305556','40628.7757175926'</v>
      </c>
      <c r="N100" t="s">
        <v>1394</v>
      </c>
    </row>
    <row r="101" spans="1:14">
      <c r="A101">
        <v>114038</v>
      </c>
      <c r="C101" t="s">
        <v>1395</v>
      </c>
      <c r="D101" t="s">
        <v>188</v>
      </c>
      <c r="E101" t="s">
        <v>187</v>
      </c>
      <c r="F101" t="str">
        <f t="shared" si="3"/>
        <v>m114038@usna.edu</v>
      </c>
      <c r="H101">
        <v>0</v>
      </c>
      <c r="I101">
        <v>1</v>
      </c>
      <c r="J101">
        <v>0</v>
      </c>
      <c r="K101" s="1">
        <v>40628.839930555601</v>
      </c>
      <c r="L101" s="1">
        <v>40628.775717592602</v>
      </c>
      <c r="M101" t="str">
        <f t="shared" si="2"/>
        <v>'','m114038','LUKE','MANNION','m114038@usna.edu','','0','1','0','40628.8399305556','40628.7757175926'</v>
      </c>
      <c r="N101" t="s">
        <v>1396</v>
      </c>
    </row>
    <row r="102" spans="1:14">
      <c r="A102">
        <v>114074</v>
      </c>
      <c r="C102" t="s">
        <v>1397</v>
      </c>
      <c r="D102" t="s">
        <v>190</v>
      </c>
      <c r="E102" t="s">
        <v>189</v>
      </c>
      <c r="F102" t="str">
        <f t="shared" si="3"/>
        <v>m114074@usna.edu</v>
      </c>
      <c r="H102">
        <v>0</v>
      </c>
      <c r="I102">
        <v>1</v>
      </c>
      <c r="J102">
        <v>0</v>
      </c>
      <c r="K102" s="1">
        <v>40628.839930555601</v>
      </c>
      <c r="L102" s="1">
        <v>40628.775717592602</v>
      </c>
      <c r="M102" t="str">
        <f t="shared" si="2"/>
        <v>'','m114074','KAYLA','MARQUET','m114074@usna.edu','','0','1','0','40628.8399305556','40628.7757175926'</v>
      </c>
      <c r="N102" t="s">
        <v>1398</v>
      </c>
    </row>
    <row r="103" spans="1:14">
      <c r="A103">
        <v>114104</v>
      </c>
      <c r="C103" t="s">
        <v>1399</v>
      </c>
      <c r="D103" t="s">
        <v>192</v>
      </c>
      <c r="E103" t="s">
        <v>191</v>
      </c>
      <c r="F103" t="str">
        <f t="shared" si="3"/>
        <v>m114104@usna.edu</v>
      </c>
      <c r="H103">
        <v>0</v>
      </c>
      <c r="I103">
        <v>1</v>
      </c>
      <c r="J103">
        <v>0</v>
      </c>
      <c r="K103" s="1">
        <v>40628.839930555601</v>
      </c>
      <c r="L103" s="1">
        <v>40628.775717592602</v>
      </c>
      <c r="M103" t="str">
        <f t="shared" si="2"/>
        <v>'','m114104','SAMUEL','MARTINETTE','m114104@usna.edu','','0','1','0','40628.8399305556','40628.7757175926'</v>
      </c>
      <c r="N103" t="s">
        <v>1400</v>
      </c>
    </row>
    <row r="104" spans="1:14">
      <c r="A104">
        <v>114146</v>
      </c>
      <c r="C104" t="s">
        <v>1401</v>
      </c>
      <c r="D104" t="s">
        <v>194</v>
      </c>
      <c r="E104" t="s">
        <v>193</v>
      </c>
      <c r="F104" t="str">
        <f t="shared" si="3"/>
        <v>m114146@usna.edu</v>
      </c>
      <c r="H104">
        <v>0</v>
      </c>
      <c r="I104">
        <v>1</v>
      </c>
      <c r="J104">
        <v>0</v>
      </c>
      <c r="K104" s="1">
        <v>40628.839930555601</v>
      </c>
      <c r="L104" s="1">
        <v>40628.775717592602</v>
      </c>
      <c r="M104" t="str">
        <f t="shared" si="2"/>
        <v>'','m114146','JESSICA','MAXWELL','m114146@usna.edu','','0','1','0','40628.8399305556','40628.7757175926'</v>
      </c>
      <c r="N104" t="s">
        <v>1402</v>
      </c>
    </row>
    <row r="105" spans="1:14">
      <c r="A105">
        <v>114284</v>
      </c>
      <c r="C105" t="s">
        <v>1403</v>
      </c>
      <c r="D105" t="s">
        <v>110</v>
      </c>
      <c r="E105" t="s">
        <v>195</v>
      </c>
      <c r="F105" t="str">
        <f t="shared" si="3"/>
        <v>m114284@usna.edu</v>
      </c>
      <c r="H105">
        <v>0</v>
      </c>
      <c r="I105">
        <v>1</v>
      </c>
      <c r="J105">
        <v>0</v>
      </c>
      <c r="K105" s="1">
        <v>40628.839930555601</v>
      </c>
      <c r="L105" s="1">
        <v>40628.775717592602</v>
      </c>
      <c r="M105" t="str">
        <f t="shared" si="2"/>
        <v>'','m114284','ERIN','MCKENNA','m114284@usna.edu','','0','1','0','40628.8399305556','40628.7757175926'</v>
      </c>
      <c r="N105" t="s">
        <v>1404</v>
      </c>
    </row>
    <row r="106" spans="1:14">
      <c r="A106">
        <v>114296</v>
      </c>
      <c r="C106" t="s">
        <v>1405</v>
      </c>
      <c r="D106" t="s">
        <v>106</v>
      </c>
      <c r="E106" t="s">
        <v>196</v>
      </c>
      <c r="F106" t="str">
        <f t="shared" si="3"/>
        <v>m114296@usna.edu</v>
      </c>
      <c r="H106">
        <v>0</v>
      </c>
      <c r="I106">
        <v>1</v>
      </c>
      <c r="J106">
        <v>0</v>
      </c>
      <c r="K106" s="1">
        <v>40628.839930555601</v>
      </c>
      <c r="L106" s="1">
        <v>40628.775717592602</v>
      </c>
      <c r="M106" t="str">
        <f t="shared" si="2"/>
        <v>'','m114296','PATRICK','MCMANN','m114296@usna.edu','','0','1','0','40628.8399305556','40628.7757175926'</v>
      </c>
      <c r="N106" t="s">
        <v>1406</v>
      </c>
    </row>
    <row r="107" spans="1:14">
      <c r="A107">
        <v>114308</v>
      </c>
      <c r="C107" t="s">
        <v>1407</v>
      </c>
      <c r="D107" t="s">
        <v>198</v>
      </c>
      <c r="E107" t="s">
        <v>197</v>
      </c>
      <c r="F107" t="str">
        <f t="shared" si="3"/>
        <v>m114308@usna.edu</v>
      </c>
      <c r="H107">
        <v>0</v>
      </c>
      <c r="I107">
        <v>1</v>
      </c>
      <c r="J107">
        <v>0</v>
      </c>
      <c r="K107" s="1">
        <v>40628.839930555601</v>
      </c>
      <c r="L107" s="1">
        <v>40628.775717592602</v>
      </c>
      <c r="M107" t="str">
        <f t="shared" si="2"/>
        <v>'','m114308','BRIAN','MCSHEA','m114308@usna.edu','','0','1','0','40628.8399305556','40628.7757175926'</v>
      </c>
      <c r="N107" t="s">
        <v>1408</v>
      </c>
    </row>
    <row r="108" spans="1:14">
      <c r="A108">
        <v>114320</v>
      </c>
      <c r="C108" t="s">
        <v>1409</v>
      </c>
      <c r="D108" t="s">
        <v>28</v>
      </c>
      <c r="E108" t="s">
        <v>199</v>
      </c>
      <c r="F108" t="str">
        <f t="shared" si="3"/>
        <v>m114320@usna.edu</v>
      </c>
      <c r="H108">
        <v>0</v>
      </c>
      <c r="I108">
        <v>1</v>
      </c>
      <c r="J108">
        <v>0</v>
      </c>
      <c r="K108" s="1">
        <v>40628.839930555601</v>
      </c>
      <c r="L108" s="1">
        <v>40628.775717592602</v>
      </c>
      <c r="M108" t="str">
        <f t="shared" si="2"/>
        <v>'','m114320','MICHAEL','MEARN','m114320@usna.edu','','0','1','0','40628.8399305556','40628.7757175926'</v>
      </c>
      <c r="N108" t="s">
        <v>1410</v>
      </c>
    </row>
    <row r="109" spans="1:14">
      <c r="A109">
        <v>114326</v>
      </c>
      <c r="C109" t="s">
        <v>1411</v>
      </c>
      <c r="D109" t="s">
        <v>201</v>
      </c>
      <c r="E109" t="s">
        <v>200</v>
      </c>
      <c r="F109" t="str">
        <f t="shared" si="3"/>
        <v>m114326@usna.edu</v>
      </c>
      <c r="H109">
        <v>0</v>
      </c>
      <c r="I109">
        <v>1</v>
      </c>
      <c r="J109">
        <v>0</v>
      </c>
      <c r="K109" s="1">
        <v>40628.839930555601</v>
      </c>
      <c r="L109" s="1">
        <v>40628.775717592602</v>
      </c>
      <c r="M109" t="str">
        <f t="shared" si="2"/>
        <v>'','m114326','ERICK','MECKLE','m114326@usna.edu','','0','1','0','40628.8399305556','40628.7757175926'</v>
      </c>
      <c r="N109" t="s">
        <v>1412</v>
      </c>
    </row>
    <row r="110" spans="1:14">
      <c r="A110">
        <v>114350</v>
      </c>
      <c r="C110" t="s">
        <v>1413</v>
      </c>
      <c r="D110" t="s">
        <v>203</v>
      </c>
      <c r="E110" t="s">
        <v>202</v>
      </c>
      <c r="F110" t="str">
        <f t="shared" si="3"/>
        <v>m114350@usna.edu</v>
      </c>
      <c r="H110">
        <v>0</v>
      </c>
      <c r="I110">
        <v>1</v>
      </c>
      <c r="J110">
        <v>0</v>
      </c>
      <c r="K110" s="1">
        <v>40628.839930555601</v>
      </c>
      <c r="L110" s="1">
        <v>40628.775717592602</v>
      </c>
      <c r="M110" t="str">
        <f t="shared" si="2"/>
        <v>'','m114350','FRANCISCO','MELENDEZ','m114350@usna.edu','','0','1','0','40628.8399305556','40628.7757175926'</v>
      </c>
      <c r="N110" t="s">
        <v>1414</v>
      </c>
    </row>
    <row r="111" spans="1:14">
      <c r="A111">
        <v>114380</v>
      </c>
      <c r="C111" t="s">
        <v>1415</v>
      </c>
      <c r="D111" t="s">
        <v>205</v>
      </c>
      <c r="E111" t="s">
        <v>204</v>
      </c>
      <c r="F111" t="str">
        <f t="shared" si="3"/>
        <v>m114380@usna.edu</v>
      </c>
      <c r="H111">
        <v>0</v>
      </c>
      <c r="I111">
        <v>1</v>
      </c>
      <c r="J111">
        <v>0</v>
      </c>
      <c r="K111" s="1">
        <v>40628.839930555601</v>
      </c>
      <c r="L111" s="1">
        <v>40628.775717592602</v>
      </c>
      <c r="M111" t="str">
        <f t="shared" si="2"/>
        <v>'','m114380','DAVID','MENDEZ','m114380@usna.edu','','0','1','0','40628.8399305556','40628.7757175926'</v>
      </c>
      <c r="N111" t="s">
        <v>1416</v>
      </c>
    </row>
    <row r="112" spans="1:14">
      <c r="A112">
        <v>114416</v>
      </c>
      <c r="C112" t="s">
        <v>1417</v>
      </c>
      <c r="D112" t="s">
        <v>32</v>
      </c>
      <c r="E112" t="s">
        <v>206</v>
      </c>
      <c r="F112" t="str">
        <f t="shared" si="3"/>
        <v>m114416@usna.edu</v>
      </c>
      <c r="H112">
        <v>0</v>
      </c>
      <c r="I112">
        <v>1</v>
      </c>
      <c r="J112">
        <v>0</v>
      </c>
      <c r="K112" s="1">
        <v>40628.839930555601</v>
      </c>
      <c r="L112" s="1">
        <v>40628.775717592602</v>
      </c>
      <c r="M112" t="str">
        <f t="shared" si="2"/>
        <v>'','m114416','MATTHEW','MERRILL','m114416@usna.edu','','0','1','0','40628.8399305556','40628.7757175926'</v>
      </c>
      <c r="N112" t="s">
        <v>1418</v>
      </c>
    </row>
    <row r="113" spans="1:14">
      <c r="A113">
        <v>114428</v>
      </c>
      <c r="C113" t="s">
        <v>1419</v>
      </c>
      <c r="D113" t="s">
        <v>208</v>
      </c>
      <c r="E113" t="s">
        <v>207</v>
      </c>
      <c r="F113" t="str">
        <f t="shared" si="3"/>
        <v>m114428@usna.edu</v>
      </c>
      <c r="H113">
        <v>0</v>
      </c>
      <c r="I113">
        <v>1</v>
      </c>
      <c r="J113">
        <v>0</v>
      </c>
      <c r="K113" s="1">
        <v>40628.839930555601</v>
      </c>
      <c r="L113" s="1">
        <v>40628.775717592602</v>
      </c>
      <c r="M113" t="str">
        <f t="shared" si="2"/>
        <v>'','m114428','ELI','MICHEL','m114428@usna.edu','','0','1','0','40628.8399305556','40628.7757175926'</v>
      </c>
      <c r="N113" t="s">
        <v>1420</v>
      </c>
    </row>
    <row r="114" spans="1:14">
      <c r="A114">
        <v>114434</v>
      </c>
      <c r="C114" t="s">
        <v>1421</v>
      </c>
      <c r="D114" t="s">
        <v>210</v>
      </c>
      <c r="E114" t="s">
        <v>209</v>
      </c>
      <c r="F114" t="str">
        <f t="shared" si="3"/>
        <v>m114434@usna.edu</v>
      </c>
      <c r="H114">
        <v>0</v>
      </c>
      <c r="I114">
        <v>1</v>
      </c>
      <c r="J114">
        <v>0</v>
      </c>
      <c r="K114" s="1">
        <v>40628.839930555601</v>
      </c>
      <c r="L114" s="1">
        <v>40628.775717592602</v>
      </c>
      <c r="M114" t="str">
        <f t="shared" si="2"/>
        <v>'','m114434','WYATT','MIDDLETON','m114434@usna.edu','','0','1','0','40628.8399305556','40628.7757175926'</v>
      </c>
      <c r="N114" t="s">
        <v>1422</v>
      </c>
    </row>
    <row r="115" spans="1:14">
      <c r="A115">
        <v>114446</v>
      </c>
      <c r="C115" t="s">
        <v>1423</v>
      </c>
      <c r="D115" t="s">
        <v>212</v>
      </c>
      <c r="E115" t="s">
        <v>211</v>
      </c>
      <c r="F115" t="str">
        <f t="shared" si="3"/>
        <v>m114446@usna.edu</v>
      </c>
      <c r="H115">
        <v>0</v>
      </c>
      <c r="I115">
        <v>1</v>
      </c>
      <c r="J115">
        <v>0</v>
      </c>
      <c r="K115" s="1">
        <v>40628.839930555601</v>
      </c>
      <c r="L115" s="1">
        <v>40628.775717592602</v>
      </c>
      <c r="M115" t="str">
        <f t="shared" si="2"/>
        <v>'','m114446','CLAIRE','MILLER','m114446@usna.edu','','0','1','0','40628.8399305556','40628.7757175926'</v>
      </c>
      <c r="N115" t="s">
        <v>1424</v>
      </c>
    </row>
    <row r="116" spans="1:14">
      <c r="A116">
        <v>114482</v>
      </c>
      <c r="C116" t="s">
        <v>1425</v>
      </c>
      <c r="D116" t="s">
        <v>214</v>
      </c>
      <c r="E116" t="s">
        <v>213</v>
      </c>
      <c r="F116" t="str">
        <f t="shared" si="3"/>
        <v>m114482@usna.edu</v>
      </c>
      <c r="H116">
        <v>0</v>
      </c>
      <c r="I116">
        <v>1</v>
      </c>
      <c r="J116">
        <v>0</v>
      </c>
      <c r="K116" s="1">
        <v>40628.839930555601</v>
      </c>
      <c r="L116" s="1">
        <v>40628.775717592602</v>
      </c>
      <c r="M116" t="str">
        <f t="shared" si="2"/>
        <v>'','m114482','STEVEN','MINCKS','m114482@usna.edu','','0','1','0','40628.8399305556','40628.7757175926'</v>
      </c>
      <c r="N116" t="s">
        <v>1426</v>
      </c>
    </row>
    <row r="117" spans="1:14">
      <c r="A117">
        <v>114500</v>
      </c>
      <c r="C117" t="s">
        <v>1427</v>
      </c>
      <c r="D117" t="s">
        <v>216</v>
      </c>
      <c r="E117" t="s">
        <v>215</v>
      </c>
      <c r="F117" t="str">
        <f t="shared" si="3"/>
        <v>m114500@usna.edu</v>
      </c>
      <c r="H117">
        <v>0</v>
      </c>
      <c r="I117">
        <v>1</v>
      </c>
      <c r="J117">
        <v>0</v>
      </c>
      <c r="K117" s="1">
        <v>40628.839930555601</v>
      </c>
      <c r="L117" s="1">
        <v>40628.775717592602</v>
      </c>
      <c r="M117" t="str">
        <f t="shared" si="2"/>
        <v>'','m114500','MEGAN','MISENCIK','m114500@usna.edu','','0','1','0','40628.8399305556','40628.7757175926'</v>
      </c>
      <c r="N117" t="s">
        <v>1428</v>
      </c>
    </row>
    <row r="118" spans="1:14">
      <c r="A118">
        <v>114512</v>
      </c>
      <c r="C118" t="s">
        <v>1429</v>
      </c>
      <c r="D118" t="s">
        <v>28</v>
      </c>
      <c r="E118" t="s">
        <v>217</v>
      </c>
      <c r="F118" t="str">
        <f t="shared" si="3"/>
        <v>m114512@usna.edu</v>
      </c>
      <c r="H118">
        <v>0</v>
      </c>
      <c r="I118">
        <v>1</v>
      </c>
      <c r="J118">
        <v>0</v>
      </c>
      <c r="K118" s="1">
        <v>40628.839930555601</v>
      </c>
      <c r="L118" s="1">
        <v>40628.775717592602</v>
      </c>
      <c r="M118" t="str">
        <f t="shared" si="2"/>
        <v>'','m114512','MICHAEL','MOBERG','m114512@usna.edu','','0','1','0','40628.8399305556','40628.7757175926'</v>
      </c>
      <c r="N118" t="s">
        <v>1430</v>
      </c>
    </row>
    <row r="119" spans="1:14">
      <c r="A119">
        <v>114524</v>
      </c>
      <c r="C119" t="s">
        <v>1431</v>
      </c>
      <c r="D119" t="s">
        <v>219</v>
      </c>
      <c r="E119" t="s">
        <v>218</v>
      </c>
      <c r="F119" t="str">
        <f t="shared" si="3"/>
        <v>m114524@usna.edu</v>
      </c>
      <c r="H119">
        <v>0</v>
      </c>
      <c r="I119">
        <v>1</v>
      </c>
      <c r="J119">
        <v>0</v>
      </c>
      <c r="K119" s="1">
        <v>40628.839930555601</v>
      </c>
      <c r="L119" s="1">
        <v>40628.775717592602</v>
      </c>
      <c r="M119" t="str">
        <f t="shared" si="2"/>
        <v>'','m114524','CHERIE','MOLETT','m114524@usna.edu','','0','1','0','40628.8399305556','40628.7757175926'</v>
      </c>
      <c r="N119" t="s">
        <v>1432</v>
      </c>
    </row>
    <row r="120" spans="1:14">
      <c r="A120">
        <v>114530</v>
      </c>
      <c r="C120" t="s">
        <v>1433</v>
      </c>
      <c r="D120" t="s">
        <v>221</v>
      </c>
      <c r="E120" t="s">
        <v>220</v>
      </c>
      <c r="F120" t="str">
        <f t="shared" si="3"/>
        <v>m114530@usna.edu</v>
      </c>
      <c r="H120">
        <v>0</v>
      </c>
      <c r="I120">
        <v>1</v>
      </c>
      <c r="J120">
        <v>0</v>
      </c>
      <c r="K120" s="1">
        <v>40628.839930555601</v>
      </c>
      <c r="L120" s="1">
        <v>40628.775717592602</v>
      </c>
      <c r="M120" t="str">
        <f t="shared" si="2"/>
        <v>'','m114530','SHAUN','MOLINA','m114530@usna.edu','','0','1','0','40628.8399305556','40628.7757175926'</v>
      </c>
      <c r="N120" t="s">
        <v>1434</v>
      </c>
    </row>
    <row r="121" spans="1:14">
      <c r="A121">
        <v>114542</v>
      </c>
      <c r="C121" t="s">
        <v>1435</v>
      </c>
      <c r="D121" t="s">
        <v>223</v>
      </c>
      <c r="E121" t="s">
        <v>222</v>
      </c>
      <c r="F121" t="str">
        <f t="shared" si="3"/>
        <v>m114542@usna.edu</v>
      </c>
      <c r="H121">
        <v>0</v>
      </c>
      <c r="I121">
        <v>1</v>
      </c>
      <c r="J121">
        <v>0</v>
      </c>
      <c r="K121" s="1">
        <v>40628.839930555601</v>
      </c>
      <c r="L121" s="1">
        <v>40628.775717592602</v>
      </c>
      <c r="M121" t="str">
        <f t="shared" si="2"/>
        <v>'','m114542','LEIGHTON','MONCADA','m114542@usna.edu','','0','1','0','40628.8399305556','40628.7757175926'</v>
      </c>
      <c r="N121" t="s">
        <v>1436</v>
      </c>
    </row>
    <row r="122" spans="1:14">
      <c r="A122">
        <v>114560</v>
      </c>
      <c r="C122" t="s">
        <v>1437</v>
      </c>
      <c r="D122" t="s">
        <v>82</v>
      </c>
      <c r="E122" t="s">
        <v>224</v>
      </c>
      <c r="F122" t="str">
        <f t="shared" si="3"/>
        <v>m114560@usna.edu</v>
      </c>
      <c r="H122">
        <v>0</v>
      </c>
      <c r="I122">
        <v>1</v>
      </c>
      <c r="J122">
        <v>0</v>
      </c>
      <c r="K122" s="1">
        <v>40628.839930555601</v>
      </c>
      <c r="L122" s="1">
        <v>40628.775717592602</v>
      </c>
      <c r="M122" t="str">
        <f t="shared" si="2"/>
        <v>'','m114560','JAMES','MONTOYA','m114560@usna.edu','','0','1','0','40628.8399305556','40628.7757175926'</v>
      </c>
      <c r="N122" t="s">
        <v>1438</v>
      </c>
    </row>
    <row r="123" spans="1:14">
      <c r="A123">
        <v>114566</v>
      </c>
      <c r="C123" t="s">
        <v>1439</v>
      </c>
      <c r="D123" t="s">
        <v>226</v>
      </c>
      <c r="E123" t="s">
        <v>225</v>
      </c>
      <c r="F123" t="str">
        <f t="shared" si="3"/>
        <v>m114566@usna.edu</v>
      </c>
      <c r="H123">
        <v>0</v>
      </c>
      <c r="I123">
        <v>1</v>
      </c>
      <c r="J123">
        <v>0</v>
      </c>
      <c r="K123" s="1">
        <v>40628.839930555601</v>
      </c>
      <c r="L123" s="1">
        <v>40628.775717592602</v>
      </c>
      <c r="M123" t="str">
        <f t="shared" si="2"/>
        <v>'','m114566','ALAINIA','MOOMAU','m114566@usna.edu','','0','1','0','40628.8399305556','40628.7757175926'</v>
      </c>
      <c r="N123" t="s">
        <v>1440</v>
      </c>
    </row>
    <row r="124" spans="1:14">
      <c r="A124">
        <v>114614</v>
      </c>
      <c r="C124" t="s">
        <v>1441</v>
      </c>
      <c r="D124" t="s">
        <v>116</v>
      </c>
      <c r="E124" t="s">
        <v>227</v>
      </c>
      <c r="F124" t="str">
        <f t="shared" si="3"/>
        <v>m114614@usna.edu</v>
      </c>
      <c r="H124">
        <v>0</v>
      </c>
      <c r="I124">
        <v>1</v>
      </c>
      <c r="J124">
        <v>0</v>
      </c>
      <c r="K124" s="1">
        <v>40628.839930555601</v>
      </c>
      <c r="L124" s="1">
        <v>40628.775717592602</v>
      </c>
      <c r="M124" t="str">
        <f t="shared" si="2"/>
        <v>'','m114614','THOMAS','MOSHOS','m114614@usna.edu','','0','1','0','40628.8399305556','40628.7757175926'</v>
      </c>
      <c r="N124" t="s">
        <v>1442</v>
      </c>
    </row>
    <row r="125" spans="1:14">
      <c r="A125">
        <v>114662</v>
      </c>
      <c r="C125" t="s">
        <v>1443</v>
      </c>
      <c r="D125" t="s">
        <v>229</v>
      </c>
      <c r="E125" t="s">
        <v>228</v>
      </c>
      <c r="F125" t="str">
        <f t="shared" si="3"/>
        <v>m114662@usna.edu</v>
      </c>
      <c r="H125">
        <v>0</v>
      </c>
      <c r="I125">
        <v>1</v>
      </c>
      <c r="J125">
        <v>0</v>
      </c>
      <c r="K125" s="1">
        <v>40628.839930555601</v>
      </c>
      <c r="L125" s="1">
        <v>40628.775717592602</v>
      </c>
      <c r="M125" t="str">
        <f t="shared" si="2"/>
        <v>'','m114662','CHRISTIAN','MURPHY','m114662@usna.edu','','0','1','0','40628.8399305556','40628.7757175926'</v>
      </c>
      <c r="N125" t="s">
        <v>1444</v>
      </c>
    </row>
    <row r="126" spans="1:14">
      <c r="A126">
        <v>114674</v>
      </c>
      <c r="C126" t="s">
        <v>1445</v>
      </c>
      <c r="D126" t="s">
        <v>32</v>
      </c>
      <c r="E126" t="s">
        <v>228</v>
      </c>
      <c r="F126" t="str">
        <f t="shared" si="3"/>
        <v>m114674@usna.edu</v>
      </c>
      <c r="H126">
        <v>0</v>
      </c>
      <c r="I126">
        <v>1</v>
      </c>
      <c r="J126">
        <v>0</v>
      </c>
      <c r="K126" s="1">
        <v>40628.839930555601</v>
      </c>
      <c r="L126" s="1">
        <v>40628.775717592602</v>
      </c>
      <c r="M126" t="str">
        <f t="shared" si="2"/>
        <v>'','m114674','MATTHEW','MURPHY','m114674@usna.edu','','0','1','0','40628.8399305556','40628.7757175926'</v>
      </c>
      <c r="N126" t="s">
        <v>1446</v>
      </c>
    </row>
    <row r="127" spans="1:14">
      <c r="A127">
        <v>114686</v>
      </c>
      <c r="C127" t="s">
        <v>1447</v>
      </c>
      <c r="D127" t="s">
        <v>231</v>
      </c>
      <c r="E127" t="s">
        <v>230</v>
      </c>
      <c r="F127" t="str">
        <f t="shared" si="3"/>
        <v>m114686@usna.edu</v>
      </c>
      <c r="H127">
        <v>0</v>
      </c>
      <c r="I127">
        <v>1</v>
      </c>
      <c r="J127">
        <v>0</v>
      </c>
      <c r="K127" s="1">
        <v>40628.839930555601</v>
      </c>
      <c r="L127" s="1">
        <v>40628.775717592602</v>
      </c>
      <c r="M127" t="str">
        <f t="shared" si="2"/>
        <v>'','m114686','ANDY','MUSCARELLO','m114686@usna.edu','','0','1','0','40628.8399305556','40628.7757175926'</v>
      </c>
      <c r="N127" t="s">
        <v>1448</v>
      </c>
    </row>
    <row r="128" spans="1:14">
      <c r="A128">
        <v>114716</v>
      </c>
      <c r="C128" t="s">
        <v>1449</v>
      </c>
      <c r="D128" t="s">
        <v>233</v>
      </c>
      <c r="E128" t="s">
        <v>232</v>
      </c>
      <c r="F128" t="str">
        <f t="shared" si="3"/>
        <v>m114716@usna.edu</v>
      </c>
      <c r="H128">
        <v>0</v>
      </c>
      <c r="I128">
        <v>1</v>
      </c>
      <c r="J128">
        <v>0</v>
      </c>
      <c r="K128" s="1">
        <v>40628.839930555601</v>
      </c>
      <c r="L128" s="1">
        <v>40628.775717592602</v>
      </c>
      <c r="M128" t="str">
        <f t="shared" si="2"/>
        <v>'','m114716','THERESA','NAFIS','m114716@usna.edu','','0','1','0','40628.8399305556','40628.7757175926'</v>
      </c>
      <c r="N128" t="s">
        <v>1450</v>
      </c>
    </row>
    <row r="129" spans="1:14">
      <c r="A129">
        <v>114734</v>
      </c>
      <c r="C129" t="s">
        <v>1451</v>
      </c>
      <c r="D129" t="s">
        <v>235</v>
      </c>
      <c r="E129" t="s">
        <v>234</v>
      </c>
      <c r="F129" t="str">
        <f t="shared" si="3"/>
        <v>m114734@usna.edu</v>
      </c>
      <c r="H129">
        <v>0</v>
      </c>
      <c r="I129">
        <v>1</v>
      </c>
      <c r="J129">
        <v>0</v>
      </c>
      <c r="K129" s="1">
        <v>40628.839930555601</v>
      </c>
      <c r="L129" s="1">
        <v>40628.775717592602</v>
      </c>
      <c r="M129" t="str">
        <f t="shared" ref="M129:M192" si="4">CONCATENATE("'",B129,"','",C129,"','",D129,"','",E129,"','",F129,"','",G129,"','",H129,"','",I129,"','",J129,"','",K129,"','",L129,"'")</f>
        <v>'','m114734','FRANK','NAPIER','m114734@usna.edu','','0','1','0','40628.8399305556','40628.7757175926'</v>
      </c>
      <c r="N129" t="s">
        <v>1452</v>
      </c>
    </row>
    <row r="130" spans="1:14">
      <c r="A130">
        <v>114788</v>
      </c>
      <c r="C130" t="s">
        <v>1453</v>
      </c>
      <c r="D130" t="s">
        <v>237</v>
      </c>
      <c r="E130" t="s">
        <v>236</v>
      </c>
      <c r="F130" t="str">
        <f t="shared" ref="F130:F193" si="5">CONCATENATE(C130,"@usna.edu")</f>
        <v>m114788@usna.edu</v>
      </c>
      <c r="H130">
        <v>0</v>
      </c>
      <c r="I130">
        <v>1</v>
      </c>
      <c r="J130">
        <v>0</v>
      </c>
      <c r="K130" s="1">
        <v>40628.839930555601</v>
      </c>
      <c r="L130" s="1">
        <v>40628.775717592602</v>
      </c>
      <c r="M130" t="str">
        <f t="shared" si="4"/>
        <v>'','m114788','RACHEL','NELSON','m114788@usna.edu','','0','1','0','40628.8399305556','40628.7757175926'</v>
      </c>
      <c r="N130" t="s">
        <v>1454</v>
      </c>
    </row>
    <row r="131" spans="1:14">
      <c r="A131">
        <v>114818</v>
      </c>
      <c r="C131" t="s">
        <v>1455</v>
      </c>
      <c r="D131" t="s">
        <v>239</v>
      </c>
      <c r="E131" t="s">
        <v>238</v>
      </c>
      <c r="F131" t="str">
        <f t="shared" si="5"/>
        <v>m114818@usna.edu</v>
      </c>
      <c r="H131">
        <v>0</v>
      </c>
      <c r="I131">
        <v>1</v>
      </c>
      <c r="J131">
        <v>0</v>
      </c>
      <c r="K131" s="1">
        <v>40628.839930555601</v>
      </c>
      <c r="L131" s="1">
        <v>40628.775717592602</v>
      </c>
      <c r="M131" t="str">
        <f t="shared" si="4"/>
        <v>'','m114818','JEREMY','NEW','m114818@usna.edu','','0','1','0','40628.8399305556','40628.7757175926'</v>
      </c>
      <c r="N131" t="s">
        <v>1456</v>
      </c>
    </row>
    <row r="132" spans="1:14">
      <c r="A132">
        <v>114884</v>
      </c>
      <c r="C132" t="s">
        <v>1457</v>
      </c>
      <c r="D132" t="s">
        <v>164</v>
      </c>
      <c r="E132" t="s">
        <v>240</v>
      </c>
      <c r="F132" t="str">
        <f t="shared" si="5"/>
        <v>m114884@usna.edu</v>
      </c>
      <c r="H132">
        <v>0</v>
      </c>
      <c r="I132">
        <v>1</v>
      </c>
      <c r="J132">
        <v>0</v>
      </c>
      <c r="K132" s="1">
        <v>40628.839930555601</v>
      </c>
      <c r="L132" s="1">
        <v>40628.775717592602</v>
      </c>
      <c r="M132" t="str">
        <f t="shared" si="4"/>
        <v>'','m114884','CODY','NISSEN','m114884@usna.edu','','0','1','0','40628.8399305556','40628.7757175926'</v>
      </c>
      <c r="N132" t="s">
        <v>1458</v>
      </c>
    </row>
    <row r="133" spans="1:14">
      <c r="A133">
        <v>114926</v>
      </c>
      <c r="C133" t="s">
        <v>1459</v>
      </c>
      <c r="D133" t="s">
        <v>242</v>
      </c>
      <c r="E133" t="s">
        <v>241</v>
      </c>
      <c r="F133" t="str">
        <f t="shared" si="5"/>
        <v>m114926@usna.edu</v>
      </c>
      <c r="H133">
        <v>0</v>
      </c>
      <c r="I133">
        <v>1</v>
      </c>
      <c r="J133">
        <v>0</v>
      </c>
      <c r="K133" s="1">
        <v>40628.839930555601</v>
      </c>
      <c r="L133" s="1">
        <v>40628.775717592602</v>
      </c>
      <c r="M133" t="str">
        <f t="shared" si="4"/>
        <v>'','m114926','CRAIG','NYGAARD','m114926@usna.edu','','0','1','0','40628.8399305556','40628.7757175926'</v>
      </c>
      <c r="N133" t="s">
        <v>1460</v>
      </c>
    </row>
    <row r="134" spans="1:14">
      <c r="A134">
        <v>114944</v>
      </c>
      <c r="C134" t="s">
        <v>1461</v>
      </c>
      <c r="D134" t="s">
        <v>244</v>
      </c>
      <c r="E134" t="s">
        <v>243</v>
      </c>
      <c r="F134" t="str">
        <f t="shared" si="5"/>
        <v>m114944@usna.edu</v>
      </c>
      <c r="H134">
        <v>0</v>
      </c>
      <c r="I134">
        <v>1</v>
      </c>
      <c r="J134">
        <v>0</v>
      </c>
      <c r="K134" s="1">
        <v>40628.839930555601</v>
      </c>
      <c r="L134" s="1">
        <v>40628.775717592602</v>
      </c>
      <c r="M134" t="str">
        <f t="shared" si="4"/>
        <v>'','m114944','RORY','ODONNELL','m114944@usna.edu','','0','1','0','40628.8399305556','40628.7757175926'</v>
      </c>
      <c r="N134" t="s">
        <v>1462</v>
      </c>
    </row>
    <row r="135" spans="1:14">
      <c r="A135">
        <v>114968</v>
      </c>
      <c r="C135" t="s">
        <v>1463</v>
      </c>
      <c r="D135" t="s">
        <v>246</v>
      </c>
      <c r="E135" t="s">
        <v>245</v>
      </c>
      <c r="F135" t="str">
        <f t="shared" si="5"/>
        <v>m114968@usna.edu</v>
      </c>
      <c r="H135">
        <v>0</v>
      </c>
      <c r="I135">
        <v>1</v>
      </c>
      <c r="J135">
        <v>0</v>
      </c>
      <c r="K135" s="1">
        <v>40628.839930555601</v>
      </c>
      <c r="L135" s="1">
        <v>40628.775717592602</v>
      </c>
      <c r="M135" t="str">
        <f t="shared" si="4"/>
        <v>'','m114968','KRISTOFER','OCHS','m114968@usna.edu','','0','1','0','40628.8399305556','40628.7757175926'</v>
      </c>
      <c r="N135" t="s">
        <v>1464</v>
      </c>
    </row>
    <row r="136" spans="1:14">
      <c r="A136">
        <v>114974</v>
      </c>
      <c r="C136" t="s">
        <v>1465</v>
      </c>
      <c r="D136" t="s">
        <v>75</v>
      </c>
      <c r="E136" t="s">
        <v>247</v>
      </c>
      <c r="F136" t="str">
        <f t="shared" si="5"/>
        <v>m114974@usna.edu</v>
      </c>
      <c r="H136">
        <v>0</v>
      </c>
      <c r="I136">
        <v>1</v>
      </c>
      <c r="J136">
        <v>0</v>
      </c>
      <c r="K136" s="1">
        <v>40628.839930555601</v>
      </c>
      <c r="L136" s="1">
        <v>40628.775717592602</v>
      </c>
      <c r="M136" t="str">
        <f t="shared" si="4"/>
        <v>'','m114974','BENJAMIN','OLIVAS','m114974@usna.edu','','0','1','0','40628.8399305556','40628.7757175926'</v>
      </c>
      <c r="N136" t="s">
        <v>1466</v>
      </c>
    </row>
    <row r="137" spans="1:14">
      <c r="A137">
        <v>114986</v>
      </c>
      <c r="C137" t="s">
        <v>1467</v>
      </c>
      <c r="D137" t="s">
        <v>249</v>
      </c>
      <c r="E137" t="s">
        <v>248</v>
      </c>
      <c r="F137" t="str">
        <f t="shared" si="5"/>
        <v>m114986@usna.edu</v>
      </c>
      <c r="H137">
        <v>0</v>
      </c>
      <c r="I137">
        <v>1</v>
      </c>
      <c r="J137">
        <v>0</v>
      </c>
      <c r="K137" s="1">
        <v>40628.839930555601</v>
      </c>
      <c r="L137" s="1">
        <v>40628.775717592602</v>
      </c>
      <c r="M137" t="str">
        <f t="shared" si="4"/>
        <v>'','m114986','WESTLEY','OLSON','m114986@usna.edu','','0','1','0','40628.8399305556','40628.7757175926'</v>
      </c>
      <c r="N137" t="s">
        <v>1468</v>
      </c>
    </row>
    <row r="138" spans="1:14">
      <c r="A138">
        <v>115040</v>
      </c>
      <c r="C138" t="s">
        <v>1469</v>
      </c>
      <c r="D138" t="s">
        <v>251</v>
      </c>
      <c r="E138" t="s">
        <v>250</v>
      </c>
      <c r="F138" t="str">
        <f t="shared" si="5"/>
        <v>m115040@usna.edu</v>
      </c>
      <c r="H138">
        <v>0</v>
      </c>
      <c r="I138">
        <v>1</v>
      </c>
      <c r="J138">
        <v>0</v>
      </c>
      <c r="K138" s="1">
        <v>40628.839930555601</v>
      </c>
      <c r="L138" s="1">
        <v>40628.775717592602</v>
      </c>
      <c r="M138" t="str">
        <f t="shared" si="4"/>
        <v>'','m115040','ASHLY','PACHECO','m115040@usna.edu','','0','1','0','40628.8399305556','40628.7757175926'</v>
      </c>
      <c r="N138" t="s">
        <v>1470</v>
      </c>
    </row>
    <row r="139" spans="1:14">
      <c r="A139">
        <v>115064</v>
      </c>
      <c r="C139" t="s">
        <v>1471</v>
      </c>
      <c r="D139" t="s">
        <v>253</v>
      </c>
      <c r="E139" t="s">
        <v>252</v>
      </c>
      <c r="F139" t="str">
        <f t="shared" si="5"/>
        <v>m115064@usna.edu</v>
      </c>
      <c r="H139">
        <v>0</v>
      </c>
      <c r="I139">
        <v>1</v>
      </c>
      <c r="J139">
        <v>0</v>
      </c>
      <c r="K139" s="1">
        <v>40628.839930555601</v>
      </c>
      <c r="L139" s="1">
        <v>40628.775717592602</v>
      </c>
      <c r="M139" t="str">
        <f t="shared" si="4"/>
        <v>'','m115064','PETER','PAPPALARDO','m115064@usna.edu','','0','1','0','40628.8399305556','40628.7757175926'</v>
      </c>
      <c r="N139" t="s">
        <v>1472</v>
      </c>
    </row>
    <row r="140" spans="1:14">
      <c r="A140">
        <v>115082</v>
      </c>
      <c r="C140" t="s">
        <v>1473</v>
      </c>
      <c r="D140" t="s">
        <v>255</v>
      </c>
      <c r="E140" t="s">
        <v>254</v>
      </c>
      <c r="F140" t="str">
        <f t="shared" si="5"/>
        <v>m115082@usna.edu</v>
      </c>
      <c r="H140">
        <v>0</v>
      </c>
      <c r="I140">
        <v>1</v>
      </c>
      <c r="J140">
        <v>0</v>
      </c>
      <c r="K140" s="1">
        <v>40628.839930555601</v>
      </c>
      <c r="L140" s="1">
        <v>40628.775717592602</v>
      </c>
      <c r="M140" t="str">
        <f t="shared" si="4"/>
        <v>'','m115082','DYLAN','PARROTT','m115082@usna.edu','','0','1','0','40628.8399305556','40628.7757175926'</v>
      </c>
      <c r="N140" t="s">
        <v>1474</v>
      </c>
    </row>
    <row r="141" spans="1:14">
      <c r="A141">
        <v>115112</v>
      </c>
      <c r="C141" t="s">
        <v>1475</v>
      </c>
      <c r="D141" t="s">
        <v>125</v>
      </c>
      <c r="E141" t="s">
        <v>256</v>
      </c>
      <c r="F141" t="str">
        <f t="shared" si="5"/>
        <v>m115112@usna.edu</v>
      </c>
      <c r="H141">
        <v>0</v>
      </c>
      <c r="I141">
        <v>1</v>
      </c>
      <c r="J141">
        <v>0</v>
      </c>
      <c r="K141" s="1">
        <v>40628.839930555601</v>
      </c>
      <c r="L141" s="1">
        <v>40628.775717592602</v>
      </c>
      <c r="M141" t="str">
        <f t="shared" si="4"/>
        <v>'','m115112','JASON','PECK','m115112@usna.edu','','0','1','0','40628.8399305556','40628.7757175926'</v>
      </c>
      <c r="N141" t="s">
        <v>1476</v>
      </c>
    </row>
    <row r="142" spans="1:14">
      <c r="A142">
        <v>115130</v>
      </c>
      <c r="C142" t="s">
        <v>1477</v>
      </c>
      <c r="D142" t="s">
        <v>258</v>
      </c>
      <c r="E142" t="s">
        <v>257</v>
      </c>
      <c r="F142" t="str">
        <f t="shared" si="5"/>
        <v>m115130@usna.edu</v>
      </c>
      <c r="H142">
        <v>0</v>
      </c>
      <c r="I142">
        <v>1</v>
      </c>
      <c r="J142">
        <v>0</v>
      </c>
      <c r="K142" s="1">
        <v>40628.839930555601</v>
      </c>
      <c r="L142" s="1">
        <v>40628.775717592602</v>
      </c>
      <c r="M142" t="str">
        <f t="shared" si="4"/>
        <v>'','m115130','MICAH','PENLEY','m115130@usna.edu','','0','1','0','40628.8399305556','40628.7757175926'</v>
      </c>
      <c r="N142" t="s">
        <v>1478</v>
      </c>
    </row>
    <row r="143" spans="1:14">
      <c r="A143">
        <v>115166</v>
      </c>
      <c r="C143" t="s">
        <v>1479</v>
      </c>
      <c r="D143" t="s">
        <v>22</v>
      </c>
      <c r="E143" t="s">
        <v>259</v>
      </c>
      <c r="F143" t="str">
        <f t="shared" si="5"/>
        <v>m115166@usna.edu</v>
      </c>
      <c r="H143">
        <v>0</v>
      </c>
      <c r="I143">
        <v>1</v>
      </c>
      <c r="J143">
        <v>0</v>
      </c>
      <c r="K143" s="1">
        <v>40628.839930555601</v>
      </c>
      <c r="L143" s="1">
        <v>40628.775717592602</v>
      </c>
      <c r="M143" t="str">
        <f t="shared" si="4"/>
        <v>'','m115166','DANIEL','PETERS','m115166@usna.edu','','0','1','0','40628.8399305556','40628.7757175926'</v>
      </c>
      <c r="N143" t="s">
        <v>1480</v>
      </c>
    </row>
    <row r="144" spans="1:14">
      <c r="A144">
        <v>115208</v>
      </c>
      <c r="C144" t="s">
        <v>1481</v>
      </c>
      <c r="D144" t="s">
        <v>261</v>
      </c>
      <c r="E144" t="s">
        <v>260</v>
      </c>
      <c r="F144" t="str">
        <f t="shared" si="5"/>
        <v>m115208@usna.edu</v>
      </c>
      <c r="H144">
        <v>0</v>
      </c>
      <c r="I144">
        <v>1</v>
      </c>
      <c r="J144">
        <v>0</v>
      </c>
      <c r="K144" s="1">
        <v>40628.839930555601</v>
      </c>
      <c r="L144" s="1">
        <v>40628.775717592602</v>
      </c>
      <c r="M144" t="str">
        <f t="shared" si="4"/>
        <v>'','m115208','ANNDREA','PIERRE','m115208@usna.edu','','0','1','0','40628.8399305556','40628.7757175926'</v>
      </c>
      <c r="N144" t="s">
        <v>1482</v>
      </c>
    </row>
    <row r="145" spans="1:14">
      <c r="A145">
        <v>115340</v>
      </c>
      <c r="C145" t="s">
        <v>1483</v>
      </c>
      <c r="D145" t="s">
        <v>263</v>
      </c>
      <c r="E145" t="s">
        <v>262</v>
      </c>
      <c r="F145" t="str">
        <f t="shared" si="5"/>
        <v>m115340@usna.edu</v>
      </c>
      <c r="H145">
        <v>0</v>
      </c>
      <c r="I145">
        <v>1</v>
      </c>
      <c r="J145">
        <v>0</v>
      </c>
      <c r="K145" s="1">
        <v>40628.839930555601</v>
      </c>
      <c r="L145" s="1">
        <v>40628.775717592602</v>
      </c>
      <c r="M145" t="str">
        <f t="shared" si="4"/>
        <v>'','m115340','CHRISTOPHER','PRICE','m115340@usna.edu','','0','1','0','40628.8399305556','40628.7757175926'</v>
      </c>
      <c r="N145" t="s">
        <v>1484</v>
      </c>
    </row>
    <row r="146" spans="1:14">
      <c r="A146">
        <v>115364</v>
      </c>
      <c r="C146" t="s">
        <v>1485</v>
      </c>
      <c r="D146" t="s">
        <v>265</v>
      </c>
      <c r="E146" t="s">
        <v>264</v>
      </c>
      <c r="F146" t="str">
        <f t="shared" si="5"/>
        <v>m115364@usna.edu</v>
      </c>
      <c r="H146">
        <v>0</v>
      </c>
      <c r="I146">
        <v>1</v>
      </c>
      <c r="J146">
        <v>0</v>
      </c>
      <c r="K146" s="1">
        <v>40628.839930555601</v>
      </c>
      <c r="L146" s="1">
        <v>40628.775717592602</v>
      </c>
      <c r="M146" t="str">
        <f t="shared" si="4"/>
        <v>'','m115364','ANNE','PRISK','m115364@usna.edu','','0','1','0','40628.8399305556','40628.7757175926'</v>
      </c>
      <c r="N146" t="s">
        <v>1486</v>
      </c>
    </row>
    <row r="147" spans="1:14">
      <c r="A147">
        <v>115406</v>
      </c>
      <c r="C147" t="s">
        <v>1487</v>
      </c>
      <c r="D147" t="s">
        <v>267</v>
      </c>
      <c r="E147" t="s">
        <v>266</v>
      </c>
      <c r="F147" t="str">
        <f t="shared" si="5"/>
        <v>m115406@usna.edu</v>
      </c>
      <c r="H147">
        <v>0</v>
      </c>
      <c r="I147">
        <v>1</v>
      </c>
      <c r="J147">
        <v>0</v>
      </c>
      <c r="K147" s="1">
        <v>40628.839930555601</v>
      </c>
      <c r="L147" s="1">
        <v>40628.775717592602</v>
      </c>
      <c r="M147" t="str">
        <f t="shared" si="4"/>
        <v>'','m115406','MEILYN','QUITIQUIT','m115406@usna.edu','','0','1','0','40628.8399305556','40628.7757175926'</v>
      </c>
      <c r="N147" t="s">
        <v>1488</v>
      </c>
    </row>
    <row r="148" spans="1:14">
      <c r="A148">
        <v>115412</v>
      </c>
      <c r="C148" t="s">
        <v>1489</v>
      </c>
      <c r="D148" t="s">
        <v>114</v>
      </c>
      <c r="E148" t="s">
        <v>268</v>
      </c>
      <c r="F148" t="str">
        <f t="shared" si="5"/>
        <v>m115412@usna.edu</v>
      </c>
      <c r="H148">
        <v>0</v>
      </c>
      <c r="I148">
        <v>1</v>
      </c>
      <c r="J148">
        <v>0</v>
      </c>
      <c r="K148" s="1">
        <v>40628.839930555601</v>
      </c>
      <c r="L148" s="1">
        <v>40628.775717592602</v>
      </c>
      <c r="M148" t="str">
        <f t="shared" si="4"/>
        <v>'','m115412','RYAN','RABE','m115412@usna.edu','','0','1','0','40628.8399305556','40628.7757175926'</v>
      </c>
      <c r="N148" t="s">
        <v>1490</v>
      </c>
    </row>
    <row r="149" spans="1:14">
      <c r="A149">
        <v>115442</v>
      </c>
      <c r="C149" t="s">
        <v>1491</v>
      </c>
      <c r="D149" t="s">
        <v>270</v>
      </c>
      <c r="E149" t="s">
        <v>269</v>
      </c>
      <c r="F149" t="str">
        <f t="shared" si="5"/>
        <v>m115442@usna.edu</v>
      </c>
      <c r="H149">
        <v>0</v>
      </c>
      <c r="I149">
        <v>1</v>
      </c>
      <c r="J149">
        <v>0</v>
      </c>
      <c r="K149" s="1">
        <v>40628.839930555601</v>
      </c>
      <c r="L149" s="1">
        <v>40628.775717592602</v>
      </c>
      <c r="M149" t="str">
        <f t="shared" si="4"/>
        <v>'','m115442','LAURA','RAMSEY','m115442@usna.edu','','0','1','0','40628.8399305556','40628.7757175926'</v>
      </c>
      <c r="N149" t="s">
        <v>1492</v>
      </c>
    </row>
    <row r="150" spans="1:14">
      <c r="A150">
        <v>115478</v>
      </c>
      <c r="C150" t="s">
        <v>1493</v>
      </c>
      <c r="D150" t="s">
        <v>75</v>
      </c>
      <c r="E150" t="s">
        <v>271</v>
      </c>
      <c r="F150" t="str">
        <f t="shared" si="5"/>
        <v>m115478@usna.edu</v>
      </c>
      <c r="H150">
        <v>0</v>
      </c>
      <c r="I150">
        <v>1</v>
      </c>
      <c r="J150">
        <v>0</v>
      </c>
      <c r="K150" s="1">
        <v>40628.839930555601</v>
      </c>
      <c r="L150" s="1">
        <v>40628.775717592602</v>
      </c>
      <c r="M150" t="str">
        <f t="shared" si="4"/>
        <v>'','m115478','BENJAMIN','READ','m115478@usna.edu','','0','1','0','40628.8399305556','40628.7757175926'</v>
      </c>
      <c r="N150" t="s">
        <v>1494</v>
      </c>
    </row>
    <row r="151" spans="1:14">
      <c r="A151">
        <v>115490</v>
      </c>
      <c r="C151" t="s">
        <v>1495</v>
      </c>
      <c r="D151" t="s">
        <v>273</v>
      </c>
      <c r="E151" t="s">
        <v>272</v>
      </c>
      <c r="F151" t="str">
        <f t="shared" si="5"/>
        <v>m115490@usna.edu</v>
      </c>
      <c r="H151">
        <v>0</v>
      </c>
      <c r="I151">
        <v>1</v>
      </c>
      <c r="J151">
        <v>0</v>
      </c>
      <c r="K151" s="1">
        <v>40628.839930555601</v>
      </c>
      <c r="L151" s="1">
        <v>40628.775717592602</v>
      </c>
      <c r="M151" t="str">
        <f t="shared" si="4"/>
        <v>'','m115490','ALISON','RECKENBEIL','m115490@usna.edu','','0','1','0','40628.8399305556','40628.7757175926'</v>
      </c>
      <c r="N151" t="s">
        <v>1496</v>
      </c>
    </row>
    <row r="152" spans="1:14">
      <c r="A152">
        <v>115496</v>
      </c>
      <c r="C152" t="s">
        <v>1497</v>
      </c>
      <c r="D152" t="s">
        <v>22</v>
      </c>
      <c r="E152" t="s">
        <v>274</v>
      </c>
      <c r="F152" t="str">
        <f t="shared" si="5"/>
        <v>m115496@usna.edu</v>
      </c>
      <c r="H152">
        <v>0</v>
      </c>
      <c r="I152">
        <v>1</v>
      </c>
      <c r="J152">
        <v>0</v>
      </c>
      <c r="K152" s="1">
        <v>40628.839930555601</v>
      </c>
      <c r="L152" s="1">
        <v>40628.775717592602</v>
      </c>
      <c r="M152" t="str">
        <f t="shared" si="4"/>
        <v>'','m115496','DANIEL','REESE','m115496@usna.edu','','0','1','0','40628.8399305556','40628.7757175926'</v>
      </c>
      <c r="N152" t="s">
        <v>1498</v>
      </c>
    </row>
    <row r="153" spans="1:14">
      <c r="A153">
        <v>115514</v>
      </c>
      <c r="C153" t="s">
        <v>1499</v>
      </c>
      <c r="D153" t="s">
        <v>205</v>
      </c>
      <c r="E153" t="s">
        <v>275</v>
      </c>
      <c r="F153" t="str">
        <f t="shared" si="5"/>
        <v>m115514@usna.edu</v>
      </c>
      <c r="H153">
        <v>0</v>
      </c>
      <c r="I153">
        <v>1</v>
      </c>
      <c r="J153">
        <v>0</v>
      </c>
      <c r="K153" s="1">
        <v>40628.839930555601</v>
      </c>
      <c r="L153" s="1">
        <v>40628.775717592602</v>
      </c>
      <c r="M153" t="str">
        <f t="shared" si="4"/>
        <v>'','m115514','DAVID','REMICK','m115514@usna.edu','','0','1','0','40628.8399305556','40628.7757175926'</v>
      </c>
      <c r="N153" t="s">
        <v>1500</v>
      </c>
    </row>
    <row r="154" spans="1:14">
      <c r="A154">
        <v>115538</v>
      </c>
      <c r="C154" t="s">
        <v>1501</v>
      </c>
      <c r="D154" t="s">
        <v>125</v>
      </c>
      <c r="E154" t="s">
        <v>276</v>
      </c>
      <c r="F154" t="str">
        <f t="shared" si="5"/>
        <v>m115538@usna.edu</v>
      </c>
      <c r="H154">
        <v>0</v>
      </c>
      <c r="I154">
        <v>1</v>
      </c>
      <c r="J154">
        <v>0</v>
      </c>
      <c r="K154" s="1">
        <v>40628.839930555601</v>
      </c>
      <c r="L154" s="1">
        <v>40628.775717592602</v>
      </c>
      <c r="M154" t="str">
        <f t="shared" si="4"/>
        <v>'','m115538','JASON','RETTER','m115538@usna.edu','','0','1','0','40628.8399305556','40628.7757175926'</v>
      </c>
      <c r="N154" t="s">
        <v>1502</v>
      </c>
    </row>
    <row r="155" spans="1:14">
      <c r="A155">
        <v>115574</v>
      </c>
      <c r="C155" t="s">
        <v>1503</v>
      </c>
      <c r="D155" t="s">
        <v>203</v>
      </c>
      <c r="E155" t="s">
        <v>277</v>
      </c>
      <c r="F155" t="str">
        <f t="shared" si="5"/>
        <v>m115574@usna.edu</v>
      </c>
      <c r="H155">
        <v>0</v>
      </c>
      <c r="I155">
        <v>1</v>
      </c>
      <c r="J155">
        <v>0</v>
      </c>
      <c r="K155" s="1">
        <v>40628.839930555601</v>
      </c>
      <c r="L155" s="1">
        <v>40628.775717592602</v>
      </c>
      <c r="M155" t="str">
        <f t="shared" si="4"/>
        <v>'','m115574','FRANCISCO','RIVERA','m115574@usna.edu','','0','1','0','40628.8399305556','40628.7757175926'</v>
      </c>
      <c r="N155" t="s">
        <v>1504</v>
      </c>
    </row>
    <row r="156" spans="1:14">
      <c r="A156">
        <v>115589</v>
      </c>
      <c r="C156" t="s">
        <v>1505</v>
      </c>
      <c r="D156" t="s">
        <v>279</v>
      </c>
      <c r="E156" t="s">
        <v>278</v>
      </c>
      <c r="F156" t="str">
        <f t="shared" si="5"/>
        <v>m115589@usna.edu</v>
      </c>
      <c r="H156">
        <v>0</v>
      </c>
      <c r="I156">
        <v>1</v>
      </c>
      <c r="J156">
        <v>0</v>
      </c>
      <c r="K156" s="1">
        <v>40628.839930555601</v>
      </c>
      <c r="L156" s="1">
        <v>40628.775717592602</v>
      </c>
      <c r="M156" t="str">
        <f t="shared" si="4"/>
        <v>'','m115589','FRANKLIN','ROBERSON','m115589@usna.edu','','0','1','0','40628.8399305556','40628.7757175926'</v>
      </c>
      <c r="N156" t="s">
        <v>1506</v>
      </c>
    </row>
    <row r="157" spans="1:14">
      <c r="A157">
        <v>115598</v>
      </c>
      <c r="C157" t="s">
        <v>1507</v>
      </c>
      <c r="D157" t="s">
        <v>32</v>
      </c>
      <c r="E157" t="s">
        <v>280</v>
      </c>
      <c r="F157" t="str">
        <f t="shared" si="5"/>
        <v>m115598@usna.edu</v>
      </c>
      <c r="H157">
        <v>0</v>
      </c>
      <c r="I157">
        <v>1</v>
      </c>
      <c r="J157">
        <v>0</v>
      </c>
      <c r="K157" s="1">
        <v>40628.839930555601</v>
      </c>
      <c r="L157" s="1">
        <v>40628.775717592602</v>
      </c>
      <c r="M157" t="str">
        <f t="shared" si="4"/>
        <v>'','m115598','MATTHEW','ROBERTS','m115598@usna.edu','','0','1','0','40628.8399305556','40628.7757175926'</v>
      </c>
      <c r="N157" t="s">
        <v>1508</v>
      </c>
    </row>
    <row r="158" spans="1:14">
      <c r="A158">
        <v>115628</v>
      </c>
      <c r="C158" t="s">
        <v>1509</v>
      </c>
      <c r="D158" t="s">
        <v>282</v>
      </c>
      <c r="E158" t="s">
        <v>281</v>
      </c>
      <c r="F158" t="str">
        <f t="shared" si="5"/>
        <v>m115628@usna.edu</v>
      </c>
      <c r="H158">
        <v>0</v>
      </c>
      <c r="I158">
        <v>1</v>
      </c>
      <c r="J158">
        <v>0</v>
      </c>
      <c r="K158" s="1">
        <v>40628.839930555601</v>
      </c>
      <c r="L158" s="1">
        <v>40628.775717592602</v>
      </c>
      <c r="M158" t="str">
        <f t="shared" si="4"/>
        <v>'','m115628','JACOB','ROCHE','m115628@usna.edu','','0','1','0','40628.8399305556','40628.7757175926'</v>
      </c>
      <c r="N158" t="s">
        <v>1510</v>
      </c>
    </row>
    <row r="159" spans="1:14">
      <c r="A159">
        <v>115646</v>
      </c>
      <c r="C159" t="s">
        <v>1511</v>
      </c>
      <c r="D159" t="s">
        <v>284</v>
      </c>
      <c r="E159" t="s">
        <v>283</v>
      </c>
      <c r="F159" t="str">
        <f t="shared" si="5"/>
        <v>m115646@usna.edu</v>
      </c>
      <c r="H159">
        <v>0</v>
      </c>
      <c r="I159">
        <v>1</v>
      </c>
      <c r="J159">
        <v>0</v>
      </c>
      <c r="K159" s="1">
        <v>40628.839930555601</v>
      </c>
      <c r="L159" s="1">
        <v>40628.775717592602</v>
      </c>
      <c r="M159" t="str">
        <f t="shared" si="4"/>
        <v>'','m115646','MARCELLA','RODRIGUEZ','m115646@usna.edu','','0','1','0','40628.8399305556','40628.7757175926'</v>
      </c>
      <c r="N159" t="s">
        <v>1512</v>
      </c>
    </row>
    <row r="160" spans="1:14">
      <c r="A160">
        <v>115700</v>
      </c>
      <c r="C160" t="s">
        <v>1513</v>
      </c>
      <c r="D160" t="s">
        <v>286</v>
      </c>
      <c r="E160" t="s">
        <v>285</v>
      </c>
      <c r="F160" t="str">
        <f t="shared" si="5"/>
        <v>m115700@usna.edu</v>
      </c>
      <c r="H160">
        <v>0</v>
      </c>
      <c r="I160">
        <v>1</v>
      </c>
      <c r="J160">
        <v>0</v>
      </c>
      <c r="K160" s="1">
        <v>40628.839930555601</v>
      </c>
      <c r="L160" s="1">
        <v>40628.775717592602</v>
      </c>
      <c r="M160" t="str">
        <f t="shared" si="4"/>
        <v>'','m115700','MICHELLE','ROMERO','m115700@usna.edu','','0','1','0','40628.8399305556','40628.7757175926'</v>
      </c>
      <c r="N160" t="s">
        <v>1514</v>
      </c>
    </row>
    <row r="161" spans="1:14">
      <c r="A161">
        <v>115706</v>
      </c>
      <c r="C161" t="s">
        <v>1515</v>
      </c>
      <c r="D161" t="s">
        <v>288</v>
      </c>
      <c r="E161" t="s">
        <v>287</v>
      </c>
      <c r="F161" t="str">
        <f t="shared" si="5"/>
        <v>m115706@usna.edu</v>
      </c>
      <c r="H161">
        <v>0</v>
      </c>
      <c r="I161">
        <v>1</v>
      </c>
      <c r="J161">
        <v>0</v>
      </c>
      <c r="K161" s="1">
        <v>40628.839930555601</v>
      </c>
      <c r="L161" s="1">
        <v>40628.775717592602</v>
      </c>
      <c r="M161" t="str">
        <f t="shared" si="4"/>
        <v>'','m115706','KEITH','ROMOSER','m115706@usna.edu','','0','1','0','40628.8399305556','40628.7757175926'</v>
      </c>
      <c r="N161" t="s">
        <v>1516</v>
      </c>
    </row>
    <row r="162" spans="1:14">
      <c r="A162">
        <v>115712</v>
      </c>
      <c r="C162" t="s">
        <v>1517</v>
      </c>
      <c r="D162" t="s">
        <v>290</v>
      </c>
      <c r="E162" t="s">
        <v>289</v>
      </c>
      <c r="F162" t="str">
        <f t="shared" si="5"/>
        <v>m115712@usna.edu</v>
      </c>
      <c r="H162">
        <v>0</v>
      </c>
      <c r="I162">
        <v>1</v>
      </c>
      <c r="J162">
        <v>0</v>
      </c>
      <c r="K162" s="1">
        <v>40628.839930555601</v>
      </c>
      <c r="L162" s="1">
        <v>40628.775717592602</v>
      </c>
      <c r="M162" t="str">
        <f t="shared" si="4"/>
        <v>'','m115712','SIERRA','ROONEY','m115712@usna.edu','','0','1','0','40628.8399305556','40628.7757175926'</v>
      </c>
      <c r="N162" t="s">
        <v>1518</v>
      </c>
    </row>
    <row r="163" spans="1:14">
      <c r="A163">
        <v>115760</v>
      </c>
      <c r="C163" t="s">
        <v>1519</v>
      </c>
      <c r="D163" t="s">
        <v>292</v>
      </c>
      <c r="E163" t="s">
        <v>291</v>
      </c>
      <c r="F163" t="str">
        <f t="shared" si="5"/>
        <v>m115760@usna.edu</v>
      </c>
      <c r="H163">
        <v>0</v>
      </c>
      <c r="I163">
        <v>1</v>
      </c>
      <c r="J163">
        <v>0</v>
      </c>
      <c r="K163" s="1">
        <v>40628.839930555601</v>
      </c>
      <c r="L163" s="1">
        <v>40628.775717592602</v>
      </c>
      <c r="M163" t="str">
        <f t="shared" si="4"/>
        <v>'','m115760','NIKOLAJ','ROSSOVSKIJ','m115760@usna.edu','','0','1','0','40628.8399305556','40628.7757175926'</v>
      </c>
      <c r="N163" t="s">
        <v>1520</v>
      </c>
    </row>
    <row r="164" spans="1:14">
      <c r="A164">
        <v>115766</v>
      </c>
      <c r="C164" t="s">
        <v>1521</v>
      </c>
      <c r="D164" t="s">
        <v>32</v>
      </c>
      <c r="E164" t="s">
        <v>293</v>
      </c>
      <c r="F164" t="str">
        <f t="shared" si="5"/>
        <v>m115766@usna.edu</v>
      </c>
      <c r="H164">
        <v>0</v>
      </c>
      <c r="I164">
        <v>1</v>
      </c>
      <c r="J164">
        <v>0</v>
      </c>
      <c r="K164" s="1">
        <v>40628.839930555601</v>
      </c>
      <c r="L164" s="1">
        <v>40628.775717592602</v>
      </c>
      <c r="M164" t="str">
        <f t="shared" si="4"/>
        <v>'','m115766','MATTHEW','ROUKEMA','m115766@usna.edu','','0','1','0','40628.8399305556','40628.7757175926'</v>
      </c>
      <c r="N164" t="s">
        <v>1522</v>
      </c>
    </row>
    <row r="165" spans="1:14">
      <c r="A165">
        <v>115772</v>
      </c>
      <c r="C165" t="s">
        <v>1523</v>
      </c>
      <c r="D165" t="s">
        <v>160</v>
      </c>
      <c r="E165" t="s">
        <v>294</v>
      </c>
      <c r="F165" t="str">
        <f t="shared" si="5"/>
        <v>m115772@usna.edu</v>
      </c>
      <c r="H165">
        <v>0</v>
      </c>
      <c r="I165">
        <v>1</v>
      </c>
      <c r="J165">
        <v>0</v>
      </c>
      <c r="K165" s="1">
        <v>40628.839930555601</v>
      </c>
      <c r="L165" s="1">
        <v>40628.775717592602</v>
      </c>
      <c r="M165" t="str">
        <f t="shared" si="4"/>
        <v>'','m115772','EVAN','ROWE','m115772@usna.edu','','0','1','0','40628.8399305556','40628.7757175926'</v>
      </c>
      <c r="N165" t="s">
        <v>1524</v>
      </c>
    </row>
    <row r="166" spans="1:14">
      <c r="A166">
        <v>115856</v>
      </c>
      <c r="C166" t="s">
        <v>1525</v>
      </c>
      <c r="D166" t="s">
        <v>296</v>
      </c>
      <c r="E166" t="s">
        <v>295</v>
      </c>
      <c r="F166" t="str">
        <f t="shared" si="5"/>
        <v>m115856@usna.edu</v>
      </c>
      <c r="H166">
        <v>0</v>
      </c>
      <c r="I166">
        <v>1</v>
      </c>
      <c r="J166">
        <v>0</v>
      </c>
      <c r="K166" s="1">
        <v>40628.839930555601</v>
      </c>
      <c r="L166" s="1">
        <v>40628.775717592602</v>
      </c>
      <c r="M166" t="str">
        <f t="shared" si="4"/>
        <v>'','m115856','BRYCE','SADDORIS','m115856@usna.edu','','0','1','0','40628.8399305556','40628.7757175926'</v>
      </c>
      <c r="N166" t="s">
        <v>1526</v>
      </c>
    </row>
    <row r="167" spans="1:14">
      <c r="A167">
        <v>115928</v>
      </c>
      <c r="C167" t="s">
        <v>1527</v>
      </c>
      <c r="D167" t="s">
        <v>22</v>
      </c>
      <c r="E167" t="s">
        <v>297</v>
      </c>
      <c r="F167" t="str">
        <f t="shared" si="5"/>
        <v>m115928@usna.edu</v>
      </c>
      <c r="H167">
        <v>0</v>
      </c>
      <c r="I167">
        <v>1</v>
      </c>
      <c r="J167">
        <v>0</v>
      </c>
      <c r="K167" s="1">
        <v>40628.839930555601</v>
      </c>
      <c r="L167" s="1">
        <v>40628.775717592602</v>
      </c>
      <c r="M167" t="str">
        <f t="shared" si="4"/>
        <v>'','m115928','DANIEL','SCHIAVO','m115928@usna.edu','','0','1','0','40628.8399305556','40628.7757175926'</v>
      </c>
      <c r="N167" t="s">
        <v>1528</v>
      </c>
    </row>
    <row r="168" spans="1:14">
      <c r="A168">
        <v>115940</v>
      </c>
      <c r="C168" t="s">
        <v>1529</v>
      </c>
      <c r="D168" t="s">
        <v>253</v>
      </c>
      <c r="E168" t="s">
        <v>298</v>
      </c>
      <c r="F168" t="str">
        <f t="shared" si="5"/>
        <v>m115940@usna.edu</v>
      </c>
      <c r="H168">
        <v>0</v>
      </c>
      <c r="I168">
        <v>1</v>
      </c>
      <c r="J168">
        <v>0</v>
      </c>
      <c r="K168" s="1">
        <v>40628.839930555601</v>
      </c>
      <c r="L168" s="1">
        <v>40628.775717592602</v>
      </c>
      <c r="M168" t="str">
        <f t="shared" si="4"/>
        <v>'','m115940','PETER','SCHMIDT','m115940@usna.edu','','0','1','0','40628.8399305556','40628.7757175926'</v>
      </c>
      <c r="N168" t="s">
        <v>1530</v>
      </c>
    </row>
    <row r="169" spans="1:14">
      <c r="A169">
        <v>115964</v>
      </c>
      <c r="C169" t="s">
        <v>1531</v>
      </c>
      <c r="D169" t="s">
        <v>300</v>
      </c>
      <c r="E169" t="s">
        <v>299</v>
      </c>
      <c r="F169" t="str">
        <f t="shared" si="5"/>
        <v>m115964@usna.edu</v>
      </c>
      <c r="H169">
        <v>0</v>
      </c>
      <c r="I169">
        <v>1</v>
      </c>
      <c r="J169">
        <v>0</v>
      </c>
      <c r="K169" s="1">
        <v>40628.839930555601</v>
      </c>
      <c r="L169" s="1">
        <v>40628.775717592602</v>
      </c>
      <c r="M169" t="str">
        <f t="shared" si="4"/>
        <v>'','m115964','KARL','SCHONBERG','m115964@usna.edu','','0','1','0','40628.8399305556','40628.7757175926'</v>
      </c>
      <c r="N169" t="s">
        <v>1532</v>
      </c>
    </row>
    <row r="170" spans="1:14">
      <c r="A170">
        <v>115982</v>
      </c>
      <c r="C170" t="s">
        <v>1533</v>
      </c>
      <c r="D170" t="s">
        <v>28</v>
      </c>
      <c r="E170" t="s">
        <v>301</v>
      </c>
      <c r="F170" t="str">
        <f t="shared" si="5"/>
        <v>m115982@usna.edu</v>
      </c>
      <c r="H170">
        <v>0</v>
      </c>
      <c r="I170">
        <v>1</v>
      </c>
      <c r="J170">
        <v>0</v>
      </c>
      <c r="K170" s="1">
        <v>40628.839930555601</v>
      </c>
      <c r="L170" s="1">
        <v>40628.775717592602</v>
      </c>
      <c r="M170" t="str">
        <f t="shared" si="4"/>
        <v>'','m115982','MICHAEL','SCHUPP','m115982@usna.edu','','0','1','0','40628.8399305556','40628.7757175926'</v>
      </c>
      <c r="N170" t="s">
        <v>1534</v>
      </c>
    </row>
    <row r="171" spans="1:14">
      <c r="A171">
        <v>115994</v>
      </c>
      <c r="C171" t="s">
        <v>1535</v>
      </c>
      <c r="D171" t="s">
        <v>302</v>
      </c>
      <c r="E171" t="s">
        <v>79</v>
      </c>
      <c r="F171" t="str">
        <f t="shared" si="5"/>
        <v>m115994@usna.edu</v>
      </c>
      <c r="H171">
        <v>0</v>
      </c>
      <c r="I171">
        <v>1</v>
      </c>
      <c r="J171">
        <v>0</v>
      </c>
      <c r="K171" s="1">
        <v>40628.839930555601</v>
      </c>
      <c r="L171" s="1">
        <v>40628.775717592602</v>
      </c>
      <c r="M171" t="str">
        <f t="shared" si="4"/>
        <v>'','m115994','ALLISON','SCOTT','m115994@usna.edu','','0','1','0','40628.8399305556','40628.7757175926'</v>
      </c>
      <c r="N171" t="s">
        <v>1536</v>
      </c>
    </row>
    <row r="172" spans="1:14">
      <c r="A172">
        <v>116102</v>
      </c>
      <c r="C172" t="s">
        <v>1537</v>
      </c>
      <c r="D172" t="s">
        <v>123</v>
      </c>
      <c r="E172" t="s">
        <v>303</v>
      </c>
      <c r="F172" t="str">
        <f t="shared" si="5"/>
        <v>m116102@usna.edu</v>
      </c>
      <c r="H172">
        <v>0</v>
      </c>
      <c r="I172">
        <v>1</v>
      </c>
      <c r="J172">
        <v>0</v>
      </c>
      <c r="K172" s="1">
        <v>40628.839930555601</v>
      </c>
      <c r="L172" s="1">
        <v>40628.775717592602</v>
      </c>
      <c r="M172" t="str">
        <f t="shared" si="4"/>
        <v>'','m116102','ANDREW','SHELLGREN','m116102@usna.edu','','0','1','0','40628.8399305556','40628.7757175926'</v>
      </c>
      <c r="N172" t="s">
        <v>1538</v>
      </c>
    </row>
    <row r="173" spans="1:14">
      <c r="A173">
        <v>116138</v>
      </c>
      <c r="C173" t="s">
        <v>1539</v>
      </c>
      <c r="D173" t="s">
        <v>253</v>
      </c>
      <c r="E173" t="s">
        <v>304</v>
      </c>
      <c r="F173" t="str">
        <f t="shared" si="5"/>
        <v>m116138@usna.edu</v>
      </c>
      <c r="H173">
        <v>0</v>
      </c>
      <c r="I173">
        <v>1</v>
      </c>
      <c r="J173">
        <v>0</v>
      </c>
      <c r="K173" s="1">
        <v>40628.839930555601</v>
      </c>
      <c r="L173" s="1">
        <v>40628.775717592602</v>
      </c>
      <c r="M173" t="str">
        <f t="shared" si="4"/>
        <v>'','m116138','PETER','SHULTIS','m116138@usna.edu','','0','1','0','40628.8399305556','40628.7757175926'</v>
      </c>
      <c r="N173" t="s">
        <v>1540</v>
      </c>
    </row>
    <row r="174" spans="1:14">
      <c r="A174">
        <v>116168</v>
      </c>
      <c r="C174" t="s">
        <v>1541</v>
      </c>
      <c r="D174" t="s">
        <v>306</v>
      </c>
      <c r="E174" t="s">
        <v>305</v>
      </c>
      <c r="F174" t="str">
        <f t="shared" si="5"/>
        <v>m116168@usna.edu</v>
      </c>
      <c r="H174">
        <v>0</v>
      </c>
      <c r="I174">
        <v>1</v>
      </c>
      <c r="J174">
        <v>0</v>
      </c>
      <c r="K174" s="1">
        <v>40628.839930555601</v>
      </c>
      <c r="L174" s="1">
        <v>40628.775717592602</v>
      </c>
      <c r="M174" t="str">
        <f t="shared" si="4"/>
        <v>'','m116168','MELANIE','SIMMS','m116168@usna.edu','','0','1','0','40628.8399305556','40628.7757175926'</v>
      </c>
      <c r="N174" t="s">
        <v>1542</v>
      </c>
    </row>
    <row r="175" spans="1:14">
      <c r="A175">
        <v>116180</v>
      </c>
      <c r="C175" t="s">
        <v>1543</v>
      </c>
      <c r="D175" t="s">
        <v>308</v>
      </c>
      <c r="E175" t="s">
        <v>307</v>
      </c>
      <c r="F175" t="str">
        <f t="shared" si="5"/>
        <v>m116180@usna.edu</v>
      </c>
      <c r="H175">
        <v>0</v>
      </c>
      <c r="I175">
        <v>1</v>
      </c>
      <c r="J175">
        <v>0</v>
      </c>
      <c r="K175" s="1">
        <v>40628.839930555601</v>
      </c>
      <c r="L175" s="1">
        <v>40628.775717592602</v>
      </c>
      <c r="M175" t="str">
        <f t="shared" si="4"/>
        <v>'','m116180','ANTHONY','SIRICO','m116180@usna.edu','','0','1','0','40628.8399305556','40628.7757175926'</v>
      </c>
      <c r="N175" t="s">
        <v>1544</v>
      </c>
    </row>
    <row r="176" spans="1:14">
      <c r="A176">
        <v>116192</v>
      </c>
      <c r="C176" t="s">
        <v>1545</v>
      </c>
      <c r="D176" t="s">
        <v>214</v>
      </c>
      <c r="E176" t="s">
        <v>309</v>
      </c>
      <c r="F176" t="str">
        <f t="shared" si="5"/>
        <v>m116192@usna.edu</v>
      </c>
      <c r="H176">
        <v>0</v>
      </c>
      <c r="I176">
        <v>1</v>
      </c>
      <c r="J176">
        <v>0</v>
      </c>
      <c r="K176" s="1">
        <v>40628.839930555601</v>
      </c>
      <c r="L176" s="1">
        <v>40628.775717592602</v>
      </c>
      <c r="M176" t="str">
        <f t="shared" si="4"/>
        <v>'','m116192','STEVEN','SLAUGH','m116192@usna.edu','','0','1','0','40628.8399305556','40628.7757175926'</v>
      </c>
      <c r="N176" t="s">
        <v>1546</v>
      </c>
    </row>
    <row r="177" spans="1:14">
      <c r="A177">
        <v>116228</v>
      </c>
      <c r="C177" t="s">
        <v>1547</v>
      </c>
      <c r="D177" t="s">
        <v>28</v>
      </c>
      <c r="E177" t="s">
        <v>310</v>
      </c>
      <c r="F177" t="str">
        <f t="shared" si="5"/>
        <v>m116228@usna.edu</v>
      </c>
      <c r="H177">
        <v>0</v>
      </c>
      <c r="I177">
        <v>1</v>
      </c>
      <c r="J177">
        <v>0</v>
      </c>
      <c r="K177" s="1">
        <v>40628.839930555601</v>
      </c>
      <c r="L177" s="1">
        <v>40628.775717592602</v>
      </c>
      <c r="M177" t="str">
        <f t="shared" si="4"/>
        <v>'','m116228','MICHAEL','SMITH','m116228@usna.edu','','0','1','0','40628.8399305556','40628.7757175926'</v>
      </c>
      <c r="N177" t="s">
        <v>1548</v>
      </c>
    </row>
    <row r="178" spans="1:14">
      <c r="A178">
        <v>116240</v>
      </c>
      <c r="C178" t="s">
        <v>1549</v>
      </c>
      <c r="D178" t="s">
        <v>28</v>
      </c>
      <c r="E178" t="s">
        <v>311</v>
      </c>
      <c r="F178" t="str">
        <f t="shared" si="5"/>
        <v>m116240@usna.edu</v>
      </c>
      <c r="H178">
        <v>0</v>
      </c>
      <c r="I178">
        <v>1</v>
      </c>
      <c r="J178">
        <v>0</v>
      </c>
      <c r="K178" s="1">
        <v>40628.839930555601</v>
      </c>
      <c r="L178" s="1">
        <v>40628.775717592602</v>
      </c>
      <c r="M178" t="str">
        <f t="shared" si="4"/>
        <v>'','m116240','MICHAEL','SMITHSON','m116240@usna.edu','','0','1','0','40628.8399305556','40628.7757175926'</v>
      </c>
      <c r="N178" t="s">
        <v>1550</v>
      </c>
    </row>
    <row r="179" spans="1:14">
      <c r="A179">
        <v>116252</v>
      </c>
      <c r="C179" t="s">
        <v>1551</v>
      </c>
      <c r="D179" t="s">
        <v>214</v>
      </c>
      <c r="E179" t="s">
        <v>312</v>
      </c>
      <c r="F179" t="str">
        <f t="shared" si="5"/>
        <v>m116252@usna.edu</v>
      </c>
      <c r="H179">
        <v>0</v>
      </c>
      <c r="I179">
        <v>1</v>
      </c>
      <c r="J179">
        <v>0</v>
      </c>
      <c r="K179" s="1">
        <v>40628.839930555601</v>
      </c>
      <c r="L179" s="1">
        <v>40628.775717592602</v>
      </c>
      <c r="M179" t="str">
        <f t="shared" si="4"/>
        <v>'','m116252','STEVEN','SNOW','m116252@usna.edu','','0','1','0','40628.8399305556','40628.7757175926'</v>
      </c>
      <c r="N179" t="s">
        <v>1552</v>
      </c>
    </row>
    <row r="180" spans="1:14">
      <c r="A180">
        <v>116318</v>
      </c>
      <c r="C180" t="s">
        <v>1553</v>
      </c>
      <c r="D180" t="s">
        <v>194</v>
      </c>
      <c r="E180" t="s">
        <v>313</v>
      </c>
      <c r="F180" t="str">
        <f t="shared" si="5"/>
        <v>m116318@usna.edu</v>
      </c>
      <c r="H180">
        <v>0</v>
      </c>
      <c r="I180">
        <v>1</v>
      </c>
      <c r="J180">
        <v>0</v>
      </c>
      <c r="K180" s="1">
        <v>40628.839930555601</v>
      </c>
      <c r="L180" s="1">
        <v>40628.775717592602</v>
      </c>
      <c r="M180" t="str">
        <f t="shared" si="4"/>
        <v>'','m116318','JESSICA','SPROULE','m116318@usna.edu','','0','1','0','40628.8399305556','40628.7757175926'</v>
      </c>
      <c r="N180" t="s">
        <v>1554</v>
      </c>
    </row>
    <row r="181" spans="1:14">
      <c r="A181">
        <v>116330</v>
      </c>
      <c r="C181" t="s">
        <v>1555</v>
      </c>
      <c r="D181" t="s">
        <v>130</v>
      </c>
      <c r="E181" t="s">
        <v>314</v>
      </c>
      <c r="F181" t="str">
        <f t="shared" si="5"/>
        <v>m116330@usna.edu</v>
      </c>
      <c r="H181">
        <v>0</v>
      </c>
      <c r="I181">
        <v>1</v>
      </c>
      <c r="J181">
        <v>0</v>
      </c>
      <c r="K181" s="1">
        <v>40628.839930555601</v>
      </c>
      <c r="L181" s="1">
        <v>40628.775717592602</v>
      </c>
      <c r="M181" t="str">
        <f t="shared" si="4"/>
        <v>'','m116330','SARAH','STADLER','m116330@usna.edu','','0','1','0','40628.8399305556','40628.7757175926'</v>
      </c>
      <c r="N181" t="s">
        <v>1556</v>
      </c>
    </row>
    <row r="182" spans="1:14">
      <c r="A182">
        <v>116378</v>
      </c>
      <c r="C182" t="s">
        <v>1557</v>
      </c>
      <c r="D182" t="s">
        <v>123</v>
      </c>
      <c r="E182" t="s">
        <v>315</v>
      </c>
      <c r="F182" t="str">
        <f t="shared" si="5"/>
        <v>m116378@usna.edu</v>
      </c>
      <c r="H182">
        <v>0</v>
      </c>
      <c r="I182">
        <v>1</v>
      </c>
      <c r="J182">
        <v>0</v>
      </c>
      <c r="K182" s="1">
        <v>40628.839930555601</v>
      </c>
      <c r="L182" s="1">
        <v>40628.775717592602</v>
      </c>
      <c r="M182" t="str">
        <f t="shared" si="4"/>
        <v>'','m116378','ANDREW','STEPHENSON','m116378@usna.edu','','0','1','0','40628.8399305556','40628.7757175926'</v>
      </c>
      <c r="N182" t="s">
        <v>1558</v>
      </c>
    </row>
    <row r="183" spans="1:14">
      <c r="A183">
        <v>116390</v>
      </c>
      <c r="C183" t="s">
        <v>1559</v>
      </c>
      <c r="D183" t="s">
        <v>282</v>
      </c>
      <c r="E183" t="s">
        <v>316</v>
      </c>
      <c r="F183" t="str">
        <f t="shared" si="5"/>
        <v>m116390@usna.edu</v>
      </c>
      <c r="H183">
        <v>0</v>
      </c>
      <c r="I183">
        <v>1</v>
      </c>
      <c r="J183">
        <v>0</v>
      </c>
      <c r="K183" s="1">
        <v>40628.839930555601</v>
      </c>
      <c r="L183" s="1">
        <v>40628.775717592602</v>
      </c>
      <c r="M183" t="str">
        <f t="shared" si="4"/>
        <v>'','m116390','JACOB','STEVENS-HAAS','m116390@usna.edu','','0','1','0','40628.8399305556','40628.7757175926'</v>
      </c>
      <c r="N183" t="s">
        <v>1560</v>
      </c>
    </row>
    <row r="184" spans="1:14">
      <c r="A184">
        <v>116414</v>
      </c>
      <c r="C184" t="s">
        <v>1561</v>
      </c>
      <c r="D184" t="s">
        <v>318</v>
      </c>
      <c r="E184" t="s">
        <v>317</v>
      </c>
      <c r="F184" t="str">
        <f t="shared" si="5"/>
        <v>m116414@usna.edu</v>
      </c>
      <c r="H184">
        <v>0</v>
      </c>
      <c r="I184">
        <v>1</v>
      </c>
      <c r="J184">
        <v>0</v>
      </c>
      <c r="K184" s="1">
        <v>40628.839930555601</v>
      </c>
      <c r="L184" s="1">
        <v>40628.775717592602</v>
      </c>
      <c r="M184" t="str">
        <f t="shared" si="4"/>
        <v>'','m116414','LAWRENCE','STRATTON','m116414@usna.edu','','0','1','0','40628.8399305556','40628.7757175926'</v>
      </c>
      <c r="N184" t="s">
        <v>1562</v>
      </c>
    </row>
    <row r="185" spans="1:14">
      <c r="A185">
        <v>116420</v>
      </c>
      <c r="C185" t="s">
        <v>1563</v>
      </c>
      <c r="D185" t="s">
        <v>28</v>
      </c>
      <c r="E185" t="s">
        <v>319</v>
      </c>
      <c r="F185" t="str">
        <f t="shared" si="5"/>
        <v>m116420@usna.edu</v>
      </c>
      <c r="H185">
        <v>0</v>
      </c>
      <c r="I185">
        <v>1</v>
      </c>
      <c r="J185">
        <v>0</v>
      </c>
      <c r="K185" s="1">
        <v>40628.839930555601</v>
      </c>
      <c r="L185" s="1">
        <v>40628.775717592602</v>
      </c>
      <c r="M185" t="str">
        <f t="shared" si="4"/>
        <v>'','m116420','MICHAEL','STRAUSS','m116420@usna.edu','','0','1','0','40628.8399305556','40628.7757175926'</v>
      </c>
      <c r="N185" t="s">
        <v>1564</v>
      </c>
    </row>
    <row r="186" spans="1:14">
      <c r="A186">
        <v>116426</v>
      </c>
      <c r="C186" t="s">
        <v>1565</v>
      </c>
      <c r="D186" t="s">
        <v>198</v>
      </c>
      <c r="E186" t="s">
        <v>320</v>
      </c>
      <c r="F186" t="str">
        <f t="shared" si="5"/>
        <v>m116426@usna.edu</v>
      </c>
      <c r="H186">
        <v>0</v>
      </c>
      <c r="I186">
        <v>1</v>
      </c>
      <c r="J186">
        <v>0</v>
      </c>
      <c r="K186" s="1">
        <v>40628.839930555601</v>
      </c>
      <c r="L186" s="1">
        <v>40628.775717592602</v>
      </c>
      <c r="M186" t="str">
        <f t="shared" si="4"/>
        <v>'','m116426','BRIAN','STRIFFLER','m116426@usna.edu','','0','1','0','40628.8399305556','40628.7757175926'</v>
      </c>
      <c r="N186" t="s">
        <v>1566</v>
      </c>
    </row>
    <row r="187" spans="1:14">
      <c r="A187">
        <v>116438</v>
      </c>
      <c r="C187" t="s">
        <v>1567</v>
      </c>
      <c r="D187" t="s">
        <v>322</v>
      </c>
      <c r="E187" t="s">
        <v>321</v>
      </c>
      <c r="F187" t="str">
        <f t="shared" si="5"/>
        <v>m116438@usna.edu</v>
      </c>
      <c r="H187">
        <v>0</v>
      </c>
      <c r="I187">
        <v>1</v>
      </c>
      <c r="J187">
        <v>0</v>
      </c>
      <c r="K187" s="1">
        <v>40628.839930555601</v>
      </c>
      <c r="L187" s="1">
        <v>40628.775717592602</v>
      </c>
      <c r="M187" t="str">
        <f t="shared" si="4"/>
        <v>'','m116438','HENRY','STRONG','m116438@usna.edu','','0','1','0','40628.8399305556','40628.7757175926'</v>
      </c>
      <c r="N187" t="s">
        <v>1568</v>
      </c>
    </row>
    <row r="188" spans="1:14">
      <c r="A188">
        <v>116450</v>
      </c>
      <c r="C188" t="s">
        <v>1569</v>
      </c>
      <c r="D188" t="s">
        <v>324</v>
      </c>
      <c r="E188" t="s">
        <v>323</v>
      </c>
      <c r="F188" t="str">
        <f t="shared" si="5"/>
        <v>m116450@usna.edu</v>
      </c>
      <c r="H188">
        <v>0</v>
      </c>
      <c r="I188">
        <v>1</v>
      </c>
      <c r="J188">
        <v>0</v>
      </c>
      <c r="K188" s="1">
        <v>40628.839930555601</v>
      </c>
      <c r="L188" s="1">
        <v>40628.775717592602</v>
      </c>
      <c r="M188" t="str">
        <f t="shared" si="4"/>
        <v>'','m116450','NATHAN','STUMP','m116450@usna.edu','','0','1','0','40628.8399305556','40628.7757175926'</v>
      </c>
      <c r="N188" t="s">
        <v>1570</v>
      </c>
    </row>
    <row r="189" spans="1:14">
      <c r="A189">
        <v>116468</v>
      </c>
      <c r="C189" t="s">
        <v>1571</v>
      </c>
      <c r="D189" t="s">
        <v>32</v>
      </c>
      <c r="E189" t="s">
        <v>325</v>
      </c>
      <c r="F189" t="str">
        <f t="shared" si="5"/>
        <v>m116468@usna.edu</v>
      </c>
      <c r="H189">
        <v>0</v>
      </c>
      <c r="I189">
        <v>1</v>
      </c>
      <c r="J189">
        <v>0</v>
      </c>
      <c r="K189" s="1">
        <v>40628.839930555601</v>
      </c>
      <c r="L189" s="1">
        <v>40628.775717592602</v>
      </c>
      <c r="M189" t="str">
        <f t="shared" si="4"/>
        <v>'','m116468','MATTHEW','SUHR','m116468@usna.edu','','0','1','0','40628.8399305556','40628.7757175926'</v>
      </c>
      <c r="N189" t="s">
        <v>1572</v>
      </c>
    </row>
    <row r="190" spans="1:14">
      <c r="A190">
        <v>116492</v>
      </c>
      <c r="C190" t="s">
        <v>1573</v>
      </c>
      <c r="D190" t="s">
        <v>28</v>
      </c>
      <c r="E190" t="s">
        <v>326</v>
      </c>
      <c r="F190" t="str">
        <f t="shared" si="5"/>
        <v>m116492@usna.edu</v>
      </c>
      <c r="H190">
        <v>0</v>
      </c>
      <c r="I190">
        <v>1</v>
      </c>
      <c r="J190">
        <v>0</v>
      </c>
      <c r="K190" s="1">
        <v>40628.839930555601</v>
      </c>
      <c r="L190" s="1">
        <v>40628.775717592602</v>
      </c>
      <c r="M190" t="str">
        <f t="shared" si="4"/>
        <v>'','m116492','MICHAEL','SWEENEY','m116492@usna.edu','','0','1','0','40628.8399305556','40628.7757175926'</v>
      </c>
      <c r="N190" t="s">
        <v>1574</v>
      </c>
    </row>
    <row r="191" spans="1:14">
      <c r="A191">
        <v>116522</v>
      </c>
      <c r="C191" t="s">
        <v>1575</v>
      </c>
      <c r="D191" t="s">
        <v>328</v>
      </c>
      <c r="E191" t="s">
        <v>327</v>
      </c>
      <c r="F191" t="str">
        <f t="shared" si="5"/>
        <v>m116522@usna.edu</v>
      </c>
      <c r="H191">
        <v>0</v>
      </c>
      <c r="I191">
        <v>1</v>
      </c>
      <c r="J191">
        <v>0</v>
      </c>
      <c r="K191" s="1">
        <v>40628.839930555601</v>
      </c>
      <c r="L191" s="1">
        <v>40628.775717592602</v>
      </c>
      <c r="M191" t="str">
        <f t="shared" si="4"/>
        <v>'','m116522','JOSHUA','TAFFER','m116522@usna.edu','','0','1','0','40628.8399305556','40628.7757175926'</v>
      </c>
      <c r="N191" t="s">
        <v>1576</v>
      </c>
    </row>
    <row r="192" spans="1:14">
      <c r="A192">
        <v>116528</v>
      </c>
      <c r="C192" t="s">
        <v>1577</v>
      </c>
      <c r="D192" t="s">
        <v>106</v>
      </c>
      <c r="E192" t="s">
        <v>329</v>
      </c>
      <c r="F192" t="str">
        <f t="shared" si="5"/>
        <v>m116528@usna.edu</v>
      </c>
      <c r="H192">
        <v>0</v>
      </c>
      <c r="I192">
        <v>1</v>
      </c>
      <c r="J192">
        <v>0</v>
      </c>
      <c r="K192" s="1">
        <v>40628.839930555601</v>
      </c>
      <c r="L192" s="1">
        <v>40628.775717592602</v>
      </c>
      <c r="M192" t="str">
        <f t="shared" si="4"/>
        <v>'','m116528','PATRICK','TAGAN','m116528@usna.edu','','0','1','0','40628.8399305556','40628.7757175926'</v>
      </c>
      <c r="N192" t="s">
        <v>1578</v>
      </c>
    </row>
    <row r="193" spans="1:14">
      <c r="A193">
        <v>116666</v>
      </c>
      <c r="C193" t="s">
        <v>1579</v>
      </c>
      <c r="D193" t="s">
        <v>183</v>
      </c>
      <c r="E193" t="s">
        <v>330</v>
      </c>
      <c r="F193" t="str">
        <f t="shared" si="5"/>
        <v>m116666@usna.edu</v>
      </c>
      <c r="H193">
        <v>0</v>
      </c>
      <c r="I193">
        <v>1</v>
      </c>
      <c r="J193">
        <v>0</v>
      </c>
      <c r="K193" s="1">
        <v>40628.839930555601</v>
      </c>
      <c r="L193" s="1">
        <v>40628.775717592602</v>
      </c>
      <c r="M193" t="str">
        <f t="shared" ref="M193:M256" si="6">CONCATENATE("'",B193,"','",C193,"','",D193,"','",E193,"','",F193,"','",G193,"','",H193,"','",I193,"','",J193,"','",K193,"','",L193,"'")</f>
        <v>'','m116666','ROBERT','TRUVER','m116666@usna.edu','','0','1','0','40628.8399305556','40628.7757175926'</v>
      </c>
      <c r="N193" t="s">
        <v>1580</v>
      </c>
    </row>
    <row r="194" spans="1:14">
      <c r="A194">
        <v>116678</v>
      </c>
      <c r="C194" t="s">
        <v>1581</v>
      </c>
      <c r="D194" t="s">
        <v>332</v>
      </c>
      <c r="E194" t="s">
        <v>331</v>
      </c>
      <c r="F194" t="str">
        <f t="shared" ref="F194:F257" si="7">CONCATENATE(C194,"@usna.edu")</f>
        <v>m116678@usna.edu</v>
      </c>
      <c r="H194">
        <v>0</v>
      </c>
      <c r="I194">
        <v>1</v>
      </c>
      <c r="J194">
        <v>0</v>
      </c>
      <c r="K194" s="1">
        <v>40628.839930555601</v>
      </c>
      <c r="L194" s="1">
        <v>40628.775717592602</v>
      </c>
      <c r="M194" t="str">
        <f t="shared" si="6"/>
        <v>'','m116678','KYLE','TUCKERDAVIS','m116678@usna.edu','','0','1','0','40628.8399305556','40628.7757175926'</v>
      </c>
      <c r="N194" t="s">
        <v>1582</v>
      </c>
    </row>
    <row r="195" spans="1:14">
      <c r="A195">
        <v>116684</v>
      </c>
      <c r="C195" t="s">
        <v>1583</v>
      </c>
      <c r="D195" t="s">
        <v>334</v>
      </c>
      <c r="E195" t="s">
        <v>333</v>
      </c>
      <c r="F195" t="str">
        <f t="shared" si="7"/>
        <v>m116684@usna.edu</v>
      </c>
      <c r="H195">
        <v>0</v>
      </c>
      <c r="I195">
        <v>1</v>
      </c>
      <c r="J195">
        <v>0</v>
      </c>
      <c r="K195" s="1">
        <v>40628.839930555601</v>
      </c>
      <c r="L195" s="1">
        <v>40628.775717592602</v>
      </c>
      <c r="M195" t="str">
        <f t="shared" si="6"/>
        <v>'','m116684','ALEXANDER','TURNER','m116684@usna.edu','','0','1','0','40628.8399305556','40628.7757175926'</v>
      </c>
      <c r="N195" t="s">
        <v>1584</v>
      </c>
    </row>
    <row r="196" spans="1:14">
      <c r="A196">
        <v>116762</v>
      </c>
      <c r="C196" t="s">
        <v>1585</v>
      </c>
      <c r="D196" t="s">
        <v>336</v>
      </c>
      <c r="E196" t="s">
        <v>335</v>
      </c>
      <c r="F196" t="str">
        <f t="shared" si="7"/>
        <v>m116762@usna.edu</v>
      </c>
      <c r="H196">
        <v>0</v>
      </c>
      <c r="I196">
        <v>1</v>
      </c>
      <c r="J196">
        <v>0</v>
      </c>
      <c r="K196" s="1">
        <v>40628.839930555601</v>
      </c>
      <c r="L196" s="1">
        <v>40628.775717592602</v>
      </c>
      <c r="M196" t="str">
        <f t="shared" si="6"/>
        <v>'','m116762','MARK','VEAZEY','m116762@usna.edu','','0','1','0','40628.8399305556','40628.7757175926'</v>
      </c>
      <c r="N196" t="s">
        <v>1586</v>
      </c>
    </row>
    <row r="197" spans="1:14">
      <c r="A197">
        <v>116786</v>
      </c>
      <c r="C197" t="s">
        <v>1587</v>
      </c>
      <c r="D197" t="s">
        <v>338</v>
      </c>
      <c r="E197" t="s">
        <v>337</v>
      </c>
      <c r="F197" t="str">
        <f t="shared" si="7"/>
        <v>m116786@usna.edu</v>
      </c>
      <c r="H197">
        <v>0</v>
      </c>
      <c r="I197">
        <v>1</v>
      </c>
      <c r="J197">
        <v>0</v>
      </c>
      <c r="K197" s="1">
        <v>40628.839930555601</v>
      </c>
      <c r="L197" s="1">
        <v>40628.775717592602</v>
      </c>
      <c r="M197" t="str">
        <f t="shared" si="6"/>
        <v>'','m116786','NICHOLAS','VIOLA','m116786@usna.edu','','0','1','0','40628.8399305556','40628.7757175926'</v>
      </c>
      <c r="N197" t="s">
        <v>1588</v>
      </c>
    </row>
    <row r="198" spans="1:14">
      <c r="A198">
        <v>116792</v>
      </c>
      <c r="C198" t="s">
        <v>1589</v>
      </c>
      <c r="D198" t="s">
        <v>340</v>
      </c>
      <c r="E198" t="s">
        <v>339</v>
      </c>
      <c r="F198" t="str">
        <f t="shared" si="7"/>
        <v>m116792@usna.edu</v>
      </c>
      <c r="H198">
        <v>0</v>
      </c>
      <c r="I198">
        <v>1</v>
      </c>
      <c r="J198">
        <v>0</v>
      </c>
      <c r="K198" s="1">
        <v>40628.839930555601</v>
      </c>
      <c r="L198" s="1">
        <v>40628.775717592602</v>
      </c>
      <c r="M198" t="str">
        <f t="shared" si="6"/>
        <v>'','m116792','VIET','VO','m116792@usna.edu','','0','1','0','40628.8399305556','40628.7757175926'</v>
      </c>
      <c r="N198" t="s">
        <v>1590</v>
      </c>
    </row>
    <row r="199" spans="1:14">
      <c r="A199">
        <v>116810</v>
      </c>
      <c r="C199" t="s">
        <v>1591</v>
      </c>
      <c r="D199" t="s">
        <v>342</v>
      </c>
      <c r="E199" t="s">
        <v>341</v>
      </c>
      <c r="F199" t="str">
        <f t="shared" si="7"/>
        <v>m116810@usna.edu</v>
      </c>
      <c r="H199">
        <v>0</v>
      </c>
      <c r="I199">
        <v>1</v>
      </c>
      <c r="J199">
        <v>0</v>
      </c>
      <c r="K199" s="1">
        <v>40628.839930555601</v>
      </c>
      <c r="L199" s="1">
        <v>40628.775717592602</v>
      </c>
      <c r="M199" t="str">
        <f t="shared" si="6"/>
        <v>'','m116810','JANET','VONEIFF','m116810@usna.edu','','0','1','0','40628.8399305556','40628.7757175926'</v>
      </c>
      <c r="N199" t="s">
        <v>1592</v>
      </c>
    </row>
    <row r="200" spans="1:14">
      <c r="A200">
        <v>116840</v>
      </c>
      <c r="C200" t="s">
        <v>1593</v>
      </c>
      <c r="D200" t="s">
        <v>308</v>
      </c>
      <c r="E200" t="s">
        <v>343</v>
      </c>
      <c r="F200" t="str">
        <f t="shared" si="7"/>
        <v>m116840@usna.edu</v>
      </c>
      <c r="H200">
        <v>0</v>
      </c>
      <c r="I200">
        <v>1</v>
      </c>
      <c r="J200">
        <v>0</v>
      </c>
      <c r="K200" s="1">
        <v>40628.839930555601</v>
      </c>
      <c r="L200" s="1">
        <v>40628.775717592602</v>
      </c>
      <c r="M200" t="str">
        <f t="shared" si="6"/>
        <v>'','m116840','ANTHONY','WALTERS','m116840@usna.edu','','0','1','0','40628.8399305556','40628.7757175926'</v>
      </c>
      <c r="N200" t="s">
        <v>1594</v>
      </c>
    </row>
    <row r="201" spans="1:14">
      <c r="A201">
        <v>116858</v>
      </c>
      <c r="C201" t="s">
        <v>1595</v>
      </c>
      <c r="D201" t="s">
        <v>114</v>
      </c>
      <c r="E201" t="s">
        <v>344</v>
      </c>
      <c r="F201" t="str">
        <f t="shared" si="7"/>
        <v>m116858@usna.edu</v>
      </c>
      <c r="H201">
        <v>0</v>
      </c>
      <c r="I201">
        <v>1</v>
      </c>
      <c r="J201">
        <v>0</v>
      </c>
      <c r="K201" s="1">
        <v>40628.839930555601</v>
      </c>
      <c r="L201" s="1">
        <v>40628.775717592602</v>
      </c>
      <c r="M201" t="str">
        <f t="shared" si="6"/>
        <v>'','m116858','RYAN','WARD','m116858@usna.edu','','0','1','0','40628.8399305556','40628.7757175926'</v>
      </c>
      <c r="N201" t="s">
        <v>1596</v>
      </c>
    </row>
    <row r="202" spans="1:14">
      <c r="A202">
        <v>116882</v>
      </c>
      <c r="C202" t="s">
        <v>1597</v>
      </c>
      <c r="D202" t="s">
        <v>302</v>
      </c>
      <c r="E202" t="s">
        <v>345</v>
      </c>
      <c r="F202" t="str">
        <f t="shared" si="7"/>
        <v>m116882@usna.edu</v>
      </c>
      <c r="H202">
        <v>0</v>
      </c>
      <c r="I202">
        <v>1</v>
      </c>
      <c r="J202">
        <v>0</v>
      </c>
      <c r="K202" s="1">
        <v>40628.839930555601</v>
      </c>
      <c r="L202" s="1">
        <v>40628.775717592602</v>
      </c>
      <c r="M202" t="str">
        <f t="shared" si="6"/>
        <v>'','m116882','ALLISON','WARWICK','m116882@usna.edu','','0','1','0','40628.8399305556','40628.7757175926'</v>
      </c>
      <c r="N202" t="s">
        <v>1598</v>
      </c>
    </row>
    <row r="203" spans="1:14">
      <c r="A203">
        <v>116924</v>
      </c>
      <c r="C203" t="s">
        <v>1599</v>
      </c>
      <c r="D203" t="s">
        <v>332</v>
      </c>
      <c r="E203" t="s">
        <v>346</v>
      </c>
      <c r="F203" t="str">
        <f t="shared" si="7"/>
        <v>m116924@usna.edu</v>
      </c>
      <c r="H203">
        <v>0</v>
      </c>
      <c r="I203">
        <v>1</v>
      </c>
      <c r="J203">
        <v>0</v>
      </c>
      <c r="K203" s="1">
        <v>40628.839930555601</v>
      </c>
      <c r="L203" s="1">
        <v>40628.775717592602</v>
      </c>
      <c r="M203" t="str">
        <f t="shared" si="6"/>
        <v>'','m116924','KYLE','WEBBER','m116924@usna.edu','','0','1','0','40628.8399305556','40628.7757175926'</v>
      </c>
      <c r="N203" t="s">
        <v>1600</v>
      </c>
    </row>
    <row r="204" spans="1:14">
      <c r="A204">
        <v>116966</v>
      </c>
      <c r="C204" t="s">
        <v>1601</v>
      </c>
      <c r="D204" t="s">
        <v>328</v>
      </c>
      <c r="E204" t="s">
        <v>347</v>
      </c>
      <c r="F204" t="str">
        <f t="shared" si="7"/>
        <v>m116966@usna.edu</v>
      </c>
      <c r="H204">
        <v>0</v>
      </c>
      <c r="I204">
        <v>1</v>
      </c>
      <c r="J204">
        <v>0</v>
      </c>
      <c r="K204" s="1">
        <v>40628.839930555601</v>
      </c>
      <c r="L204" s="1">
        <v>40628.775717592602</v>
      </c>
      <c r="M204" t="str">
        <f t="shared" si="6"/>
        <v>'','m116966','JOSHUA','WESTLUND','m116966@usna.edu','','0','1','0','40628.8399305556','40628.7757175926'</v>
      </c>
      <c r="N204" t="s">
        <v>1602</v>
      </c>
    </row>
    <row r="205" spans="1:14">
      <c r="A205">
        <v>116978</v>
      </c>
      <c r="C205" t="s">
        <v>1603</v>
      </c>
      <c r="D205" t="s">
        <v>349</v>
      </c>
      <c r="E205" t="s">
        <v>348</v>
      </c>
      <c r="F205" t="str">
        <f t="shared" si="7"/>
        <v>m116978@usna.edu</v>
      </c>
      <c r="H205">
        <v>0</v>
      </c>
      <c r="I205">
        <v>1</v>
      </c>
      <c r="J205">
        <v>0</v>
      </c>
      <c r="K205" s="1">
        <v>40628.839930555601</v>
      </c>
      <c r="L205" s="1">
        <v>40628.775717592602</v>
      </c>
      <c r="M205" t="str">
        <f t="shared" si="6"/>
        <v>'','m116978','STEPHANIE','WEXLER','m116978@usna.edu','','0','1','0','40628.8399305556','40628.7757175926'</v>
      </c>
      <c r="N205" t="s">
        <v>1604</v>
      </c>
    </row>
    <row r="206" spans="1:14">
      <c r="A206">
        <v>117002</v>
      </c>
      <c r="C206" t="s">
        <v>1605</v>
      </c>
      <c r="D206" t="s">
        <v>79</v>
      </c>
      <c r="E206" t="s">
        <v>350</v>
      </c>
      <c r="F206" t="str">
        <f t="shared" si="7"/>
        <v>m117002@usna.edu</v>
      </c>
      <c r="H206">
        <v>0</v>
      </c>
      <c r="I206">
        <v>1</v>
      </c>
      <c r="J206">
        <v>0</v>
      </c>
      <c r="K206" s="1">
        <v>40628.839930555601</v>
      </c>
      <c r="L206" s="1">
        <v>40628.775717592602</v>
      </c>
      <c r="M206" t="str">
        <f t="shared" si="6"/>
        <v>'','m117002','SCOTT','WHITE','m117002@usna.edu','','0','1','0','40628.8399305556','40628.7757175926'</v>
      </c>
      <c r="N206" t="s">
        <v>1606</v>
      </c>
    </row>
    <row r="207" spans="1:14">
      <c r="A207">
        <v>117014</v>
      </c>
      <c r="C207" t="s">
        <v>1607</v>
      </c>
      <c r="D207" t="s">
        <v>106</v>
      </c>
      <c r="E207" t="s">
        <v>351</v>
      </c>
      <c r="F207" t="str">
        <f t="shared" si="7"/>
        <v>m117014@usna.edu</v>
      </c>
      <c r="H207">
        <v>0</v>
      </c>
      <c r="I207">
        <v>1</v>
      </c>
      <c r="J207">
        <v>0</v>
      </c>
      <c r="K207" s="1">
        <v>40628.839930555601</v>
      </c>
      <c r="L207" s="1">
        <v>40628.775717592602</v>
      </c>
      <c r="M207" t="str">
        <f t="shared" si="6"/>
        <v>'','m117014','PATRICK','WIEDORN','m117014@usna.edu','','0','1','0','40628.8399305556','40628.7757175926'</v>
      </c>
      <c r="N207" t="s">
        <v>1608</v>
      </c>
    </row>
    <row r="208" spans="1:14">
      <c r="A208">
        <v>117062</v>
      </c>
      <c r="C208" t="s">
        <v>1609</v>
      </c>
      <c r="D208" t="s">
        <v>353</v>
      </c>
      <c r="E208" t="s">
        <v>352</v>
      </c>
      <c r="F208" t="str">
        <f t="shared" si="7"/>
        <v>m117062@usna.edu</v>
      </c>
      <c r="H208">
        <v>0</v>
      </c>
      <c r="I208">
        <v>1</v>
      </c>
      <c r="J208">
        <v>0</v>
      </c>
      <c r="K208" s="1">
        <v>40628.839930555601</v>
      </c>
      <c r="L208" s="1">
        <v>40628.775717592602</v>
      </c>
      <c r="M208" t="str">
        <f t="shared" si="6"/>
        <v>'','m117062','JARED','WILLIAMS','m117062@usna.edu','','0','1','0','40628.8399305556','40628.7757175926'</v>
      </c>
      <c r="N208" t="s">
        <v>1610</v>
      </c>
    </row>
    <row r="209" spans="1:14">
      <c r="A209">
        <v>117065</v>
      </c>
      <c r="C209" t="s">
        <v>1611</v>
      </c>
      <c r="D209" t="s">
        <v>67</v>
      </c>
      <c r="E209" t="s">
        <v>352</v>
      </c>
      <c r="F209" t="str">
        <f t="shared" si="7"/>
        <v>m117065@usna.edu</v>
      </c>
      <c r="H209">
        <v>0</v>
      </c>
      <c r="I209">
        <v>1</v>
      </c>
      <c r="J209">
        <v>0</v>
      </c>
      <c r="K209" s="1">
        <v>40628.839930555601</v>
      </c>
      <c r="L209" s="1">
        <v>40628.775717592602</v>
      </c>
      <c r="M209" t="str">
        <f t="shared" si="6"/>
        <v>'','m117065','JONATHAN','WILLIAMS','m117065@usna.edu','','0','1','0','40628.8399305556','40628.7757175926'</v>
      </c>
      <c r="N209" t="s">
        <v>1612</v>
      </c>
    </row>
    <row r="210" spans="1:14">
      <c r="A210">
        <v>117104</v>
      </c>
      <c r="C210" t="s">
        <v>1613</v>
      </c>
      <c r="D210" t="s">
        <v>32</v>
      </c>
      <c r="E210" t="s">
        <v>354</v>
      </c>
      <c r="F210" t="str">
        <f t="shared" si="7"/>
        <v>m117104@usna.edu</v>
      </c>
      <c r="H210">
        <v>0</v>
      </c>
      <c r="I210">
        <v>1</v>
      </c>
      <c r="J210">
        <v>0</v>
      </c>
      <c r="K210" s="1">
        <v>40628.839930555601</v>
      </c>
      <c r="L210" s="1">
        <v>40628.775717592602</v>
      </c>
      <c r="M210" t="str">
        <f t="shared" si="6"/>
        <v>'','m117104','MATTHEW','WISSMANN','m117104@usna.edu','','0','1','0','40628.8399305556','40628.7757175926'</v>
      </c>
      <c r="N210" t="s">
        <v>1614</v>
      </c>
    </row>
    <row r="211" spans="1:14">
      <c r="A211">
        <v>117110</v>
      </c>
      <c r="C211" t="s">
        <v>1615</v>
      </c>
      <c r="D211" t="s">
        <v>356</v>
      </c>
      <c r="E211" t="s">
        <v>355</v>
      </c>
      <c r="F211" t="str">
        <f t="shared" si="7"/>
        <v>m117110@usna.edu</v>
      </c>
      <c r="H211">
        <v>0</v>
      </c>
      <c r="I211">
        <v>1</v>
      </c>
      <c r="J211">
        <v>0</v>
      </c>
      <c r="K211" s="1">
        <v>40628.839930555601</v>
      </c>
      <c r="L211" s="1">
        <v>40628.775717592602</v>
      </c>
      <c r="M211" t="str">
        <f t="shared" si="6"/>
        <v>'','m117110','TUCKER','WITT','m117110@usna.edu','','0','1','0','40628.8399305556','40628.7757175926'</v>
      </c>
      <c r="N211" t="s">
        <v>1616</v>
      </c>
    </row>
    <row r="212" spans="1:14">
      <c r="A212">
        <v>117116</v>
      </c>
      <c r="C212" t="s">
        <v>1617</v>
      </c>
      <c r="D212" t="s">
        <v>32</v>
      </c>
      <c r="E212" t="s">
        <v>357</v>
      </c>
      <c r="F212" t="str">
        <f t="shared" si="7"/>
        <v>m117116@usna.edu</v>
      </c>
      <c r="H212">
        <v>0</v>
      </c>
      <c r="I212">
        <v>1</v>
      </c>
      <c r="J212">
        <v>0</v>
      </c>
      <c r="K212" s="1">
        <v>40628.839930555601</v>
      </c>
      <c r="L212" s="1">
        <v>40628.775717592602</v>
      </c>
      <c r="M212" t="str">
        <f t="shared" si="6"/>
        <v>'','m117116','MATTHEW','WITTKOPP','m117116@usna.edu','','0','1','0','40628.8399305556','40628.7757175926'</v>
      </c>
      <c r="N212" t="s">
        <v>1618</v>
      </c>
    </row>
    <row r="213" spans="1:14">
      <c r="A213">
        <v>117146</v>
      </c>
      <c r="C213" t="s">
        <v>1619</v>
      </c>
      <c r="D213" t="s">
        <v>62</v>
      </c>
      <c r="E213" t="s">
        <v>358</v>
      </c>
      <c r="F213" t="str">
        <f t="shared" si="7"/>
        <v>m117146@usna.edu</v>
      </c>
      <c r="H213">
        <v>0</v>
      </c>
      <c r="I213">
        <v>1</v>
      </c>
      <c r="J213">
        <v>0</v>
      </c>
      <c r="K213" s="1">
        <v>40628.839930555601</v>
      </c>
      <c r="L213" s="1">
        <v>40628.775717592602</v>
      </c>
      <c r="M213" t="str">
        <f t="shared" si="6"/>
        <v>'','m117146','CALEB','WRIGHT','m117146@usna.edu','','0','1','0','40628.8399305556','40628.7757175926'</v>
      </c>
      <c r="N213" t="s">
        <v>1620</v>
      </c>
    </row>
    <row r="214" spans="1:14">
      <c r="A214">
        <v>117164</v>
      </c>
      <c r="C214" t="s">
        <v>1621</v>
      </c>
      <c r="D214" t="s">
        <v>359</v>
      </c>
      <c r="E214" t="s">
        <v>358</v>
      </c>
      <c r="F214" t="str">
        <f t="shared" si="7"/>
        <v>m117164@usna.edu</v>
      </c>
      <c r="H214">
        <v>0</v>
      </c>
      <c r="I214">
        <v>1</v>
      </c>
      <c r="J214">
        <v>0</v>
      </c>
      <c r="K214" s="1">
        <v>40628.839930555601</v>
      </c>
      <c r="L214" s="1">
        <v>40628.775717592602</v>
      </c>
      <c r="M214" t="str">
        <f t="shared" si="6"/>
        <v>'','m117164','RENALDO','WRIGHT','m117164@usna.edu','','0','1','0','40628.8399305556','40628.7757175926'</v>
      </c>
      <c r="N214" t="s">
        <v>1622</v>
      </c>
    </row>
    <row r="215" spans="1:14">
      <c r="A215">
        <v>117182</v>
      </c>
      <c r="C215" t="s">
        <v>1623</v>
      </c>
      <c r="D215" t="s">
        <v>198</v>
      </c>
      <c r="E215" t="s">
        <v>360</v>
      </c>
      <c r="F215" t="str">
        <f t="shared" si="7"/>
        <v>m117182@usna.edu</v>
      </c>
      <c r="H215">
        <v>0</v>
      </c>
      <c r="I215">
        <v>1</v>
      </c>
      <c r="J215">
        <v>0</v>
      </c>
      <c r="K215" s="1">
        <v>40628.839930555601</v>
      </c>
      <c r="L215" s="1">
        <v>40628.775717592602</v>
      </c>
      <c r="M215" t="str">
        <f t="shared" si="6"/>
        <v>'','m117182','BRIAN','YAPTINCHAY','m117182@usna.edu','','0','1','0','40628.8399305556','40628.7757175926'</v>
      </c>
      <c r="N215" t="s">
        <v>1624</v>
      </c>
    </row>
    <row r="216" spans="1:14">
      <c r="A216">
        <v>117221</v>
      </c>
      <c r="C216" t="s">
        <v>1625</v>
      </c>
      <c r="D216" t="s">
        <v>116</v>
      </c>
      <c r="E216" t="s">
        <v>361</v>
      </c>
      <c r="F216" t="str">
        <f t="shared" si="7"/>
        <v>m117221@usna.edu</v>
      </c>
      <c r="H216">
        <v>0</v>
      </c>
      <c r="I216">
        <v>1</v>
      </c>
      <c r="J216">
        <v>0</v>
      </c>
      <c r="K216" s="1">
        <v>40628.839930555601</v>
      </c>
      <c r="L216" s="1">
        <v>40628.775717592602</v>
      </c>
      <c r="M216" t="str">
        <f t="shared" si="6"/>
        <v>'','m117221','THOMAS','YUHANIAK','m117221@usna.edu','','0','1','0','40628.8399305556','40628.7757175926'</v>
      </c>
      <c r="N216" t="s">
        <v>1626</v>
      </c>
    </row>
    <row r="217" spans="1:14">
      <c r="A217">
        <v>117236</v>
      </c>
      <c r="C217" t="s">
        <v>1627</v>
      </c>
      <c r="D217" t="s">
        <v>363</v>
      </c>
      <c r="E217" t="s">
        <v>362</v>
      </c>
      <c r="F217" t="str">
        <f t="shared" si="7"/>
        <v>m117236@usna.edu</v>
      </c>
      <c r="H217">
        <v>0</v>
      </c>
      <c r="I217">
        <v>1</v>
      </c>
      <c r="J217">
        <v>0</v>
      </c>
      <c r="K217" s="1">
        <v>40628.839930555601</v>
      </c>
      <c r="L217" s="1">
        <v>40628.775717592602</v>
      </c>
      <c r="M217" t="str">
        <f t="shared" si="6"/>
        <v>'','m117236','GRAHAM','ZIEMBA','m117236@usna.edu','','0','1','0','40628.8399305556','40628.7757175926'</v>
      </c>
      <c r="N217" t="s">
        <v>1628</v>
      </c>
    </row>
    <row r="218" spans="1:14">
      <c r="A218">
        <v>120078</v>
      </c>
      <c r="C218" t="s">
        <v>1629</v>
      </c>
      <c r="D218" t="s">
        <v>100</v>
      </c>
      <c r="E218" t="s">
        <v>364</v>
      </c>
      <c r="F218" t="str">
        <f t="shared" si="7"/>
        <v>m120078@usna.edu</v>
      </c>
      <c r="H218">
        <v>0</v>
      </c>
      <c r="I218">
        <v>1</v>
      </c>
      <c r="J218">
        <v>0</v>
      </c>
      <c r="K218" s="1">
        <v>40628.839930555601</v>
      </c>
      <c r="L218" s="1">
        <v>40628.775717592602</v>
      </c>
      <c r="M218" t="str">
        <f t="shared" si="6"/>
        <v>'','m120078','ADAM','ALBRECHT','m120078@usna.edu','','0','1','0','40628.8399305556','40628.7757175926'</v>
      </c>
      <c r="N218" t="s">
        <v>1630</v>
      </c>
    </row>
    <row r="219" spans="1:14">
      <c r="A219">
        <v>120114</v>
      </c>
      <c r="C219" t="s">
        <v>1631</v>
      </c>
      <c r="D219" t="s">
        <v>282</v>
      </c>
      <c r="E219" t="s">
        <v>365</v>
      </c>
      <c r="F219" t="str">
        <f t="shared" si="7"/>
        <v>m120114@usna.edu</v>
      </c>
      <c r="H219">
        <v>0</v>
      </c>
      <c r="I219">
        <v>1</v>
      </c>
      <c r="J219">
        <v>0</v>
      </c>
      <c r="K219" s="1">
        <v>40628.839930555601</v>
      </c>
      <c r="L219" s="1">
        <v>40628.775717592602</v>
      </c>
      <c r="M219" t="str">
        <f t="shared" si="6"/>
        <v>'','m120114','JACOB','AMON','m120114@usna.edu','','0','1','0','40628.8399305556','40628.7757175926'</v>
      </c>
      <c r="N219" t="s">
        <v>1632</v>
      </c>
    </row>
    <row r="220" spans="1:14">
      <c r="A220">
        <v>120168</v>
      </c>
      <c r="C220" t="s">
        <v>1633</v>
      </c>
      <c r="D220" t="s">
        <v>367</v>
      </c>
      <c r="E220" t="s">
        <v>366</v>
      </c>
      <c r="F220" t="str">
        <f t="shared" si="7"/>
        <v>m120168@usna.edu</v>
      </c>
      <c r="H220">
        <v>0</v>
      </c>
      <c r="I220">
        <v>1</v>
      </c>
      <c r="J220">
        <v>0</v>
      </c>
      <c r="K220" s="1">
        <v>40628.839930555601</v>
      </c>
      <c r="L220" s="1">
        <v>40628.775717592602</v>
      </c>
      <c r="M220" t="str">
        <f t="shared" si="6"/>
        <v>'','m120168','WILL','APPLING','m120168@usna.edu','','0','1','0','40628.8399305556','40628.7757175926'</v>
      </c>
      <c r="N220" t="s">
        <v>1634</v>
      </c>
    </row>
    <row r="221" spans="1:14">
      <c r="A221">
        <v>120198</v>
      </c>
      <c r="C221" t="s">
        <v>1635</v>
      </c>
      <c r="D221" t="s">
        <v>75</v>
      </c>
      <c r="E221" t="s">
        <v>368</v>
      </c>
      <c r="F221" t="str">
        <f t="shared" si="7"/>
        <v>m120198@usna.edu</v>
      </c>
      <c r="H221">
        <v>0</v>
      </c>
      <c r="I221">
        <v>1</v>
      </c>
      <c r="J221">
        <v>0</v>
      </c>
      <c r="K221" s="1">
        <v>40628.839930555601</v>
      </c>
      <c r="L221" s="1">
        <v>40628.775717592602</v>
      </c>
      <c r="M221" t="str">
        <f t="shared" si="6"/>
        <v>'','m120198','BENJAMIN','ASPHOLM','m120198@usna.edu','','0','1','0','40628.8399305556','40628.7757175926'</v>
      </c>
      <c r="N221" t="s">
        <v>1636</v>
      </c>
    </row>
    <row r="222" spans="1:14">
      <c r="A222">
        <v>120300</v>
      </c>
      <c r="C222" t="s">
        <v>1637</v>
      </c>
      <c r="D222" t="s">
        <v>370</v>
      </c>
      <c r="E222" t="s">
        <v>369</v>
      </c>
      <c r="F222" t="str">
        <f t="shared" si="7"/>
        <v>m120300@usna.edu</v>
      </c>
      <c r="H222">
        <v>0</v>
      </c>
      <c r="I222">
        <v>1</v>
      </c>
      <c r="J222">
        <v>0</v>
      </c>
      <c r="K222" s="1">
        <v>40628.839930555601</v>
      </c>
      <c r="L222" s="1">
        <v>40628.775717592602</v>
      </c>
      <c r="M222" t="str">
        <f t="shared" si="6"/>
        <v>'','m120300','SIDNEY','BALLARD','m120300@usna.edu','','0','1','0','40628.8399305556','40628.7757175926'</v>
      </c>
      <c r="N222" t="s">
        <v>1638</v>
      </c>
    </row>
    <row r="223" spans="1:14">
      <c r="A223">
        <v>120312</v>
      </c>
      <c r="C223" t="s">
        <v>1639</v>
      </c>
      <c r="D223" t="s">
        <v>34</v>
      </c>
      <c r="E223" t="s">
        <v>371</v>
      </c>
      <c r="F223" t="str">
        <f t="shared" si="7"/>
        <v>m120312@usna.edu</v>
      </c>
      <c r="H223">
        <v>0</v>
      </c>
      <c r="I223">
        <v>1</v>
      </c>
      <c r="J223">
        <v>0</v>
      </c>
      <c r="K223" s="1">
        <v>40628.839930555601</v>
      </c>
      <c r="L223" s="1">
        <v>40628.775717592602</v>
      </c>
      <c r="M223" t="str">
        <f t="shared" si="6"/>
        <v>'','m120312','AARON','BANKUS','m120312@usna.edu','','0','1','0','40628.8399305556','40628.7757175926'</v>
      </c>
      <c r="N223" t="s">
        <v>1640</v>
      </c>
    </row>
    <row r="224" spans="1:14">
      <c r="A224">
        <v>120330</v>
      </c>
      <c r="C224" t="s">
        <v>1641</v>
      </c>
      <c r="D224" t="s">
        <v>373</v>
      </c>
      <c r="E224" t="s">
        <v>372</v>
      </c>
      <c r="F224" t="str">
        <f t="shared" si="7"/>
        <v>m120330@usna.edu</v>
      </c>
      <c r="H224">
        <v>0</v>
      </c>
      <c r="I224">
        <v>1</v>
      </c>
      <c r="J224">
        <v>0</v>
      </c>
      <c r="K224" s="1">
        <v>40628.839930555601</v>
      </c>
      <c r="L224" s="1">
        <v>40628.775717592602</v>
      </c>
      <c r="M224" t="str">
        <f t="shared" si="6"/>
        <v>'','m120330','TERRENCE','BARCELON','m120330@usna.edu','','0','1','0','40628.8399305556','40628.7757175926'</v>
      </c>
      <c r="N224" t="s">
        <v>1642</v>
      </c>
    </row>
    <row r="225" spans="1:14">
      <c r="A225">
        <v>120378</v>
      </c>
      <c r="C225" t="s">
        <v>1643</v>
      </c>
      <c r="D225" t="s">
        <v>375</v>
      </c>
      <c r="E225" t="s">
        <v>374</v>
      </c>
      <c r="F225" t="str">
        <f t="shared" si="7"/>
        <v>m120378@usna.edu</v>
      </c>
      <c r="H225">
        <v>0</v>
      </c>
      <c r="I225">
        <v>1</v>
      </c>
      <c r="J225">
        <v>0</v>
      </c>
      <c r="K225" s="1">
        <v>40628.839930555601</v>
      </c>
      <c r="L225" s="1">
        <v>40628.775717592602</v>
      </c>
      <c r="M225" t="str">
        <f t="shared" si="6"/>
        <v>'','m120378','KAYLEE','BASSETT','m120378@usna.edu','','0','1','0','40628.8399305556','40628.7757175926'</v>
      </c>
      <c r="N225" t="s">
        <v>1644</v>
      </c>
    </row>
    <row r="226" spans="1:14">
      <c r="A226">
        <v>120450</v>
      </c>
      <c r="C226" t="s">
        <v>1645</v>
      </c>
      <c r="D226" t="s">
        <v>377</v>
      </c>
      <c r="E226" t="s">
        <v>376</v>
      </c>
      <c r="F226" t="str">
        <f t="shared" si="7"/>
        <v>m120450@usna.edu</v>
      </c>
      <c r="H226">
        <v>0</v>
      </c>
      <c r="I226">
        <v>1</v>
      </c>
      <c r="J226">
        <v>0</v>
      </c>
      <c r="K226" s="1">
        <v>40628.839930555601</v>
      </c>
      <c r="L226" s="1">
        <v>40628.775717592602</v>
      </c>
      <c r="M226" t="str">
        <f t="shared" si="6"/>
        <v>'','m120450','HOLLY','BERGER','m120450@usna.edu','','0','1','0','40628.8399305556','40628.7757175926'</v>
      </c>
      <c r="N226" t="s">
        <v>1646</v>
      </c>
    </row>
    <row r="227" spans="1:14">
      <c r="A227">
        <v>120486</v>
      </c>
      <c r="C227" t="s">
        <v>1647</v>
      </c>
      <c r="D227" t="s">
        <v>96</v>
      </c>
      <c r="E227" t="s">
        <v>378</v>
      </c>
      <c r="F227" t="str">
        <f t="shared" si="7"/>
        <v>m120486@usna.edu</v>
      </c>
      <c r="H227">
        <v>0</v>
      </c>
      <c r="I227">
        <v>1</v>
      </c>
      <c r="J227">
        <v>0</v>
      </c>
      <c r="K227" s="1">
        <v>40628.839930555601</v>
      </c>
      <c r="L227" s="1">
        <v>40628.775717592602</v>
      </c>
      <c r="M227" t="str">
        <f t="shared" si="6"/>
        <v>'','m120486','JOHN','BIDDLE','m120486@usna.edu','','0','1','0','40628.8399305556','40628.7757175926'</v>
      </c>
      <c r="N227" t="s">
        <v>1648</v>
      </c>
    </row>
    <row r="228" spans="1:14">
      <c r="A228">
        <v>120516</v>
      </c>
      <c r="C228" t="s">
        <v>1649</v>
      </c>
      <c r="D228" t="s">
        <v>116</v>
      </c>
      <c r="E228" t="s">
        <v>379</v>
      </c>
      <c r="F228" t="str">
        <f t="shared" si="7"/>
        <v>m120516@usna.edu</v>
      </c>
      <c r="H228">
        <v>0</v>
      </c>
      <c r="I228">
        <v>1</v>
      </c>
      <c r="J228">
        <v>0</v>
      </c>
      <c r="K228" s="1">
        <v>40628.839930555601</v>
      </c>
      <c r="L228" s="1">
        <v>40628.775717592602</v>
      </c>
      <c r="M228" t="str">
        <f t="shared" si="6"/>
        <v>'','m120516','THOMAS','BLACKMORE','m120516@usna.edu','','0','1','0','40628.8399305556','40628.7757175926'</v>
      </c>
      <c r="N228" t="s">
        <v>1650</v>
      </c>
    </row>
    <row r="229" spans="1:14">
      <c r="A229">
        <v>120522</v>
      </c>
      <c r="C229" t="s">
        <v>1651</v>
      </c>
      <c r="D229" t="s">
        <v>82</v>
      </c>
      <c r="E229" t="s">
        <v>380</v>
      </c>
      <c r="F229" t="str">
        <f t="shared" si="7"/>
        <v>m120522@usna.edu</v>
      </c>
      <c r="H229">
        <v>0</v>
      </c>
      <c r="I229">
        <v>1</v>
      </c>
      <c r="J229">
        <v>0</v>
      </c>
      <c r="K229" s="1">
        <v>40628.839930555601</v>
      </c>
      <c r="L229" s="1">
        <v>40628.775717592602</v>
      </c>
      <c r="M229" t="str">
        <f t="shared" si="6"/>
        <v>'','m120522','JAMES','BLAKE','m120522@usna.edu','','0','1','0','40628.8399305556','40628.7757175926'</v>
      </c>
      <c r="N229" t="s">
        <v>1652</v>
      </c>
    </row>
    <row r="230" spans="1:14">
      <c r="A230">
        <v>120528</v>
      </c>
      <c r="C230" t="s">
        <v>1653</v>
      </c>
      <c r="D230" t="s">
        <v>198</v>
      </c>
      <c r="E230" t="s">
        <v>381</v>
      </c>
      <c r="F230" t="str">
        <f t="shared" si="7"/>
        <v>m120528@usna.edu</v>
      </c>
      <c r="H230">
        <v>0</v>
      </c>
      <c r="I230">
        <v>1</v>
      </c>
      <c r="J230">
        <v>0</v>
      </c>
      <c r="K230" s="1">
        <v>40628.839930555601</v>
      </c>
      <c r="L230" s="1">
        <v>40628.775717592602</v>
      </c>
      <c r="M230" t="str">
        <f t="shared" si="6"/>
        <v>'','m120528','BRIAN','BLICK','m120528@usna.edu','','0','1','0','40628.8399305556','40628.7757175926'</v>
      </c>
      <c r="N230" t="s">
        <v>1654</v>
      </c>
    </row>
    <row r="231" spans="1:14">
      <c r="A231">
        <v>120552</v>
      </c>
      <c r="C231" t="s">
        <v>1655</v>
      </c>
      <c r="D231" t="s">
        <v>67</v>
      </c>
      <c r="E231" t="s">
        <v>382</v>
      </c>
      <c r="F231" t="str">
        <f t="shared" si="7"/>
        <v>m120552@usna.edu</v>
      </c>
      <c r="H231">
        <v>0</v>
      </c>
      <c r="I231">
        <v>1</v>
      </c>
      <c r="J231">
        <v>0</v>
      </c>
      <c r="K231" s="1">
        <v>40628.839930555601</v>
      </c>
      <c r="L231" s="1">
        <v>40628.775717592602</v>
      </c>
      <c r="M231" t="str">
        <f t="shared" si="6"/>
        <v>'','m120552','JONATHAN','BLUME','m120552@usna.edu','','0','1','0','40628.8399305556','40628.7757175926'</v>
      </c>
      <c r="N231" t="s">
        <v>1656</v>
      </c>
    </row>
    <row r="232" spans="1:14">
      <c r="A232">
        <v>120570</v>
      </c>
      <c r="C232" t="s">
        <v>1657</v>
      </c>
      <c r="D232" t="s">
        <v>384</v>
      </c>
      <c r="E232" t="s">
        <v>383</v>
      </c>
      <c r="F232" t="str">
        <f t="shared" si="7"/>
        <v>m120570@usna.edu</v>
      </c>
      <c r="H232">
        <v>0</v>
      </c>
      <c r="I232">
        <v>1</v>
      </c>
      <c r="J232">
        <v>0</v>
      </c>
      <c r="K232" s="1">
        <v>40628.839930555601</v>
      </c>
      <c r="L232" s="1">
        <v>40628.775717592602</v>
      </c>
      <c r="M232" t="str">
        <f t="shared" si="6"/>
        <v>'','m120570','KATHERINE','BOLLINO','m120570@usna.edu','','0','1','0','40628.8399305556','40628.7757175926'</v>
      </c>
      <c r="N232" t="s">
        <v>1658</v>
      </c>
    </row>
    <row r="233" spans="1:14">
      <c r="A233">
        <v>120594</v>
      </c>
      <c r="C233" t="s">
        <v>1659</v>
      </c>
      <c r="D233" t="s">
        <v>386</v>
      </c>
      <c r="E233" t="s">
        <v>385</v>
      </c>
      <c r="F233" t="str">
        <f t="shared" si="7"/>
        <v>m120594@usna.edu</v>
      </c>
      <c r="H233">
        <v>0</v>
      </c>
      <c r="I233">
        <v>1</v>
      </c>
      <c r="J233">
        <v>0</v>
      </c>
      <c r="K233" s="1">
        <v>40628.839930555601</v>
      </c>
      <c r="L233" s="1">
        <v>40628.775717592602</v>
      </c>
      <c r="M233" t="str">
        <f t="shared" si="6"/>
        <v>'','m120594','CHARLES','BOORNAZIAN','m120594@usna.edu','','0','1','0','40628.8399305556','40628.7757175926'</v>
      </c>
      <c r="N233" t="s">
        <v>1660</v>
      </c>
    </row>
    <row r="234" spans="1:14">
      <c r="A234">
        <v>120612</v>
      </c>
      <c r="C234" t="s">
        <v>1661</v>
      </c>
      <c r="D234" t="s">
        <v>388</v>
      </c>
      <c r="E234" t="s">
        <v>387</v>
      </c>
      <c r="F234" t="str">
        <f t="shared" si="7"/>
        <v>m120612@usna.edu</v>
      </c>
      <c r="H234">
        <v>0</v>
      </c>
      <c r="I234">
        <v>1</v>
      </c>
      <c r="J234">
        <v>0</v>
      </c>
      <c r="K234" s="1">
        <v>40628.839930555601</v>
      </c>
      <c r="L234" s="1">
        <v>40628.775717592602</v>
      </c>
      <c r="M234" t="str">
        <f t="shared" si="6"/>
        <v>'','m120612','JENYA','BOSS','m120612@usna.edu','','0','1','0','40628.8399305556','40628.7757175926'</v>
      </c>
      <c r="N234" t="s">
        <v>1662</v>
      </c>
    </row>
    <row r="235" spans="1:14">
      <c r="A235">
        <v>120618</v>
      </c>
      <c r="C235" t="s">
        <v>1663</v>
      </c>
      <c r="D235" t="s">
        <v>390</v>
      </c>
      <c r="E235" t="s">
        <v>389</v>
      </c>
      <c r="F235" t="str">
        <f t="shared" si="7"/>
        <v>m120618@usna.edu</v>
      </c>
      <c r="H235">
        <v>0</v>
      </c>
      <c r="I235">
        <v>1</v>
      </c>
      <c r="J235">
        <v>0</v>
      </c>
      <c r="K235" s="1">
        <v>40628.839930555601</v>
      </c>
      <c r="L235" s="1">
        <v>40628.775717592602</v>
      </c>
      <c r="M235" t="str">
        <f t="shared" si="6"/>
        <v>'','m120618','TYLER','BOSTON','m120618@usna.edu','','0','1','0','40628.8399305556','40628.7757175926'</v>
      </c>
      <c r="N235" t="s">
        <v>1664</v>
      </c>
    </row>
    <row r="236" spans="1:14">
      <c r="A236">
        <v>120648</v>
      </c>
      <c r="C236" t="s">
        <v>1665</v>
      </c>
      <c r="D236" t="s">
        <v>22</v>
      </c>
      <c r="E236" t="s">
        <v>391</v>
      </c>
      <c r="F236" t="str">
        <f t="shared" si="7"/>
        <v>m120648@usna.edu</v>
      </c>
      <c r="H236">
        <v>0</v>
      </c>
      <c r="I236">
        <v>1</v>
      </c>
      <c r="J236">
        <v>0</v>
      </c>
      <c r="K236" s="1">
        <v>40628.839930555601</v>
      </c>
      <c r="L236" s="1">
        <v>40628.775717592602</v>
      </c>
      <c r="M236" t="str">
        <f t="shared" si="6"/>
        <v>'','m120648','DANIEL','BRADEN','m120648@usna.edu','','0','1','0','40628.8399305556','40628.7757175926'</v>
      </c>
      <c r="N236" t="s">
        <v>1666</v>
      </c>
    </row>
    <row r="237" spans="1:14">
      <c r="A237">
        <v>120714</v>
      </c>
      <c r="C237" t="s">
        <v>1667</v>
      </c>
      <c r="D237" t="s">
        <v>194</v>
      </c>
      <c r="E237" t="s">
        <v>392</v>
      </c>
      <c r="F237" t="str">
        <f t="shared" si="7"/>
        <v>m120714@usna.edu</v>
      </c>
      <c r="H237">
        <v>0</v>
      </c>
      <c r="I237">
        <v>1</v>
      </c>
      <c r="J237">
        <v>0</v>
      </c>
      <c r="K237" s="1">
        <v>40628.839930555601</v>
      </c>
      <c r="L237" s="1">
        <v>40628.775717592602</v>
      </c>
      <c r="M237" t="str">
        <f t="shared" si="6"/>
        <v>'','m120714','JESSICA','BRONSON','m120714@usna.edu','','0','1','0','40628.8399305556','40628.7757175926'</v>
      </c>
      <c r="N237" t="s">
        <v>1668</v>
      </c>
    </row>
    <row r="238" spans="1:14">
      <c r="A238">
        <v>120774</v>
      </c>
      <c r="C238" t="s">
        <v>1669</v>
      </c>
      <c r="D238" t="s">
        <v>28</v>
      </c>
      <c r="E238" t="s">
        <v>393</v>
      </c>
      <c r="F238" t="str">
        <f t="shared" si="7"/>
        <v>m120774@usna.edu</v>
      </c>
      <c r="H238">
        <v>0</v>
      </c>
      <c r="I238">
        <v>1</v>
      </c>
      <c r="J238">
        <v>0</v>
      </c>
      <c r="K238" s="1">
        <v>40628.839930555601</v>
      </c>
      <c r="L238" s="1">
        <v>40628.775717592602</v>
      </c>
      <c r="M238" t="str">
        <f t="shared" si="6"/>
        <v>'','m120774','MICHAEL','BRUNO','m120774@usna.edu','','0','1','0','40628.8399305556','40628.7757175926'</v>
      </c>
      <c r="N238" t="s">
        <v>1670</v>
      </c>
    </row>
    <row r="239" spans="1:14">
      <c r="A239">
        <v>120792</v>
      </c>
      <c r="C239" t="s">
        <v>1671</v>
      </c>
      <c r="D239" t="s">
        <v>395</v>
      </c>
      <c r="E239" t="s">
        <v>394</v>
      </c>
      <c r="F239" t="str">
        <f t="shared" si="7"/>
        <v>m120792@usna.edu</v>
      </c>
      <c r="H239">
        <v>0</v>
      </c>
      <c r="I239">
        <v>1</v>
      </c>
      <c r="J239">
        <v>0</v>
      </c>
      <c r="K239" s="1">
        <v>40628.839930555601</v>
      </c>
      <c r="L239" s="1">
        <v>40628.775717592602</v>
      </c>
      <c r="M239" t="str">
        <f t="shared" si="6"/>
        <v>'','m120792','CORIA','BUCK','m120792@usna.edu','','0','1','0','40628.8399305556','40628.7757175926'</v>
      </c>
      <c r="N239" t="s">
        <v>1672</v>
      </c>
    </row>
    <row r="240" spans="1:14">
      <c r="A240">
        <v>120810</v>
      </c>
      <c r="C240" t="s">
        <v>1673</v>
      </c>
      <c r="D240" t="s">
        <v>130</v>
      </c>
      <c r="E240" t="s">
        <v>396</v>
      </c>
      <c r="F240" t="str">
        <f t="shared" si="7"/>
        <v>m120810@usna.edu</v>
      </c>
      <c r="H240">
        <v>0</v>
      </c>
      <c r="I240">
        <v>1</v>
      </c>
      <c r="J240">
        <v>0</v>
      </c>
      <c r="K240" s="1">
        <v>40628.839930555601</v>
      </c>
      <c r="L240" s="1">
        <v>40628.775717592602</v>
      </c>
      <c r="M240" t="str">
        <f t="shared" si="6"/>
        <v>'','m120810','SARAH','BULL','m120810@usna.edu','','0','1','0','40628.8399305556','40628.7757175926'</v>
      </c>
      <c r="N240" t="s">
        <v>1674</v>
      </c>
    </row>
    <row r="241" spans="1:14">
      <c r="A241">
        <v>120822</v>
      </c>
      <c r="C241" t="s">
        <v>1675</v>
      </c>
      <c r="D241" t="s">
        <v>154</v>
      </c>
      <c r="E241" t="s">
        <v>397</v>
      </c>
      <c r="F241" t="str">
        <f t="shared" si="7"/>
        <v>m120822@usna.edu</v>
      </c>
      <c r="H241">
        <v>0</v>
      </c>
      <c r="I241">
        <v>1</v>
      </c>
      <c r="J241">
        <v>0</v>
      </c>
      <c r="K241" s="1">
        <v>40628.839930555601</v>
      </c>
      <c r="L241" s="1">
        <v>40628.775717592602</v>
      </c>
      <c r="M241" t="str">
        <f t="shared" si="6"/>
        <v>'','m120822','JOSEPH','BUONACCORSO','m120822@usna.edu','','0','1','0','40628.8399305556','40628.7757175926'</v>
      </c>
      <c r="N241" t="s">
        <v>1676</v>
      </c>
    </row>
    <row r="242" spans="1:14">
      <c r="A242">
        <v>120828</v>
      </c>
      <c r="C242" t="s">
        <v>1677</v>
      </c>
      <c r="D242" t="s">
        <v>399</v>
      </c>
      <c r="E242" t="s">
        <v>398</v>
      </c>
      <c r="F242" t="str">
        <f t="shared" si="7"/>
        <v>m120828@usna.edu</v>
      </c>
      <c r="H242">
        <v>0</v>
      </c>
      <c r="I242">
        <v>1</v>
      </c>
      <c r="J242">
        <v>0</v>
      </c>
      <c r="K242" s="1">
        <v>40628.839930555601</v>
      </c>
      <c r="L242" s="1">
        <v>40628.775717592602</v>
      </c>
      <c r="M242" t="str">
        <f t="shared" si="6"/>
        <v>'','m120828','CHELSEA','BURR','m120828@usna.edu','','0','1','0','40628.8399305556','40628.7757175926'</v>
      </c>
      <c r="N242" t="s">
        <v>1678</v>
      </c>
    </row>
    <row r="243" spans="1:14">
      <c r="A243">
        <v>120852</v>
      </c>
      <c r="C243" t="s">
        <v>1679</v>
      </c>
      <c r="D243" t="s">
        <v>401</v>
      </c>
      <c r="E243" t="s">
        <v>400</v>
      </c>
      <c r="F243" t="str">
        <f t="shared" si="7"/>
        <v>m120852@usna.edu</v>
      </c>
      <c r="H243">
        <v>0</v>
      </c>
      <c r="I243">
        <v>1</v>
      </c>
      <c r="J243">
        <v>0</v>
      </c>
      <c r="K243" s="1">
        <v>40628.839930555601</v>
      </c>
      <c r="L243" s="1">
        <v>40628.775717592602</v>
      </c>
      <c r="M243" t="str">
        <f t="shared" si="6"/>
        <v>'','m120852','COLIN','BYRNE','m120852@usna.edu','','0','1','0','40628.8399305556','40628.7757175926'</v>
      </c>
      <c r="N243" t="s">
        <v>1680</v>
      </c>
    </row>
    <row r="244" spans="1:14">
      <c r="A244">
        <v>120906</v>
      </c>
      <c r="C244" t="s">
        <v>1681</v>
      </c>
      <c r="D244" t="s">
        <v>402</v>
      </c>
      <c r="E244" t="s">
        <v>66</v>
      </c>
      <c r="F244" t="str">
        <f t="shared" si="7"/>
        <v>m120906@usna.edu</v>
      </c>
      <c r="H244">
        <v>0</v>
      </c>
      <c r="I244">
        <v>1</v>
      </c>
      <c r="J244">
        <v>0</v>
      </c>
      <c r="K244" s="1">
        <v>40628.839930555601</v>
      </c>
      <c r="L244" s="1">
        <v>40628.775717592602</v>
      </c>
      <c r="M244" t="str">
        <f t="shared" si="6"/>
        <v>'','m120906','IAN','CAMERON','m120906@usna.edu','','0','1','0','40628.8399305556','40628.7757175926'</v>
      </c>
      <c r="N244" t="s">
        <v>1682</v>
      </c>
    </row>
    <row r="245" spans="1:14">
      <c r="A245">
        <v>120924</v>
      </c>
      <c r="C245" t="s">
        <v>1683</v>
      </c>
      <c r="D245" t="s">
        <v>404</v>
      </c>
      <c r="E245" t="s">
        <v>403</v>
      </c>
      <c r="F245" t="str">
        <f t="shared" si="7"/>
        <v>m120924@usna.edu</v>
      </c>
      <c r="H245">
        <v>0</v>
      </c>
      <c r="I245">
        <v>1</v>
      </c>
      <c r="J245">
        <v>0</v>
      </c>
      <c r="K245" s="1">
        <v>40628.839930555601</v>
      </c>
      <c r="L245" s="1">
        <v>40628.775717592602</v>
      </c>
      <c r="M245" t="str">
        <f t="shared" si="6"/>
        <v>'','m120924','MILTON','CANTOS','m120924@usna.edu','','0','1','0','40628.8399305556','40628.7757175926'</v>
      </c>
      <c r="N245" t="s">
        <v>1684</v>
      </c>
    </row>
    <row r="246" spans="1:14">
      <c r="A246">
        <v>120936</v>
      </c>
      <c r="C246" t="s">
        <v>1685</v>
      </c>
      <c r="D246" t="s">
        <v>100</v>
      </c>
      <c r="E246" t="s">
        <v>405</v>
      </c>
      <c r="F246" t="str">
        <f t="shared" si="7"/>
        <v>m120936@usna.edu</v>
      </c>
      <c r="H246">
        <v>0</v>
      </c>
      <c r="I246">
        <v>1</v>
      </c>
      <c r="J246">
        <v>0</v>
      </c>
      <c r="K246" s="1">
        <v>40628.839930555601</v>
      </c>
      <c r="L246" s="1">
        <v>40628.775717592602</v>
      </c>
      <c r="M246" t="str">
        <f t="shared" si="6"/>
        <v>'','m120936','ADAM','CARLSON','m120936@usna.edu','','0','1','0','40628.8399305556','40628.7757175926'</v>
      </c>
      <c r="N246" t="s">
        <v>1686</v>
      </c>
    </row>
    <row r="247" spans="1:14">
      <c r="A247">
        <v>120948</v>
      </c>
      <c r="C247" t="s">
        <v>1687</v>
      </c>
      <c r="D247" t="s">
        <v>406</v>
      </c>
      <c r="E247" t="s">
        <v>405</v>
      </c>
      <c r="F247" t="str">
        <f t="shared" si="7"/>
        <v>m120948@usna.edu</v>
      </c>
      <c r="H247">
        <v>0</v>
      </c>
      <c r="I247">
        <v>1</v>
      </c>
      <c r="J247">
        <v>0</v>
      </c>
      <c r="K247" s="1">
        <v>40628.839930555601</v>
      </c>
      <c r="L247" s="1">
        <v>40628.775717592602</v>
      </c>
      <c r="M247" t="str">
        <f t="shared" si="6"/>
        <v>'','m120948','REBECCA','CARLSON','m120948@usna.edu','','0','1','0','40628.8399305556','40628.7757175926'</v>
      </c>
      <c r="N247" t="s">
        <v>1688</v>
      </c>
    </row>
    <row r="248" spans="1:14">
      <c r="A248">
        <v>121056</v>
      </c>
      <c r="C248" t="s">
        <v>1689</v>
      </c>
      <c r="D248" t="s">
        <v>334</v>
      </c>
      <c r="E248" t="s">
        <v>407</v>
      </c>
      <c r="F248" t="str">
        <f t="shared" si="7"/>
        <v>m121056@usna.edu</v>
      </c>
      <c r="H248">
        <v>0</v>
      </c>
      <c r="I248">
        <v>1</v>
      </c>
      <c r="J248">
        <v>0</v>
      </c>
      <c r="K248" s="1">
        <v>40628.839930555601</v>
      </c>
      <c r="L248" s="1">
        <v>40628.775717592602</v>
      </c>
      <c r="M248" t="str">
        <f t="shared" si="6"/>
        <v>'','m121056','ALEXANDER','CAVINS','m121056@usna.edu','','0','1','0','40628.8399305556','40628.7757175926'</v>
      </c>
      <c r="N248" t="s">
        <v>1690</v>
      </c>
    </row>
    <row r="249" spans="1:14">
      <c r="A249">
        <v>121104</v>
      </c>
      <c r="C249" t="s">
        <v>1691</v>
      </c>
      <c r="D249" t="s">
        <v>82</v>
      </c>
      <c r="E249" t="s">
        <v>408</v>
      </c>
      <c r="F249" t="str">
        <f t="shared" si="7"/>
        <v>m121104@usna.edu</v>
      </c>
      <c r="H249">
        <v>0</v>
      </c>
      <c r="I249">
        <v>1</v>
      </c>
      <c r="J249">
        <v>0</v>
      </c>
      <c r="K249" s="1">
        <v>40628.839930555601</v>
      </c>
      <c r="L249" s="1">
        <v>40628.775717592602</v>
      </c>
      <c r="M249" t="str">
        <f t="shared" si="6"/>
        <v>'','m121104','JAMES','CHESSON','m121104@usna.edu','','0','1','0','40628.8399305556','40628.7757175926'</v>
      </c>
      <c r="N249" t="s">
        <v>1692</v>
      </c>
    </row>
    <row r="250" spans="1:14">
      <c r="A250">
        <v>121122</v>
      </c>
      <c r="C250" t="s">
        <v>1693</v>
      </c>
      <c r="D250" t="s">
        <v>410</v>
      </c>
      <c r="E250" t="s">
        <v>409</v>
      </c>
      <c r="F250" t="str">
        <f t="shared" si="7"/>
        <v>m121122@usna.edu</v>
      </c>
      <c r="H250">
        <v>0</v>
      </c>
      <c r="I250">
        <v>1</v>
      </c>
      <c r="J250">
        <v>0</v>
      </c>
      <c r="K250" s="1">
        <v>40628.839930555601</v>
      </c>
      <c r="L250" s="1">
        <v>40628.775717592602</v>
      </c>
      <c r="M250" t="str">
        <f t="shared" si="6"/>
        <v>'','m121122','WARREN','CHOI','m121122@usna.edu','','0','1','0','40628.8399305556','40628.7757175926'</v>
      </c>
      <c r="N250" t="s">
        <v>1694</v>
      </c>
    </row>
    <row r="251" spans="1:14">
      <c r="A251">
        <v>121140</v>
      </c>
      <c r="C251" t="s">
        <v>1695</v>
      </c>
      <c r="D251" t="s">
        <v>75</v>
      </c>
      <c r="E251" t="s">
        <v>411</v>
      </c>
      <c r="F251" t="str">
        <f t="shared" si="7"/>
        <v>m121140@usna.edu</v>
      </c>
      <c r="H251">
        <v>0</v>
      </c>
      <c r="I251">
        <v>1</v>
      </c>
      <c r="J251">
        <v>0</v>
      </c>
      <c r="K251" s="1">
        <v>40628.839930555601</v>
      </c>
      <c r="L251" s="1">
        <v>40628.775717592602</v>
      </c>
      <c r="M251" t="str">
        <f t="shared" si="6"/>
        <v>'','m121140','BENJAMIN','CLARK','m121140@usna.edu','','0','1','0','40628.8399305556','40628.7757175926'</v>
      </c>
      <c r="N251" t="s">
        <v>1696</v>
      </c>
    </row>
    <row r="252" spans="1:14">
      <c r="A252">
        <v>121176</v>
      </c>
      <c r="C252" t="s">
        <v>1697</v>
      </c>
      <c r="D252" t="s">
        <v>282</v>
      </c>
      <c r="E252" t="s">
        <v>412</v>
      </c>
      <c r="F252" t="str">
        <f t="shared" si="7"/>
        <v>m121176@usna.edu</v>
      </c>
      <c r="H252">
        <v>0</v>
      </c>
      <c r="I252">
        <v>1</v>
      </c>
      <c r="J252">
        <v>0</v>
      </c>
      <c r="K252" s="1">
        <v>40628.839930555601</v>
      </c>
      <c r="L252" s="1">
        <v>40628.775717592602</v>
      </c>
      <c r="M252" t="str">
        <f t="shared" si="6"/>
        <v>'','m121176','JACOB','COLE','m121176@usna.edu','','0','1','0','40628.8399305556','40628.7757175926'</v>
      </c>
      <c r="N252" t="s">
        <v>1698</v>
      </c>
    </row>
    <row r="253" spans="1:14">
      <c r="A253">
        <v>121218</v>
      </c>
      <c r="C253" t="s">
        <v>1699</v>
      </c>
      <c r="D253" t="s">
        <v>414</v>
      </c>
      <c r="E253" t="s">
        <v>413</v>
      </c>
      <c r="F253" t="str">
        <f t="shared" si="7"/>
        <v>m121218@usna.edu</v>
      </c>
      <c r="H253">
        <v>0</v>
      </c>
      <c r="I253">
        <v>1</v>
      </c>
      <c r="J253">
        <v>0</v>
      </c>
      <c r="K253" s="1">
        <v>40628.839930555601</v>
      </c>
      <c r="L253" s="1">
        <v>40628.775717592602</v>
      </c>
      <c r="M253" t="str">
        <f t="shared" si="6"/>
        <v>'','m121218','KASEY','CONDON','m121218@usna.edu','','0','1','0','40628.8399305556','40628.7757175926'</v>
      </c>
      <c r="N253" t="s">
        <v>1700</v>
      </c>
    </row>
    <row r="254" spans="1:14">
      <c r="A254">
        <v>121260</v>
      </c>
      <c r="C254" t="s">
        <v>1701</v>
      </c>
      <c r="D254" t="s">
        <v>28</v>
      </c>
      <c r="E254" t="s">
        <v>415</v>
      </c>
      <c r="F254" t="str">
        <f t="shared" si="7"/>
        <v>m121260@usna.edu</v>
      </c>
      <c r="H254">
        <v>0</v>
      </c>
      <c r="I254">
        <v>1</v>
      </c>
      <c r="J254">
        <v>0</v>
      </c>
      <c r="K254" s="1">
        <v>40628.839930555601</v>
      </c>
      <c r="L254" s="1">
        <v>40628.775717592602</v>
      </c>
      <c r="M254" t="str">
        <f t="shared" si="6"/>
        <v>'','m121260','MICHAEL','COPPOLA','m121260@usna.edu','','0','1','0','40628.8399305556','40628.7757175926'</v>
      </c>
      <c r="N254" t="s">
        <v>1702</v>
      </c>
    </row>
    <row r="255" spans="1:14">
      <c r="A255">
        <v>121266</v>
      </c>
      <c r="C255" t="s">
        <v>1703</v>
      </c>
      <c r="D255" t="s">
        <v>334</v>
      </c>
      <c r="E255" t="s">
        <v>416</v>
      </c>
      <c r="F255" t="str">
        <f t="shared" si="7"/>
        <v>m121266@usna.edu</v>
      </c>
      <c r="H255">
        <v>0</v>
      </c>
      <c r="I255">
        <v>1</v>
      </c>
      <c r="J255">
        <v>0</v>
      </c>
      <c r="K255" s="1">
        <v>40628.839930555601</v>
      </c>
      <c r="L255" s="1">
        <v>40628.775717592602</v>
      </c>
      <c r="M255" t="str">
        <f t="shared" si="6"/>
        <v>'','m121266','ALEXANDER','CORRIGAN','m121266@usna.edu','','0','1','0','40628.8399305556','40628.7757175926'</v>
      </c>
      <c r="N255" t="s">
        <v>1704</v>
      </c>
    </row>
    <row r="256" spans="1:14">
      <c r="A256">
        <v>121296</v>
      </c>
      <c r="C256" t="s">
        <v>1705</v>
      </c>
      <c r="D256" t="s">
        <v>79</v>
      </c>
      <c r="E256" t="s">
        <v>417</v>
      </c>
      <c r="F256" t="str">
        <f t="shared" si="7"/>
        <v>m121296@usna.edu</v>
      </c>
      <c r="H256">
        <v>0</v>
      </c>
      <c r="I256">
        <v>1</v>
      </c>
      <c r="J256">
        <v>0</v>
      </c>
      <c r="K256" s="1">
        <v>40628.839930555601</v>
      </c>
      <c r="L256" s="1">
        <v>40628.775717592602</v>
      </c>
      <c r="M256" t="str">
        <f t="shared" si="6"/>
        <v>'','m121296','SCOTT','COTTON','m121296@usna.edu','','0','1','0','40628.8399305556','40628.7757175926'</v>
      </c>
      <c r="N256" t="s">
        <v>1706</v>
      </c>
    </row>
    <row r="257" spans="1:14">
      <c r="A257">
        <v>121308</v>
      </c>
      <c r="C257" t="s">
        <v>1707</v>
      </c>
      <c r="D257" t="s">
        <v>332</v>
      </c>
      <c r="E257" t="s">
        <v>418</v>
      </c>
      <c r="F257" t="str">
        <f t="shared" si="7"/>
        <v>m121308@usna.edu</v>
      </c>
      <c r="H257">
        <v>0</v>
      </c>
      <c r="I257">
        <v>1</v>
      </c>
      <c r="J257">
        <v>0</v>
      </c>
      <c r="K257" s="1">
        <v>40628.839930555601</v>
      </c>
      <c r="L257" s="1">
        <v>40628.775717592602</v>
      </c>
      <c r="M257" t="str">
        <f t="shared" ref="M257:M320" si="8">CONCATENATE("'",B257,"','",C257,"','",D257,"','",E257,"','",F257,"','",G257,"','",H257,"','",I257,"','",J257,"','",K257,"','",L257,"'")</f>
        <v>'','m121308','KYLE','COUILLARD','m121308@usna.edu','','0','1','0','40628.8399305556','40628.7757175926'</v>
      </c>
      <c r="N257" t="s">
        <v>1708</v>
      </c>
    </row>
    <row r="258" spans="1:14">
      <c r="A258">
        <v>121326</v>
      </c>
      <c r="C258" t="s">
        <v>1709</v>
      </c>
      <c r="D258" t="s">
        <v>420</v>
      </c>
      <c r="E258" t="s">
        <v>419</v>
      </c>
      <c r="F258" t="str">
        <f t="shared" ref="F258:F321" si="9">CONCATENATE(C258,"@usna.edu")</f>
        <v>m121326@usna.edu</v>
      </c>
      <c r="H258">
        <v>0</v>
      </c>
      <c r="I258">
        <v>1</v>
      </c>
      <c r="J258">
        <v>0</v>
      </c>
      <c r="K258" s="1">
        <v>40628.839930555601</v>
      </c>
      <c r="L258" s="1">
        <v>40628.775717592602</v>
      </c>
      <c r="M258" t="str">
        <f t="shared" si="8"/>
        <v>'','m121326','ALLEN','COWHERD','m121326@usna.edu','','0','1','0','40628.8399305556','40628.7757175926'</v>
      </c>
      <c r="N258" t="s">
        <v>1710</v>
      </c>
    </row>
    <row r="259" spans="1:14">
      <c r="A259">
        <v>121350</v>
      </c>
      <c r="C259" t="s">
        <v>1711</v>
      </c>
      <c r="D259" t="s">
        <v>422</v>
      </c>
      <c r="E259" t="s">
        <v>421</v>
      </c>
      <c r="F259" t="str">
        <f t="shared" si="9"/>
        <v>m121350@usna.edu</v>
      </c>
      <c r="H259">
        <v>0</v>
      </c>
      <c r="I259">
        <v>1</v>
      </c>
      <c r="J259">
        <v>0</v>
      </c>
      <c r="K259" s="1">
        <v>40628.839930555601</v>
      </c>
      <c r="L259" s="1">
        <v>40628.775717592602</v>
      </c>
      <c r="M259" t="str">
        <f t="shared" si="8"/>
        <v>'','m121350','KELLEN','CRAWFORD','m121350@usna.edu','','0','1','0','40628.8399305556','40628.7757175926'</v>
      </c>
      <c r="N259" t="s">
        <v>1712</v>
      </c>
    </row>
    <row r="260" spans="1:14">
      <c r="A260">
        <v>121356</v>
      </c>
      <c r="C260" t="s">
        <v>1713</v>
      </c>
      <c r="D260" t="s">
        <v>390</v>
      </c>
      <c r="E260" t="s">
        <v>423</v>
      </c>
      <c r="F260" t="str">
        <f t="shared" si="9"/>
        <v>m121356@usna.edu</v>
      </c>
      <c r="H260">
        <v>0</v>
      </c>
      <c r="I260">
        <v>1</v>
      </c>
      <c r="J260">
        <v>0</v>
      </c>
      <c r="K260" s="1">
        <v>40628.839930555601</v>
      </c>
      <c r="L260" s="1">
        <v>40628.775717592602</v>
      </c>
      <c r="M260" t="str">
        <f t="shared" si="8"/>
        <v>'','m121356','TYLER','CREEVY','m121356@usna.edu','','0','1','0','40628.8399305556','40628.7757175926'</v>
      </c>
      <c r="N260" t="s">
        <v>1714</v>
      </c>
    </row>
    <row r="261" spans="1:14">
      <c r="A261">
        <v>121398</v>
      </c>
      <c r="C261" t="s">
        <v>1715</v>
      </c>
      <c r="D261" t="s">
        <v>103</v>
      </c>
      <c r="E261" t="s">
        <v>424</v>
      </c>
      <c r="F261" t="str">
        <f t="shared" si="9"/>
        <v>m121398@usna.edu</v>
      </c>
      <c r="H261">
        <v>0</v>
      </c>
      <c r="I261">
        <v>1</v>
      </c>
      <c r="J261">
        <v>0</v>
      </c>
      <c r="K261" s="1">
        <v>40628.839930555601</v>
      </c>
      <c r="L261" s="1">
        <v>40628.775717592602</v>
      </c>
      <c r="M261" t="str">
        <f t="shared" si="8"/>
        <v>'','m121398','SEAN','CRUZ','m121398@usna.edu','','0','1','0','40628.8399305556','40628.7757175926'</v>
      </c>
      <c r="N261" t="s">
        <v>1716</v>
      </c>
    </row>
    <row r="262" spans="1:14">
      <c r="A262">
        <v>121440</v>
      </c>
      <c r="C262" t="s">
        <v>1717</v>
      </c>
      <c r="D262" t="s">
        <v>426</v>
      </c>
      <c r="E262" t="s">
        <v>425</v>
      </c>
      <c r="F262" t="str">
        <f t="shared" si="9"/>
        <v>m121440@usna.edu</v>
      </c>
      <c r="H262">
        <v>0</v>
      </c>
      <c r="I262">
        <v>1</v>
      </c>
      <c r="J262">
        <v>0</v>
      </c>
      <c r="K262" s="1">
        <v>40628.839930555601</v>
      </c>
      <c r="L262" s="1">
        <v>40628.775717592602</v>
      </c>
      <c r="M262" t="str">
        <f t="shared" si="8"/>
        <v>'','m121440','LEE','DAM','m121440@usna.edu','','0','1','0','40628.8399305556','40628.7757175926'</v>
      </c>
      <c r="N262" t="s">
        <v>1718</v>
      </c>
    </row>
    <row r="263" spans="1:14">
      <c r="A263">
        <v>121476</v>
      </c>
      <c r="C263" t="s">
        <v>1719</v>
      </c>
      <c r="D263" t="s">
        <v>428</v>
      </c>
      <c r="E263" t="s">
        <v>427</v>
      </c>
      <c r="F263" t="str">
        <f t="shared" si="9"/>
        <v>m121476@usna.edu</v>
      </c>
      <c r="H263">
        <v>0</v>
      </c>
      <c r="I263">
        <v>1</v>
      </c>
      <c r="J263">
        <v>0</v>
      </c>
      <c r="K263" s="1">
        <v>40628.839930555601</v>
      </c>
      <c r="L263" s="1">
        <v>40628.775717592602</v>
      </c>
      <c r="M263" t="str">
        <f t="shared" si="8"/>
        <v>'','m121476','ARIANA','DANS','m121476@usna.edu','','0','1','0','40628.8399305556','40628.7757175926'</v>
      </c>
      <c r="N263" t="s">
        <v>1720</v>
      </c>
    </row>
    <row r="264" spans="1:14">
      <c r="A264">
        <v>121560</v>
      </c>
      <c r="C264" t="s">
        <v>1721</v>
      </c>
      <c r="D264" t="s">
        <v>430</v>
      </c>
      <c r="E264" t="s">
        <v>429</v>
      </c>
      <c r="F264" t="str">
        <f t="shared" si="9"/>
        <v>m121560@usna.edu</v>
      </c>
      <c r="H264">
        <v>0</v>
      </c>
      <c r="I264">
        <v>1</v>
      </c>
      <c r="J264">
        <v>0</v>
      </c>
      <c r="K264" s="1">
        <v>40628.839930555601</v>
      </c>
      <c r="L264" s="1">
        <v>40628.775717592602</v>
      </c>
      <c r="M264" t="str">
        <f t="shared" si="8"/>
        <v>'','m121560','CHRISTINA','DEVUONO','m121560@usna.edu','','0','1','0','40628.8399305556','40628.7757175926'</v>
      </c>
      <c r="N264" t="s">
        <v>1722</v>
      </c>
    </row>
    <row r="265" spans="1:14">
      <c r="A265">
        <v>121584</v>
      </c>
      <c r="C265" t="s">
        <v>1723</v>
      </c>
      <c r="D265" t="s">
        <v>432</v>
      </c>
      <c r="E265" t="s">
        <v>431</v>
      </c>
      <c r="F265" t="str">
        <f t="shared" si="9"/>
        <v>m121584@usna.edu</v>
      </c>
      <c r="H265">
        <v>0</v>
      </c>
      <c r="I265">
        <v>1</v>
      </c>
      <c r="J265">
        <v>0</v>
      </c>
      <c r="K265" s="1">
        <v>40628.839930555601</v>
      </c>
      <c r="L265" s="1">
        <v>40628.775717592602</v>
      </c>
      <c r="M265" t="str">
        <f t="shared" si="8"/>
        <v>'','m121584','VINCENT','DEBENEDETTI','m121584@usna.edu','','0','1','0','40628.8399305556','40628.7757175926'</v>
      </c>
      <c r="N265" t="s">
        <v>1724</v>
      </c>
    </row>
    <row r="266" spans="1:14">
      <c r="A266">
        <v>121680</v>
      </c>
      <c r="C266" t="s">
        <v>1725</v>
      </c>
      <c r="D266" t="s">
        <v>28</v>
      </c>
      <c r="E266" t="s">
        <v>433</v>
      </c>
      <c r="F266" t="str">
        <f t="shared" si="9"/>
        <v>m121680@usna.edu</v>
      </c>
      <c r="H266">
        <v>0</v>
      </c>
      <c r="I266">
        <v>1</v>
      </c>
      <c r="J266">
        <v>0</v>
      </c>
      <c r="K266" s="1">
        <v>40628.839930555601</v>
      </c>
      <c r="L266" s="1">
        <v>40628.775717592602</v>
      </c>
      <c r="M266" t="str">
        <f t="shared" si="8"/>
        <v>'','m121680','MICHAEL','DIDONATO','m121680@usna.edu','','0','1','0','40628.8399305556','40628.7757175926'</v>
      </c>
      <c r="N266" t="s">
        <v>1726</v>
      </c>
    </row>
    <row r="267" spans="1:14">
      <c r="A267">
        <v>121710</v>
      </c>
      <c r="C267" t="s">
        <v>1727</v>
      </c>
      <c r="D267" t="s">
        <v>435</v>
      </c>
      <c r="E267" t="s">
        <v>434</v>
      </c>
      <c r="F267" t="str">
        <f t="shared" si="9"/>
        <v>m121710@usna.edu</v>
      </c>
      <c r="H267">
        <v>0</v>
      </c>
      <c r="I267">
        <v>1</v>
      </c>
      <c r="J267">
        <v>0</v>
      </c>
      <c r="K267" s="1">
        <v>40628.839930555601</v>
      </c>
      <c r="L267" s="1">
        <v>40628.775717592602</v>
      </c>
      <c r="M267" t="str">
        <f t="shared" si="8"/>
        <v>'','m121710','DANIELLE','DIXON','m121710@usna.edu','','0','1','0','40628.8399305556','40628.7757175926'</v>
      </c>
      <c r="N267" t="s">
        <v>1728</v>
      </c>
    </row>
    <row r="268" spans="1:14">
      <c r="A268">
        <v>121866</v>
      </c>
      <c r="C268" t="s">
        <v>1729</v>
      </c>
      <c r="D268" t="s">
        <v>110</v>
      </c>
      <c r="E268" t="s">
        <v>436</v>
      </c>
      <c r="F268" t="str">
        <f t="shared" si="9"/>
        <v>m121866@usna.edu</v>
      </c>
      <c r="H268">
        <v>0</v>
      </c>
      <c r="I268">
        <v>1</v>
      </c>
      <c r="J268">
        <v>0</v>
      </c>
      <c r="K268" s="1">
        <v>40628.839930555601</v>
      </c>
      <c r="L268" s="1">
        <v>40628.775717592602</v>
      </c>
      <c r="M268" t="str">
        <f t="shared" si="8"/>
        <v>'','m121866','ERIN','EDWARDS','m121866@usna.edu','','0','1','0','40628.8399305556','40628.7757175926'</v>
      </c>
      <c r="N268" t="s">
        <v>1730</v>
      </c>
    </row>
    <row r="269" spans="1:14">
      <c r="A269">
        <v>121896</v>
      </c>
      <c r="C269" t="s">
        <v>1731</v>
      </c>
      <c r="D269" t="s">
        <v>438</v>
      </c>
      <c r="E269" t="s">
        <v>437</v>
      </c>
      <c r="F269" t="str">
        <f t="shared" si="9"/>
        <v>m121896@usna.edu</v>
      </c>
      <c r="H269">
        <v>0</v>
      </c>
      <c r="I269">
        <v>1</v>
      </c>
      <c r="J269">
        <v>0</v>
      </c>
      <c r="K269" s="1">
        <v>40628.839930555601</v>
      </c>
      <c r="L269" s="1">
        <v>40628.775717592602</v>
      </c>
      <c r="M269" t="str">
        <f t="shared" si="8"/>
        <v>'','m121896','EMILY','ELLEDGE','m121896@usna.edu','','0','1','0','40628.8399305556','40628.7757175926'</v>
      </c>
      <c r="N269" t="s">
        <v>1732</v>
      </c>
    </row>
    <row r="270" spans="1:14">
      <c r="A270">
        <v>121962</v>
      </c>
      <c r="C270" t="s">
        <v>1733</v>
      </c>
      <c r="D270" t="s">
        <v>440</v>
      </c>
      <c r="E270" t="s">
        <v>439</v>
      </c>
      <c r="F270" t="str">
        <f t="shared" si="9"/>
        <v>m121962@usna.edu</v>
      </c>
      <c r="H270">
        <v>0</v>
      </c>
      <c r="I270">
        <v>1</v>
      </c>
      <c r="J270">
        <v>0</v>
      </c>
      <c r="K270" s="1">
        <v>40628.839930555601</v>
      </c>
      <c r="L270" s="1">
        <v>40628.775717592602</v>
      </c>
      <c r="M270" t="str">
        <f t="shared" si="8"/>
        <v>'','m121962','TINA','ESTREM','m121962@usna.edu','','0','1','0','40628.8399305556','40628.7757175926'</v>
      </c>
      <c r="N270" t="s">
        <v>1734</v>
      </c>
    </row>
    <row r="271" spans="1:14">
      <c r="A271">
        <v>121968</v>
      </c>
      <c r="C271" t="s">
        <v>1735</v>
      </c>
      <c r="D271" t="s">
        <v>32</v>
      </c>
      <c r="E271" t="s">
        <v>441</v>
      </c>
      <c r="F271" t="str">
        <f t="shared" si="9"/>
        <v>m121968@usna.edu</v>
      </c>
      <c r="H271">
        <v>0</v>
      </c>
      <c r="I271">
        <v>1</v>
      </c>
      <c r="J271">
        <v>0</v>
      </c>
      <c r="K271" s="1">
        <v>40628.839930555601</v>
      </c>
      <c r="L271" s="1">
        <v>40628.775717592602</v>
      </c>
      <c r="M271" t="str">
        <f t="shared" si="8"/>
        <v>'','m121968','MATTHEW','EVERS','m121968@usna.edu','','0','1','0','40628.8399305556','40628.7757175926'</v>
      </c>
      <c r="N271" t="s">
        <v>1736</v>
      </c>
    </row>
    <row r="272" spans="1:14">
      <c r="A272">
        <v>122004</v>
      </c>
      <c r="C272" t="s">
        <v>1737</v>
      </c>
      <c r="D272" t="s">
        <v>443</v>
      </c>
      <c r="E272" t="s">
        <v>442</v>
      </c>
      <c r="F272" t="str">
        <f t="shared" si="9"/>
        <v>m122004@usna.edu</v>
      </c>
      <c r="H272">
        <v>0</v>
      </c>
      <c r="I272">
        <v>1</v>
      </c>
      <c r="J272">
        <v>0</v>
      </c>
      <c r="K272" s="1">
        <v>40628.839930555601</v>
      </c>
      <c r="L272" s="1">
        <v>40628.775717592602</v>
      </c>
      <c r="M272" t="str">
        <f t="shared" si="8"/>
        <v>'','m122004','COLLEEN','FALLON','m122004@usna.edu','','0','1','0','40628.8399305556','40628.7757175926'</v>
      </c>
      <c r="N272" t="s">
        <v>1738</v>
      </c>
    </row>
    <row r="273" spans="1:14">
      <c r="A273">
        <v>122016</v>
      </c>
      <c r="C273" t="s">
        <v>1739</v>
      </c>
      <c r="D273" t="s">
        <v>390</v>
      </c>
      <c r="E273" t="s">
        <v>444</v>
      </c>
      <c r="F273" t="str">
        <f t="shared" si="9"/>
        <v>m122016@usna.edu</v>
      </c>
      <c r="H273">
        <v>0</v>
      </c>
      <c r="I273">
        <v>1</v>
      </c>
      <c r="J273">
        <v>0</v>
      </c>
      <c r="K273" s="1">
        <v>40628.839930555601</v>
      </c>
      <c r="L273" s="1">
        <v>40628.775717592602</v>
      </c>
      <c r="M273" t="str">
        <f t="shared" si="8"/>
        <v>'','m122016','TYLER','FARRAR','m122016@usna.edu','','0','1','0','40628.8399305556','40628.7757175926'</v>
      </c>
      <c r="N273" t="s">
        <v>1740</v>
      </c>
    </row>
    <row r="274" spans="1:14">
      <c r="A274">
        <v>122046</v>
      </c>
      <c r="C274" t="s">
        <v>1741</v>
      </c>
      <c r="D274" t="s">
        <v>446</v>
      </c>
      <c r="E274" t="s">
        <v>445</v>
      </c>
      <c r="F274" t="str">
        <f t="shared" si="9"/>
        <v>m122046@usna.edu</v>
      </c>
      <c r="H274">
        <v>0</v>
      </c>
      <c r="I274">
        <v>1</v>
      </c>
      <c r="J274">
        <v>0</v>
      </c>
      <c r="K274" s="1">
        <v>40628.839930555601</v>
      </c>
      <c r="L274" s="1">
        <v>40628.775717592602</v>
      </c>
      <c r="M274" t="str">
        <f t="shared" si="8"/>
        <v>'','m122046','RAYMOND','FERRANO','m122046@usna.edu','','0','1','0','40628.8399305556','40628.7757175926'</v>
      </c>
      <c r="N274" t="s">
        <v>1742</v>
      </c>
    </row>
    <row r="275" spans="1:14">
      <c r="A275">
        <v>122076</v>
      </c>
      <c r="C275" t="s">
        <v>1743</v>
      </c>
      <c r="D275" t="s">
        <v>198</v>
      </c>
      <c r="E275" t="s">
        <v>447</v>
      </c>
      <c r="F275" t="str">
        <f t="shared" si="9"/>
        <v>m122076@usna.edu</v>
      </c>
      <c r="H275">
        <v>0</v>
      </c>
      <c r="I275">
        <v>1</v>
      </c>
      <c r="J275">
        <v>0</v>
      </c>
      <c r="K275" s="1">
        <v>40628.839930555601</v>
      </c>
      <c r="L275" s="1">
        <v>40628.775717592602</v>
      </c>
      <c r="M275" t="str">
        <f t="shared" si="8"/>
        <v>'','m122076','BRIAN','FINN','m122076@usna.edu','','0','1','0','40628.8399305556','40628.7757175926'</v>
      </c>
      <c r="N275" t="s">
        <v>1744</v>
      </c>
    </row>
    <row r="276" spans="1:14">
      <c r="A276">
        <v>122082</v>
      </c>
      <c r="C276" t="s">
        <v>1745</v>
      </c>
      <c r="D276" t="s">
        <v>410</v>
      </c>
      <c r="E276" t="s">
        <v>448</v>
      </c>
      <c r="F276" t="str">
        <f t="shared" si="9"/>
        <v>m122082@usna.edu</v>
      </c>
      <c r="H276">
        <v>0</v>
      </c>
      <c r="I276">
        <v>1</v>
      </c>
      <c r="J276">
        <v>0</v>
      </c>
      <c r="K276" s="1">
        <v>40628.839930555601</v>
      </c>
      <c r="L276" s="1">
        <v>40628.775717592602</v>
      </c>
      <c r="M276" t="str">
        <f t="shared" si="8"/>
        <v>'','m122082','WARREN','FISCHER','m122082@usna.edu','','0','1','0','40628.8399305556','40628.7757175926'</v>
      </c>
      <c r="N276" t="s">
        <v>1746</v>
      </c>
    </row>
    <row r="277" spans="1:14">
      <c r="A277">
        <v>122136</v>
      </c>
      <c r="C277" t="s">
        <v>1747</v>
      </c>
      <c r="D277" t="s">
        <v>108</v>
      </c>
      <c r="E277" t="s">
        <v>449</v>
      </c>
      <c r="F277" t="str">
        <f t="shared" si="9"/>
        <v>m122136@usna.edu</v>
      </c>
      <c r="H277">
        <v>0</v>
      </c>
      <c r="I277">
        <v>1</v>
      </c>
      <c r="J277">
        <v>0</v>
      </c>
      <c r="K277" s="1">
        <v>40628.839930555601</v>
      </c>
      <c r="L277" s="1">
        <v>40628.775717592602</v>
      </c>
      <c r="M277" t="str">
        <f t="shared" si="8"/>
        <v>'','m122136','KEVIN','FLOOD','m122136@usna.edu','','0','1','0','40628.8399305556','40628.7757175926'</v>
      </c>
      <c r="N277" t="s">
        <v>1748</v>
      </c>
    </row>
    <row r="278" spans="1:14">
      <c r="A278">
        <v>122172</v>
      </c>
      <c r="C278" t="s">
        <v>1749</v>
      </c>
      <c r="D278" t="s">
        <v>451</v>
      </c>
      <c r="E278" t="s">
        <v>450</v>
      </c>
      <c r="F278" t="str">
        <f t="shared" si="9"/>
        <v>m122172@usna.edu</v>
      </c>
      <c r="H278">
        <v>0</v>
      </c>
      <c r="I278">
        <v>1</v>
      </c>
      <c r="J278">
        <v>0</v>
      </c>
      <c r="K278" s="1">
        <v>40628.839930555601</v>
      </c>
      <c r="L278" s="1">
        <v>40628.775717592602</v>
      </c>
      <c r="M278" t="str">
        <f t="shared" si="8"/>
        <v>'','m122172','JORDAN','FOLEY','m122172@usna.edu','','0','1','0','40628.8399305556','40628.7757175926'</v>
      </c>
      <c r="N278" t="s">
        <v>1750</v>
      </c>
    </row>
    <row r="279" spans="1:14">
      <c r="A279">
        <v>122196</v>
      </c>
      <c r="C279" t="s">
        <v>1751</v>
      </c>
      <c r="D279" t="s">
        <v>453</v>
      </c>
      <c r="E279" t="s">
        <v>452</v>
      </c>
      <c r="F279" t="str">
        <f t="shared" si="9"/>
        <v>m122196@usna.edu</v>
      </c>
      <c r="H279">
        <v>0</v>
      </c>
      <c r="I279">
        <v>1</v>
      </c>
      <c r="J279">
        <v>0</v>
      </c>
      <c r="K279" s="1">
        <v>40628.839930555601</v>
      </c>
      <c r="L279" s="1">
        <v>40628.775717592602</v>
      </c>
      <c r="M279" t="str">
        <f t="shared" si="8"/>
        <v>'','m122196','HEATHER','FOXTON','m122196@usna.edu','','0','1','0','40628.8399305556','40628.7757175926'</v>
      </c>
      <c r="N279" t="s">
        <v>1752</v>
      </c>
    </row>
    <row r="280" spans="1:14">
      <c r="A280">
        <v>122238</v>
      </c>
      <c r="C280" t="s">
        <v>1753</v>
      </c>
      <c r="D280" t="s">
        <v>455</v>
      </c>
      <c r="E280" t="s">
        <v>454</v>
      </c>
      <c r="F280" t="str">
        <f t="shared" si="9"/>
        <v>m122238@usna.edu</v>
      </c>
      <c r="H280">
        <v>0</v>
      </c>
      <c r="I280">
        <v>1</v>
      </c>
      <c r="J280">
        <v>0</v>
      </c>
      <c r="K280" s="1">
        <v>40628.839930555601</v>
      </c>
      <c r="L280" s="1">
        <v>40628.775717592602</v>
      </c>
      <c r="M280" t="str">
        <f t="shared" si="8"/>
        <v>'','m122238','SETH','FREEDMAN','m122238@usna.edu','','0','1','0','40628.8399305556','40628.7757175926'</v>
      </c>
      <c r="N280" t="s">
        <v>1754</v>
      </c>
    </row>
    <row r="281" spans="1:14">
      <c r="A281">
        <v>122256</v>
      </c>
      <c r="C281" t="s">
        <v>1755</v>
      </c>
      <c r="D281" t="s">
        <v>82</v>
      </c>
      <c r="E281" t="s">
        <v>456</v>
      </c>
      <c r="F281" t="str">
        <f t="shared" si="9"/>
        <v>m122256@usna.edu</v>
      </c>
      <c r="H281">
        <v>0</v>
      </c>
      <c r="I281">
        <v>1</v>
      </c>
      <c r="J281">
        <v>0</v>
      </c>
      <c r="K281" s="1">
        <v>40628.839930555601</v>
      </c>
      <c r="L281" s="1">
        <v>40628.775717592602</v>
      </c>
      <c r="M281" t="str">
        <f t="shared" si="8"/>
        <v>'','m122256','JAMES','FRENCH','m122256@usna.edu','','0','1','0','40628.8399305556','40628.7757175926'</v>
      </c>
      <c r="N281" t="s">
        <v>1756</v>
      </c>
    </row>
    <row r="282" spans="1:14">
      <c r="A282">
        <v>122280</v>
      </c>
      <c r="C282" t="s">
        <v>1757</v>
      </c>
      <c r="D282" t="s">
        <v>34</v>
      </c>
      <c r="E282" t="s">
        <v>457</v>
      </c>
      <c r="F282" t="str">
        <f t="shared" si="9"/>
        <v>m122280@usna.edu</v>
      </c>
      <c r="H282">
        <v>0</v>
      </c>
      <c r="I282">
        <v>1</v>
      </c>
      <c r="J282">
        <v>0</v>
      </c>
      <c r="K282" s="1">
        <v>40628.839930555601</v>
      </c>
      <c r="L282" s="1">
        <v>40628.775717592602</v>
      </c>
      <c r="M282" t="str">
        <f t="shared" si="8"/>
        <v>'','m122280','AARON','FRUNZI','m122280@usna.edu','','0','1','0','40628.8399305556','40628.7757175926'</v>
      </c>
      <c r="N282" t="s">
        <v>1758</v>
      </c>
    </row>
    <row r="283" spans="1:14">
      <c r="A283">
        <v>122316</v>
      </c>
      <c r="C283" t="s">
        <v>1759</v>
      </c>
      <c r="D283" t="s">
        <v>459</v>
      </c>
      <c r="E283" t="s">
        <v>458</v>
      </c>
      <c r="F283" t="str">
        <f t="shared" si="9"/>
        <v>m122316@usna.edu</v>
      </c>
      <c r="H283">
        <v>0</v>
      </c>
      <c r="I283">
        <v>1</v>
      </c>
      <c r="J283">
        <v>0</v>
      </c>
      <c r="K283" s="1">
        <v>40628.839930555601</v>
      </c>
      <c r="L283" s="1">
        <v>40628.775717592602</v>
      </c>
      <c r="M283" t="str">
        <f t="shared" si="8"/>
        <v>'','m122316','ALICIA','GAIDRY','m122316@usna.edu','','0','1','0','40628.8399305556','40628.7757175926'</v>
      </c>
      <c r="N283" t="s">
        <v>1760</v>
      </c>
    </row>
    <row r="284" spans="1:14">
      <c r="A284">
        <v>122406</v>
      </c>
      <c r="C284" t="s">
        <v>1761</v>
      </c>
      <c r="D284" t="s">
        <v>386</v>
      </c>
      <c r="E284" t="s">
        <v>460</v>
      </c>
      <c r="F284" t="str">
        <f t="shared" si="9"/>
        <v>m122406@usna.edu</v>
      </c>
      <c r="H284">
        <v>0</v>
      </c>
      <c r="I284">
        <v>1</v>
      </c>
      <c r="J284">
        <v>0</v>
      </c>
      <c r="K284" s="1">
        <v>40628.839930555601</v>
      </c>
      <c r="L284" s="1">
        <v>40628.775717592602</v>
      </c>
      <c r="M284" t="str">
        <f t="shared" si="8"/>
        <v>'','m122406','CHARLES','GEHRKE','m122406@usna.edu','','0','1','0','40628.8399305556','40628.7757175926'</v>
      </c>
      <c r="N284" t="s">
        <v>1762</v>
      </c>
    </row>
    <row r="285" spans="1:14">
      <c r="A285">
        <v>122412</v>
      </c>
      <c r="C285" t="s">
        <v>1763</v>
      </c>
      <c r="D285" t="s">
        <v>462</v>
      </c>
      <c r="E285" t="s">
        <v>461</v>
      </c>
      <c r="F285" t="str">
        <f t="shared" si="9"/>
        <v>m122412@usna.edu</v>
      </c>
      <c r="H285">
        <v>0</v>
      </c>
      <c r="I285">
        <v>1</v>
      </c>
      <c r="J285">
        <v>0</v>
      </c>
      <c r="K285" s="1">
        <v>40628.839930555601</v>
      </c>
      <c r="L285" s="1">
        <v>40628.775717592602</v>
      </c>
      <c r="M285" t="str">
        <f t="shared" si="8"/>
        <v>'','m122412','PHOENIX','GEIMER','m122412@usna.edu','','0','1','0','40628.8399305556','40628.7757175926'</v>
      </c>
      <c r="N285" t="s">
        <v>1764</v>
      </c>
    </row>
    <row r="286" spans="1:14">
      <c r="A286">
        <v>122502</v>
      </c>
      <c r="C286" t="s">
        <v>1765</v>
      </c>
      <c r="D286" t="s">
        <v>114</v>
      </c>
      <c r="E286" t="s">
        <v>463</v>
      </c>
      <c r="F286" t="str">
        <f t="shared" si="9"/>
        <v>m122502@usna.edu</v>
      </c>
      <c r="H286">
        <v>0</v>
      </c>
      <c r="I286">
        <v>1</v>
      </c>
      <c r="J286">
        <v>0</v>
      </c>
      <c r="K286" s="1">
        <v>40628.839930555601</v>
      </c>
      <c r="L286" s="1">
        <v>40628.775717592602</v>
      </c>
      <c r="M286" t="str">
        <f t="shared" si="8"/>
        <v>'','m122502','RYAN','GOLDSMITH','m122502@usna.edu','','0','1','0','40628.8399305556','40628.7757175926'</v>
      </c>
      <c r="N286" t="s">
        <v>1766</v>
      </c>
    </row>
    <row r="287" spans="1:14">
      <c r="A287">
        <v>122532</v>
      </c>
      <c r="C287" t="s">
        <v>1767</v>
      </c>
      <c r="D287" t="s">
        <v>123</v>
      </c>
      <c r="E287" t="s">
        <v>464</v>
      </c>
      <c r="F287" t="str">
        <f t="shared" si="9"/>
        <v>m122532@usna.edu</v>
      </c>
      <c r="H287">
        <v>0</v>
      </c>
      <c r="I287">
        <v>1</v>
      </c>
      <c r="J287">
        <v>0</v>
      </c>
      <c r="K287" s="1">
        <v>40628.839930555601</v>
      </c>
      <c r="L287" s="1">
        <v>40628.775717592602</v>
      </c>
      <c r="M287" t="str">
        <f t="shared" si="8"/>
        <v>'','m122532','ANDREW','GORIE','m122532@usna.edu','','0','1','0','40628.8399305556','40628.7757175926'</v>
      </c>
      <c r="N287" t="s">
        <v>1768</v>
      </c>
    </row>
    <row r="288" spans="1:14">
      <c r="A288">
        <v>122550</v>
      </c>
      <c r="C288" t="s">
        <v>1769</v>
      </c>
      <c r="D288" t="s">
        <v>466</v>
      </c>
      <c r="E288" t="s">
        <v>465</v>
      </c>
      <c r="F288" t="str">
        <f t="shared" si="9"/>
        <v>m122550@usna.edu</v>
      </c>
      <c r="H288">
        <v>0</v>
      </c>
      <c r="I288">
        <v>1</v>
      </c>
      <c r="J288">
        <v>0</v>
      </c>
      <c r="K288" s="1">
        <v>40628.839930555601</v>
      </c>
      <c r="L288" s="1">
        <v>40628.775717592602</v>
      </c>
      <c r="M288" t="str">
        <f t="shared" si="8"/>
        <v>'','m122550','DEREK','GRAVES','m122550@usna.edu','','0','1','0','40628.8399305556','40628.7757175926'</v>
      </c>
      <c r="N288" t="s">
        <v>1770</v>
      </c>
    </row>
    <row r="289" spans="1:14">
      <c r="A289">
        <v>122616</v>
      </c>
      <c r="C289" t="s">
        <v>1771</v>
      </c>
      <c r="D289" t="s">
        <v>32</v>
      </c>
      <c r="E289" t="s">
        <v>467</v>
      </c>
      <c r="F289" t="str">
        <f t="shared" si="9"/>
        <v>m122616@usna.edu</v>
      </c>
      <c r="H289">
        <v>0</v>
      </c>
      <c r="I289">
        <v>1</v>
      </c>
      <c r="J289">
        <v>0</v>
      </c>
      <c r="K289" s="1">
        <v>40628.839930555601</v>
      </c>
      <c r="L289" s="1">
        <v>40628.775717592602</v>
      </c>
      <c r="M289" t="str">
        <f t="shared" si="8"/>
        <v>'','m122616','MATTHEW','GURRISTER','m122616@usna.edu','','0','1','0','40628.8399305556','40628.7757175926'</v>
      </c>
      <c r="N289" t="s">
        <v>1772</v>
      </c>
    </row>
    <row r="290" spans="1:14">
      <c r="A290">
        <v>122634</v>
      </c>
      <c r="C290" t="s">
        <v>1773</v>
      </c>
      <c r="D290" t="s">
        <v>32</v>
      </c>
      <c r="E290" t="s">
        <v>468</v>
      </c>
      <c r="F290" t="str">
        <f t="shared" si="9"/>
        <v>m122634@usna.edu</v>
      </c>
      <c r="H290">
        <v>0</v>
      </c>
      <c r="I290">
        <v>1</v>
      </c>
      <c r="J290">
        <v>0</v>
      </c>
      <c r="K290" s="1">
        <v>40628.839930555601</v>
      </c>
      <c r="L290" s="1">
        <v>40628.775717592602</v>
      </c>
      <c r="M290" t="str">
        <f t="shared" si="8"/>
        <v>'','m122634','MATTHEW','GUZA','m122634@usna.edu','','0','1','0','40628.8399305556','40628.7757175926'</v>
      </c>
      <c r="N290" t="s">
        <v>1774</v>
      </c>
    </row>
    <row r="291" spans="1:14">
      <c r="A291">
        <v>122658</v>
      </c>
      <c r="C291" t="s">
        <v>1775</v>
      </c>
      <c r="D291" t="s">
        <v>123</v>
      </c>
      <c r="E291" t="s">
        <v>469</v>
      </c>
      <c r="F291" t="str">
        <f t="shared" si="9"/>
        <v>m122658@usna.edu</v>
      </c>
      <c r="H291">
        <v>0</v>
      </c>
      <c r="I291">
        <v>1</v>
      </c>
      <c r="J291">
        <v>0</v>
      </c>
      <c r="K291" s="1">
        <v>40628.839930555601</v>
      </c>
      <c r="L291" s="1">
        <v>40628.775717592602</v>
      </c>
      <c r="M291" t="str">
        <f t="shared" si="8"/>
        <v>'','m122658','ANDREW','HAHN','m122658@usna.edu','','0','1','0','40628.8399305556','40628.7757175926'</v>
      </c>
      <c r="N291" t="s">
        <v>1776</v>
      </c>
    </row>
    <row r="292" spans="1:14">
      <c r="A292">
        <v>122670</v>
      </c>
      <c r="C292" t="s">
        <v>1777</v>
      </c>
      <c r="D292" t="s">
        <v>471</v>
      </c>
      <c r="E292" t="s">
        <v>470</v>
      </c>
      <c r="F292" t="str">
        <f t="shared" si="9"/>
        <v>m122670@usna.edu</v>
      </c>
      <c r="H292">
        <v>0</v>
      </c>
      <c r="I292">
        <v>1</v>
      </c>
      <c r="J292">
        <v>0</v>
      </c>
      <c r="K292" s="1">
        <v>40628.839930555601</v>
      </c>
      <c r="L292" s="1">
        <v>40628.775717592602</v>
      </c>
      <c r="M292" t="str">
        <f t="shared" si="8"/>
        <v>'','m122670','DUSTIN','HAISLIP','m122670@usna.edu','','0','1','0','40628.8399305556','40628.7757175926'</v>
      </c>
      <c r="N292" t="s">
        <v>1778</v>
      </c>
    </row>
    <row r="293" spans="1:14">
      <c r="A293">
        <v>122676</v>
      </c>
      <c r="C293" t="s">
        <v>1779</v>
      </c>
      <c r="D293" t="s">
        <v>472</v>
      </c>
      <c r="E293" t="s">
        <v>140</v>
      </c>
      <c r="F293" t="str">
        <f t="shared" si="9"/>
        <v>m122676@usna.edu</v>
      </c>
      <c r="H293">
        <v>0</v>
      </c>
      <c r="I293">
        <v>1</v>
      </c>
      <c r="J293">
        <v>0</v>
      </c>
      <c r="K293" s="1">
        <v>40628.839930555601</v>
      </c>
      <c r="L293" s="1">
        <v>40628.775717592602</v>
      </c>
      <c r="M293" t="str">
        <f t="shared" si="8"/>
        <v>'','m122676','ANNA','HALL','m122676@usna.edu','','0','1','0','40628.8399305556','40628.7757175926'</v>
      </c>
      <c r="N293" t="s">
        <v>1780</v>
      </c>
    </row>
    <row r="294" spans="1:14">
      <c r="A294">
        <v>122694</v>
      </c>
      <c r="C294" t="s">
        <v>1781</v>
      </c>
      <c r="D294" t="s">
        <v>154</v>
      </c>
      <c r="E294" t="s">
        <v>473</v>
      </c>
      <c r="F294" t="str">
        <f t="shared" si="9"/>
        <v>m122694@usna.edu</v>
      </c>
      <c r="H294">
        <v>0</v>
      </c>
      <c r="I294">
        <v>1</v>
      </c>
      <c r="J294">
        <v>0</v>
      </c>
      <c r="K294" s="1">
        <v>40628.839930555601</v>
      </c>
      <c r="L294" s="1">
        <v>40628.775717592602</v>
      </c>
      <c r="M294" t="str">
        <f t="shared" si="8"/>
        <v>'','m122694','JOSEPH','HAMLIN','m122694@usna.edu','','0','1','0','40628.8399305556','40628.7757175926'</v>
      </c>
      <c r="N294" t="s">
        <v>1782</v>
      </c>
    </row>
    <row r="295" spans="1:14">
      <c r="A295">
        <v>122754</v>
      </c>
      <c r="C295" t="s">
        <v>1783</v>
      </c>
      <c r="D295" t="s">
        <v>123</v>
      </c>
      <c r="E295" t="s">
        <v>474</v>
      </c>
      <c r="F295" t="str">
        <f t="shared" si="9"/>
        <v>m122754@usna.edu</v>
      </c>
      <c r="H295">
        <v>0</v>
      </c>
      <c r="I295">
        <v>1</v>
      </c>
      <c r="J295">
        <v>0</v>
      </c>
      <c r="K295" s="1">
        <v>40628.839930555601</v>
      </c>
      <c r="L295" s="1">
        <v>40628.775717592602</v>
      </c>
      <c r="M295" t="str">
        <f t="shared" si="8"/>
        <v>'','m122754','ANDREW','HARRELL','m122754@usna.edu','','0','1','0','40628.8399305556','40628.7757175926'</v>
      </c>
      <c r="N295" t="s">
        <v>1784</v>
      </c>
    </row>
    <row r="296" spans="1:14">
      <c r="A296">
        <v>122910</v>
      </c>
      <c r="C296" t="s">
        <v>1785</v>
      </c>
      <c r="D296" t="s">
        <v>32</v>
      </c>
      <c r="E296" t="s">
        <v>475</v>
      </c>
      <c r="F296" t="str">
        <f t="shared" si="9"/>
        <v>m122910@usna.edu</v>
      </c>
      <c r="H296">
        <v>0</v>
      </c>
      <c r="I296">
        <v>1</v>
      </c>
      <c r="J296">
        <v>0</v>
      </c>
      <c r="K296" s="1">
        <v>40628.839930555601</v>
      </c>
      <c r="L296" s="1">
        <v>40628.775717592602</v>
      </c>
      <c r="M296" t="str">
        <f t="shared" si="8"/>
        <v>'','m122910','MATTHEW','HEIN','m122910@usna.edu','','0','1','0','40628.8399305556','40628.7757175926'</v>
      </c>
      <c r="N296" t="s">
        <v>1786</v>
      </c>
    </row>
    <row r="297" spans="1:14">
      <c r="A297">
        <v>122916</v>
      </c>
      <c r="C297" t="s">
        <v>1787</v>
      </c>
      <c r="D297" t="s">
        <v>263</v>
      </c>
      <c r="E297" t="s">
        <v>148</v>
      </c>
      <c r="F297" t="str">
        <f t="shared" si="9"/>
        <v>m122916@usna.edu</v>
      </c>
      <c r="H297">
        <v>0</v>
      </c>
      <c r="I297">
        <v>1</v>
      </c>
      <c r="J297">
        <v>0</v>
      </c>
      <c r="K297" s="1">
        <v>40628.839930555601</v>
      </c>
      <c r="L297" s="1">
        <v>40628.775717592602</v>
      </c>
      <c r="M297" t="str">
        <f t="shared" si="8"/>
        <v>'','m122916','CHRISTOPHER','HEMLER','m122916@usna.edu','','0','1','0','40628.8399305556','40628.7757175926'</v>
      </c>
      <c r="N297" t="s">
        <v>1788</v>
      </c>
    </row>
    <row r="298" spans="1:14">
      <c r="A298">
        <v>123012</v>
      </c>
      <c r="C298" t="s">
        <v>1789</v>
      </c>
      <c r="D298" t="s">
        <v>477</v>
      </c>
      <c r="E298" t="s">
        <v>476</v>
      </c>
      <c r="F298" t="str">
        <f t="shared" si="9"/>
        <v>m123012@usna.edu</v>
      </c>
      <c r="H298">
        <v>0</v>
      </c>
      <c r="I298">
        <v>1</v>
      </c>
      <c r="J298">
        <v>0</v>
      </c>
      <c r="K298" s="1">
        <v>40628.839930555601</v>
      </c>
      <c r="L298" s="1">
        <v>40628.775717592602</v>
      </c>
      <c r="M298" t="str">
        <f t="shared" si="8"/>
        <v>'','m123012','AUSTIN','HILL','m123012@usna.edu','','0','1','0','40628.8399305556','40628.7757175926'</v>
      </c>
      <c r="N298" t="s">
        <v>1790</v>
      </c>
    </row>
    <row r="299" spans="1:14">
      <c r="A299">
        <v>123036</v>
      </c>
      <c r="C299" t="s">
        <v>1791</v>
      </c>
      <c r="D299" t="s">
        <v>478</v>
      </c>
      <c r="E299" t="s">
        <v>476</v>
      </c>
      <c r="F299" t="str">
        <f t="shared" si="9"/>
        <v>m123036@usna.edu</v>
      </c>
      <c r="H299">
        <v>0</v>
      </c>
      <c r="I299">
        <v>1</v>
      </c>
      <c r="J299">
        <v>0</v>
      </c>
      <c r="K299" s="1">
        <v>40628.839930555601</v>
      </c>
      <c r="L299" s="1">
        <v>40628.775717592602</v>
      </c>
      <c r="M299" t="str">
        <f t="shared" si="8"/>
        <v>'','m123036','PAUL','HILL','m123036@usna.edu','','0','1','0','40628.8399305556','40628.7757175926'</v>
      </c>
      <c r="N299" t="s">
        <v>1792</v>
      </c>
    </row>
    <row r="300" spans="1:14">
      <c r="A300">
        <v>123108</v>
      </c>
      <c r="C300" t="s">
        <v>1793</v>
      </c>
      <c r="D300" t="s">
        <v>123</v>
      </c>
      <c r="E300" t="s">
        <v>479</v>
      </c>
      <c r="F300" t="str">
        <f t="shared" si="9"/>
        <v>m123108@usna.edu</v>
      </c>
      <c r="H300">
        <v>0</v>
      </c>
      <c r="I300">
        <v>1</v>
      </c>
      <c r="J300">
        <v>0</v>
      </c>
      <c r="K300" s="1">
        <v>40628.839930555601</v>
      </c>
      <c r="L300" s="1">
        <v>40628.775717592602</v>
      </c>
      <c r="M300" t="str">
        <f t="shared" si="8"/>
        <v>'','m123108','ANDREW','HOTSKO','m123108@usna.edu','','0','1','0','40628.8399305556','40628.7757175926'</v>
      </c>
      <c r="N300" t="s">
        <v>1794</v>
      </c>
    </row>
    <row r="301" spans="1:14">
      <c r="A301">
        <v>123174</v>
      </c>
      <c r="C301" t="s">
        <v>1795</v>
      </c>
      <c r="D301" t="s">
        <v>481</v>
      </c>
      <c r="E301" t="s">
        <v>480</v>
      </c>
      <c r="F301" t="str">
        <f t="shared" si="9"/>
        <v>m123174@usna.edu</v>
      </c>
      <c r="H301">
        <v>0</v>
      </c>
      <c r="I301">
        <v>1</v>
      </c>
      <c r="J301">
        <v>0</v>
      </c>
      <c r="K301" s="1">
        <v>40628.839930555601</v>
      </c>
      <c r="L301" s="1">
        <v>40628.775717592602</v>
      </c>
      <c r="M301" t="str">
        <f t="shared" si="8"/>
        <v>'','m123174','ROSS','HUGHES','m123174@usna.edu','','0','1','0','40628.8399305556','40628.7757175926'</v>
      </c>
      <c r="N301" t="s">
        <v>1796</v>
      </c>
    </row>
    <row r="302" spans="1:14">
      <c r="A302">
        <v>123222</v>
      </c>
      <c r="C302" t="s">
        <v>1797</v>
      </c>
      <c r="D302" t="s">
        <v>483</v>
      </c>
      <c r="E302" t="s">
        <v>482</v>
      </c>
      <c r="F302" t="str">
        <f t="shared" si="9"/>
        <v>m123222@usna.edu</v>
      </c>
      <c r="H302">
        <v>0</v>
      </c>
      <c r="I302">
        <v>1</v>
      </c>
      <c r="J302">
        <v>0</v>
      </c>
      <c r="K302" s="1">
        <v>40628.839930555601</v>
      </c>
      <c r="L302" s="1">
        <v>40628.775717592602</v>
      </c>
      <c r="M302" t="str">
        <f t="shared" si="8"/>
        <v>'','m123222','DORU','HUTANU','m123222@usna.edu','','0','1','0','40628.8399305556','40628.7757175926'</v>
      </c>
      <c r="N302" t="s">
        <v>1798</v>
      </c>
    </row>
    <row r="303" spans="1:14">
      <c r="A303">
        <v>123342</v>
      </c>
      <c r="C303" t="s">
        <v>1799</v>
      </c>
      <c r="D303" t="s">
        <v>154</v>
      </c>
      <c r="E303" t="s">
        <v>484</v>
      </c>
      <c r="F303" t="str">
        <f t="shared" si="9"/>
        <v>m123342@usna.edu</v>
      </c>
      <c r="H303">
        <v>0</v>
      </c>
      <c r="I303">
        <v>1</v>
      </c>
      <c r="J303">
        <v>0</v>
      </c>
      <c r="K303" s="1">
        <v>40628.839930555601</v>
      </c>
      <c r="L303" s="1">
        <v>40628.775717592602</v>
      </c>
      <c r="M303" t="str">
        <f t="shared" si="8"/>
        <v>'','m123342','JOSEPH','JAMGOCHIAN','m123342@usna.edu','','0','1','0','40628.8399305556','40628.7757175926'</v>
      </c>
      <c r="N303" t="s">
        <v>1800</v>
      </c>
    </row>
    <row r="304" spans="1:14">
      <c r="A304">
        <v>123390</v>
      </c>
      <c r="C304" t="s">
        <v>1801</v>
      </c>
      <c r="D304" t="s">
        <v>430</v>
      </c>
      <c r="E304" t="s">
        <v>485</v>
      </c>
      <c r="F304" t="str">
        <f t="shared" si="9"/>
        <v>m123390@usna.edu</v>
      </c>
      <c r="H304">
        <v>0</v>
      </c>
      <c r="I304">
        <v>1</v>
      </c>
      <c r="J304">
        <v>0</v>
      </c>
      <c r="K304" s="1">
        <v>40628.839930555601</v>
      </c>
      <c r="L304" s="1">
        <v>40628.775717592602</v>
      </c>
      <c r="M304" t="str">
        <f t="shared" si="8"/>
        <v>'','m123390','CHRISTINA','JOHNS','m123390@usna.edu','','0','1','0','40628.8399305556','40628.7757175926'</v>
      </c>
      <c r="N304" t="s">
        <v>1802</v>
      </c>
    </row>
    <row r="305" spans="1:14">
      <c r="A305">
        <v>123402</v>
      </c>
      <c r="C305" t="s">
        <v>1803</v>
      </c>
      <c r="D305" t="s">
        <v>205</v>
      </c>
      <c r="E305" t="s">
        <v>486</v>
      </c>
      <c r="F305" t="str">
        <f t="shared" si="9"/>
        <v>m123402@usna.edu</v>
      </c>
      <c r="H305">
        <v>0</v>
      </c>
      <c r="I305">
        <v>1</v>
      </c>
      <c r="J305">
        <v>0</v>
      </c>
      <c r="K305" s="1">
        <v>40628.839930555601</v>
      </c>
      <c r="L305" s="1">
        <v>40628.775717592602</v>
      </c>
      <c r="M305" t="str">
        <f t="shared" si="8"/>
        <v>'','m123402','DAVID','JOHNSEN','m123402@usna.edu','','0','1','0','40628.8399305556','40628.7757175926'</v>
      </c>
      <c r="N305" t="s">
        <v>1804</v>
      </c>
    </row>
    <row r="306" spans="1:14">
      <c r="A306">
        <v>123492</v>
      </c>
      <c r="C306" t="s">
        <v>1805</v>
      </c>
      <c r="D306" t="s">
        <v>171</v>
      </c>
      <c r="E306" t="s">
        <v>487</v>
      </c>
      <c r="F306" t="str">
        <f t="shared" si="9"/>
        <v>m123492@usna.edu</v>
      </c>
      <c r="H306">
        <v>0</v>
      </c>
      <c r="I306">
        <v>1</v>
      </c>
      <c r="J306">
        <v>0</v>
      </c>
      <c r="K306" s="1">
        <v>40628.839930555601</v>
      </c>
      <c r="L306" s="1">
        <v>40628.775717592602</v>
      </c>
      <c r="M306" t="str">
        <f t="shared" si="8"/>
        <v>'','m123492','KELLY','JOYCE','m123492@usna.edu','','0','1','0','40628.8399305556','40628.7757175926'</v>
      </c>
      <c r="N306" t="s">
        <v>1806</v>
      </c>
    </row>
    <row r="307" spans="1:14">
      <c r="A307">
        <v>123504</v>
      </c>
      <c r="C307" t="s">
        <v>1807</v>
      </c>
      <c r="D307" t="s">
        <v>489</v>
      </c>
      <c r="E307" t="s">
        <v>488</v>
      </c>
      <c r="F307" t="str">
        <f t="shared" si="9"/>
        <v>m123504@usna.edu</v>
      </c>
      <c r="H307">
        <v>0</v>
      </c>
      <c r="I307">
        <v>1</v>
      </c>
      <c r="J307">
        <v>0</v>
      </c>
      <c r="K307" s="1">
        <v>40628.839930555601</v>
      </c>
      <c r="L307" s="1">
        <v>40628.775717592602</v>
      </c>
      <c r="M307" t="str">
        <f t="shared" si="8"/>
        <v>'','m123504','KAILA','JULIA','m123504@usna.edu','','0','1','0','40628.8399305556','40628.7757175926'</v>
      </c>
      <c r="N307" t="s">
        <v>1808</v>
      </c>
    </row>
    <row r="308" spans="1:14">
      <c r="A308">
        <v>123540</v>
      </c>
      <c r="C308" t="s">
        <v>1809</v>
      </c>
      <c r="D308" t="s">
        <v>96</v>
      </c>
      <c r="E308" t="s">
        <v>490</v>
      </c>
      <c r="F308" t="str">
        <f t="shared" si="9"/>
        <v>m123540@usna.edu</v>
      </c>
      <c r="H308">
        <v>0</v>
      </c>
      <c r="I308">
        <v>1</v>
      </c>
      <c r="J308">
        <v>0</v>
      </c>
      <c r="K308" s="1">
        <v>40628.839930555601</v>
      </c>
      <c r="L308" s="1">
        <v>40628.775717592602</v>
      </c>
      <c r="M308" t="str">
        <f t="shared" si="8"/>
        <v>'','m123540','JOHN','KALSBEEK','m123540@usna.edu','','0','1','0','40628.8399305556','40628.7757175926'</v>
      </c>
      <c r="N308" t="s">
        <v>1810</v>
      </c>
    </row>
    <row r="309" spans="1:14">
      <c r="A309">
        <v>123558</v>
      </c>
      <c r="C309" t="s">
        <v>1811</v>
      </c>
      <c r="D309" t="s">
        <v>338</v>
      </c>
      <c r="E309" t="s">
        <v>491</v>
      </c>
      <c r="F309" t="str">
        <f t="shared" si="9"/>
        <v>m123558@usna.edu</v>
      </c>
      <c r="H309">
        <v>0</v>
      </c>
      <c r="I309">
        <v>1</v>
      </c>
      <c r="J309">
        <v>0</v>
      </c>
      <c r="K309" s="1">
        <v>40628.839930555601</v>
      </c>
      <c r="L309" s="1">
        <v>40628.775717592602</v>
      </c>
      <c r="M309" t="str">
        <f t="shared" si="8"/>
        <v>'','m123558','NICHOLAS','KASCSAK','m123558@usna.edu','','0','1','0','40628.8399305556','40628.7757175926'</v>
      </c>
      <c r="N309" t="s">
        <v>1812</v>
      </c>
    </row>
    <row r="310" spans="1:14">
      <c r="A310">
        <v>123564</v>
      </c>
      <c r="C310" t="s">
        <v>1813</v>
      </c>
      <c r="D310" t="s">
        <v>96</v>
      </c>
      <c r="E310" t="s">
        <v>492</v>
      </c>
      <c r="F310" t="str">
        <f t="shared" si="9"/>
        <v>m123564@usna.edu</v>
      </c>
      <c r="H310">
        <v>0</v>
      </c>
      <c r="I310">
        <v>1</v>
      </c>
      <c r="J310">
        <v>0</v>
      </c>
      <c r="K310" s="1">
        <v>40628.839930555601</v>
      </c>
      <c r="L310" s="1">
        <v>40628.775717592602</v>
      </c>
      <c r="M310" t="str">
        <f t="shared" si="8"/>
        <v>'','m123564','JOHN','KASHMANIAN','m123564@usna.edu','','0','1','0','40628.8399305556','40628.7757175926'</v>
      </c>
      <c r="N310" t="s">
        <v>1814</v>
      </c>
    </row>
    <row r="311" spans="1:14">
      <c r="A311">
        <v>123588</v>
      </c>
      <c r="C311" t="s">
        <v>1815</v>
      </c>
      <c r="D311" t="s">
        <v>494</v>
      </c>
      <c r="E311" t="s">
        <v>493</v>
      </c>
      <c r="F311" t="str">
        <f t="shared" si="9"/>
        <v>m123588@usna.edu</v>
      </c>
      <c r="H311">
        <v>0</v>
      </c>
      <c r="I311">
        <v>1</v>
      </c>
      <c r="J311">
        <v>0</v>
      </c>
      <c r="K311" s="1">
        <v>40628.839930555601</v>
      </c>
      <c r="L311" s="1">
        <v>40628.775717592602</v>
      </c>
      <c r="M311" t="str">
        <f t="shared" si="8"/>
        <v>'','m123588','COLTON','KAWAMURA','m123588@usna.edu','','0','1','0','40628.8399305556','40628.7757175926'</v>
      </c>
      <c r="N311" t="s">
        <v>1816</v>
      </c>
    </row>
    <row r="312" spans="1:14">
      <c r="A312">
        <v>123600</v>
      </c>
      <c r="C312" t="s">
        <v>1817</v>
      </c>
      <c r="D312" t="s">
        <v>123</v>
      </c>
      <c r="E312" t="s">
        <v>495</v>
      </c>
      <c r="F312" t="str">
        <f t="shared" si="9"/>
        <v>m123600@usna.edu</v>
      </c>
      <c r="H312">
        <v>0</v>
      </c>
      <c r="I312">
        <v>1</v>
      </c>
      <c r="J312">
        <v>0</v>
      </c>
      <c r="K312" s="1">
        <v>40628.839930555601</v>
      </c>
      <c r="L312" s="1">
        <v>40628.775717592602</v>
      </c>
      <c r="M312" t="str">
        <f t="shared" si="8"/>
        <v>'','m123600','ANDREW','KEENE','m123600@usna.edu','','0','1','0','40628.8399305556','40628.7757175926'</v>
      </c>
      <c r="N312" t="s">
        <v>1818</v>
      </c>
    </row>
    <row r="313" spans="1:14">
      <c r="A313">
        <v>123618</v>
      </c>
      <c r="C313" t="s">
        <v>1819</v>
      </c>
      <c r="D313" t="s">
        <v>79</v>
      </c>
      <c r="E313" t="s">
        <v>496</v>
      </c>
      <c r="F313" t="str">
        <f t="shared" si="9"/>
        <v>m123618@usna.edu</v>
      </c>
      <c r="H313">
        <v>0</v>
      </c>
      <c r="I313">
        <v>1</v>
      </c>
      <c r="J313">
        <v>0</v>
      </c>
      <c r="K313" s="1">
        <v>40628.839930555601</v>
      </c>
      <c r="L313" s="1">
        <v>40628.775717592602</v>
      </c>
      <c r="M313" t="str">
        <f t="shared" si="8"/>
        <v>'','m123618','SCOTT','KELLNER','m123618@usna.edu','','0','1','0','40628.8399305556','40628.7757175926'</v>
      </c>
      <c r="N313" t="s">
        <v>1820</v>
      </c>
    </row>
    <row r="314" spans="1:14">
      <c r="A314">
        <v>123630</v>
      </c>
      <c r="C314" t="s">
        <v>1821</v>
      </c>
      <c r="D314" t="s">
        <v>402</v>
      </c>
      <c r="E314" t="s">
        <v>171</v>
      </c>
      <c r="F314" t="str">
        <f t="shared" si="9"/>
        <v>m123630@usna.edu</v>
      </c>
      <c r="H314">
        <v>0</v>
      </c>
      <c r="I314">
        <v>1</v>
      </c>
      <c r="J314">
        <v>0</v>
      </c>
      <c r="K314" s="1">
        <v>40628.839930555601</v>
      </c>
      <c r="L314" s="1">
        <v>40628.775717592602</v>
      </c>
      <c r="M314" t="str">
        <f t="shared" si="8"/>
        <v>'','m123630','IAN','KELLY','m123630@usna.edu','','0','1','0','40628.8399305556','40628.7757175926'</v>
      </c>
      <c r="N314" t="s">
        <v>1822</v>
      </c>
    </row>
    <row r="315" spans="1:14">
      <c r="A315">
        <v>123684</v>
      </c>
      <c r="C315" t="s">
        <v>1823</v>
      </c>
      <c r="D315" t="s">
        <v>114</v>
      </c>
      <c r="E315" t="s">
        <v>497</v>
      </c>
      <c r="F315" t="str">
        <f t="shared" si="9"/>
        <v>m123684@usna.edu</v>
      </c>
      <c r="H315">
        <v>0</v>
      </c>
      <c r="I315">
        <v>1</v>
      </c>
      <c r="J315">
        <v>0</v>
      </c>
      <c r="K315" s="1">
        <v>40628.839930555601</v>
      </c>
      <c r="L315" s="1">
        <v>40628.775717592602</v>
      </c>
      <c r="M315" t="str">
        <f t="shared" si="8"/>
        <v>'','m123684','RYAN','KIM','m123684@usna.edu','','0','1','0','40628.8399305556','40628.7757175926'</v>
      </c>
      <c r="N315" t="s">
        <v>1824</v>
      </c>
    </row>
    <row r="316" spans="1:14">
      <c r="A316">
        <v>123714</v>
      </c>
      <c r="C316" t="s">
        <v>1825</v>
      </c>
      <c r="D316" t="s">
        <v>499</v>
      </c>
      <c r="E316" t="s">
        <v>498</v>
      </c>
      <c r="F316" t="str">
        <f t="shared" si="9"/>
        <v>m123714@usna.edu</v>
      </c>
      <c r="H316">
        <v>0</v>
      </c>
      <c r="I316">
        <v>1</v>
      </c>
      <c r="J316">
        <v>0</v>
      </c>
      <c r="K316" s="1">
        <v>40628.839930555601</v>
      </c>
      <c r="L316" s="1">
        <v>40628.775717592602</v>
      </c>
      <c r="M316" t="str">
        <f t="shared" si="8"/>
        <v>'','m123714','KIERSTIN','KING','m123714@usna.edu','','0','1','0','40628.8399305556','40628.7757175926'</v>
      </c>
      <c r="N316" t="s">
        <v>1826</v>
      </c>
    </row>
    <row r="317" spans="1:14">
      <c r="A317">
        <v>123774</v>
      </c>
      <c r="C317" t="s">
        <v>1827</v>
      </c>
      <c r="D317" t="s">
        <v>501</v>
      </c>
      <c r="E317" t="s">
        <v>500</v>
      </c>
      <c r="F317" t="str">
        <f t="shared" si="9"/>
        <v>m123774@usna.edu</v>
      </c>
      <c r="H317">
        <v>0</v>
      </c>
      <c r="I317">
        <v>1</v>
      </c>
      <c r="J317">
        <v>0</v>
      </c>
      <c r="K317" s="1">
        <v>40628.839930555601</v>
      </c>
      <c r="L317" s="1">
        <v>40628.775717592602</v>
      </c>
      <c r="M317" t="str">
        <f t="shared" si="8"/>
        <v>'','m123774','REISS','KOHL','m123774@usna.edu','','0','1','0','40628.8399305556','40628.7757175926'</v>
      </c>
      <c r="N317" t="s">
        <v>1828</v>
      </c>
    </row>
    <row r="318" spans="1:14">
      <c r="A318">
        <v>123816</v>
      </c>
      <c r="C318" t="s">
        <v>1829</v>
      </c>
      <c r="D318" t="s">
        <v>503</v>
      </c>
      <c r="E318" t="s">
        <v>502</v>
      </c>
      <c r="F318" t="str">
        <f t="shared" si="9"/>
        <v>m123816@usna.edu</v>
      </c>
      <c r="H318">
        <v>0</v>
      </c>
      <c r="I318">
        <v>1</v>
      </c>
      <c r="J318">
        <v>0</v>
      </c>
      <c r="K318" s="1">
        <v>40628.839930555601</v>
      </c>
      <c r="L318" s="1">
        <v>40628.775717592602</v>
      </c>
      <c r="M318" t="str">
        <f t="shared" si="8"/>
        <v>'','m123816','ALEX','KRIEGEL','m123816@usna.edu','','0','1','0','40628.8399305556','40628.7757175926'</v>
      </c>
      <c r="N318" t="s">
        <v>1830</v>
      </c>
    </row>
    <row r="319" spans="1:14">
      <c r="A319">
        <v>123828</v>
      </c>
      <c r="C319" t="s">
        <v>1831</v>
      </c>
      <c r="D319" t="s">
        <v>46</v>
      </c>
      <c r="E319" t="s">
        <v>504</v>
      </c>
      <c r="F319" t="str">
        <f t="shared" si="9"/>
        <v>m123828@usna.edu</v>
      </c>
      <c r="H319">
        <v>0</v>
      </c>
      <c r="I319">
        <v>1</v>
      </c>
      <c r="J319">
        <v>0</v>
      </c>
      <c r="K319" s="1">
        <v>40628.839930555601</v>
      </c>
      <c r="L319" s="1">
        <v>40628.775717592602</v>
      </c>
      <c r="M319" t="str">
        <f t="shared" si="8"/>
        <v>'','m123828','BRETT','KRUHOEFFER','m123828@usna.edu','','0','1','0','40628.8399305556','40628.7757175926'</v>
      </c>
      <c r="N319" t="s">
        <v>1832</v>
      </c>
    </row>
    <row r="320" spans="1:14">
      <c r="A320">
        <v>123834</v>
      </c>
      <c r="C320" t="s">
        <v>1833</v>
      </c>
      <c r="D320" t="s">
        <v>239</v>
      </c>
      <c r="E320" t="s">
        <v>505</v>
      </c>
      <c r="F320" t="str">
        <f t="shared" si="9"/>
        <v>m123834@usna.edu</v>
      </c>
      <c r="H320">
        <v>0</v>
      </c>
      <c r="I320">
        <v>1</v>
      </c>
      <c r="J320">
        <v>0</v>
      </c>
      <c r="K320" s="1">
        <v>40628.839930555601</v>
      </c>
      <c r="L320" s="1">
        <v>40628.775717592602</v>
      </c>
      <c r="M320" t="str">
        <f t="shared" si="8"/>
        <v>'','m123834','JEREMY','KUBACH','m123834@usna.edu','','0','1','0','40628.8399305556','40628.7757175926'</v>
      </c>
      <c r="N320" t="s">
        <v>1834</v>
      </c>
    </row>
    <row r="321" spans="1:14">
      <c r="A321">
        <v>123888</v>
      </c>
      <c r="C321" t="s">
        <v>1835</v>
      </c>
      <c r="D321" t="s">
        <v>507</v>
      </c>
      <c r="E321" t="s">
        <v>506</v>
      </c>
      <c r="F321" t="str">
        <f t="shared" si="9"/>
        <v>m123888@usna.edu</v>
      </c>
      <c r="H321">
        <v>0</v>
      </c>
      <c r="I321">
        <v>1</v>
      </c>
      <c r="J321">
        <v>0</v>
      </c>
      <c r="K321" s="1">
        <v>40628.839930555601</v>
      </c>
      <c r="L321" s="1">
        <v>40628.775717592602</v>
      </c>
      <c r="M321" t="str">
        <f t="shared" ref="M321:M384" si="10">CONCATENATE("'",B321,"','",C321,"','",D321,"','",E321,"','",F321,"','",G321,"','",H321,"','",I321,"','",J321,"','",K321,"','",L321,"'")</f>
        <v>'','m123888','KATRINA','LAMSA','m123888@usna.edu','','0','1','0','40628.8399305556','40628.7757175926'</v>
      </c>
      <c r="N321" t="s">
        <v>1836</v>
      </c>
    </row>
    <row r="322" spans="1:14">
      <c r="A322">
        <v>123918</v>
      </c>
      <c r="C322" t="s">
        <v>1837</v>
      </c>
      <c r="D322" t="s">
        <v>286</v>
      </c>
      <c r="E322" t="s">
        <v>508</v>
      </c>
      <c r="F322" t="str">
        <f t="shared" ref="F322:F385" si="11">CONCATENATE(C322,"@usna.edu")</f>
        <v>m123918@usna.edu</v>
      </c>
      <c r="H322">
        <v>0</v>
      </c>
      <c r="I322">
        <v>1</v>
      </c>
      <c r="J322">
        <v>0</v>
      </c>
      <c r="K322" s="1">
        <v>40628.839930555601</v>
      </c>
      <c r="L322" s="1">
        <v>40628.775717592602</v>
      </c>
      <c r="M322" t="str">
        <f t="shared" si="10"/>
        <v>'','m123918','MICHELLE','LANFORD','m123918@usna.edu','','0','1','0','40628.8399305556','40628.7757175926'</v>
      </c>
      <c r="N322" t="s">
        <v>1838</v>
      </c>
    </row>
    <row r="323" spans="1:14">
      <c r="A323">
        <v>123930</v>
      </c>
      <c r="C323" t="s">
        <v>1839</v>
      </c>
      <c r="D323" t="s">
        <v>430</v>
      </c>
      <c r="E323" t="s">
        <v>509</v>
      </c>
      <c r="F323" t="str">
        <f t="shared" si="11"/>
        <v>m123930@usna.edu</v>
      </c>
      <c r="H323">
        <v>0</v>
      </c>
      <c r="I323">
        <v>1</v>
      </c>
      <c r="J323">
        <v>0</v>
      </c>
      <c r="K323" s="1">
        <v>40628.839930555601</v>
      </c>
      <c r="L323" s="1">
        <v>40628.775717592602</v>
      </c>
      <c r="M323" t="str">
        <f t="shared" si="10"/>
        <v>'','m123930','CHRISTINA','LANOUETTE','m123930@usna.edu','','0','1','0','40628.8399305556','40628.7757175926'</v>
      </c>
      <c r="N323" t="s">
        <v>1840</v>
      </c>
    </row>
    <row r="324" spans="1:14">
      <c r="A324">
        <v>123966</v>
      </c>
      <c r="C324" t="s">
        <v>1841</v>
      </c>
      <c r="D324" t="s">
        <v>511</v>
      </c>
      <c r="E324" t="s">
        <v>510</v>
      </c>
      <c r="F324" t="str">
        <f t="shared" si="11"/>
        <v>m123966@usna.edu</v>
      </c>
      <c r="H324">
        <v>0</v>
      </c>
      <c r="I324">
        <v>1</v>
      </c>
      <c r="J324">
        <v>0</v>
      </c>
      <c r="K324" s="1">
        <v>40628.839930555601</v>
      </c>
      <c r="L324" s="1">
        <v>40628.775717592602</v>
      </c>
      <c r="M324" t="str">
        <f t="shared" si="10"/>
        <v>'','m123966','TIMOTHY','LAUFER','m123966@usna.edu','','0','1','0','40628.8399305556','40628.7757175926'</v>
      </c>
      <c r="N324" t="s">
        <v>1842</v>
      </c>
    </row>
    <row r="325" spans="1:14">
      <c r="A325">
        <v>124002</v>
      </c>
      <c r="C325" t="s">
        <v>1843</v>
      </c>
      <c r="D325" t="s">
        <v>513</v>
      </c>
      <c r="E325" t="s">
        <v>512</v>
      </c>
      <c r="F325" t="str">
        <f t="shared" si="11"/>
        <v>m124002@usna.edu</v>
      </c>
      <c r="H325">
        <v>0</v>
      </c>
      <c r="I325">
        <v>1</v>
      </c>
      <c r="J325">
        <v>0</v>
      </c>
      <c r="K325" s="1">
        <v>40628.839930555601</v>
      </c>
      <c r="L325" s="1">
        <v>40628.775717592602</v>
      </c>
      <c r="M325" t="str">
        <f t="shared" si="10"/>
        <v>'','m124002','TRAVIS','LEARY','m124002@usna.edu','','0','1','0','40628.8399305556','40628.7757175926'</v>
      </c>
      <c r="N325" t="s">
        <v>1844</v>
      </c>
    </row>
    <row r="326" spans="1:14">
      <c r="A326">
        <v>124032</v>
      </c>
      <c r="C326" t="s">
        <v>1845</v>
      </c>
      <c r="D326" t="s">
        <v>108</v>
      </c>
      <c r="E326" t="s">
        <v>514</v>
      </c>
      <c r="F326" t="str">
        <f t="shared" si="11"/>
        <v>m124032@usna.edu</v>
      </c>
      <c r="H326">
        <v>0</v>
      </c>
      <c r="I326">
        <v>1</v>
      </c>
      <c r="J326">
        <v>0</v>
      </c>
      <c r="K326" s="1">
        <v>40628.839930555601</v>
      </c>
      <c r="L326" s="1">
        <v>40628.775717592602</v>
      </c>
      <c r="M326" t="str">
        <f t="shared" si="10"/>
        <v>'','m124032','KEVIN','LEES','m124032@usna.edu','','0','1','0','40628.8399305556','40628.7757175926'</v>
      </c>
      <c r="N326" t="s">
        <v>1846</v>
      </c>
    </row>
    <row r="327" spans="1:14">
      <c r="A327">
        <v>124050</v>
      </c>
      <c r="C327" t="s">
        <v>1847</v>
      </c>
      <c r="D327" t="s">
        <v>516</v>
      </c>
      <c r="E327" t="s">
        <v>515</v>
      </c>
      <c r="F327" t="str">
        <f t="shared" si="11"/>
        <v>m124050@usna.edu</v>
      </c>
      <c r="H327">
        <v>0</v>
      </c>
      <c r="I327">
        <v>1</v>
      </c>
      <c r="J327">
        <v>0</v>
      </c>
      <c r="K327" s="1">
        <v>40628.839930555601</v>
      </c>
      <c r="L327" s="1">
        <v>40628.775717592602</v>
      </c>
      <c r="M327" t="str">
        <f t="shared" si="10"/>
        <v>'','m124050','NICOLE','LEONARD','m124050@usna.edu','','0','1','0','40628.8399305556','40628.7757175926'</v>
      </c>
      <c r="N327" t="s">
        <v>1848</v>
      </c>
    </row>
    <row r="328" spans="1:14">
      <c r="A328">
        <v>124056</v>
      </c>
      <c r="C328" t="s">
        <v>1849</v>
      </c>
      <c r="D328" t="s">
        <v>517</v>
      </c>
      <c r="E328" t="s">
        <v>515</v>
      </c>
      <c r="F328" t="str">
        <f t="shared" si="11"/>
        <v>m124056@usna.edu</v>
      </c>
      <c r="H328">
        <v>0</v>
      </c>
      <c r="I328">
        <v>1</v>
      </c>
      <c r="J328">
        <v>0</v>
      </c>
      <c r="K328" s="1">
        <v>40628.839930555601</v>
      </c>
      <c r="L328" s="1">
        <v>40628.775717592602</v>
      </c>
      <c r="M328" t="str">
        <f t="shared" si="10"/>
        <v>'','m124056','TERRANCE','LEONARD','m124056@usna.edu','','0','1','0','40628.8399305556','40628.7757175926'</v>
      </c>
      <c r="N328" t="s">
        <v>1850</v>
      </c>
    </row>
    <row r="329" spans="1:14">
      <c r="A329">
        <v>124092</v>
      </c>
      <c r="C329" t="s">
        <v>1851</v>
      </c>
      <c r="D329" t="s">
        <v>130</v>
      </c>
      <c r="E329" t="s">
        <v>518</v>
      </c>
      <c r="F329" t="str">
        <f t="shared" si="11"/>
        <v>m124092@usna.edu</v>
      </c>
      <c r="H329">
        <v>0</v>
      </c>
      <c r="I329">
        <v>1</v>
      </c>
      <c r="J329">
        <v>0</v>
      </c>
      <c r="K329" s="1">
        <v>40628.839930555601</v>
      </c>
      <c r="L329" s="1">
        <v>40628.775717592602</v>
      </c>
      <c r="M329" t="str">
        <f t="shared" si="10"/>
        <v>'','m124092','SARAH','LINDBERG','m124092@usna.edu','','0','1','0','40628.8399305556','40628.7757175926'</v>
      </c>
      <c r="N329" t="s">
        <v>1852</v>
      </c>
    </row>
    <row r="330" spans="1:14">
      <c r="A330">
        <v>124110</v>
      </c>
      <c r="C330" t="s">
        <v>1853</v>
      </c>
      <c r="D330" t="s">
        <v>520</v>
      </c>
      <c r="E330" t="s">
        <v>519</v>
      </c>
      <c r="F330" t="str">
        <f t="shared" si="11"/>
        <v>m124110@usna.edu</v>
      </c>
      <c r="H330">
        <v>0</v>
      </c>
      <c r="I330">
        <v>1</v>
      </c>
      <c r="J330">
        <v>0</v>
      </c>
      <c r="K330" s="1">
        <v>40628.839930555601</v>
      </c>
      <c r="L330" s="1">
        <v>40628.775717592602</v>
      </c>
      <c r="M330" t="str">
        <f t="shared" si="10"/>
        <v>'','m124110','KENNETH','LINN','m124110@usna.edu','','0','1','0','40628.8399305556','40628.7757175926'</v>
      </c>
      <c r="N330" t="s">
        <v>1854</v>
      </c>
    </row>
    <row r="331" spans="1:14">
      <c r="A331">
        <v>124122</v>
      </c>
      <c r="C331" t="s">
        <v>1855</v>
      </c>
      <c r="D331" t="s">
        <v>338</v>
      </c>
      <c r="E331" t="s">
        <v>521</v>
      </c>
      <c r="F331" t="str">
        <f t="shared" si="11"/>
        <v>m124122@usna.edu</v>
      </c>
      <c r="H331">
        <v>0</v>
      </c>
      <c r="I331">
        <v>1</v>
      </c>
      <c r="J331">
        <v>0</v>
      </c>
      <c r="K331" s="1">
        <v>40628.839930555601</v>
      </c>
      <c r="L331" s="1">
        <v>40628.775717592602</v>
      </c>
      <c r="M331" t="str">
        <f t="shared" si="10"/>
        <v>'','m124122','NICHOLAS','LITFIN','m124122@usna.edu','','0','1','0','40628.8399305556','40628.7757175926'</v>
      </c>
      <c r="N331" t="s">
        <v>1856</v>
      </c>
    </row>
    <row r="332" spans="1:14">
      <c r="A332">
        <v>124140</v>
      </c>
      <c r="C332" t="s">
        <v>1857</v>
      </c>
      <c r="D332" t="s">
        <v>523</v>
      </c>
      <c r="E332" t="s">
        <v>522</v>
      </c>
      <c r="F332" t="str">
        <f t="shared" si="11"/>
        <v>m124140@usna.edu</v>
      </c>
      <c r="H332">
        <v>0</v>
      </c>
      <c r="I332">
        <v>1</v>
      </c>
      <c r="J332">
        <v>0</v>
      </c>
      <c r="K332" s="1">
        <v>40628.839930555601</v>
      </c>
      <c r="L332" s="1">
        <v>40628.775717592602</v>
      </c>
      <c r="M332" t="str">
        <f t="shared" si="10"/>
        <v>'','m124140','CAROLINE','LOCKETT','m124140@usna.edu','','0','1','0','40628.8399305556','40628.7757175926'</v>
      </c>
      <c r="N332" t="s">
        <v>1858</v>
      </c>
    </row>
    <row r="333" spans="1:14">
      <c r="A333">
        <v>124164</v>
      </c>
      <c r="C333" t="s">
        <v>1859</v>
      </c>
      <c r="D333" t="s">
        <v>525</v>
      </c>
      <c r="E333" t="s">
        <v>524</v>
      </c>
      <c r="F333" t="str">
        <f t="shared" si="11"/>
        <v>m124164@usna.edu</v>
      </c>
      <c r="H333">
        <v>0</v>
      </c>
      <c r="I333">
        <v>1</v>
      </c>
      <c r="J333">
        <v>0</v>
      </c>
      <c r="K333" s="1">
        <v>40628.839930555601</v>
      </c>
      <c r="L333" s="1">
        <v>40628.775717592602</v>
      </c>
      <c r="M333" t="str">
        <f t="shared" si="10"/>
        <v>'','m124164','GARRETT','LONG','m124164@usna.edu','','0','1','0','40628.8399305556','40628.7757175926'</v>
      </c>
      <c r="N333" t="s">
        <v>1860</v>
      </c>
    </row>
    <row r="334" spans="1:14">
      <c r="A334">
        <v>124170</v>
      </c>
      <c r="C334" t="s">
        <v>1861</v>
      </c>
      <c r="D334" t="s">
        <v>526</v>
      </c>
      <c r="E334" t="s">
        <v>524</v>
      </c>
      <c r="F334" t="str">
        <f t="shared" si="11"/>
        <v>m124170@usna.edu</v>
      </c>
      <c r="H334">
        <v>0</v>
      </c>
      <c r="I334">
        <v>1</v>
      </c>
      <c r="J334">
        <v>0</v>
      </c>
      <c r="K334" s="1">
        <v>40628.839930555601</v>
      </c>
      <c r="L334" s="1">
        <v>40628.775717592602</v>
      </c>
      <c r="M334" t="str">
        <f t="shared" si="10"/>
        <v>'','m124170','SHANE','LONG','m124170@usna.edu','','0','1','0','40628.8399305556','40628.7757175926'</v>
      </c>
      <c r="N334" t="s">
        <v>1862</v>
      </c>
    </row>
    <row r="335" spans="1:14">
      <c r="A335">
        <v>124224</v>
      </c>
      <c r="C335" t="s">
        <v>1863</v>
      </c>
      <c r="D335" t="s">
        <v>528</v>
      </c>
      <c r="E335" t="s">
        <v>527</v>
      </c>
      <c r="F335" t="str">
        <f t="shared" si="11"/>
        <v>m124224@usna.edu</v>
      </c>
      <c r="H335">
        <v>0</v>
      </c>
      <c r="I335">
        <v>1</v>
      </c>
      <c r="J335">
        <v>0</v>
      </c>
      <c r="K335" s="1">
        <v>40628.839930555601</v>
      </c>
      <c r="L335" s="1">
        <v>40628.775717592602</v>
      </c>
      <c r="M335" t="str">
        <f t="shared" si="10"/>
        <v>'','m124224','ALLAN','LUCAS','m124224@usna.edu','','0','1','0','40628.8399305556','40628.7757175926'</v>
      </c>
      <c r="N335" t="s">
        <v>1864</v>
      </c>
    </row>
    <row r="336" spans="1:14">
      <c r="A336">
        <v>124296</v>
      </c>
      <c r="C336" t="s">
        <v>1865</v>
      </c>
      <c r="D336" t="s">
        <v>530</v>
      </c>
      <c r="E336" t="s">
        <v>529</v>
      </c>
      <c r="F336" t="str">
        <f t="shared" si="11"/>
        <v>m124296@usna.edu</v>
      </c>
      <c r="H336">
        <v>0</v>
      </c>
      <c r="I336">
        <v>1</v>
      </c>
      <c r="J336">
        <v>0</v>
      </c>
      <c r="K336" s="1">
        <v>40628.839930555601</v>
      </c>
      <c r="L336" s="1">
        <v>40628.775717592602</v>
      </c>
      <c r="M336" t="str">
        <f t="shared" si="10"/>
        <v>'','m124296','SAVERIO','MALDARI','m124296@usna.edu','','0','1','0','40628.8399305556','40628.7757175926'</v>
      </c>
      <c r="N336" t="s">
        <v>1866</v>
      </c>
    </row>
    <row r="337" spans="1:14">
      <c r="A337">
        <v>124338</v>
      </c>
      <c r="C337" t="s">
        <v>1867</v>
      </c>
      <c r="D337" t="s">
        <v>532</v>
      </c>
      <c r="E337" t="s">
        <v>531</v>
      </c>
      <c r="F337" t="str">
        <f t="shared" si="11"/>
        <v>m124338@usna.edu</v>
      </c>
      <c r="H337">
        <v>0</v>
      </c>
      <c r="I337">
        <v>1</v>
      </c>
      <c r="J337">
        <v>0</v>
      </c>
      <c r="K337" s="1">
        <v>40628.839930555601</v>
      </c>
      <c r="L337" s="1">
        <v>40628.775717592602</v>
      </c>
      <c r="M337" t="str">
        <f t="shared" si="10"/>
        <v>'','m124338','EMMA','MANZI','m124338@usna.edu','','0','1','0','40628.8399305556','40628.7757175926'</v>
      </c>
      <c r="N337" t="s">
        <v>1868</v>
      </c>
    </row>
    <row r="338" spans="1:14">
      <c r="A338">
        <v>124416</v>
      </c>
      <c r="C338" t="s">
        <v>1869</v>
      </c>
      <c r="D338" t="s">
        <v>338</v>
      </c>
      <c r="E338" t="s">
        <v>533</v>
      </c>
      <c r="F338" t="str">
        <f t="shared" si="11"/>
        <v>m124416@usna.edu</v>
      </c>
      <c r="H338">
        <v>0</v>
      </c>
      <c r="I338">
        <v>1</v>
      </c>
      <c r="J338">
        <v>0</v>
      </c>
      <c r="K338" s="1">
        <v>40628.839930555601</v>
      </c>
      <c r="L338" s="1">
        <v>40628.775717592602</v>
      </c>
      <c r="M338" t="str">
        <f t="shared" si="10"/>
        <v>'','m124416','NICHOLAS','MASKELL','m124416@usna.edu','','0','1','0','40628.8399305556','40628.7757175926'</v>
      </c>
      <c r="N338" t="s">
        <v>1870</v>
      </c>
    </row>
    <row r="339" spans="1:14">
      <c r="A339">
        <v>124536</v>
      </c>
      <c r="C339" t="s">
        <v>1871</v>
      </c>
      <c r="D339" t="s">
        <v>535</v>
      </c>
      <c r="E339" t="s">
        <v>534</v>
      </c>
      <c r="F339" t="str">
        <f t="shared" si="11"/>
        <v>m124536@usna.edu</v>
      </c>
      <c r="H339">
        <v>0</v>
      </c>
      <c r="I339">
        <v>1</v>
      </c>
      <c r="J339">
        <v>0</v>
      </c>
      <c r="K339" s="1">
        <v>40628.839930555601</v>
      </c>
      <c r="L339" s="1">
        <v>40628.775717592602</v>
      </c>
      <c r="M339" t="str">
        <f t="shared" si="10"/>
        <v>'','m124536','MARINA','MCGRAIL','m124536@usna.edu','','0','1','0','40628.8399305556','40628.7757175926'</v>
      </c>
      <c r="N339" t="s">
        <v>1872</v>
      </c>
    </row>
    <row r="340" spans="1:14">
      <c r="A340">
        <v>124566</v>
      </c>
      <c r="C340" t="s">
        <v>1873</v>
      </c>
      <c r="D340" t="s">
        <v>537</v>
      </c>
      <c r="E340" t="s">
        <v>536</v>
      </c>
      <c r="F340" t="str">
        <f t="shared" si="11"/>
        <v>m124566@usna.edu</v>
      </c>
      <c r="H340">
        <v>0</v>
      </c>
      <c r="I340">
        <v>1</v>
      </c>
      <c r="J340">
        <v>0</v>
      </c>
      <c r="K340" s="1">
        <v>40628.839930555601</v>
      </c>
      <c r="L340" s="1">
        <v>40628.775717592602</v>
      </c>
      <c r="M340" t="str">
        <f t="shared" si="10"/>
        <v>'','m124566','MATHEW','MCINTYRE','m124566@usna.edu','','0','1','0','40628.8399305556','40628.7757175926'</v>
      </c>
      <c r="N340" t="s">
        <v>1874</v>
      </c>
    </row>
    <row r="341" spans="1:14">
      <c r="A341">
        <v>124602</v>
      </c>
      <c r="C341" t="s">
        <v>1875</v>
      </c>
      <c r="D341" t="s">
        <v>253</v>
      </c>
      <c r="E341" t="s">
        <v>538</v>
      </c>
      <c r="F341" t="str">
        <f t="shared" si="11"/>
        <v>m124602@usna.edu</v>
      </c>
      <c r="H341">
        <v>0</v>
      </c>
      <c r="I341">
        <v>1</v>
      </c>
      <c r="J341">
        <v>0</v>
      </c>
      <c r="K341" s="1">
        <v>40628.839930555601</v>
      </c>
      <c r="L341" s="1">
        <v>40628.775717592602</v>
      </c>
      <c r="M341" t="str">
        <f t="shared" si="10"/>
        <v>'','m124602','PETER','MCLEOD','m124602@usna.edu','','0','1','0','40628.8399305556','40628.7757175926'</v>
      </c>
      <c r="N341" t="s">
        <v>1876</v>
      </c>
    </row>
    <row r="342" spans="1:14">
      <c r="A342">
        <v>124614</v>
      </c>
      <c r="C342" t="s">
        <v>1877</v>
      </c>
      <c r="D342" t="s">
        <v>28</v>
      </c>
      <c r="E342" t="s">
        <v>539</v>
      </c>
      <c r="F342" t="str">
        <f t="shared" si="11"/>
        <v>m124614@usna.edu</v>
      </c>
      <c r="H342">
        <v>0</v>
      </c>
      <c r="I342">
        <v>1</v>
      </c>
      <c r="J342">
        <v>0</v>
      </c>
      <c r="K342" s="1">
        <v>40628.839930555601</v>
      </c>
      <c r="L342" s="1">
        <v>40628.775717592602</v>
      </c>
      <c r="M342" t="str">
        <f t="shared" si="10"/>
        <v>'','m124614','MICHAEL','MCMONAGLE','m124614@usna.edu','','0','1','0','40628.8399305556','40628.7757175926'</v>
      </c>
      <c r="N342" t="s">
        <v>1878</v>
      </c>
    </row>
    <row r="343" spans="1:14">
      <c r="A343">
        <v>124650</v>
      </c>
      <c r="C343" t="s">
        <v>1879</v>
      </c>
      <c r="D343" t="s">
        <v>541</v>
      </c>
      <c r="E343" t="s">
        <v>540</v>
      </c>
      <c r="F343" t="str">
        <f t="shared" si="11"/>
        <v>m124650@usna.edu</v>
      </c>
      <c r="H343">
        <v>0</v>
      </c>
      <c r="I343">
        <v>1</v>
      </c>
      <c r="J343">
        <v>0</v>
      </c>
      <c r="K343" s="1">
        <v>40628.839930555601</v>
      </c>
      <c r="L343" s="1">
        <v>40628.775717592602</v>
      </c>
      <c r="M343" t="str">
        <f t="shared" si="10"/>
        <v>'','m124650','MARY','MEDFORDDAVIS','m124650@usna.edu','','0','1','0','40628.8399305556','40628.7757175926'</v>
      </c>
      <c r="N343" t="s">
        <v>1880</v>
      </c>
    </row>
    <row r="344" spans="1:14">
      <c r="A344">
        <v>124662</v>
      </c>
      <c r="C344" t="s">
        <v>1881</v>
      </c>
      <c r="D344" t="s">
        <v>75</v>
      </c>
      <c r="E344" t="s">
        <v>202</v>
      </c>
      <c r="F344" t="str">
        <f t="shared" si="11"/>
        <v>m124662@usna.edu</v>
      </c>
      <c r="H344">
        <v>0</v>
      </c>
      <c r="I344">
        <v>1</v>
      </c>
      <c r="J344">
        <v>0</v>
      </c>
      <c r="K344" s="1">
        <v>40628.839930555601</v>
      </c>
      <c r="L344" s="1">
        <v>40628.775717592602</v>
      </c>
      <c r="M344" t="str">
        <f t="shared" si="10"/>
        <v>'','m124662','BENJAMIN','MELENDEZ','m124662@usna.edu','','0','1','0','40628.8399305556','40628.7757175926'</v>
      </c>
      <c r="N344" t="s">
        <v>1882</v>
      </c>
    </row>
    <row r="345" spans="1:14">
      <c r="A345">
        <v>124674</v>
      </c>
      <c r="C345" t="s">
        <v>1883</v>
      </c>
      <c r="D345" t="s">
        <v>543</v>
      </c>
      <c r="E345" t="s">
        <v>542</v>
      </c>
      <c r="F345" t="str">
        <f t="shared" si="11"/>
        <v>m124674@usna.edu</v>
      </c>
      <c r="H345">
        <v>0</v>
      </c>
      <c r="I345">
        <v>1</v>
      </c>
      <c r="J345">
        <v>0</v>
      </c>
      <c r="K345" s="1">
        <v>40628.839930555601</v>
      </c>
      <c r="L345" s="1">
        <v>40628.775717592602</v>
      </c>
      <c r="M345" t="str">
        <f t="shared" si="10"/>
        <v>'','m124674','STEFAN','MENKE','m124674@usna.edu','','0','1','0','40628.8399305556','40628.7757175926'</v>
      </c>
      <c r="N345" t="s">
        <v>1884</v>
      </c>
    </row>
    <row r="346" spans="1:14">
      <c r="A346">
        <v>124716</v>
      </c>
      <c r="C346" t="s">
        <v>1885</v>
      </c>
      <c r="D346" t="s">
        <v>336</v>
      </c>
      <c r="E346" t="s">
        <v>544</v>
      </c>
      <c r="F346" t="str">
        <f t="shared" si="11"/>
        <v>m124716@usna.edu</v>
      </c>
      <c r="H346">
        <v>0</v>
      </c>
      <c r="I346">
        <v>1</v>
      </c>
      <c r="J346">
        <v>0</v>
      </c>
      <c r="K346" s="1">
        <v>40628.839930555601</v>
      </c>
      <c r="L346" s="1">
        <v>40628.775717592602</v>
      </c>
      <c r="M346" t="str">
        <f t="shared" si="10"/>
        <v>'','m124716','MARK','MEYER','m124716@usna.edu','','0','1','0','40628.8399305556','40628.7757175926'</v>
      </c>
      <c r="N346" t="s">
        <v>1886</v>
      </c>
    </row>
    <row r="347" spans="1:14">
      <c r="A347">
        <v>124740</v>
      </c>
      <c r="C347" t="s">
        <v>1887</v>
      </c>
      <c r="D347" t="s">
        <v>546</v>
      </c>
      <c r="E347" t="s">
        <v>545</v>
      </c>
      <c r="F347" t="str">
        <f t="shared" si="11"/>
        <v>m124740@usna.edu</v>
      </c>
      <c r="H347">
        <v>0</v>
      </c>
      <c r="I347">
        <v>1</v>
      </c>
      <c r="J347">
        <v>0</v>
      </c>
      <c r="K347" s="1">
        <v>40628.839930555601</v>
      </c>
      <c r="L347" s="1">
        <v>40628.775717592602</v>
      </c>
      <c r="M347" t="str">
        <f t="shared" si="10"/>
        <v>'','m124740','ISIS','MILIAN','m124740@usna.edu','','0','1','0','40628.8399305556','40628.7757175926'</v>
      </c>
      <c r="N347" t="s">
        <v>1888</v>
      </c>
    </row>
    <row r="348" spans="1:14">
      <c r="A348">
        <v>124788</v>
      </c>
      <c r="C348" t="s">
        <v>1889</v>
      </c>
      <c r="D348" t="s">
        <v>96</v>
      </c>
      <c r="E348" t="s">
        <v>547</v>
      </c>
      <c r="F348" t="str">
        <f t="shared" si="11"/>
        <v>m124788@usna.edu</v>
      </c>
      <c r="H348">
        <v>0</v>
      </c>
      <c r="I348">
        <v>1</v>
      </c>
      <c r="J348">
        <v>0</v>
      </c>
      <c r="K348" s="1">
        <v>40628.839930555601</v>
      </c>
      <c r="L348" s="1">
        <v>40628.775717592602</v>
      </c>
      <c r="M348" t="str">
        <f t="shared" si="10"/>
        <v>'','m124788','JOHN','MINAHAN','m124788@usna.edu','','0','1','0','40628.8399305556','40628.7757175926'</v>
      </c>
      <c r="N348" t="s">
        <v>1890</v>
      </c>
    </row>
    <row r="349" spans="1:14">
      <c r="A349">
        <v>124800</v>
      </c>
      <c r="C349" t="s">
        <v>1891</v>
      </c>
      <c r="D349" t="s">
        <v>32</v>
      </c>
      <c r="E349" t="s">
        <v>548</v>
      </c>
      <c r="F349" t="str">
        <f t="shared" si="11"/>
        <v>m124800@usna.edu</v>
      </c>
      <c r="H349">
        <v>0</v>
      </c>
      <c r="I349">
        <v>1</v>
      </c>
      <c r="J349">
        <v>0</v>
      </c>
      <c r="K349" s="1">
        <v>40628.839930555601</v>
      </c>
      <c r="L349" s="1">
        <v>40628.775717592602</v>
      </c>
      <c r="M349" t="str">
        <f t="shared" si="10"/>
        <v>'','m124800','MATTHEW','MINKOFF','m124800@usna.edu','','0','1','0','40628.8399305556','40628.7757175926'</v>
      </c>
      <c r="N349" t="s">
        <v>1892</v>
      </c>
    </row>
    <row r="350" spans="1:14">
      <c r="A350">
        <v>124812</v>
      </c>
      <c r="C350" t="s">
        <v>1893</v>
      </c>
      <c r="D350" t="s">
        <v>550</v>
      </c>
      <c r="E350" t="s">
        <v>549</v>
      </c>
      <c r="F350" t="str">
        <f t="shared" si="11"/>
        <v>m124812@usna.edu</v>
      </c>
      <c r="H350">
        <v>0</v>
      </c>
      <c r="I350">
        <v>1</v>
      </c>
      <c r="J350">
        <v>0</v>
      </c>
      <c r="K350" s="1">
        <v>40628.839930555601</v>
      </c>
      <c r="L350" s="1">
        <v>40628.775717592602</v>
      </c>
      <c r="M350" t="str">
        <f t="shared" si="10"/>
        <v>'','m124812','KWESI','MITCHELL','m124812@usna.edu','','0','1','0','40628.8399305556','40628.7757175926'</v>
      </c>
      <c r="N350" t="s">
        <v>1894</v>
      </c>
    </row>
    <row r="351" spans="1:14">
      <c r="A351">
        <v>124878</v>
      </c>
      <c r="C351" t="s">
        <v>1895</v>
      </c>
      <c r="D351" t="s">
        <v>64</v>
      </c>
      <c r="E351" t="s">
        <v>551</v>
      </c>
      <c r="F351" t="str">
        <f t="shared" si="11"/>
        <v>m124878@usna.edu</v>
      </c>
      <c r="H351">
        <v>0</v>
      </c>
      <c r="I351">
        <v>1</v>
      </c>
      <c r="J351">
        <v>0</v>
      </c>
      <c r="K351" s="1">
        <v>40628.839930555601</v>
      </c>
      <c r="L351" s="1">
        <v>40628.775717592602</v>
      </c>
      <c r="M351" t="str">
        <f t="shared" si="10"/>
        <v>'','m124878','CARSON','MORALES','m124878@usna.edu','','0','1','0','40628.8399305556','40628.7757175926'</v>
      </c>
      <c r="N351" t="s">
        <v>1896</v>
      </c>
    </row>
    <row r="352" spans="1:14">
      <c r="A352">
        <v>124884</v>
      </c>
      <c r="C352" t="s">
        <v>1897</v>
      </c>
      <c r="D352" t="s">
        <v>553</v>
      </c>
      <c r="E352" t="s">
        <v>552</v>
      </c>
      <c r="F352" t="str">
        <f t="shared" si="11"/>
        <v>m124884@usna.edu</v>
      </c>
      <c r="H352">
        <v>0</v>
      </c>
      <c r="I352">
        <v>1</v>
      </c>
      <c r="J352">
        <v>0</v>
      </c>
      <c r="K352" s="1">
        <v>40628.839930555601</v>
      </c>
      <c r="L352" s="1">
        <v>40628.775717592602</v>
      </c>
      <c r="M352" t="str">
        <f t="shared" si="10"/>
        <v>'','m124884','KARLA','MORAN','m124884@usna.edu','','0','1','0','40628.8399305556','40628.7757175926'</v>
      </c>
      <c r="N352" t="s">
        <v>1898</v>
      </c>
    </row>
    <row r="353" spans="1:14">
      <c r="A353">
        <v>124890</v>
      </c>
      <c r="C353" t="s">
        <v>1899</v>
      </c>
      <c r="D353" t="s">
        <v>526</v>
      </c>
      <c r="E353" t="s">
        <v>552</v>
      </c>
      <c r="F353" t="str">
        <f t="shared" si="11"/>
        <v>m124890@usna.edu</v>
      </c>
      <c r="H353">
        <v>0</v>
      </c>
      <c r="I353">
        <v>1</v>
      </c>
      <c r="J353">
        <v>0</v>
      </c>
      <c r="K353" s="1">
        <v>40628.839930555601</v>
      </c>
      <c r="L353" s="1">
        <v>40628.775717592602</v>
      </c>
      <c r="M353" t="str">
        <f t="shared" si="10"/>
        <v>'','m124890','SHANE','MORAN','m124890@usna.edu','','0','1','0','40628.8399305556','40628.7757175926'</v>
      </c>
      <c r="N353" t="s">
        <v>1900</v>
      </c>
    </row>
    <row r="354" spans="1:14">
      <c r="A354">
        <v>124902</v>
      </c>
      <c r="C354" t="s">
        <v>1901</v>
      </c>
      <c r="D354" t="s">
        <v>555</v>
      </c>
      <c r="E354" t="s">
        <v>554</v>
      </c>
      <c r="F354" t="str">
        <f t="shared" si="11"/>
        <v>m124902@usna.edu</v>
      </c>
      <c r="H354">
        <v>0</v>
      </c>
      <c r="I354">
        <v>1</v>
      </c>
      <c r="J354">
        <v>0</v>
      </c>
      <c r="K354" s="1">
        <v>40628.839930555601</v>
      </c>
      <c r="L354" s="1">
        <v>40628.775717592602</v>
      </c>
      <c r="M354" t="str">
        <f t="shared" si="10"/>
        <v>'','m124902','BRYSON','MORGAN','m124902@usna.edu','','0','1','0','40628.8399305556','40628.7757175926'</v>
      </c>
      <c r="N354" t="s">
        <v>1902</v>
      </c>
    </row>
    <row r="355" spans="1:14">
      <c r="A355">
        <v>124908</v>
      </c>
      <c r="C355" t="s">
        <v>1903</v>
      </c>
      <c r="D355" t="s">
        <v>263</v>
      </c>
      <c r="E355" t="s">
        <v>554</v>
      </c>
      <c r="F355" t="str">
        <f t="shared" si="11"/>
        <v>m124908@usna.edu</v>
      </c>
      <c r="H355">
        <v>0</v>
      </c>
      <c r="I355">
        <v>1</v>
      </c>
      <c r="J355">
        <v>0</v>
      </c>
      <c r="K355" s="1">
        <v>40628.839930555601</v>
      </c>
      <c r="L355" s="1">
        <v>40628.775717592602</v>
      </c>
      <c r="M355" t="str">
        <f t="shared" si="10"/>
        <v>'','m124908','CHRISTOPHER','MORGAN','m124908@usna.edu','','0','1','0','40628.8399305556','40628.7757175926'</v>
      </c>
      <c r="N355" t="s">
        <v>1904</v>
      </c>
    </row>
    <row r="356" spans="1:14">
      <c r="A356">
        <v>124911</v>
      </c>
      <c r="C356" t="s">
        <v>1905</v>
      </c>
      <c r="D356" t="s">
        <v>154</v>
      </c>
      <c r="E356" t="s">
        <v>556</v>
      </c>
      <c r="F356" t="str">
        <f t="shared" si="11"/>
        <v>m124911@usna.edu</v>
      </c>
      <c r="H356">
        <v>0</v>
      </c>
      <c r="I356">
        <v>1</v>
      </c>
      <c r="J356">
        <v>0</v>
      </c>
      <c r="K356" s="1">
        <v>40628.839930555601</v>
      </c>
      <c r="L356" s="1">
        <v>40628.775717592602</v>
      </c>
      <c r="M356" t="str">
        <f t="shared" si="10"/>
        <v>'','m124911','JOSEPH','MORLEY','m124911@usna.edu','','0','1','0','40628.8399305556','40628.7757175926'</v>
      </c>
      <c r="N356" t="s">
        <v>1906</v>
      </c>
    </row>
    <row r="357" spans="1:14">
      <c r="A357">
        <v>124932</v>
      </c>
      <c r="C357" t="s">
        <v>1907</v>
      </c>
      <c r="D357" t="s">
        <v>558</v>
      </c>
      <c r="E357" t="s">
        <v>557</v>
      </c>
      <c r="F357" t="str">
        <f t="shared" si="11"/>
        <v>m124932@usna.edu</v>
      </c>
      <c r="H357">
        <v>0</v>
      </c>
      <c r="I357">
        <v>1</v>
      </c>
      <c r="J357">
        <v>0</v>
      </c>
      <c r="K357" s="1">
        <v>40628.839930555601</v>
      </c>
      <c r="L357" s="1">
        <v>40628.775717592602</v>
      </c>
      <c r="M357" t="str">
        <f t="shared" si="10"/>
        <v>'','m124932','ELIZABETH','MOTEN','m124932@usna.edu','','0','1','0','40628.8399305556','40628.7757175926'</v>
      </c>
      <c r="N357" t="s">
        <v>1908</v>
      </c>
    </row>
    <row r="358" spans="1:14">
      <c r="A358">
        <v>124986</v>
      </c>
      <c r="C358" t="s">
        <v>1909</v>
      </c>
      <c r="D358" t="s">
        <v>560</v>
      </c>
      <c r="E358" t="s">
        <v>559</v>
      </c>
      <c r="F358" t="str">
        <f t="shared" si="11"/>
        <v>m124986@usna.edu</v>
      </c>
      <c r="H358">
        <v>0</v>
      </c>
      <c r="I358">
        <v>1</v>
      </c>
      <c r="J358">
        <v>0</v>
      </c>
      <c r="K358" s="1">
        <v>40628.839930555601</v>
      </c>
      <c r="L358" s="1">
        <v>40628.775717592602</v>
      </c>
      <c r="M358" t="str">
        <f t="shared" si="10"/>
        <v>'','m124986','PRAVEEN','MURTHY','m124986@usna.edu','','0','1','0','40628.8399305556','40628.7757175926'</v>
      </c>
      <c r="N358" t="s">
        <v>1910</v>
      </c>
    </row>
    <row r="359" spans="1:14">
      <c r="A359">
        <v>125070</v>
      </c>
      <c r="C359" t="s">
        <v>1911</v>
      </c>
      <c r="D359" t="s">
        <v>562</v>
      </c>
      <c r="E359" t="s">
        <v>561</v>
      </c>
      <c r="F359" t="str">
        <f t="shared" si="11"/>
        <v>m125070@usna.edu</v>
      </c>
      <c r="H359">
        <v>0</v>
      </c>
      <c r="I359">
        <v>1</v>
      </c>
      <c r="J359">
        <v>0</v>
      </c>
      <c r="K359" s="1">
        <v>40628.839930555601</v>
      </c>
      <c r="L359" s="1">
        <v>40628.775717592602</v>
      </c>
      <c r="M359" t="str">
        <f t="shared" si="10"/>
        <v>'','m125070','SCHAFER','NEWMAN','m125070@usna.edu','','0','1','0','40628.8399305556','40628.7757175926'</v>
      </c>
      <c r="N359" t="s">
        <v>1912</v>
      </c>
    </row>
    <row r="360" spans="1:14">
      <c r="A360">
        <v>125088</v>
      </c>
      <c r="C360" t="s">
        <v>1913</v>
      </c>
      <c r="D360" t="s">
        <v>65</v>
      </c>
      <c r="E360" t="s">
        <v>563</v>
      </c>
      <c r="F360" t="str">
        <f t="shared" si="11"/>
        <v>m125088@usna.edu</v>
      </c>
      <c r="H360">
        <v>0</v>
      </c>
      <c r="I360">
        <v>1</v>
      </c>
      <c r="J360">
        <v>0</v>
      </c>
      <c r="K360" s="1">
        <v>40628.839930555601</v>
      </c>
      <c r="L360" s="1">
        <v>40628.775717592602</v>
      </c>
      <c r="M360" t="str">
        <f t="shared" si="10"/>
        <v>'','m125088','JEFFREY','NGUYEN','m125088@usna.edu','','0','1','0','40628.8399305556','40628.7757175926'</v>
      </c>
      <c r="N360" t="s">
        <v>1914</v>
      </c>
    </row>
    <row r="361" spans="1:14">
      <c r="A361">
        <v>125106</v>
      </c>
      <c r="C361" t="s">
        <v>1915</v>
      </c>
      <c r="D361" t="s">
        <v>116</v>
      </c>
      <c r="E361" t="s">
        <v>564</v>
      </c>
      <c r="F361" t="str">
        <f t="shared" si="11"/>
        <v>m125106@usna.edu</v>
      </c>
      <c r="H361">
        <v>0</v>
      </c>
      <c r="I361">
        <v>1</v>
      </c>
      <c r="J361">
        <v>0</v>
      </c>
      <c r="K361" s="1">
        <v>40628.839930555601</v>
      </c>
      <c r="L361" s="1">
        <v>40628.775717592602</v>
      </c>
      <c r="M361" t="str">
        <f t="shared" si="10"/>
        <v>'','m125106','THOMAS','NIEPORTE','m125106@usna.edu','','0','1','0','40628.8399305556','40628.7757175926'</v>
      </c>
      <c r="N361" t="s">
        <v>1916</v>
      </c>
    </row>
    <row r="362" spans="1:14">
      <c r="A362">
        <v>125148</v>
      </c>
      <c r="C362" t="s">
        <v>1917</v>
      </c>
      <c r="D362" t="s">
        <v>34</v>
      </c>
      <c r="E362" t="s">
        <v>565</v>
      </c>
      <c r="F362" t="str">
        <f t="shared" si="11"/>
        <v>m125148@usna.edu</v>
      </c>
      <c r="H362">
        <v>0</v>
      </c>
      <c r="I362">
        <v>1</v>
      </c>
      <c r="J362">
        <v>0</v>
      </c>
      <c r="K362" s="1">
        <v>40628.839930555601</v>
      </c>
      <c r="L362" s="1">
        <v>40628.775717592602</v>
      </c>
      <c r="M362" t="str">
        <f t="shared" si="10"/>
        <v>'','m125148','AARON','NOWLIN','m125148@usna.edu','','0','1','0','40628.8399305556','40628.7757175926'</v>
      </c>
      <c r="N362" t="s">
        <v>1918</v>
      </c>
    </row>
    <row r="363" spans="1:14">
      <c r="A363">
        <v>125154</v>
      </c>
      <c r="C363" t="s">
        <v>1919</v>
      </c>
      <c r="D363" t="s">
        <v>567</v>
      </c>
      <c r="E363" t="s">
        <v>566</v>
      </c>
      <c r="F363" t="str">
        <f t="shared" si="11"/>
        <v>m125154@usna.edu</v>
      </c>
      <c r="H363">
        <v>0</v>
      </c>
      <c r="I363">
        <v>1</v>
      </c>
      <c r="J363">
        <v>0</v>
      </c>
      <c r="K363" s="1">
        <v>40628.839930555601</v>
      </c>
      <c r="L363" s="1">
        <v>40628.775717592602</v>
      </c>
      <c r="M363" t="str">
        <f t="shared" si="10"/>
        <v>'','m125154','MIGUEL','NOYOLA','m125154@usna.edu','','0','1','0','40628.8399305556','40628.7757175926'</v>
      </c>
      <c r="N363" t="s">
        <v>1920</v>
      </c>
    </row>
    <row r="364" spans="1:14">
      <c r="A364">
        <v>125184</v>
      </c>
      <c r="C364" t="s">
        <v>1921</v>
      </c>
      <c r="D364" t="s">
        <v>332</v>
      </c>
      <c r="E364" t="s">
        <v>568</v>
      </c>
      <c r="F364" t="str">
        <f t="shared" si="11"/>
        <v>m125184@usna.edu</v>
      </c>
      <c r="H364">
        <v>0</v>
      </c>
      <c r="I364">
        <v>1</v>
      </c>
      <c r="J364">
        <v>0</v>
      </c>
      <c r="K364" s="1">
        <v>40628.839930555601</v>
      </c>
      <c r="L364" s="1">
        <v>40628.775717592602</v>
      </c>
      <c r="M364" t="str">
        <f t="shared" si="10"/>
        <v>'','m125184','KYLE','OLEARY','m125184@usna.edu','','0','1','0','40628.8399305556','40628.7757175926'</v>
      </c>
      <c r="N364" t="s">
        <v>1922</v>
      </c>
    </row>
    <row r="365" spans="1:14">
      <c r="A365">
        <v>125220</v>
      </c>
      <c r="C365" t="s">
        <v>1923</v>
      </c>
      <c r="D365" t="s">
        <v>570</v>
      </c>
      <c r="E365" t="s">
        <v>569</v>
      </c>
      <c r="F365" t="str">
        <f t="shared" si="11"/>
        <v>m125220@usna.edu</v>
      </c>
      <c r="H365">
        <v>0</v>
      </c>
      <c r="I365">
        <v>1</v>
      </c>
      <c r="J365">
        <v>0</v>
      </c>
      <c r="K365" s="1">
        <v>40628.839930555601</v>
      </c>
      <c r="L365" s="1">
        <v>40628.775717592602</v>
      </c>
      <c r="M365" t="str">
        <f t="shared" si="10"/>
        <v>'','m125220','GERRED','OLONA','m125220@usna.edu','','0','1','0','40628.8399305556','40628.7757175926'</v>
      </c>
      <c r="N365" t="s">
        <v>1924</v>
      </c>
    </row>
    <row r="366" spans="1:14">
      <c r="A366">
        <v>125256</v>
      </c>
      <c r="C366" t="s">
        <v>1925</v>
      </c>
      <c r="D366" t="s">
        <v>116</v>
      </c>
      <c r="E366" t="s">
        <v>571</v>
      </c>
      <c r="F366" t="str">
        <f t="shared" si="11"/>
        <v>m125256@usna.edu</v>
      </c>
      <c r="H366">
        <v>0</v>
      </c>
      <c r="I366">
        <v>1</v>
      </c>
      <c r="J366">
        <v>0</v>
      </c>
      <c r="K366" s="1">
        <v>40628.839930555601</v>
      </c>
      <c r="L366" s="1">
        <v>40628.775717592602</v>
      </c>
      <c r="M366" t="str">
        <f t="shared" si="10"/>
        <v>'','m125256','THOMAS','OSWALD','m125256@usna.edu','','0','1','0','40628.8399305556','40628.7757175926'</v>
      </c>
      <c r="N366" t="s">
        <v>1926</v>
      </c>
    </row>
    <row r="367" spans="1:14">
      <c r="A367">
        <v>125280</v>
      </c>
      <c r="C367" t="s">
        <v>1927</v>
      </c>
      <c r="D367" t="s">
        <v>573</v>
      </c>
      <c r="E367" t="s">
        <v>572</v>
      </c>
      <c r="F367" t="str">
        <f t="shared" si="11"/>
        <v>m125280@usna.edu</v>
      </c>
      <c r="H367">
        <v>0</v>
      </c>
      <c r="I367">
        <v>1</v>
      </c>
      <c r="J367">
        <v>0</v>
      </c>
      <c r="K367" s="1">
        <v>40628.839930555601</v>
      </c>
      <c r="L367" s="1">
        <v>40628.775717592602</v>
      </c>
      <c r="M367" t="str">
        <f t="shared" si="10"/>
        <v>'','m125280','IRVINMICHAEL','PAJARILLO','m125280@usna.edu','','0','1','0','40628.8399305556','40628.7757175926'</v>
      </c>
      <c r="N367" t="s">
        <v>1928</v>
      </c>
    </row>
    <row r="368" spans="1:14">
      <c r="A368">
        <v>125328</v>
      </c>
      <c r="C368" t="s">
        <v>1929</v>
      </c>
      <c r="D368" t="s">
        <v>116</v>
      </c>
      <c r="E368" t="s">
        <v>478</v>
      </c>
      <c r="F368" t="str">
        <f t="shared" si="11"/>
        <v>m125328@usna.edu</v>
      </c>
      <c r="H368">
        <v>0</v>
      </c>
      <c r="I368">
        <v>1</v>
      </c>
      <c r="J368">
        <v>0</v>
      </c>
      <c r="K368" s="1">
        <v>40628.839930555601</v>
      </c>
      <c r="L368" s="1">
        <v>40628.775717592602</v>
      </c>
      <c r="M368" t="str">
        <f t="shared" si="10"/>
        <v>'','m125328','THOMAS','PAUL','m125328@usna.edu','','0','1','0','40628.8399305556','40628.7757175926'</v>
      </c>
      <c r="N368" t="s">
        <v>1930</v>
      </c>
    </row>
    <row r="369" spans="1:14">
      <c r="A369">
        <v>125334</v>
      </c>
      <c r="C369" t="s">
        <v>1931</v>
      </c>
      <c r="D369" t="s">
        <v>302</v>
      </c>
      <c r="E369" t="s">
        <v>574</v>
      </c>
      <c r="F369" t="str">
        <f t="shared" si="11"/>
        <v>m125334@usna.edu</v>
      </c>
      <c r="H369">
        <v>0</v>
      </c>
      <c r="I369">
        <v>1</v>
      </c>
      <c r="J369">
        <v>0</v>
      </c>
      <c r="K369" s="1">
        <v>40628.839930555601</v>
      </c>
      <c r="L369" s="1">
        <v>40628.775717592602</v>
      </c>
      <c r="M369" t="str">
        <f t="shared" si="10"/>
        <v>'','m125334','ALLISON','PAULSON','m125334@usna.edu','','0','1','0','40628.8399305556','40628.7757175926'</v>
      </c>
      <c r="N369" t="s">
        <v>1932</v>
      </c>
    </row>
    <row r="370" spans="1:14">
      <c r="A370">
        <v>125340</v>
      </c>
      <c r="C370" t="s">
        <v>1933</v>
      </c>
      <c r="D370" t="s">
        <v>263</v>
      </c>
      <c r="E370" t="s">
        <v>574</v>
      </c>
      <c r="F370" t="str">
        <f t="shared" si="11"/>
        <v>m125340@usna.edu</v>
      </c>
      <c r="H370">
        <v>0</v>
      </c>
      <c r="I370">
        <v>1</v>
      </c>
      <c r="J370">
        <v>0</v>
      </c>
      <c r="K370" s="1">
        <v>40628.839930555601</v>
      </c>
      <c r="L370" s="1">
        <v>40628.775717592602</v>
      </c>
      <c r="M370" t="str">
        <f t="shared" si="10"/>
        <v>'','m125340','CHRISTOPHER','PAULSON','m125340@usna.edu','','0','1','0','40628.8399305556','40628.7757175926'</v>
      </c>
      <c r="N370" t="s">
        <v>1934</v>
      </c>
    </row>
    <row r="371" spans="1:14">
      <c r="A371">
        <v>125364</v>
      </c>
      <c r="C371" t="s">
        <v>1935</v>
      </c>
      <c r="D371" t="s">
        <v>503</v>
      </c>
      <c r="E371" t="s">
        <v>575</v>
      </c>
      <c r="F371" t="str">
        <f t="shared" si="11"/>
        <v>m125364@usna.edu</v>
      </c>
      <c r="H371">
        <v>0</v>
      </c>
      <c r="I371">
        <v>1</v>
      </c>
      <c r="J371">
        <v>0</v>
      </c>
      <c r="K371" s="1">
        <v>40628.839930555601</v>
      </c>
      <c r="L371" s="1">
        <v>40628.775717592602</v>
      </c>
      <c r="M371" t="str">
        <f t="shared" si="10"/>
        <v>'','m125364','ALEX','PECCHENINO','m125364@usna.edu','','0','1','0','40628.8399305556','40628.7757175926'</v>
      </c>
      <c r="N371" t="s">
        <v>1936</v>
      </c>
    </row>
    <row r="372" spans="1:14">
      <c r="A372">
        <v>125400</v>
      </c>
      <c r="C372" t="s">
        <v>1937</v>
      </c>
      <c r="D372" t="s">
        <v>338</v>
      </c>
      <c r="E372" t="s">
        <v>576</v>
      </c>
      <c r="F372" t="str">
        <f t="shared" si="11"/>
        <v>m125400@usna.edu</v>
      </c>
      <c r="H372">
        <v>0</v>
      </c>
      <c r="I372">
        <v>1</v>
      </c>
      <c r="J372">
        <v>0</v>
      </c>
      <c r="K372" s="1">
        <v>40628.839930555601</v>
      </c>
      <c r="L372" s="1">
        <v>40628.775717592602</v>
      </c>
      <c r="M372" t="str">
        <f t="shared" si="10"/>
        <v>'','m125400','NICHOLAS','PESKOSKY','m125400@usna.edu','','0','1','0','40628.8399305556','40628.7757175926'</v>
      </c>
      <c r="N372" t="s">
        <v>1938</v>
      </c>
    </row>
    <row r="373" spans="1:14">
      <c r="A373">
        <v>125412</v>
      </c>
      <c r="C373" t="s">
        <v>1939</v>
      </c>
      <c r="D373" t="s">
        <v>67</v>
      </c>
      <c r="E373" t="s">
        <v>577</v>
      </c>
      <c r="F373" t="str">
        <f t="shared" si="11"/>
        <v>m125412@usna.edu</v>
      </c>
      <c r="H373">
        <v>0</v>
      </c>
      <c r="I373">
        <v>1</v>
      </c>
      <c r="J373">
        <v>0</v>
      </c>
      <c r="K373" s="1">
        <v>40628.839930555601</v>
      </c>
      <c r="L373" s="1">
        <v>40628.775717592602</v>
      </c>
      <c r="M373" t="str">
        <f t="shared" si="10"/>
        <v>'','m125412','JONATHAN','PETERSON','m125412@usna.edu','','0','1','0','40628.8399305556','40628.7757175926'</v>
      </c>
      <c r="N373" t="s">
        <v>1940</v>
      </c>
    </row>
    <row r="374" spans="1:14">
      <c r="A374">
        <v>125426</v>
      </c>
      <c r="C374" t="s">
        <v>1941</v>
      </c>
      <c r="D374" t="s">
        <v>579</v>
      </c>
      <c r="E374" t="s">
        <v>578</v>
      </c>
      <c r="F374" t="str">
        <f t="shared" si="11"/>
        <v>m125426@usna.edu</v>
      </c>
      <c r="H374">
        <v>0</v>
      </c>
      <c r="I374">
        <v>1</v>
      </c>
      <c r="J374">
        <v>0</v>
      </c>
      <c r="K374" s="1">
        <v>40628.839930555601</v>
      </c>
      <c r="L374" s="1">
        <v>40628.775717592602</v>
      </c>
      <c r="M374" t="str">
        <f t="shared" si="10"/>
        <v>'','m125426','AMANDA','PHELPS','m125426@usna.edu','','0','1','0','40628.8399305556','40628.7757175926'</v>
      </c>
      <c r="N374" t="s">
        <v>1942</v>
      </c>
    </row>
    <row r="375" spans="1:14">
      <c r="A375">
        <v>125442</v>
      </c>
      <c r="C375" t="s">
        <v>1943</v>
      </c>
      <c r="D375" t="s">
        <v>96</v>
      </c>
      <c r="E375" t="s">
        <v>580</v>
      </c>
      <c r="F375" t="str">
        <f t="shared" si="11"/>
        <v>m125442@usna.edu</v>
      </c>
      <c r="H375">
        <v>0</v>
      </c>
      <c r="I375">
        <v>1</v>
      </c>
      <c r="J375">
        <v>0</v>
      </c>
      <c r="K375" s="1">
        <v>40628.839930555601</v>
      </c>
      <c r="L375" s="1">
        <v>40628.775717592602</v>
      </c>
      <c r="M375" t="str">
        <f t="shared" si="10"/>
        <v>'','m125442','JOHN','PINACHIO','m125442@usna.edu','','0','1','0','40628.8399305556','40628.7757175926'</v>
      </c>
      <c r="N375" t="s">
        <v>1944</v>
      </c>
    </row>
    <row r="376" spans="1:14">
      <c r="A376">
        <v>125466</v>
      </c>
      <c r="C376" t="s">
        <v>1945</v>
      </c>
      <c r="D376" t="s">
        <v>32</v>
      </c>
      <c r="E376" t="s">
        <v>581</v>
      </c>
      <c r="F376" t="str">
        <f t="shared" si="11"/>
        <v>m125466@usna.edu</v>
      </c>
      <c r="H376">
        <v>0</v>
      </c>
      <c r="I376">
        <v>1</v>
      </c>
      <c r="J376">
        <v>0</v>
      </c>
      <c r="K376" s="1">
        <v>40628.839930555601</v>
      </c>
      <c r="L376" s="1">
        <v>40628.775717592602</v>
      </c>
      <c r="M376" t="str">
        <f t="shared" si="10"/>
        <v>'','m125466','MATTHEW','POLLOCK','m125466@usna.edu','','0','1','0','40628.8399305556','40628.7757175926'</v>
      </c>
      <c r="N376" t="s">
        <v>1946</v>
      </c>
    </row>
    <row r="377" spans="1:14">
      <c r="A377">
        <v>125508</v>
      </c>
      <c r="C377" t="s">
        <v>1947</v>
      </c>
      <c r="D377" t="s">
        <v>28</v>
      </c>
      <c r="E377" t="s">
        <v>582</v>
      </c>
      <c r="F377" t="str">
        <f t="shared" si="11"/>
        <v>m125508@usna.edu</v>
      </c>
      <c r="H377">
        <v>0</v>
      </c>
      <c r="I377">
        <v>1</v>
      </c>
      <c r="J377">
        <v>0</v>
      </c>
      <c r="K377" s="1">
        <v>40628.839930555601</v>
      </c>
      <c r="L377" s="1">
        <v>40628.775717592602</v>
      </c>
      <c r="M377" t="str">
        <f t="shared" si="10"/>
        <v>'','m125508','MICHAEL','PRATT','m125508@usna.edu','','0','1','0','40628.8399305556','40628.7757175926'</v>
      </c>
      <c r="N377" t="s">
        <v>1948</v>
      </c>
    </row>
    <row r="378" spans="1:14">
      <c r="A378">
        <v>125529</v>
      </c>
      <c r="C378" t="s">
        <v>1949</v>
      </c>
      <c r="D378" t="s">
        <v>584</v>
      </c>
      <c r="E378" t="s">
        <v>583</v>
      </c>
      <c r="F378" t="str">
        <f t="shared" si="11"/>
        <v>m125529@usna.edu</v>
      </c>
      <c r="H378">
        <v>0</v>
      </c>
      <c r="I378">
        <v>1</v>
      </c>
      <c r="J378">
        <v>0</v>
      </c>
      <c r="K378" s="1">
        <v>40628.839930555601</v>
      </c>
      <c r="L378" s="1">
        <v>40628.775717592602</v>
      </c>
      <c r="M378" t="str">
        <f t="shared" si="10"/>
        <v>'','m125529','RICHARD','PREVATT','m125529@usna.edu','','0','1','0','40628.8399305556','40628.7757175926'</v>
      </c>
      <c r="N378" t="s">
        <v>1950</v>
      </c>
    </row>
    <row r="379" spans="1:14">
      <c r="A379">
        <v>125544</v>
      </c>
      <c r="C379" t="s">
        <v>1951</v>
      </c>
      <c r="D379" t="s">
        <v>130</v>
      </c>
      <c r="E379" t="s">
        <v>585</v>
      </c>
      <c r="F379" t="str">
        <f t="shared" si="11"/>
        <v>m125544@usna.edu</v>
      </c>
      <c r="H379">
        <v>0</v>
      </c>
      <c r="I379">
        <v>1</v>
      </c>
      <c r="J379">
        <v>0</v>
      </c>
      <c r="K379" s="1">
        <v>40628.839930555601</v>
      </c>
      <c r="L379" s="1">
        <v>40628.775717592602</v>
      </c>
      <c r="M379" t="str">
        <f t="shared" si="10"/>
        <v>'','m125544','SARAH','PRITCHARD','m125544@usna.edu','','0','1','0','40628.8399305556','40628.7757175926'</v>
      </c>
      <c r="N379" t="s">
        <v>1952</v>
      </c>
    </row>
    <row r="380" spans="1:14">
      <c r="A380">
        <v>125568</v>
      </c>
      <c r="C380" t="s">
        <v>1953</v>
      </c>
      <c r="D380" t="s">
        <v>513</v>
      </c>
      <c r="E380" t="s">
        <v>586</v>
      </c>
      <c r="F380" t="str">
        <f t="shared" si="11"/>
        <v>m125568@usna.edu</v>
      </c>
      <c r="H380">
        <v>0</v>
      </c>
      <c r="I380">
        <v>1</v>
      </c>
      <c r="J380">
        <v>0</v>
      </c>
      <c r="K380" s="1">
        <v>40628.839930555601</v>
      </c>
      <c r="L380" s="1">
        <v>40628.775717592602</v>
      </c>
      <c r="M380" t="str">
        <f t="shared" si="10"/>
        <v>'','m125568','TRAVIS','PROULX','m125568@usna.edu','','0','1','0','40628.8399305556','40628.7757175926'</v>
      </c>
      <c r="N380" t="s">
        <v>1954</v>
      </c>
    </row>
    <row r="381" spans="1:14">
      <c r="A381">
        <v>125580</v>
      </c>
      <c r="C381" t="s">
        <v>1955</v>
      </c>
      <c r="D381" t="s">
        <v>588</v>
      </c>
      <c r="E381" t="s">
        <v>587</v>
      </c>
      <c r="F381" t="str">
        <f t="shared" si="11"/>
        <v>m125580@usna.edu</v>
      </c>
      <c r="H381">
        <v>0</v>
      </c>
      <c r="I381">
        <v>1</v>
      </c>
      <c r="J381">
        <v>0</v>
      </c>
      <c r="K381" s="1">
        <v>40628.839930555601</v>
      </c>
      <c r="L381" s="1">
        <v>40628.775717592602</v>
      </c>
      <c r="M381" t="str">
        <f t="shared" si="10"/>
        <v>'','m125580','JADESURELA','PRUDENTE','m125580@usna.edu','','0','1','0','40628.8399305556','40628.7757175926'</v>
      </c>
      <c r="N381" t="s">
        <v>1956</v>
      </c>
    </row>
    <row r="382" spans="1:14">
      <c r="A382">
        <v>125598</v>
      </c>
      <c r="C382" t="s">
        <v>1957</v>
      </c>
      <c r="D382" t="s">
        <v>590</v>
      </c>
      <c r="E382" t="s">
        <v>589</v>
      </c>
      <c r="F382" t="str">
        <f t="shared" si="11"/>
        <v>m125598@usna.edu</v>
      </c>
      <c r="H382">
        <v>0</v>
      </c>
      <c r="I382">
        <v>1</v>
      </c>
      <c r="J382">
        <v>0</v>
      </c>
      <c r="K382" s="1">
        <v>40628.839930555601</v>
      </c>
      <c r="L382" s="1">
        <v>40628.775717592602</v>
      </c>
      <c r="M382" t="str">
        <f t="shared" si="10"/>
        <v>'','m125598','MITCH','PULVER','m125598@usna.edu','','0','1','0','40628.8399305556','40628.7757175926'</v>
      </c>
      <c r="N382" t="s">
        <v>1958</v>
      </c>
    </row>
    <row r="383" spans="1:14">
      <c r="A383">
        <v>125628</v>
      </c>
      <c r="C383" t="s">
        <v>1959</v>
      </c>
      <c r="D383" t="s">
        <v>154</v>
      </c>
      <c r="E383" t="s">
        <v>591</v>
      </c>
      <c r="F383" t="str">
        <f t="shared" si="11"/>
        <v>m125628@usna.edu</v>
      </c>
      <c r="H383">
        <v>0</v>
      </c>
      <c r="I383">
        <v>1</v>
      </c>
      <c r="J383">
        <v>0</v>
      </c>
      <c r="K383" s="1">
        <v>40628.839930555601</v>
      </c>
      <c r="L383" s="1">
        <v>40628.775717592602</v>
      </c>
      <c r="M383" t="str">
        <f t="shared" si="10"/>
        <v>'','m125628','JOSEPH','QUINN','m125628@usna.edu','','0','1','0','40628.8399305556','40628.7757175926'</v>
      </c>
      <c r="N383" t="s">
        <v>1960</v>
      </c>
    </row>
    <row r="384" spans="1:14">
      <c r="A384">
        <v>125634</v>
      </c>
      <c r="C384" t="s">
        <v>1961</v>
      </c>
      <c r="D384" t="s">
        <v>205</v>
      </c>
      <c r="E384" t="s">
        <v>592</v>
      </c>
      <c r="F384" t="str">
        <f t="shared" si="11"/>
        <v>m125634@usna.edu</v>
      </c>
      <c r="H384">
        <v>0</v>
      </c>
      <c r="I384">
        <v>1</v>
      </c>
      <c r="J384">
        <v>0</v>
      </c>
      <c r="K384" s="1">
        <v>40628.839930555601</v>
      </c>
      <c r="L384" s="1">
        <v>40628.775717592602</v>
      </c>
      <c r="M384" t="str">
        <f t="shared" si="10"/>
        <v>'','m125634','DAVID','RABA','m125634@usna.edu','','0','1','0','40628.8399305556','40628.7757175926'</v>
      </c>
      <c r="N384" t="s">
        <v>1962</v>
      </c>
    </row>
    <row r="385" spans="1:14">
      <c r="A385">
        <v>125652</v>
      </c>
      <c r="C385" t="s">
        <v>1963</v>
      </c>
      <c r="D385" t="s">
        <v>128</v>
      </c>
      <c r="E385" t="s">
        <v>593</v>
      </c>
      <c r="F385" t="str">
        <f t="shared" si="11"/>
        <v>m125652@usna.edu</v>
      </c>
      <c r="H385">
        <v>0</v>
      </c>
      <c r="I385">
        <v>1</v>
      </c>
      <c r="J385">
        <v>0</v>
      </c>
      <c r="K385" s="1">
        <v>40628.839930555601</v>
      </c>
      <c r="L385" s="1">
        <v>40628.775717592602</v>
      </c>
      <c r="M385" t="str">
        <f t="shared" ref="M385:M448" si="12">CONCATENATE("'",B385,"','",C385,"','",D385,"','",E385,"','",F385,"','",G385,"','",H385,"','",I385,"','",J385,"','",K385,"','",L385,"'")</f>
        <v>'','m125652','JOEL','RALEY','m125652@usna.edu','','0','1','0','40628.8399305556','40628.7757175926'</v>
      </c>
      <c r="N385" t="s">
        <v>1964</v>
      </c>
    </row>
    <row r="386" spans="1:14">
      <c r="A386">
        <v>125694</v>
      </c>
      <c r="C386" t="s">
        <v>1965</v>
      </c>
      <c r="D386" t="s">
        <v>595</v>
      </c>
      <c r="E386" t="s">
        <v>594</v>
      </c>
      <c r="F386" t="str">
        <f t="shared" ref="F386:F449" si="13">CONCATENATE(C386,"@usna.edu")</f>
        <v>m125694@usna.edu</v>
      </c>
      <c r="H386">
        <v>0</v>
      </c>
      <c r="I386">
        <v>1</v>
      </c>
      <c r="J386">
        <v>0</v>
      </c>
      <c r="K386" s="1">
        <v>40628.839930555601</v>
      </c>
      <c r="L386" s="1">
        <v>40628.775717592602</v>
      </c>
      <c r="M386" t="str">
        <f t="shared" si="12"/>
        <v>'','m125694','MARCUS','REBERSAK','m125694@usna.edu','','0','1','0','40628.8399305556','40628.7757175926'</v>
      </c>
      <c r="N386" t="s">
        <v>1966</v>
      </c>
    </row>
    <row r="387" spans="1:14">
      <c r="A387">
        <v>125778</v>
      </c>
      <c r="C387" t="s">
        <v>1967</v>
      </c>
      <c r="D387" t="s">
        <v>75</v>
      </c>
      <c r="E387" t="s">
        <v>596</v>
      </c>
      <c r="F387" t="str">
        <f t="shared" si="13"/>
        <v>m125778@usna.edu</v>
      </c>
      <c r="H387">
        <v>0</v>
      </c>
      <c r="I387">
        <v>1</v>
      </c>
      <c r="J387">
        <v>0</v>
      </c>
      <c r="K387" s="1">
        <v>40628.839930555601</v>
      </c>
      <c r="L387" s="1">
        <v>40628.775717592602</v>
      </c>
      <c r="M387" t="str">
        <f t="shared" si="12"/>
        <v>'','m125778','BENJAMIN','RINKLIN','m125778@usna.edu','','0','1','0','40628.8399305556','40628.7757175926'</v>
      </c>
      <c r="N387" t="s">
        <v>1968</v>
      </c>
    </row>
    <row r="388" spans="1:14">
      <c r="A388">
        <v>125790</v>
      </c>
      <c r="C388" t="s">
        <v>1969</v>
      </c>
      <c r="D388" t="s">
        <v>597</v>
      </c>
      <c r="E388" t="s">
        <v>277</v>
      </c>
      <c r="F388" t="str">
        <f t="shared" si="13"/>
        <v>m125790@usna.edu</v>
      </c>
      <c r="H388">
        <v>0</v>
      </c>
      <c r="I388">
        <v>1</v>
      </c>
      <c r="J388">
        <v>0</v>
      </c>
      <c r="K388" s="1">
        <v>40628.839930555601</v>
      </c>
      <c r="L388" s="1">
        <v>40628.775717592602</v>
      </c>
      <c r="M388" t="str">
        <f t="shared" si="12"/>
        <v>'','m125790','GERALDRAMIR','RIVERA','m125790@usna.edu','','0','1','0','40628.8399305556','40628.7757175926'</v>
      </c>
      <c r="N388" t="s">
        <v>1970</v>
      </c>
    </row>
    <row r="389" spans="1:14">
      <c r="A389">
        <v>125868</v>
      </c>
      <c r="C389" t="s">
        <v>1971</v>
      </c>
      <c r="D389" t="s">
        <v>164</v>
      </c>
      <c r="E389" t="s">
        <v>598</v>
      </c>
      <c r="F389" t="str">
        <f t="shared" si="13"/>
        <v>m125868@usna.edu</v>
      </c>
      <c r="H389">
        <v>0</v>
      </c>
      <c r="I389">
        <v>1</v>
      </c>
      <c r="J389">
        <v>0</v>
      </c>
      <c r="K389" s="1">
        <v>40628.839930555601</v>
      </c>
      <c r="L389" s="1">
        <v>40628.775717592602</v>
      </c>
      <c r="M389" t="str">
        <f t="shared" si="12"/>
        <v>'','m125868','CODY','ROME','m125868@usna.edu','','0','1','0','40628.8399305556','40628.7757175926'</v>
      </c>
      <c r="N389" t="s">
        <v>1972</v>
      </c>
    </row>
    <row r="390" spans="1:14">
      <c r="A390">
        <v>125886</v>
      </c>
      <c r="C390" t="s">
        <v>1973</v>
      </c>
      <c r="D390" t="s">
        <v>600</v>
      </c>
      <c r="E390" t="s">
        <v>599</v>
      </c>
      <c r="F390" t="str">
        <f t="shared" si="13"/>
        <v>m125886@usna.edu</v>
      </c>
      <c r="H390">
        <v>0</v>
      </c>
      <c r="I390">
        <v>1</v>
      </c>
      <c r="J390">
        <v>0</v>
      </c>
      <c r="K390" s="1">
        <v>40628.839930555601</v>
      </c>
      <c r="L390" s="1">
        <v>40628.775717592602</v>
      </c>
      <c r="M390" t="str">
        <f t="shared" si="12"/>
        <v>'','m125886','CARLOS','ROSENDE','m125886@usna.edu','','0','1','0','40628.8399305556','40628.7757175926'</v>
      </c>
      <c r="N390" t="s">
        <v>1974</v>
      </c>
    </row>
    <row r="391" spans="1:14">
      <c r="A391">
        <v>125898</v>
      </c>
      <c r="C391" t="s">
        <v>1975</v>
      </c>
      <c r="D391" t="s">
        <v>602</v>
      </c>
      <c r="E391" t="s">
        <v>601</v>
      </c>
      <c r="F391" t="str">
        <f t="shared" si="13"/>
        <v>m125898@usna.edu</v>
      </c>
      <c r="H391">
        <v>0</v>
      </c>
      <c r="I391">
        <v>1</v>
      </c>
      <c r="J391">
        <v>0</v>
      </c>
      <c r="K391" s="1">
        <v>40628.839930555601</v>
      </c>
      <c r="L391" s="1">
        <v>40628.775717592602</v>
      </c>
      <c r="M391" t="str">
        <f t="shared" si="12"/>
        <v>'','m125898','DILLON','ROSSITER','m125898@usna.edu','','0','1','0','40628.8399305556','40628.7757175926'</v>
      </c>
      <c r="N391" t="s">
        <v>1976</v>
      </c>
    </row>
    <row r="392" spans="1:14">
      <c r="A392">
        <v>125916</v>
      </c>
      <c r="C392" t="s">
        <v>1977</v>
      </c>
      <c r="D392" t="s">
        <v>75</v>
      </c>
      <c r="E392" t="s">
        <v>294</v>
      </c>
      <c r="F392" t="str">
        <f t="shared" si="13"/>
        <v>m125916@usna.edu</v>
      </c>
      <c r="H392">
        <v>0</v>
      </c>
      <c r="I392">
        <v>1</v>
      </c>
      <c r="J392">
        <v>0</v>
      </c>
      <c r="K392" s="1">
        <v>40628.839930555601</v>
      </c>
      <c r="L392" s="1">
        <v>40628.775717592602</v>
      </c>
      <c r="M392" t="str">
        <f t="shared" si="12"/>
        <v>'','m125916','BENJAMIN','ROWE','m125916@usna.edu','','0','1','0','40628.8399305556','40628.7757175926'</v>
      </c>
      <c r="N392" t="s">
        <v>1978</v>
      </c>
    </row>
    <row r="393" spans="1:14">
      <c r="A393">
        <v>125928</v>
      </c>
      <c r="C393" t="s">
        <v>1979</v>
      </c>
      <c r="D393" t="s">
        <v>604</v>
      </c>
      <c r="E393" t="s">
        <v>603</v>
      </c>
      <c r="F393" t="str">
        <f t="shared" si="13"/>
        <v>m125928@usna.edu</v>
      </c>
      <c r="H393">
        <v>0</v>
      </c>
      <c r="I393">
        <v>1</v>
      </c>
      <c r="J393">
        <v>0</v>
      </c>
      <c r="K393" s="1">
        <v>40628.839930555601</v>
      </c>
      <c r="L393" s="1">
        <v>40628.775717592602</v>
      </c>
      <c r="M393" t="str">
        <f t="shared" si="12"/>
        <v>'','m125928','BRANDEN','ROY','m125928@usna.edu','','0','1','0','40628.8399305556','40628.7757175926'</v>
      </c>
      <c r="N393" t="s">
        <v>1980</v>
      </c>
    </row>
    <row r="394" spans="1:14">
      <c r="A394">
        <v>125940</v>
      </c>
      <c r="C394" t="s">
        <v>1981</v>
      </c>
      <c r="D394" t="s">
        <v>123</v>
      </c>
      <c r="E394" t="s">
        <v>605</v>
      </c>
      <c r="F394" t="str">
        <f t="shared" si="13"/>
        <v>m125940@usna.edu</v>
      </c>
      <c r="H394">
        <v>0</v>
      </c>
      <c r="I394">
        <v>1</v>
      </c>
      <c r="J394">
        <v>0</v>
      </c>
      <c r="K394" s="1">
        <v>40628.839930555601</v>
      </c>
      <c r="L394" s="1">
        <v>40628.775717592602</v>
      </c>
      <c r="M394" t="str">
        <f t="shared" si="12"/>
        <v>'','m125940','ANDREW','RUBI','m125940@usna.edu','','0','1','0','40628.8399305556','40628.7757175926'</v>
      </c>
      <c r="N394" t="s">
        <v>1982</v>
      </c>
    </row>
    <row r="395" spans="1:14">
      <c r="A395">
        <v>125946</v>
      </c>
      <c r="C395" t="s">
        <v>1983</v>
      </c>
      <c r="D395" t="s">
        <v>451</v>
      </c>
      <c r="E395" t="s">
        <v>606</v>
      </c>
      <c r="F395" t="str">
        <f t="shared" si="13"/>
        <v>m125946@usna.edu</v>
      </c>
      <c r="H395">
        <v>0</v>
      </c>
      <c r="I395">
        <v>1</v>
      </c>
      <c r="J395">
        <v>0</v>
      </c>
      <c r="K395" s="1">
        <v>40628.839930555601</v>
      </c>
      <c r="L395" s="1">
        <v>40628.775717592602</v>
      </c>
      <c r="M395" t="str">
        <f t="shared" si="12"/>
        <v>'','m125946','JORDAN','RUSK','m125946@usna.edu','','0','1','0','40628.8399305556','40628.7757175926'</v>
      </c>
      <c r="N395" t="s">
        <v>1984</v>
      </c>
    </row>
    <row r="396" spans="1:14">
      <c r="A396">
        <v>126006</v>
      </c>
      <c r="C396" t="s">
        <v>1985</v>
      </c>
      <c r="D396" t="s">
        <v>205</v>
      </c>
      <c r="E396" t="s">
        <v>607</v>
      </c>
      <c r="F396" t="str">
        <f t="shared" si="13"/>
        <v>m126006@usna.edu</v>
      </c>
      <c r="H396">
        <v>0</v>
      </c>
      <c r="I396">
        <v>1</v>
      </c>
      <c r="J396">
        <v>0</v>
      </c>
      <c r="K396" s="1">
        <v>40628.839930555601</v>
      </c>
      <c r="L396" s="1">
        <v>40628.775717592602</v>
      </c>
      <c r="M396" t="str">
        <f t="shared" si="12"/>
        <v>'','m126006','DAVID','SAMSON','m126006@usna.edu','','0','1','0','40628.8399305556','40628.7757175926'</v>
      </c>
      <c r="N396" t="s">
        <v>1986</v>
      </c>
    </row>
    <row r="397" spans="1:14">
      <c r="A397">
        <v>126024</v>
      </c>
      <c r="C397" t="s">
        <v>1987</v>
      </c>
      <c r="D397" t="s">
        <v>32</v>
      </c>
      <c r="E397" t="s">
        <v>608</v>
      </c>
      <c r="F397" t="str">
        <f t="shared" si="13"/>
        <v>m126024@usna.edu</v>
      </c>
      <c r="H397">
        <v>0</v>
      </c>
      <c r="I397">
        <v>1</v>
      </c>
      <c r="J397">
        <v>0</v>
      </c>
      <c r="K397" s="1">
        <v>40628.839930555601</v>
      </c>
      <c r="L397" s="1">
        <v>40628.775717592602</v>
      </c>
      <c r="M397" t="str">
        <f t="shared" si="12"/>
        <v>'','m126024','MATTHEW','SANDERS','m126024@usna.edu','','0','1','0','40628.8399305556','40628.7757175926'</v>
      </c>
      <c r="N397" t="s">
        <v>1988</v>
      </c>
    </row>
    <row r="398" spans="1:14">
      <c r="A398">
        <v>126186</v>
      </c>
      <c r="C398" t="s">
        <v>1989</v>
      </c>
      <c r="D398" t="s">
        <v>579</v>
      </c>
      <c r="E398" t="s">
        <v>609</v>
      </c>
      <c r="F398" t="str">
        <f t="shared" si="13"/>
        <v>m126186@usna.edu</v>
      </c>
      <c r="H398">
        <v>0</v>
      </c>
      <c r="I398">
        <v>1</v>
      </c>
      <c r="J398">
        <v>0</v>
      </c>
      <c r="K398" s="1">
        <v>40628.839930555601</v>
      </c>
      <c r="L398" s="1">
        <v>40628.775717592602</v>
      </c>
      <c r="M398" t="str">
        <f t="shared" si="12"/>
        <v>'','m126186','AMANDA','SERFASS','m126186@usna.edu','','0','1','0','40628.8399305556','40628.7757175926'</v>
      </c>
      <c r="N398" t="s">
        <v>1990</v>
      </c>
    </row>
    <row r="399" spans="1:14">
      <c r="A399">
        <v>126246</v>
      </c>
      <c r="C399" t="s">
        <v>1991</v>
      </c>
      <c r="D399" t="s">
        <v>511</v>
      </c>
      <c r="E399" t="s">
        <v>610</v>
      </c>
      <c r="F399" t="str">
        <f t="shared" si="13"/>
        <v>m126246@usna.edu</v>
      </c>
      <c r="H399">
        <v>0</v>
      </c>
      <c r="I399">
        <v>1</v>
      </c>
      <c r="J399">
        <v>0</v>
      </c>
      <c r="K399" s="1">
        <v>40628.839930555601</v>
      </c>
      <c r="L399" s="1">
        <v>40628.775717592602</v>
      </c>
      <c r="M399" t="str">
        <f t="shared" si="12"/>
        <v>'','m126246','TIMOTHY','SHIELD','m126246@usna.edu','','0','1','0','40628.8399305556','40628.7757175926'</v>
      </c>
      <c r="N399" t="s">
        <v>1992</v>
      </c>
    </row>
    <row r="400" spans="1:14">
      <c r="A400">
        <v>126258</v>
      </c>
      <c r="C400" t="s">
        <v>1993</v>
      </c>
      <c r="D400" t="s">
        <v>258</v>
      </c>
      <c r="E400" t="s">
        <v>611</v>
      </c>
      <c r="F400" t="str">
        <f t="shared" si="13"/>
        <v>m126258@usna.edu</v>
      </c>
      <c r="H400">
        <v>0</v>
      </c>
      <c r="I400">
        <v>1</v>
      </c>
      <c r="J400">
        <v>0</v>
      </c>
      <c r="K400" s="1">
        <v>40628.839930555601</v>
      </c>
      <c r="L400" s="1">
        <v>40628.775717592602</v>
      </c>
      <c r="M400" t="str">
        <f t="shared" si="12"/>
        <v>'','m126258','MICAH','SHUTE','m126258@usna.edu','','0','1','0','40628.8399305556','40628.7757175926'</v>
      </c>
      <c r="N400" t="s">
        <v>1994</v>
      </c>
    </row>
    <row r="401" spans="1:14">
      <c r="A401">
        <v>126384</v>
      </c>
      <c r="C401" t="s">
        <v>1995</v>
      </c>
      <c r="D401" t="s">
        <v>612</v>
      </c>
      <c r="E401" t="s">
        <v>310</v>
      </c>
      <c r="F401" t="str">
        <f t="shared" si="13"/>
        <v>m126384@usna.edu</v>
      </c>
      <c r="H401">
        <v>0</v>
      </c>
      <c r="I401">
        <v>1</v>
      </c>
      <c r="J401">
        <v>0</v>
      </c>
      <c r="K401" s="1">
        <v>40628.839930555601</v>
      </c>
      <c r="L401" s="1">
        <v>40628.775717592602</v>
      </c>
      <c r="M401" t="str">
        <f t="shared" si="12"/>
        <v>'','m126384','SAMANTHA','SMITH','m126384@usna.edu','','0','1','0','40628.8399305556','40628.7757175926'</v>
      </c>
      <c r="N401" t="s">
        <v>1996</v>
      </c>
    </row>
    <row r="402" spans="1:14">
      <c r="A402">
        <v>126390</v>
      </c>
      <c r="C402" t="s">
        <v>1997</v>
      </c>
      <c r="D402" t="s">
        <v>116</v>
      </c>
      <c r="E402" t="s">
        <v>310</v>
      </c>
      <c r="F402" t="str">
        <f t="shared" si="13"/>
        <v>m126390@usna.edu</v>
      </c>
      <c r="H402">
        <v>0</v>
      </c>
      <c r="I402">
        <v>1</v>
      </c>
      <c r="J402">
        <v>0</v>
      </c>
      <c r="K402" s="1">
        <v>40628.839930555601</v>
      </c>
      <c r="L402" s="1">
        <v>40628.775717592602</v>
      </c>
      <c r="M402" t="str">
        <f t="shared" si="12"/>
        <v>'','m126390','THOMAS','SMITH','m126390@usna.edu','','0','1','0','40628.8399305556','40628.7757175926'</v>
      </c>
      <c r="N402" t="s">
        <v>1998</v>
      </c>
    </row>
    <row r="403" spans="1:14">
      <c r="A403">
        <v>126402</v>
      </c>
      <c r="C403" t="s">
        <v>1999</v>
      </c>
      <c r="D403" t="s">
        <v>614</v>
      </c>
      <c r="E403" t="s">
        <v>613</v>
      </c>
      <c r="F403" t="str">
        <f t="shared" si="13"/>
        <v>m126402@usna.edu</v>
      </c>
      <c r="H403">
        <v>0</v>
      </c>
      <c r="I403">
        <v>1</v>
      </c>
      <c r="J403">
        <v>0</v>
      </c>
      <c r="K403" s="1">
        <v>40628.839930555601</v>
      </c>
      <c r="L403" s="1">
        <v>40628.775717592602</v>
      </c>
      <c r="M403" t="str">
        <f t="shared" si="12"/>
        <v>'','m126402','MARIO','SMITHMENA','m126402@usna.edu','','0','1','0','40628.8399305556','40628.7757175926'</v>
      </c>
      <c r="N403" t="s">
        <v>2000</v>
      </c>
    </row>
    <row r="404" spans="1:14">
      <c r="A404">
        <v>126450</v>
      </c>
      <c r="C404" t="s">
        <v>2001</v>
      </c>
      <c r="D404" t="s">
        <v>616</v>
      </c>
      <c r="E404" t="s">
        <v>615</v>
      </c>
      <c r="F404" t="str">
        <f t="shared" si="13"/>
        <v>m126450@usna.edu</v>
      </c>
      <c r="H404">
        <v>0</v>
      </c>
      <c r="I404">
        <v>1</v>
      </c>
      <c r="J404">
        <v>0</v>
      </c>
      <c r="K404" s="1">
        <v>40628.839930555601</v>
      </c>
      <c r="L404" s="1">
        <v>40628.775717592602</v>
      </c>
      <c r="M404" t="str">
        <f t="shared" si="12"/>
        <v>'','m126450','RAN','SONG','m126450@usna.edu','','0','1','0','40628.8399305556','40628.7757175926'</v>
      </c>
      <c r="N404" t="s">
        <v>2002</v>
      </c>
    </row>
    <row r="405" spans="1:14">
      <c r="A405">
        <v>126462</v>
      </c>
      <c r="C405" t="s">
        <v>2003</v>
      </c>
      <c r="D405" t="s">
        <v>32</v>
      </c>
      <c r="E405" t="s">
        <v>617</v>
      </c>
      <c r="F405" t="str">
        <f t="shared" si="13"/>
        <v>m126462@usna.edu</v>
      </c>
      <c r="H405">
        <v>0</v>
      </c>
      <c r="I405">
        <v>1</v>
      </c>
      <c r="J405">
        <v>0</v>
      </c>
      <c r="K405" s="1">
        <v>40628.839930555601</v>
      </c>
      <c r="L405" s="1">
        <v>40628.775717592602</v>
      </c>
      <c r="M405" t="str">
        <f t="shared" si="12"/>
        <v>'','m126462','MATTHEW','STANDARD','m126462@usna.edu','','0','1','0','40628.8399305556','40628.7757175926'</v>
      </c>
      <c r="N405" t="s">
        <v>2004</v>
      </c>
    </row>
    <row r="406" spans="1:14">
      <c r="A406">
        <v>126474</v>
      </c>
      <c r="C406" t="s">
        <v>2005</v>
      </c>
      <c r="D406" t="s">
        <v>619</v>
      </c>
      <c r="E406" t="s">
        <v>618</v>
      </c>
      <c r="F406" t="str">
        <f t="shared" si="13"/>
        <v>m126474@usna.edu</v>
      </c>
      <c r="H406">
        <v>0</v>
      </c>
      <c r="I406">
        <v>1</v>
      </c>
      <c r="J406">
        <v>0</v>
      </c>
      <c r="K406" s="1">
        <v>40628.839930555601</v>
      </c>
      <c r="L406" s="1">
        <v>40628.775717592602</v>
      </c>
      <c r="M406" t="str">
        <f t="shared" si="12"/>
        <v>'','m126474','ELLA','STARR','m126474@usna.edu','','0','1','0','40628.8399305556','40628.7757175926'</v>
      </c>
      <c r="N406" t="s">
        <v>2006</v>
      </c>
    </row>
    <row r="407" spans="1:14">
      <c r="A407">
        <v>126480</v>
      </c>
      <c r="C407" t="s">
        <v>2007</v>
      </c>
      <c r="D407" t="s">
        <v>621</v>
      </c>
      <c r="E407" t="s">
        <v>620</v>
      </c>
      <c r="F407" t="str">
        <f t="shared" si="13"/>
        <v>m126480@usna.edu</v>
      </c>
      <c r="H407">
        <v>0</v>
      </c>
      <c r="I407">
        <v>1</v>
      </c>
      <c r="J407">
        <v>0</v>
      </c>
      <c r="K407" s="1">
        <v>40628.839930555601</v>
      </c>
      <c r="L407" s="1">
        <v>40628.775717592602</v>
      </c>
      <c r="M407" t="str">
        <f t="shared" si="12"/>
        <v>'','m126480','CARL','STEFFER','m126480@usna.edu','','0','1','0','40628.8399305556','40628.7757175926'</v>
      </c>
      <c r="N407" t="s">
        <v>2008</v>
      </c>
    </row>
    <row r="408" spans="1:14">
      <c r="A408">
        <v>126522</v>
      </c>
      <c r="C408" t="s">
        <v>2009</v>
      </c>
      <c r="D408" t="s">
        <v>623</v>
      </c>
      <c r="E408" t="s">
        <v>622</v>
      </c>
      <c r="F408" t="str">
        <f t="shared" si="13"/>
        <v>m126522@usna.edu</v>
      </c>
      <c r="H408">
        <v>0</v>
      </c>
      <c r="I408">
        <v>1</v>
      </c>
      <c r="J408">
        <v>0</v>
      </c>
      <c r="K408" s="1">
        <v>40628.839930555601</v>
      </c>
      <c r="L408" s="1">
        <v>40628.775717592602</v>
      </c>
      <c r="M408" t="str">
        <f t="shared" si="12"/>
        <v>'','m126522','GEORGE','STEVENSON','m126522@usna.edu','','0','1','0','40628.8399305556','40628.7757175926'</v>
      </c>
      <c r="N408" t="s">
        <v>2010</v>
      </c>
    </row>
    <row r="409" spans="1:14">
      <c r="A409">
        <v>126582</v>
      </c>
      <c r="C409" t="s">
        <v>2011</v>
      </c>
      <c r="D409" t="s">
        <v>625</v>
      </c>
      <c r="E409" t="s">
        <v>624</v>
      </c>
      <c r="F409" t="str">
        <f t="shared" si="13"/>
        <v>m126582@usna.edu</v>
      </c>
      <c r="H409">
        <v>0</v>
      </c>
      <c r="I409">
        <v>1</v>
      </c>
      <c r="J409">
        <v>0</v>
      </c>
      <c r="K409" s="1">
        <v>40628.839930555601</v>
      </c>
      <c r="L409" s="1">
        <v>40628.775717592602</v>
      </c>
      <c r="M409" t="str">
        <f t="shared" si="12"/>
        <v>'','m126582','COLEMAN','STRICKLAND','m126582@usna.edu','','0','1','0','40628.8399305556','40628.7757175926'</v>
      </c>
      <c r="N409" t="s">
        <v>2012</v>
      </c>
    </row>
    <row r="410" spans="1:14">
      <c r="A410">
        <v>126666</v>
      </c>
      <c r="C410" t="s">
        <v>2013</v>
      </c>
      <c r="D410" t="s">
        <v>338</v>
      </c>
      <c r="E410" t="s">
        <v>626</v>
      </c>
      <c r="F410" t="str">
        <f t="shared" si="13"/>
        <v>m126666@usna.edu</v>
      </c>
      <c r="H410">
        <v>0</v>
      </c>
      <c r="I410">
        <v>1</v>
      </c>
      <c r="J410">
        <v>0</v>
      </c>
      <c r="K410" s="1">
        <v>40628.839930555601</v>
      </c>
      <c r="L410" s="1">
        <v>40628.775717592602</v>
      </c>
      <c r="M410" t="str">
        <f t="shared" si="12"/>
        <v>'','m126666','NICHOLAS','SWEETSER','m126666@usna.edu','','0','1','0','40628.8399305556','40628.7757175926'</v>
      </c>
      <c r="N410" t="s">
        <v>2014</v>
      </c>
    </row>
    <row r="411" spans="1:14">
      <c r="A411">
        <v>126678</v>
      </c>
      <c r="C411" t="s">
        <v>2015</v>
      </c>
      <c r="D411" t="s">
        <v>188</v>
      </c>
      <c r="E411" t="s">
        <v>627</v>
      </c>
      <c r="F411" t="str">
        <f t="shared" si="13"/>
        <v>m126678@usna.edu</v>
      </c>
      <c r="H411">
        <v>0</v>
      </c>
      <c r="I411">
        <v>1</v>
      </c>
      <c r="J411">
        <v>0</v>
      </c>
      <c r="K411" s="1">
        <v>40628.839930555601</v>
      </c>
      <c r="L411" s="1">
        <v>40628.775717592602</v>
      </c>
      <c r="M411" t="str">
        <f t="shared" si="12"/>
        <v>'','m126678','LUKE','TALBOT','m126678@usna.edu','','0','1','0','40628.8399305556','40628.7757175926'</v>
      </c>
      <c r="N411" t="s">
        <v>2016</v>
      </c>
    </row>
    <row r="412" spans="1:14">
      <c r="A412">
        <v>126690</v>
      </c>
      <c r="C412" t="s">
        <v>2017</v>
      </c>
      <c r="D412" t="s">
        <v>629</v>
      </c>
      <c r="E412" t="s">
        <v>628</v>
      </c>
      <c r="F412" t="str">
        <f t="shared" si="13"/>
        <v>m126690@usna.edu</v>
      </c>
      <c r="H412">
        <v>0</v>
      </c>
      <c r="I412">
        <v>1</v>
      </c>
      <c r="J412">
        <v>0</v>
      </c>
      <c r="K412" s="1">
        <v>40628.839930555601</v>
      </c>
      <c r="L412" s="1">
        <v>40628.775717592602</v>
      </c>
      <c r="M412" t="str">
        <f t="shared" si="12"/>
        <v>'','m126690','WEI','TAN','m126690@usna.edu','','0','1','0','40628.8399305556','40628.7757175926'</v>
      </c>
      <c r="N412" t="s">
        <v>2018</v>
      </c>
    </row>
    <row r="413" spans="1:14">
      <c r="A413">
        <v>126696</v>
      </c>
      <c r="C413" t="s">
        <v>2019</v>
      </c>
      <c r="D413" t="s">
        <v>631</v>
      </c>
      <c r="E413" t="s">
        <v>630</v>
      </c>
      <c r="F413" t="str">
        <f t="shared" si="13"/>
        <v>m126696@usna.edu</v>
      </c>
      <c r="H413">
        <v>0</v>
      </c>
      <c r="I413">
        <v>1</v>
      </c>
      <c r="J413">
        <v>0</v>
      </c>
      <c r="K413" s="1">
        <v>40628.839930555601</v>
      </c>
      <c r="L413" s="1">
        <v>40628.775717592602</v>
      </c>
      <c r="M413" t="str">
        <f t="shared" si="12"/>
        <v>'','m126696','KATHARIN','TAYLOR','m126696@usna.edu','','0','1','0','40628.8399305556','40628.7757175926'</v>
      </c>
      <c r="N413" t="s">
        <v>2020</v>
      </c>
    </row>
    <row r="414" spans="1:14">
      <c r="A414">
        <v>126714</v>
      </c>
      <c r="C414" t="s">
        <v>2021</v>
      </c>
      <c r="D414" t="s">
        <v>633</v>
      </c>
      <c r="E414" t="s">
        <v>632</v>
      </c>
      <c r="F414" t="str">
        <f t="shared" si="13"/>
        <v>m126714@usna.edu</v>
      </c>
      <c r="H414">
        <v>0</v>
      </c>
      <c r="I414">
        <v>1</v>
      </c>
      <c r="J414">
        <v>0</v>
      </c>
      <c r="K414" s="1">
        <v>40628.839930555601</v>
      </c>
      <c r="L414" s="1">
        <v>40628.775717592602</v>
      </c>
      <c r="M414" t="str">
        <f t="shared" si="12"/>
        <v>'','m126714','CRANE','TECCE','m126714@usna.edu','','0','1','0','40628.8399305556','40628.7757175926'</v>
      </c>
      <c r="N414" t="s">
        <v>2022</v>
      </c>
    </row>
    <row r="415" spans="1:14">
      <c r="A415">
        <v>126720</v>
      </c>
      <c r="C415" t="s">
        <v>2023</v>
      </c>
      <c r="D415" t="s">
        <v>334</v>
      </c>
      <c r="E415" t="s">
        <v>634</v>
      </c>
      <c r="F415" t="str">
        <f t="shared" si="13"/>
        <v>m126720@usna.edu</v>
      </c>
      <c r="H415">
        <v>0</v>
      </c>
      <c r="I415">
        <v>1</v>
      </c>
      <c r="J415">
        <v>0</v>
      </c>
      <c r="K415" s="1">
        <v>40628.839930555601</v>
      </c>
      <c r="L415" s="1">
        <v>40628.775717592602</v>
      </c>
      <c r="M415" t="str">
        <f t="shared" si="12"/>
        <v>'','m126720','ALEXANDER','TEICH','m126720@usna.edu','','0','1','0','40628.8399305556','40628.7757175926'</v>
      </c>
      <c r="N415" t="s">
        <v>2024</v>
      </c>
    </row>
    <row r="416" spans="1:14">
      <c r="A416">
        <v>126864</v>
      </c>
      <c r="C416" t="s">
        <v>2025</v>
      </c>
      <c r="D416" t="s">
        <v>636</v>
      </c>
      <c r="E416" t="s">
        <v>635</v>
      </c>
      <c r="F416" t="str">
        <f t="shared" si="13"/>
        <v>m126864@usna.edu</v>
      </c>
      <c r="H416">
        <v>0</v>
      </c>
      <c r="I416">
        <v>1</v>
      </c>
      <c r="J416">
        <v>0</v>
      </c>
      <c r="K416" s="1">
        <v>40628.839930555601</v>
      </c>
      <c r="L416" s="1">
        <v>40628.775717592602</v>
      </c>
      <c r="M416" t="str">
        <f t="shared" si="12"/>
        <v>'','m126864','ARMANDO','TORRES','m126864@usna.edu','','0','1','0','40628.8399305556','40628.7757175926'</v>
      </c>
      <c r="N416" t="s">
        <v>2026</v>
      </c>
    </row>
    <row r="417" spans="1:14">
      <c r="A417">
        <v>126870</v>
      </c>
      <c r="C417" t="s">
        <v>2027</v>
      </c>
      <c r="D417" t="s">
        <v>96</v>
      </c>
      <c r="E417" t="s">
        <v>637</v>
      </c>
      <c r="F417" t="str">
        <f t="shared" si="13"/>
        <v>m126870@usna.edu</v>
      </c>
      <c r="H417">
        <v>0</v>
      </c>
      <c r="I417">
        <v>1</v>
      </c>
      <c r="J417">
        <v>0</v>
      </c>
      <c r="K417" s="1">
        <v>40628.839930555601</v>
      </c>
      <c r="L417" s="1">
        <v>40628.775717592602</v>
      </c>
      <c r="M417" t="str">
        <f t="shared" si="12"/>
        <v>'','m126870','JOHN','TORTORICH','m126870@usna.edu','','0','1','0','40628.8399305556','40628.7757175926'</v>
      </c>
      <c r="N417" t="s">
        <v>2028</v>
      </c>
    </row>
    <row r="418" spans="1:14">
      <c r="A418">
        <v>126876</v>
      </c>
      <c r="C418" t="s">
        <v>2029</v>
      </c>
      <c r="D418" t="s">
        <v>96</v>
      </c>
      <c r="E418" t="s">
        <v>638</v>
      </c>
      <c r="F418" t="str">
        <f t="shared" si="13"/>
        <v>m126876@usna.edu</v>
      </c>
      <c r="H418">
        <v>0</v>
      </c>
      <c r="I418">
        <v>1</v>
      </c>
      <c r="J418">
        <v>0</v>
      </c>
      <c r="K418" s="1">
        <v>40628.839930555601</v>
      </c>
      <c r="L418" s="1">
        <v>40628.775717592602</v>
      </c>
      <c r="M418" t="str">
        <f t="shared" si="12"/>
        <v>'','m126876','JOHN','TRACEY','m126876@usna.edu','','0','1','0','40628.8399305556','40628.7757175926'</v>
      </c>
      <c r="N418" t="s">
        <v>2030</v>
      </c>
    </row>
    <row r="419" spans="1:14">
      <c r="A419">
        <v>126888</v>
      </c>
      <c r="C419" t="s">
        <v>2031</v>
      </c>
      <c r="D419" t="s">
        <v>640</v>
      </c>
      <c r="E419" t="s">
        <v>639</v>
      </c>
      <c r="F419" t="str">
        <f t="shared" si="13"/>
        <v>m126888@usna.edu</v>
      </c>
      <c r="H419">
        <v>0</v>
      </c>
      <c r="I419">
        <v>1</v>
      </c>
      <c r="J419">
        <v>0</v>
      </c>
      <c r="K419" s="1">
        <v>40628.839930555601</v>
      </c>
      <c r="L419" s="1">
        <v>40628.775717592602</v>
      </c>
      <c r="M419" t="str">
        <f t="shared" si="12"/>
        <v>'','m126888','ALEJANDRO','TRUJILLO','m126888@usna.edu','','0','1','0','40628.8399305556','40628.7757175926'</v>
      </c>
      <c r="N419" t="s">
        <v>2032</v>
      </c>
    </row>
    <row r="420" spans="1:14">
      <c r="A420">
        <v>126900</v>
      </c>
      <c r="C420" t="s">
        <v>2033</v>
      </c>
      <c r="D420" t="s">
        <v>642</v>
      </c>
      <c r="E420" t="s">
        <v>641</v>
      </c>
      <c r="F420" t="str">
        <f t="shared" si="13"/>
        <v>m126900@usna.edu</v>
      </c>
      <c r="H420">
        <v>0</v>
      </c>
      <c r="I420">
        <v>1</v>
      </c>
      <c r="J420">
        <v>0</v>
      </c>
      <c r="K420" s="1">
        <v>40628.839930555601</v>
      </c>
      <c r="L420" s="1">
        <v>40628.775717592602</v>
      </c>
      <c r="M420" t="str">
        <f t="shared" si="12"/>
        <v>'','m126900','SUNNY','TSAO','m126900@usna.edu','','0','1','0','40628.8399305556','40628.7757175926'</v>
      </c>
      <c r="N420" t="s">
        <v>2034</v>
      </c>
    </row>
    <row r="421" spans="1:14">
      <c r="A421">
        <v>126924</v>
      </c>
      <c r="C421" t="s">
        <v>2035</v>
      </c>
      <c r="D421" t="s">
        <v>82</v>
      </c>
      <c r="E421" t="s">
        <v>643</v>
      </c>
      <c r="F421" t="str">
        <f t="shared" si="13"/>
        <v>m126924@usna.edu</v>
      </c>
      <c r="H421">
        <v>0</v>
      </c>
      <c r="I421">
        <v>1</v>
      </c>
      <c r="J421">
        <v>0</v>
      </c>
      <c r="K421" s="1">
        <v>40628.839930555601</v>
      </c>
      <c r="L421" s="1">
        <v>40628.775717592602</v>
      </c>
      <c r="M421" t="str">
        <f t="shared" si="12"/>
        <v>'','m126924','JAMES','TUMOLO','m126924@usna.edu','','0','1','0','40628.8399305556','40628.7757175926'</v>
      </c>
      <c r="N421" t="s">
        <v>2036</v>
      </c>
    </row>
    <row r="422" spans="1:14">
      <c r="A422">
        <v>126942</v>
      </c>
      <c r="C422" t="s">
        <v>2037</v>
      </c>
      <c r="D422" t="s">
        <v>263</v>
      </c>
      <c r="E422" t="s">
        <v>644</v>
      </c>
      <c r="F422" t="str">
        <f t="shared" si="13"/>
        <v>m126942@usna.edu</v>
      </c>
      <c r="H422">
        <v>0</v>
      </c>
      <c r="I422">
        <v>1</v>
      </c>
      <c r="J422">
        <v>0</v>
      </c>
      <c r="K422" s="1">
        <v>40628.839930555601</v>
      </c>
      <c r="L422" s="1">
        <v>40628.775717592602</v>
      </c>
      <c r="M422" t="str">
        <f t="shared" si="12"/>
        <v>'','m126942','CHRISTOPHER','TYSON','m126942@usna.edu','','0','1','0','40628.8399305556','40628.7757175926'</v>
      </c>
      <c r="N422" t="s">
        <v>2038</v>
      </c>
    </row>
    <row r="423" spans="1:14">
      <c r="A423">
        <v>126948</v>
      </c>
      <c r="C423" t="s">
        <v>2039</v>
      </c>
      <c r="D423" t="s">
        <v>516</v>
      </c>
      <c r="E423" t="s">
        <v>645</v>
      </c>
      <c r="F423" t="str">
        <f t="shared" si="13"/>
        <v>m126948@usna.edu</v>
      </c>
      <c r="H423">
        <v>0</v>
      </c>
      <c r="I423">
        <v>1</v>
      </c>
      <c r="J423">
        <v>0</v>
      </c>
      <c r="K423" s="1">
        <v>40628.839930555601</v>
      </c>
      <c r="L423" s="1">
        <v>40628.775717592602</v>
      </c>
      <c r="M423" t="str">
        <f t="shared" si="12"/>
        <v>'','m126948','NICOLE','UCHIDA','m126948@usna.edu','','0','1','0','40628.8399305556','40628.7757175926'</v>
      </c>
      <c r="N423" t="s">
        <v>2040</v>
      </c>
    </row>
    <row r="424" spans="1:14">
      <c r="A424">
        <v>126966</v>
      </c>
      <c r="C424" t="s">
        <v>2041</v>
      </c>
      <c r="D424" t="s">
        <v>647</v>
      </c>
      <c r="E424" t="s">
        <v>646</v>
      </c>
      <c r="F424" t="str">
        <f t="shared" si="13"/>
        <v>m126966@usna.edu</v>
      </c>
      <c r="H424">
        <v>0</v>
      </c>
      <c r="I424">
        <v>1</v>
      </c>
      <c r="J424">
        <v>0</v>
      </c>
      <c r="K424" s="1">
        <v>40628.839930555601</v>
      </c>
      <c r="L424" s="1">
        <v>40628.775717592602</v>
      </c>
      <c r="M424" t="str">
        <f t="shared" si="12"/>
        <v>'','m126966','JUDY','VALDERRABANO','m126966@usna.edu','','0','1','0','40628.8399305556','40628.7757175926'</v>
      </c>
      <c r="N424" t="s">
        <v>2042</v>
      </c>
    </row>
    <row r="425" spans="1:14">
      <c r="A425">
        <v>126996</v>
      </c>
      <c r="C425" t="s">
        <v>2043</v>
      </c>
      <c r="D425" t="s">
        <v>649</v>
      </c>
      <c r="E425" t="s">
        <v>648</v>
      </c>
      <c r="F425" t="str">
        <f t="shared" si="13"/>
        <v>m126996@usna.edu</v>
      </c>
      <c r="H425">
        <v>0</v>
      </c>
      <c r="I425">
        <v>1</v>
      </c>
      <c r="J425">
        <v>0</v>
      </c>
      <c r="K425" s="1">
        <v>40628.839930555601</v>
      </c>
      <c r="L425" s="1">
        <v>40628.775717592602</v>
      </c>
      <c r="M425" t="str">
        <f t="shared" si="12"/>
        <v>'','m126996','STEPHEN','VANDAL','m126996@usna.edu','','0','1','0','40628.8399305556','40628.7757175926'</v>
      </c>
      <c r="N425" t="s">
        <v>2044</v>
      </c>
    </row>
    <row r="426" spans="1:14">
      <c r="A426">
        <v>127026</v>
      </c>
      <c r="C426" t="s">
        <v>2045</v>
      </c>
      <c r="D426" t="s">
        <v>32</v>
      </c>
      <c r="E426" t="s">
        <v>650</v>
      </c>
      <c r="F426" t="str">
        <f t="shared" si="13"/>
        <v>m127026@usna.edu</v>
      </c>
      <c r="H426">
        <v>0</v>
      </c>
      <c r="I426">
        <v>1</v>
      </c>
      <c r="J426">
        <v>0</v>
      </c>
      <c r="K426" s="1">
        <v>40628.839930555601</v>
      </c>
      <c r="L426" s="1">
        <v>40628.775717592602</v>
      </c>
      <c r="M426" t="str">
        <f t="shared" si="12"/>
        <v>'','m127026','MATTHEW','VERNAM','m127026@usna.edu','','0','1','0','40628.8399305556','40628.7757175926'</v>
      </c>
      <c r="N426" t="s">
        <v>2046</v>
      </c>
    </row>
    <row r="427" spans="1:14">
      <c r="A427">
        <v>127080</v>
      </c>
      <c r="C427" t="s">
        <v>2047</v>
      </c>
      <c r="D427" t="s">
        <v>652</v>
      </c>
      <c r="E427" t="s">
        <v>651</v>
      </c>
      <c r="F427" t="str">
        <f t="shared" si="13"/>
        <v>m127080@usna.edu</v>
      </c>
      <c r="H427">
        <v>0</v>
      </c>
      <c r="I427">
        <v>1</v>
      </c>
      <c r="J427">
        <v>0</v>
      </c>
      <c r="K427" s="1">
        <v>40628.839930555601</v>
      </c>
      <c r="L427" s="1">
        <v>40628.775717592602</v>
      </c>
      <c r="M427" t="str">
        <f t="shared" si="12"/>
        <v>'','m127080','CAROLYNE','VU','m127080@usna.edu','','0','1','0','40628.8399305556','40628.7757175926'</v>
      </c>
      <c r="N427" t="s">
        <v>2048</v>
      </c>
    </row>
    <row r="428" spans="1:14">
      <c r="A428">
        <v>127092</v>
      </c>
      <c r="C428" t="s">
        <v>2049</v>
      </c>
      <c r="D428" t="s">
        <v>96</v>
      </c>
      <c r="E428" t="s">
        <v>653</v>
      </c>
      <c r="F428" t="str">
        <f t="shared" si="13"/>
        <v>m127092@usna.edu</v>
      </c>
      <c r="H428">
        <v>0</v>
      </c>
      <c r="I428">
        <v>1</v>
      </c>
      <c r="J428">
        <v>0</v>
      </c>
      <c r="K428" s="1">
        <v>40628.839930555601</v>
      </c>
      <c r="L428" s="1">
        <v>40628.775717592602</v>
      </c>
      <c r="M428" t="str">
        <f t="shared" si="12"/>
        <v>'','m127092','JOHN','WAGGENER','m127092@usna.edu','','0','1','0','40628.8399305556','40628.7757175926'</v>
      </c>
      <c r="N428" t="s">
        <v>2050</v>
      </c>
    </row>
    <row r="429" spans="1:14">
      <c r="A429">
        <v>127122</v>
      </c>
      <c r="C429" t="s">
        <v>2051</v>
      </c>
      <c r="D429" t="s">
        <v>541</v>
      </c>
      <c r="E429" t="s">
        <v>654</v>
      </c>
      <c r="F429" t="str">
        <f t="shared" si="13"/>
        <v>m127122@usna.edu</v>
      </c>
      <c r="H429">
        <v>0</v>
      </c>
      <c r="I429">
        <v>1</v>
      </c>
      <c r="J429">
        <v>0</v>
      </c>
      <c r="K429" s="1">
        <v>40628.839930555601</v>
      </c>
      <c r="L429" s="1">
        <v>40628.775717592602</v>
      </c>
      <c r="M429" t="str">
        <f t="shared" si="12"/>
        <v>'','m127122','MARY','WALSH','m127122@usna.edu','','0','1','0','40628.8399305556','40628.7757175926'</v>
      </c>
      <c r="N429" t="s">
        <v>2052</v>
      </c>
    </row>
    <row r="430" spans="1:14">
      <c r="A430">
        <v>127128</v>
      </c>
      <c r="C430" t="s">
        <v>2053</v>
      </c>
      <c r="D430" t="s">
        <v>154</v>
      </c>
      <c r="E430" t="s">
        <v>655</v>
      </c>
      <c r="F430" t="str">
        <f t="shared" si="13"/>
        <v>m127128@usna.edu</v>
      </c>
      <c r="H430">
        <v>0</v>
      </c>
      <c r="I430">
        <v>1</v>
      </c>
      <c r="J430">
        <v>0</v>
      </c>
      <c r="K430" s="1">
        <v>40628.839930555601</v>
      </c>
      <c r="L430" s="1">
        <v>40628.775717592602</v>
      </c>
      <c r="M430" t="str">
        <f t="shared" si="12"/>
        <v>'','m127128','JOSEPH','WALTER','m127128@usna.edu','','0','1','0','40628.8399305556','40628.7757175926'</v>
      </c>
      <c r="N430" t="s">
        <v>2054</v>
      </c>
    </row>
    <row r="431" spans="1:14">
      <c r="A431">
        <v>127134</v>
      </c>
      <c r="C431" t="s">
        <v>2055</v>
      </c>
      <c r="D431" t="s">
        <v>386</v>
      </c>
      <c r="E431" t="s">
        <v>656</v>
      </c>
      <c r="F431" t="str">
        <f t="shared" si="13"/>
        <v>m127134@usna.edu</v>
      </c>
      <c r="H431">
        <v>0</v>
      </c>
      <c r="I431">
        <v>1</v>
      </c>
      <c r="J431">
        <v>0</v>
      </c>
      <c r="K431" s="1">
        <v>40628.839930555601</v>
      </c>
      <c r="L431" s="1">
        <v>40628.775717592602</v>
      </c>
      <c r="M431" t="str">
        <f t="shared" si="12"/>
        <v>'','m127134','CHARLES','WALTRIP','m127134@usna.edu','','0','1','0','40628.8399305556','40628.7757175926'</v>
      </c>
      <c r="N431" t="s">
        <v>2056</v>
      </c>
    </row>
    <row r="432" spans="1:14">
      <c r="A432">
        <v>127164</v>
      </c>
      <c r="C432" t="s">
        <v>2057</v>
      </c>
      <c r="D432" t="s">
        <v>116</v>
      </c>
      <c r="E432" t="s">
        <v>657</v>
      </c>
      <c r="F432" t="str">
        <f t="shared" si="13"/>
        <v>m127164@usna.edu</v>
      </c>
      <c r="H432">
        <v>0</v>
      </c>
      <c r="I432">
        <v>1</v>
      </c>
      <c r="J432">
        <v>0</v>
      </c>
      <c r="K432" s="1">
        <v>40628.839930555601</v>
      </c>
      <c r="L432" s="1">
        <v>40628.775717592602</v>
      </c>
      <c r="M432" t="str">
        <f t="shared" si="12"/>
        <v>'','m127164','THOMAS','WARNER','m127164@usna.edu','','0','1','0','40628.8399305556','40628.7757175926'</v>
      </c>
      <c r="N432" t="s">
        <v>2058</v>
      </c>
    </row>
    <row r="433" spans="1:14">
      <c r="A433">
        <v>127248</v>
      </c>
      <c r="C433" t="s">
        <v>2059</v>
      </c>
      <c r="D433" t="s">
        <v>263</v>
      </c>
      <c r="E433" t="s">
        <v>658</v>
      </c>
      <c r="F433" t="str">
        <f t="shared" si="13"/>
        <v>m127248@usna.edu</v>
      </c>
      <c r="H433">
        <v>0</v>
      </c>
      <c r="I433">
        <v>1</v>
      </c>
      <c r="J433">
        <v>0</v>
      </c>
      <c r="K433" s="1">
        <v>40628.839930555601</v>
      </c>
      <c r="L433" s="1">
        <v>40628.775717592602</v>
      </c>
      <c r="M433" t="str">
        <f t="shared" si="12"/>
        <v>'','m127248','CHRISTOPHER','WEHNER','m127248@usna.edu','','0','1','0','40628.8399305556','40628.7757175926'</v>
      </c>
      <c r="N433" t="s">
        <v>2060</v>
      </c>
    </row>
    <row r="434" spans="1:14">
      <c r="A434">
        <v>127278</v>
      </c>
      <c r="C434" t="s">
        <v>2061</v>
      </c>
      <c r="D434" t="s">
        <v>58</v>
      </c>
      <c r="E434" t="s">
        <v>659</v>
      </c>
      <c r="F434" t="str">
        <f t="shared" si="13"/>
        <v>m127278@usna.edu</v>
      </c>
      <c r="H434">
        <v>0</v>
      </c>
      <c r="I434">
        <v>1</v>
      </c>
      <c r="J434">
        <v>0</v>
      </c>
      <c r="K434" s="1">
        <v>40628.839930555601</v>
      </c>
      <c r="L434" s="1">
        <v>40628.775717592602</v>
      </c>
      <c r="M434" t="str">
        <f t="shared" si="12"/>
        <v>'','m127278','GREGORY','WENDZICKI','m127278@usna.edu','','0','1','0','40628.8399305556','40628.7757175926'</v>
      </c>
      <c r="N434" t="s">
        <v>2062</v>
      </c>
    </row>
    <row r="435" spans="1:14">
      <c r="A435">
        <v>127284</v>
      </c>
      <c r="C435" t="s">
        <v>2063</v>
      </c>
      <c r="D435" t="s">
        <v>661</v>
      </c>
      <c r="E435" t="s">
        <v>660</v>
      </c>
      <c r="F435" t="str">
        <f t="shared" si="13"/>
        <v>m127284@usna.edu</v>
      </c>
      <c r="H435">
        <v>0</v>
      </c>
      <c r="I435">
        <v>1</v>
      </c>
      <c r="J435">
        <v>0</v>
      </c>
      <c r="K435" s="1">
        <v>40628.839930555601</v>
      </c>
      <c r="L435" s="1">
        <v>40628.775717592602</v>
      </c>
      <c r="M435" t="str">
        <f t="shared" si="12"/>
        <v>'','m127284','JACQUELINE','WENGLER','m127284@usna.edu','','0','1','0','40628.8399305556','40628.7757175926'</v>
      </c>
      <c r="N435" t="s">
        <v>2064</v>
      </c>
    </row>
    <row r="436" spans="1:14">
      <c r="A436">
        <v>127362</v>
      </c>
      <c r="C436" t="s">
        <v>2065</v>
      </c>
      <c r="D436" t="s">
        <v>114</v>
      </c>
      <c r="E436" t="s">
        <v>662</v>
      </c>
      <c r="F436" t="str">
        <f t="shared" si="13"/>
        <v>m127362@usna.edu</v>
      </c>
      <c r="H436">
        <v>0</v>
      </c>
      <c r="I436">
        <v>1</v>
      </c>
      <c r="J436">
        <v>0</v>
      </c>
      <c r="K436" s="1">
        <v>40628.839930555601</v>
      </c>
      <c r="L436" s="1">
        <v>40628.775717592602</v>
      </c>
      <c r="M436" t="str">
        <f t="shared" si="12"/>
        <v>'','m127362','RYAN','WICKHAM','m127362@usna.edu','','0','1','0','40628.8399305556','40628.7757175926'</v>
      </c>
      <c r="N436" t="s">
        <v>2066</v>
      </c>
    </row>
    <row r="437" spans="1:14">
      <c r="A437">
        <v>127386</v>
      </c>
      <c r="C437" t="s">
        <v>2067</v>
      </c>
      <c r="D437" t="s">
        <v>263</v>
      </c>
      <c r="E437" t="s">
        <v>352</v>
      </c>
      <c r="F437" t="str">
        <f t="shared" si="13"/>
        <v>m127386@usna.edu</v>
      </c>
      <c r="H437">
        <v>0</v>
      </c>
      <c r="I437">
        <v>1</v>
      </c>
      <c r="J437">
        <v>0</v>
      </c>
      <c r="K437" s="1">
        <v>40628.839930555601</v>
      </c>
      <c r="L437" s="1">
        <v>40628.775717592602</v>
      </c>
      <c r="M437" t="str">
        <f t="shared" si="12"/>
        <v>'','m127386','CHRISTOPHER','WILLIAMS','m127386@usna.edu','','0','1','0','40628.8399305556','40628.7757175926'</v>
      </c>
      <c r="N437" t="s">
        <v>2068</v>
      </c>
    </row>
    <row r="438" spans="1:14">
      <c r="A438">
        <v>127404</v>
      </c>
      <c r="C438" t="s">
        <v>2069</v>
      </c>
      <c r="D438" t="s">
        <v>554</v>
      </c>
      <c r="E438" t="s">
        <v>352</v>
      </c>
      <c r="F438" t="str">
        <f t="shared" si="13"/>
        <v>m127404@usna.edu</v>
      </c>
      <c r="H438">
        <v>0</v>
      </c>
      <c r="I438">
        <v>1</v>
      </c>
      <c r="J438">
        <v>0</v>
      </c>
      <c r="K438" s="1">
        <v>40628.839930555601</v>
      </c>
      <c r="L438" s="1">
        <v>40628.775717592602</v>
      </c>
      <c r="M438" t="str">
        <f t="shared" si="12"/>
        <v>'','m127404','MORGAN','WILLIAMS','m127404@usna.edu','','0','1','0','40628.8399305556','40628.7757175926'</v>
      </c>
      <c r="N438" t="s">
        <v>2070</v>
      </c>
    </row>
    <row r="439" spans="1:14">
      <c r="A439">
        <v>127578</v>
      </c>
      <c r="C439" t="s">
        <v>2071</v>
      </c>
      <c r="D439" t="s">
        <v>663</v>
      </c>
      <c r="E439" t="s">
        <v>358</v>
      </c>
      <c r="F439" t="str">
        <f t="shared" si="13"/>
        <v>m127578@usna.edu</v>
      </c>
      <c r="H439">
        <v>0</v>
      </c>
      <c r="I439">
        <v>1</v>
      </c>
      <c r="J439">
        <v>0</v>
      </c>
      <c r="K439" s="1">
        <v>40628.839930555601</v>
      </c>
      <c r="L439" s="1">
        <v>40628.775717592602</v>
      </c>
      <c r="M439" t="str">
        <f t="shared" si="12"/>
        <v>'','m127578','JADE','WRIGHT','m127578@usna.edu','','0','1','0','40628.8399305556','40628.7757175926'</v>
      </c>
      <c r="N439" t="s">
        <v>2072</v>
      </c>
    </row>
    <row r="440" spans="1:14">
      <c r="A440">
        <v>127626</v>
      </c>
      <c r="C440" t="s">
        <v>2073</v>
      </c>
      <c r="D440" t="s">
        <v>665</v>
      </c>
      <c r="E440" t="s">
        <v>664</v>
      </c>
      <c r="F440" t="str">
        <f t="shared" si="13"/>
        <v>m127626@usna.edu</v>
      </c>
      <c r="H440">
        <v>0</v>
      </c>
      <c r="I440">
        <v>1</v>
      </c>
      <c r="J440">
        <v>0</v>
      </c>
      <c r="K440" s="1">
        <v>40628.839930555601</v>
      </c>
      <c r="L440" s="1">
        <v>40628.775717592602</v>
      </c>
      <c r="M440" t="str">
        <f t="shared" si="12"/>
        <v>'','m127626','CLAYTON','YOUNG','m127626@usna.edu','','0','1','0','40628.8399305556','40628.7757175926'</v>
      </c>
      <c r="N440" t="s">
        <v>2074</v>
      </c>
    </row>
    <row r="441" spans="1:14">
      <c r="A441">
        <v>127668</v>
      </c>
      <c r="C441" t="s">
        <v>2075</v>
      </c>
      <c r="D441" t="s">
        <v>96</v>
      </c>
      <c r="E441" t="s">
        <v>666</v>
      </c>
      <c r="F441" t="str">
        <f t="shared" si="13"/>
        <v>m127668@usna.edu</v>
      </c>
      <c r="H441">
        <v>0</v>
      </c>
      <c r="I441">
        <v>1</v>
      </c>
      <c r="J441">
        <v>0</v>
      </c>
      <c r="K441" s="1">
        <v>40628.839930555601</v>
      </c>
      <c r="L441" s="1">
        <v>40628.775717592602</v>
      </c>
      <c r="M441" t="str">
        <f t="shared" si="12"/>
        <v>'','m127668','JOHN','ZIMMER','m127668@usna.edu','','0','1','0','40628.8399305556','40628.7757175926'</v>
      </c>
      <c r="N441" t="s">
        <v>2076</v>
      </c>
    </row>
    <row r="442" spans="1:14">
      <c r="A442">
        <v>127674</v>
      </c>
      <c r="C442" t="s">
        <v>2077</v>
      </c>
      <c r="D442" t="s">
        <v>198</v>
      </c>
      <c r="E442" t="s">
        <v>667</v>
      </c>
      <c r="F442" t="str">
        <f t="shared" si="13"/>
        <v>m127674@usna.edu</v>
      </c>
      <c r="H442">
        <v>0</v>
      </c>
      <c r="I442">
        <v>1</v>
      </c>
      <c r="J442">
        <v>0</v>
      </c>
      <c r="K442" s="1">
        <v>40628.839930555601</v>
      </c>
      <c r="L442" s="1">
        <v>40628.775717592602</v>
      </c>
      <c r="M442" t="str">
        <f t="shared" si="12"/>
        <v>'','m127674','BRIAN','ZITTERKOPF','m127674@usna.edu','','0','1','0','40628.8399305556','40628.7757175926'</v>
      </c>
      <c r="N442" t="s">
        <v>2078</v>
      </c>
    </row>
    <row r="443" spans="1:14">
      <c r="A443">
        <v>129108</v>
      </c>
      <c r="C443" t="s">
        <v>2079</v>
      </c>
      <c r="D443" t="s">
        <v>669</v>
      </c>
      <c r="E443" t="s">
        <v>668</v>
      </c>
      <c r="F443" t="str">
        <f t="shared" si="13"/>
        <v>m129108@usna.edu</v>
      </c>
      <c r="H443">
        <v>0</v>
      </c>
      <c r="I443">
        <v>1</v>
      </c>
      <c r="J443">
        <v>0</v>
      </c>
      <c r="K443" s="1">
        <v>40628.839930555601</v>
      </c>
      <c r="L443" s="1">
        <v>40628.775717592602</v>
      </c>
      <c r="M443" t="str">
        <f t="shared" si="12"/>
        <v>'','m129108','ZACHARY','BARRINGTON','m129108@usna.edu','','0','1','0','40628.8399305556','40628.7757175926'</v>
      </c>
      <c r="N443" t="s">
        <v>2080</v>
      </c>
    </row>
    <row r="444" spans="1:14">
      <c r="A444">
        <v>129146</v>
      </c>
      <c r="C444" t="s">
        <v>2081</v>
      </c>
      <c r="D444" t="s">
        <v>671</v>
      </c>
      <c r="E444" t="s">
        <v>670</v>
      </c>
      <c r="F444" t="str">
        <f t="shared" si="13"/>
        <v>m129146@usna.edu</v>
      </c>
      <c r="H444">
        <v>0</v>
      </c>
      <c r="I444">
        <v>1</v>
      </c>
      <c r="J444">
        <v>0</v>
      </c>
      <c r="K444" s="1">
        <v>40628.839930555601</v>
      </c>
      <c r="L444" s="1">
        <v>40628.775717592602</v>
      </c>
      <c r="M444" t="str">
        <f t="shared" si="12"/>
        <v>'','m129146','MEGHAN','PRINKEY','m129146@usna.edu','','0','1','0','40628.8399305556','40628.7757175926'</v>
      </c>
      <c r="N444" t="s">
        <v>2082</v>
      </c>
    </row>
    <row r="445" spans="1:14">
      <c r="A445">
        <v>129148</v>
      </c>
      <c r="C445" t="s">
        <v>2083</v>
      </c>
      <c r="D445" t="s">
        <v>28</v>
      </c>
      <c r="E445" t="s">
        <v>310</v>
      </c>
      <c r="F445" t="str">
        <f t="shared" si="13"/>
        <v>m129148@usna.edu</v>
      </c>
      <c r="H445">
        <v>0</v>
      </c>
      <c r="I445">
        <v>1</v>
      </c>
      <c r="J445">
        <v>0</v>
      </c>
      <c r="K445" s="1">
        <v>40628.839930555601</v>
      </c>
      <c r="L445" s="1">
        <v>40628.775717592602</v>
      </c>
      <c r="M445" t="str">
        <f t="shared" si="12"/>
        <v>'','m129148','MICHAEL','SMITH','m129148@usna.edu','','0','1','0','40628.8399305556','40628.7757175926'</v>
      </c>
      <c r="N445" t="s">
        <v>2084</v>
      </c>
    </row>
    <row r="446" spans="1:14">
      <c r="A446">
        <v>129233</v>
      </c>
      <c r="C446" t="s">
        <v>2085</v>
      </c>
      <c r="D446" t="s">
        <v>28</v>
      </c>
      <c r="E446" t="s">
        <v>672</v>
      </c>
      <c r="F446" t="str">
        <f t="shared" si="13"/>
        <v>m129233@usna.edu</v>
      </c>
      <c r="H446">
        <v>0</v>
      </c>
      <c r="I446">
        <v>1</v>
      </c>
      <c r="J446">
        <v>0</v>
      </c>
      <c r="K446" s="1">
        <v>40628.839930555601</v>
      </c>
      <c r="L446" s="1">
        <v>40628.775717592602</v>
      </c>
      <c r="M446" t="str">
        <f t="shared" si="12"/>
        <v>'','m129233','MICHAEL','MESZAROS','m129233@usna.edu','','0','1','0','40628.8399305556','40628.7757175926'</v>
      </c>
      <c r="N446" t="s">
        <v>2086</v>
      </c>
    </row>
    <row r="447" spans="1:14">
      <c r="A447">
        <v>130084</v>
      </c>
      <c r="C447" t="s">
        <v>2087</v>
      </c>
      <c r="D447" t="s">
        <v>103</v>
      </c>
      <c r="E447" t="s">
        <v>334</v>
      </c>
      <c r="F447" t="str">
        <f t="shared" si="13"/>
        <v>m130084@usna.edu</v>
      </c>
      <c r="H447">
        <v>0</v>
      </c>
      <c r="I447">
        <v>1</v>
      </c>
      <c r="J447">
        <v>0</v>
      </c>
      <c r="K447" s="1">
        <v>40628.839930555601</v>
      </c>
      <c r="L447" s="1">
        <v>40628.775717592602</v>
      </c>
      <c r="M447" t="str">
        <f t="shared" si="12"/>
        <v>'','m130084','SEAN','ALEXANDER','m130084@usna.edu','','0','1','0','40628.8399305556','40628.7757175926'</v>
      </c>
      <c r="N447" t="s">
        <v>2088</v>
      </c>
    </row>
    <row r="448" spans="1:14">
      <c r="A448">
        <v>130156</v>
      </c>
      <c r="C448" t="s">
        <v>2089</v>
      </c>
      <c r="D448" t="s">
        <v>353</v>
      </c>
      <c r="E448" t="s">
        <v>673</v>
      </c>
      <c r="F448" t="str">
        <f t="shared" si="13"/>
        <v>m130156@usna.edu</v>
      </c>
      <c r="H448">
        <v>0</v>
      </c>
      <c r="I448">
        <v>1</v>
      </c>
      <c r="J448">
        <v>0</v>
      </c>
      <c r="K448" s="1">
        <v>40628.839930555601</v>
      </c>
      <c r="L448" s="1">
        <v>40628.775717592602</v>
      </c>
      <c r="M448" t="str">
        <f t="shared" si="12"/>
        <v>'','m130156','JARED','ANONGOS','m130156@usna.edu','','0','1','0','40628.8399305556','40628.7757175926'</v>
      </c>
      <c r="N448" t="s">
        <v>2090</v>
      </c>
    </row>
    <row r="449" spans="1:14">
      <c r="A449">
        <v>130174</v>
      </c>
      <c r="C449" t="s">
        <v>2091</v>
      </c>
      <c r="D449" t="s">
        <v>263</v>
      </c>
      <c r="E449" t="s">
        <v>674</v>
      </c>
      <c r="F449" t="str">
        <f t="shared" si="13"/>
        <v>m130174@usna.edu</v>
      </c>
      <c r="H449">
        <v>0</v>
      </c>
      <c r="I449">
        <v>1</v>
      </c>
      <c r="J449">
        <v>0</v>
      </c>
      <c r="K449" s="1">
        <v>40628.839930555601</v>
      </c>
      <c r="L449" s="1">
        <v>40628.775717592602</v>
      </c>
      <c r="M449" t="str">
        <f t="shared" ref="M449:M512" si="14">CONCATENATE("'",B449,"','",C449,"','",D449,"','",E449,"','",F449,"','",G449,"','",H449,"','",I449,"','",J449,"','",K449,"','",L449,"'")</f>
        <v>'','m130174','CHRISTOPHER','ARNDT','m130174@usna.edu','','0','1','0','40628.8399305556','40628.7757175926'</v>
      </c>
      <c r="N449" t="s">
        <v>2092</v>
      </c>
    </row>
    <row r="450" spans="1:14">
      <c r="A450">
        <v>130366</v>
      </c>
      <c r="C450" t="s">
        <v>2093</v>
      </c>
      <c r="D450" t="s">
        <v>477</v>
      </c>
      <c r="E450" t="s">
        <v>675</v>
      </c>
      <c r="F450" t="str">
        <f t="shared" ref="F450:F513" si="15">CONCATENATE(C450,"@usna.edu")</f>
        <v>m130366@usna.edu</v>
      </c>
      <c r="H450">
        <v>0</v>
      </c>
      <c r="I450">
        <v>1</v>
      </c>
      <c r="J450">
        <v>0</v>
      </c>
      <c r="K450" s="1">
        <v>40628.839930555601</v>
      </c>
      <c r="L450" s="1">
        <v>40628.775717592602</v>
      </c>
      <c r="M450" t="str">
        <f t="shared" si="14"/>
        <v>'','m130366','AUSTIN','BEATY','m130366@usna.edu','','0','1','0','40628.8399305556','40628.7757175926'</v>
      </c>
      <c r="N450" t="s">
        <v>2094</v>
      </c>
    </row>
    <row r="451" spans="1:14">
      <c r="A451">
        <v>130396</v>
      </c>
      <c r="C451" t="s">
        <v>2095</v>
      </c>
      <c r="D451" t="s">
        <v>676</v>
      </c>
      <c r="E451" t="s">
        <v>51</v>
      </c>
      <c r="F451" t="str">
        <f t="shared" si="15"/>
        <v>m130396@usna.edu</v>
      </c>
      <c r="H451">
        <v>0</v>
      </c>
      <c r="I451">
        <v>1</v>
      </c>
      <c r="J451">
        <v>0</v>
      </c>
      <c r="K451" s="1">
        <v>40628.839930555601</v>
      </c>
      <c r="L451" s="1">
        <v>40628.775717592602</v>
      </c>
      <c r="M451" t="str">
        <f t="shared" si="14"/>
        <v>'','m130396','CLARENCE','BELL','m130396@usna.edu','','0','1','0','40628.8399305556','40628.7757175926'</v>
      </c>
      <c r="N451" t="s">
        <v>2096</v>
      </c>
    </row>
    <row r="452" spans="1:14">
      <c r="A452">
        <v>130414</v>
      </c>
      <c r="C452" t="s">
        <v>2097</v>
      </c>
      <c r="D452" t="s">
        <v>114</v>
      </c>
      <c r="E452" t="s">
        <v>677</v>
      </c>
      <c r="F452" t="str">
        <f t="shared" si="15"/>
        <v>m130414@usna.edu</v>
      </c>
      <c r="H452">
        <v>0</v>
      </c>
      <c r="I452">
        <v>1</v>
      </c>
      <c r="J452">
        <v>0</v>
      </c>
      <c r="K452" s="1">
        <v>40628.839930555601</v>
      </c>
      <c r="L452" s="1">
        <v>40628.775717592602</v>
      </c>
      <c r="M452" t="str">
        <f t="shared" si="14"/>
        <v>'','m130414','RYAN','BENITO','m130414@usna.edu','','0','1','0','40628.8399305556','40628.7757175926'</v>
      </c>
      <c r="N452" t="s">
        <v>2098</v>
      </c>
    </row>
    <row r="453" spans="1:14">
      <c r="A453">
        <v>130426</v>
      </c>
      <c r="C453" t="s">
        <v>2099</v>
      </c>
      <c r="D453" t="s">
        <v>511</v>
      </c>
      <c r="E453" t="s">
        <v>678</v>
      </c>
      <c r="F453" t="str">
        <f t="shared" si="15"/>
        <v>m130426@usna.edu</v>
      </c>
      <c r="H453">
        <v>0</v>
      </c>
      <c r="I453">
        <v>1</v>
      </c>
      <c r="J453">
        <v>0</v>
      </c>
      <c r="K453" s="1">
        <v>40628.839930555601</v>
      </c>
      <c r="L453" s="1">
        <v>40628.775717592602</v>
      </c>
      <c r="M453" t="str">
        <f t="shared" si="14"/>
        <v>'','m130426','TIMOTHY','BENOIT','m130426@usna.edu','','0','1','0','40628.8399305556','40628.7757175926'</v>
      </c>
      <c r="N453" t="s">
        <v>2100</v>
      </c>
    </row>
    <row r="454" spans="1:14">
      <c r="A454">
        <v>130516</v>
      </c>
      <c r="C454" t="s">
        <v>2101</v>
      </c>
      <c r="D454" t="s">
        <v>79</v>
      </c>
      <c r="E454" t="s">
        <v>679</v>
      </c>
      <c r="F454" t="str">
        <f t="shared" si="15"/>
        <v>m130516@usna.edu</v>
      </c>
      <c r="H454">
        <v>0</v>
      </c>
      <c r="I454">
        <v>1</v>
      </c>
      <c r="J454">
        <v>0</v>
      </c>
      <c r="K454" s="1">
        <v>40628.839930555601</v>
      </c>
      <c r="L454" s="1">
        <v>40628.775717592602</v>
      </c>
      <c r="M454" t="str">
        <f t="shared" si="14"/>
        <v>'','m130516','SCOTT','BLASINSKY','m130516@usna.edu','','0','1','0','40628.8399305556','40628.7757175926'</v>
      </c>
      <c r="N454" t="s">
        <v>2102</v>
      </c>
    </row>
    <row r="455" spans="1:14">
      <c r="A455">
        <v>130534</v>
      </c>
      <c r="C455" t="s">
        <v>2103</v>
      </c>
      <c r="D455" t="s">
        <v>96</v>
      </c>
      <c r="E455" t="s">
        <v>680</v>
      </c>
      <c r="F455" t="str">
        <f t="shared" si="15"/>
        <v>m130534@usna.edu</v>
      </c>
      <c r="H455">
        <v>0</v>
      </c>
      <c r="I455">
        <v>1</v>
      </c>
      <c r="J455">
        <v>0</v>
      </c>
      <c r="K455" s="1">
        <v>40628.839930555601</v>
      </c>
      <c r="L455" s="1">
        <v>40628.775717592602</v>
      </c>
      <c r="M455" t="str">
        <f t="shared" si="14"/>
        <v>'','m130534','JOHN','BOLCHOZ','m130534@usna.edu','','0','1','0','40628.8399305556','40628.7757175926'</v>
      </c>
      <c r="N455" t="s">
        <v>2104</v>
      </c>
    </row>
    <row r="456" spans="1:14">
      <c r="A456">
        <v>130576</v>
      </c>
      <c r="C456" t="s">
        <v>2105</v>
      </c>
      <c r="D456" t="s">
        <v>682</v>
      </c>
      <c r="E456" t="s">
        <v>681</v>
      </c>
      <c r="F456" t="str">
        <f t="shared" si="15"/>
        <v>m130576@usna.edu</v>
      </c>
      <c r="H456">
        <v>0</v>
      </c>
      <c r="I456">
        <v>1</v>
      </c>
      <c r="J456">
        <v>0</v>
      </c>
      <c r="K456" s="1">
        <v>40628.839930555601</v>
      </c>
      <c r="L456" s="1">
        <v>40628.775717592602</v>
      </c>
      <c r="M456" t="str">
        <f t="shared" si="14"/>
        <v>'','m130576','HUNTER','BOUCHARD','m130576@usna.edu','','0','1','0','40628.8399305556','40628.7757175926'</v>
      </c>
      <c r="N456" t="s">
        <v>2106</v>
      </c>
    </row>
    <row r="457" spans="1:14">
      <c r="A457">
        <v>130612</v>
      </c>
      <c r="C457" t="s">
        <v>2107</v>
      </c>
      <c r="D457" t="s">
        <v>154</v>
      </c>
      <c r="E457" t="s">
        <v>683</v>
      </c>
      <c r="F457" t="str">
        <f t="shared" si="15"/>
        <v>m130612@usna.edu</v>
      </c>
      <c r="H457">
        <v>0</v>
      </c>
      <c r="I457">
        <v>1</v>
      </c>
      <c r="J457">
        <v>0</v>
      </c>
      <c r="K457" s="1">
        <v>40628.839930555601</v>
      </c>
      <c r="L457" s="1">
        <v>40628.775717592602</v>
      </c>
      <c r="M457" t="str">
        <f t="shared" si="14"/>
        <v>'','m130612','JOSEPH','BOYKIN','m130612@usna.edu','','0','1','0','40628.8399305556','40628.7757175926'</v>
      </c>
      <c r="N457" t="s">
        <v>2108</v>
      </c>
    </row>
    <row r="458" spans="1:14">
      <c r="A458">
        <v>130654</v>
      </c>
      <c r="C458" t="s">
        <v>2109</v>
      </c>
      <c r="D458" t="s">
        <v>595</v>
      </c>
      <c r="E458" t="s">
        <v>684</v>
      </c>
      <c r="F458" t="str">
        <f t="shared" si="15"/>
        <v>m130654@usna.edu</v>
      </c>
      <c r="H458">
        <v>0</v>
      </c>
      <c r="I458">
        <v>1</v>
      </c>
      <c r="J458">
        <v>0</v>
      </c>
      <c r="K458" s="1">
        <v>40628.839930555601</v>
      </c>
      <c r="L458" s="1">
        <v>40628.775717592602</v>
      </c>
      <c r="M458" t="str">
        <f t="shared" si="14"/>
        <v>'','m130654','MARCUS','BREWER','m130654@usna.edu','','0','1','0','40628.8399305556','40628.7757175926'</v>
      </c>
      <c r="N458" t="s">
        <v>2110</v>
      </c>
    </row>
    <row r="459" spans="1:14">
      <c r="A459">
        <v>130660</v>
      </c>
      <c r="C459" t="s">
        <v>2111</v>
      </c>
      <c r="D459" t="s">
        <v>32</v>
      </c>
      <c r="E459" t="s">
        <v>684</v>
      </c>
      <c r="F459" t="str">
        <f t="shared" si="15"/>
        <v>m130660@usna.edu</v>
      </c>
      <c r="H459">
        <v>0</v>
      </c>
      <c r="I459">
        <v>1</v>
      </c>
      <c r="J459">
        <v>0</v>
      </c>
      <c r="K459" s="1">
        <v>40628.839930555601</v>
      </c>
      <c r="L459" s="1">
        <v>40628.775717592602</v>
      </c>
      <c r="M459" t="str">
        <f t="shared" si="14"/>
        <v>'','m130660','MATTHEW','BREWER','m130660@usna.edu','','0','1','0','40628.8399305556','40628.7757175926'</v>
      </c>
      <c r="N459" t="s">
        <v>2112</v>
      </c>
    </row>
    <row r="460" spans="1:14">
      <c r="A460">
        <v>130666</v>
      </c>
      <c r="C460" t="s">
        <v>2113</v>
      </c>
      <c r="D460" t="s">
        <v>686</v>
      </c>
      <c r="E460" t="s">
        <v>685</v>
      </c>
      <c r="F460" t="str">
        <f t="shared" si="15"/>
        <v>m130666@usna.edu</v>
      </c>
      <c r="H460">
        <v>0</v>
      </c>
      <c r="I460">
        <v>1</v>
      </c>
      <c r="J460">
        <v>0</v>
      </c>
      <c r="K460" s="1">
        <v>40628.839930555601</v>
      </c>
      <c r="L460" s="1">
        <v>40628.775717592602</v>
      </c>
      <c r="M460" t="str">
        <f t="shared" si="14"/>
        <v>'','m130666','ANGELO','BRICCETTI','m130666@usna.edu','','0','1','0','40628.8399305556','40628.7757175926'</v>
      </c>
      <c r="N460" t="s">
        <v>2114</v>
      </c>
    </row>
    <row r="461" spans="1:14">
      <c r="A461">
        <v>130708</v>
      </c>
      <c r="C461" t="s">
        <v>2115</v>
      </c>
      <c r="D461" t="s">
        <v>120</v>
      </c>
      <c r="E461" t="s">
        <v>687</v>
      </c>
      <c r="F461" t="str">
        <f t="shared" si="15"/>
        <v>m130708@usna.edu</v>
      </c>
      <c r="H461">
        <v>0</v>
      </c>
      <c r="I461">
        <v>1</v>
      </c>
      <c r="J461">
        <v>0</v>
      </c>
      <c r="K461" s="1">
        <v>40628.839930555601</v>
      </c>
      <c r="L461" s="1">
        <v>40628.775717592602</v>
      </c>
      <c r="M461" t="str">
        <f t="shared" si="14"/>
        <v>'','m130708','WILLIAM','BRUNDAGE','m130708@usna.edu','','0','1','0','40628.8399305556','40628.7757175926'</v>
      </c>
      <c r="N461" t="s">
        <v>2116</v>
      </c>
    </row>
    <row r="462" spans="1:14">
      <c r="A462">
        <v>130720</v>
      </c>
      <c r="C462" t="s">
        <v>2117</v>
      </c>
      <c r="D462" t="s">
        <v>401</v>
      </c>
      <c r="E462" t="s">
        <v>688</v>
      </c>
      <c r="F462" t="str">
        <f t="shared" si="15"/>
        <v>m130720@usna.edu</v>
      </c>
      <c r="H462">
        <v>0</v>
      </c>
      <c r="I462">
        <v>1</v>
      </c>
      <c r="J462">
        <v>0</v>
      </c>
      <c r="K462" s="1">
        <v>40628.839930555601</v>
      </c>
      <c r="L462" s="1">
        <v>40628.775717592602</v>
      </c>
      <c r="M462" t="str">
        <f t="shared" si="14"/>
        <v>'','m130720','COLIN','BRUTON','m130720@usna.edu','','0','1','0','40628.8399305556','40628.7757175926'</v>
      </c>
      <c r="N462" t="s">
        <v>2118</v>
      </c>
    </row>
    <row r="463" spans="1:14">
      <c r="A463">
        <v>130738</v>
      </c>
      <c r="C463" t="s">
        <v>2119</v>
      </c>
      <c r="D463" t="s">
        <v>690</v>
      </c>
      <c r="E463" t="s">
        <v>689</v>
      </c>
      <c r="F463" t="str">
        <f t="shared" si="15"/>
        <v>m130738@usna.edu</v>
      </c>
      <c r="H463">
        <v>0</v>
      </c>
      <c r="I463">
        <v>1</v>
      </c>
      <c r="J463">
        <v>0</v>
      </c>
      <c r="K463" s="1">
        <v>40628.839930555601</v>
      </c>
      <c r="L463" s="1">
        <v>40628.775717592602</v>
      </c>
      <c r="M463" t="str">
        <f t="shared" si="14"/>
        <v>'','m130738','JAKE','BRYANT','m130738@usna.edu','','0','1','0','40628.8399305556','40628.7757175926'</v>
      </c>
      <c r="N463" t="s">
        <v>2120</v>
      </c>
    </row>
    <row r="464" spans="1:14">
      <c r="A464">
        <v>130762</v>
      </c>
      <c r="C464" t="s">
        <v>2121</v>
      </c>
      <c r="D464" t="s">
        <v>332</v>
      </c>
      <c r="E464" t="s">
        <v>691</v>
      </c>
      <c r="F464" t="str">
        <f t="shared" si="15"/>
        <v>m130762@usna.edu</v>
      </c>
      <c r="H464">
        <v>0</v>
      </c>
      <c r="I464">
        <v>1</v>
      </c>
      <c r="J464">
        <v>0</v>
      </c>
      <c r="K464" s="1">
        <v>40628.839930555601</v>
      </c>
      <c r="L464" s="1">
        <v>40628.775717592602</v>
      </c>
      <c r="M464" t="str">
        <f t="shared" si="14"/>
        <v>'','m130762','KYLE','BURDICK','m130762@usna.edu','','0','1','0','40628.8399305556','40628.7757175926'</v>
      </c>
      <c r="N464" t="s">
        <v>2122</v>
      </c>
    </row>
    <row r="465" spans="1:14">
      <c r="A465">
        <v>130840</v>
      </c>
      <c r="C465" t="s">
        <v>2123</v>
      </c>
      <c r="D465" t="s">
        <v>665</v>
      </c>
      <c r="E465" t="s">
        <v>692</v>
      </c>
      <c r="F465" t="str">
        <f t="shared" si="15"/>
        <v>m130840@usna.edu</v>
      </c>
      <c r="H465">
        <v>0</v>
      </c>
      <c r="I465">
        <v>1</v>
      </c>
      <c r="J465">
        <v>0</v>
      </c>
      <c r="K465" s="1">
        <v>40628.839930555601</v>
      </c>
      <c r="L465" s="1">
        <v>40628.775717592602</v>
      </c>
      <c r="M465" t="str">
        <f t="shared" si="14"/>
        <v>'','m130840','CLAYTON','CALLANDER','m130840@usna.edu','','0','1','0','40628.8399305556','40628.7757175926'</v>
      </c>
      <c r="N465" t="s">
        <v>2124</v>
      </c>
    </row>
    <row r="466" spans="1:14">
      <c r="A466">
        <v>130846</v>
      </c>
      <c r="C466" t="s">
        <v>2125</v>
      </c>
      <c r="D466" t="s">
        <v>263</v>
      </c>
      <c r="E466" t="s">
        <v>693</v>
      </c>
      <c r="F466" t="str">
        <f t="shared" si="15"/>
        <v>m130846@usna.edu</v>
      </c>
      <c r="H466">
        <v>0</v>
      </c>
      <c r="I466">
        <v>1</v>
      </c>
      <c r="J466">
        <v>0</v>
      </c>
      <c r="K466" s="1">
        <v>40628.839930555601</v>
      </c>
      <c r="L466" s="1">
        <v>40628.775717592602</v>
      </c>
      <c r="M466" t="str">
        <f t="shared" si="14"/>
        <v>'','m130846','CHRISTOPHER','CAMPBELL','m130846@usna.edu','','0','1','0','40628.8399305556','40628.7757175926'</v>
      </c>
      <c r="N466" t="s">
        <v>2126</v>
      </c>
    </row>
    <row r="467" spans="1:14">
      <c r="A467">
        <v>130864</v>
      </c>
      <c r="C467" t="s">
        <v>2127</v>
      </c>
      <c r="D467" t="s">
        <v>338</v>
      </c>
      <c r="E467" t="s">
        <v>693</v>
      </c>
      <c r="F467" t="str">
        <f t="shared" si="15"/>
        <v>m130864@usna.edu</v>
      </c>
      <c r="H467">
        <v>0</v>
      </c>
      <c r="I467">
        <v>1</v>
      </c>
      <c r="J467">
        <v>0</v>
      </c>
      <c r="K467" s="1">
        <v>40628.839930555601</v>
      </c>
      <c r="L467" s="1">
        <v>40628.775717592602</v>
      </c>
      <c r="M467" t="str">
        <f t="shared" si="14"/>
        <v>'','m130864','NICHOLAS','CAMPBELL','m130864@usna.edu','','0','1','0','40628.8399305556','40628.7757175926'</v>
      </c>
      <c r="N467" t="s">
        <v>2128</v>
      </c>
    </row>
    <row r="468" spans="1:14">
      <c r="A468">
        <v>130882</v>
      </c>
      <c r="C468" t="s">
        <v>2129</v>
      </c>
      <c r="D468" t="s">
        <v>201</v>
      </c>
      <c r="E468" t="s">
        <v>694</v>
      </c>
      <c r="F468" t="str">
        <f t="shared" si="15"/>
        <v>m130882@usna.edu</v>
      </c>
      <c r="H468">
        <v>0</v>
      </c>
      <c r="I468">
        <v>1</v>
      </c>
      <c r="J468">
        <v>0</v>
      </c>
      <c r="K468" s="1">
        <v>40628.839930555601</v>
      </c>
      <c r="L468" s="1">
        <v>40628.775717592602</v>
      </c>
      <c r="M468" t="str">
        <f t="shared" si="14"/>
        <v>'','m130882','ERICK','CAPULONG','m130882@usna.edu','','0','1','0','40628.8399305556','40628.7757175926'</v>
      </c>
      <c r="N468" t="s">
        <v>2130</v>
      </c>
    </row>
    <row r="469" spans="1:14">
      <c r="A469">
        <v>130888</v>
      </c>
      <c r="C469" t="s">
        <v>2131</v>
      </c>
      <c r="D469" t="s">
        <v>96</v>
      </c>
      <c r="E469" t="s">
        <v>600</v>
      </c>
      <c r="F469" t="str">
        <f t="shared" si="15"/>
        <v>m130888@usna.edu</v>
      </c>
      <c r="H469">
        <v>0</v>
      </c>
      <c r="I469">
        <v>1</v>
      </c>
      <c r="J469">
        <v>0</v>
      </c>
      <c r="K469" s="1">
        <v>40628.839930555601</v>
      </c>
      <c r="L469" s="1">
        <v>40628.775717592602</v>
      </c>
      <c r="M469" t="str">
        <f t="shared" si="14"/>
        <v>'','m130888','JOHN','CARLOS','m130888@usna.edu','','0','1','0','40628.8399305556','40628.7757175926'</v>
      </c>
      <c r="N469" t="s">
        <v>2132</v>
      </c>
    </row>
    <row r="470" spans="1:14">
      <c r="A470">
        <v>130912</v>
      </c>
      <c r="C470" t="s">
        <v>2133</v>
      </c>
      <c r="D470" t="s">
        <v>696</v>
      </c>
      <c r="E470" t="s">
        <v>695</v>
      </c>
      <c r="F470" t="str">
        <f t="shared" si="15"/>
        <v>m130912@usna.edu</v>
      </c>
      <c r="H470">
        <v>0</v>
      </c>
      <c r="I470">
        <v>1</v>
      </c>
      <c r="J470">
        <v>0</v>
      </c>
      <c r="K470" s="1">
        <v>40628.839930555601</v>
      </c>
      <c r="L470" s="1">
        <v>40628.775717592602</v>
      </c>
      <c r="M470" t="str">
        <f t="shared" si="14"/>
        <v>'','m130912','LAUREN','CARPENTER','m130912@usna.edu','','0','1','0','40628.8399305556','40628.7757175926'</v>
      </c>
      <c r="N470" t="s">
        <v>2134</v>
      </c>
    </row>
    <row r="471" spans="1:14">
      <c r="A471">
        <v>130924</v>
      </c>
      <c r="C471" t="s">
        <v>2135</v>
      </c>
      <c r="D471" t="s">
        <v>430</v>
      </c>
      <c r="E471" t="s">
        <v>64</v>
      </c>
      <c r="F471" t="str">
        <f t="shared" si="15"/>
        <v>m130924@usna.edu</v>
      </c>
      <c r="H471">
        <v>0</v>
      </c>
      <c r="I471">
        <v>1</v>
      </c>
      <c r="J471">
        <v>0</v>
      </c>
      <c r="K471" s="1">
        <v>40628.839930555601</v>
      </c>
      <c r="L471" s="1">
        <v>40628.775717592602</v>
      </c>
      <c r="M471" t="str">
        <f t="shared" si="14"/>
        <v>'','m130924','CHRISTINA','CARSON','m130924@usna.edu','','0','1','0','40628.8399305556','40628.7757175926'</v>
      </c>
      <c r="N471" t="s">
        <v>2136</v>
      </c>
    </row>
    <row r="472" spans="1:14">
      <c r="A472">
        <v>131002</v>
      </c>
      <c r="C472" t="s">
        <v>2137</v>
      </c>
      <c r="D472" t="s">
        <v>334</v>
      </c>
      <c r="E472" t="s">
        <v>697</v>
      </c>
      <c r="F472" t="str">
        <f t="shared" si="15"/>
        <v>m131002@usna.edu</v>
      </c>
      <c r="H472">
        <v>0</v>
      </c>
      <c r="I472">
        <v>1</v>
      </c>
      <c r="J472">
        <v>0</v>
      </c>
      <c r="K472" s="1">
        <v>40628.839930555601</v>
      </c>
      <c r="L472" s="1">
        <v>40628.775717592602</v>
      </c>
      <c r="M472" t="str">
        <f t="shared" si="14"/>
        <v>'','m131002','ALEXANDER','CHATMAN','m131002@usna.edu','','0','1','0','40628.8399305556','40628.7757175926'</v>
      </c>
      <c r="N472" t="s">
        <v>2138</v>
      </c>
    </row>
    <row r="473" spans="1:14">
      <c r="A473">
        <v>131032</v>
      </c>
      <c r="C473" t="s">
        <v>2139</v>
      </c>
      <c r="D473" t="s">
        <v>116</v>
      </c>
      <c r="E473" t="s">
        <v>698</v>
      </c>
      <c r="F473" t="str">
        <f t="shared" si="15"/>
        <v>m131032@usna.edu</v>
      </c>
      <c r="H473">
        <v>0</v>
      </c>
      <c r="I473">
        <v>1</v>
      </c>
      <c r="J473">
        <v>0</v>
      </c>
      <c r="K473" s="1">
        <v>40628.839930555601</v>
      </c>
      <c r="L473" s="1">
        <v>40628.775717592602</v>
      </c>
      <c r="M473" t="str">
        <f t="shared" si="14"/>
        <v>'','m131032','THOMAS','CHILTON','m131032@usna.edu','','0','1','0','40628.8399305556','40628.7757175926'</v>
      </c>
      <c r="N473" t="s">
        <v>2140</v>
      </c>
    </row>
    <row r="474" spans="1:14">
      <c r="A474">
        <v>131086</v>
      </c>
      <c r="C474" t="s">
        <v>2141</v>
      </c>
      <c r="D474" t="s">
        <v>120</v>
      </c>
      <c r="E474" t="s">
        <v>699</v>
      </c>
      <c r="F474" t="str">
        <f t="shared" si="15"/>
        <v>m131086@usna.edu</v>
      </c>
      <c r="H474">
        <v>0</v>
      </c>
      <c r="I474">
        <v>1</v>
      </c>
      <c r="J474">
        <v>0</v>
      </c>
      <c r="K474" s="1">
        <v>40628.839930555601</v>
      </c>
      <c r="L474" s="1">
        <v>40628.775717592602</v>
      </c>
      <c r="M474" t="str">
        <f t="shared" si="14"/>
        <v>'','m131086','WILLIAM','CHRISTOPH','m131086@usna.edu','','0','1','0','40628.8399305556','40628.7757175926'</v>
      </c>
      <c r="N474" t="s">
        <v>2142</v>
      </c>
    </row>
    <row r="475" spans="1:14">
      <c r="A475">
        <v>131134</v>
      </c>
      <c r="C475" t="s">
        <v>2143</v>
      </c>
      <c r="D475" t="s">
        <v>477</v>
      </c>
      <c r="E475" t="s">
        <v>700</v>
      </c>
      <c r="F475" t="str">
        <f t="shared" si="15"/>
        <v>m131134@usna.edu</v>
      </c>
      <c r="H475">
        <v>0</v>
      </c>
      <c r="I475">
        <v>1</v>
      </c>
      <c r="J475">
        <v>0</v>
      </c>
      <c r="K475" s="1">
        <v>40628.839930555601</v>
      </c>
      <c r="L475" s="1">
        <v>40628.775717592602</v>
      </c>
      <c r="M475" t="str">
        <f t="shared" si="14"/>
        <v>'','m131134','AUSTIN','CLOVER','m131134@usna.edu','','0','1','0','40628.8399305556','40628.7757175926'</v>
      </c>
      <c r="N475" t="s">
        <v>2144</v>
      </c>
    </row>
    <row r="476" spans="1:14">
      <c r="A476">
        <v>131146</v>
      </c>
      <c r="C476" t="s">
        <v>2145</v>
      </c>
      <c r="D476" t="s">
        <v>702</v>
      </c>
      <c r="E476" t="s">
        <v>701</v>
      </c>
      <c r="F476" t="str">
        <f t="shared" si="15"/>
        <v>m131146@usna.edu</v>
      </c>
      <c r="H476">
        <v>0</v>
      </c>
      <c r="I476">
        <v>1</v>
      </c>
      <c r="J476">
        <v>0</v>
      </c>
      <c r="K476" s="1">
        <v>40628.839930555601</v>
      </c>
      <c r="L476" s="1">
        <v>40628.775717592602</v>
      </c>
      <c r="M476" t="str">
        <f t="shared" si="14"/>
        <v>'','m131146','BRYAN','COCO','m131146@usna.edu','','0','1','0','40628.8399305556','40628.7757175926'</v>
      </c>
      <c r="N476" t="s">
        <v>2146</v>
      </c>
    </row>
    <row r="477" spans="1:14">
      <c r="A477">
        <v>131152</v>
      </c>
      <c r="C477" t="s">
        <v>2147</v>
      </c>
      <c r="D477" t="s">
        <v>282</v>
      </c>
      <c r="E477" t="s">
        <v>703</v>
      </c>
      <c r="F477" t="str">
        <f t="shared" si="15"/>
        <v>m131152@usna.edu</v>
      </c>
      <c r="H477">
        <v>0</v>
      </c>
      <c r="I477">
        <v>1</v>
      </c>
      <c r="J477">
        <v>0</v>
      </c>
      <c r="K477" s="1">
        <v>40628.839930555601</v>
      </c>
      <c r="L477" s="1">
        <v>40628.775717592602</v>
      </c>
      <c r="M477" t="str">
        <f t="shared" si="14"/>
        <v>'','m131152','JACOB','COFFEY','m131152@usna.edu','','0','1','0','40628.8399305556','40628.7757175926'</v>
      </c>
      <c r="N477" t="s">
        <v>2148</v>
      </c>
    </row>
    <row r="478" spans="1:14">
      <c r="A478">
        <v>131248</v>
      </c>
      <c r="C478" t="s">
        <v>2149</v>
      </c>
      <c r="D478" t="s">
        <v>116</v>
      </c>
      <c r="E478" t="s">
        <v>704</v>
      </c>
      <c r="F478" t="str">
        <f t="shared" si="15"/>
        <v>m131248@usna.edu</v>
      </c>
      <c r="H478">
        <v>0</v>
      </c>
      <c r="I478">
        <v>1</v>
      </c>
      <c r="J478">
        <v>0</v>
      </c>
      <c r="K478" s="1">
        <v>40628.839930555601</v>
      </c>
      <c r="L478" s="1">
        <v>40628.775717592602</v>
      </c>
      <c r="M478" t="str">
        <f t="shared" si="14"/>
        <v>'','m131248','THOMAS','CORBETT','m131248@usna.edu','','0','1','0','40628.8399305556','40628.7757175926'</v>
      </c>
      <c r="N478" t="s">
        <v>2150</v>
      </c>
    </row>
    <row r="479" spans="1:14">
      <c r="A479">
        <v>131314</v>
      </c>
      <c r="C479" t="s">
        <v>2151</v>
      </c>
      <c r="D479" t="s">
        <v>103</v>
      </c>
      <c r="E479" t="s">
        <v>705</v>
      </c>
      <c r="F479" t="str">
        <f t="shared" si="15"/>
        <v>m131314@usna.edu</v>
      </c>
      <c r="H479">
        <v>0</v>
      </c>
      <c r="I479">
        <v>1</v>
      </c>
      <c r="J479">
        <v>0</v>
      </c>
      <c r="K479" s="1">
        <v>40628.839930555601</v>
      </c>
      <c r="L479" s="1">
        <v>40628.775717592602</v>
      </c>
      <c r="M479" t="str">
        <f t="shared" si="14"/>
        <v>'','m131314','SEAN','CRAIN','m131314@usna.edu','','0','1','0','40628.8399305556','40628.7757175926'</v>
      </c>
      <c r="N479" t="s">
        <v>2152</v>
      </c>
    </row>
    <row r="480" spans="1:14">
      <c r="A480">
        <v>131338</v>
      </c>
      <c r="C480" t="s">
        <v>2153</v>
      </c>
      <c r="D480" t="s">
        <v>28</v>
      </c>
      <c r="E480" t="s">
        <v>706</v>
      </c>
      <c r="F480" t="str">
        <f t="shared" si="15"/>
        <v>m131338@usna.edu</v>
      </c>
      <c r="H480">
        <v>0</v>
      </c>
      <c r="I480">
        <v>1</v>
      </c>
      <c r="J480">
        <v>0</v>
      </c>
      <c r="K480" s="1">
        <v>40628.839930555601</v>
      </c>
      <c r="L480" s="1">
        <v>40628.775717592602</v>
      </c>
      <c r="M480" t="str">
        <f t="shared" si="14"/>
        <v>'','m131338','MICHAEL','CRISTIANO','m131338@usna.edu','','0','1','0','40628.8399305556','40628.7757175926'</v>
      </c>
      <c r="N480" t="s">
        <v>2154</v>
      </c>
    </row>
    <row r="481" spans="1:14">
      <c r="A481">
        <v>131410</v>
      </c>
      <c r="C481" t="s">
        <v>2155</v>
      </c>
      <c r="D481" t="s">
        <v>270</v>
      </c>
      <c r="E481" t="s">
        <v>707</v>
      </c>
      <c r="F481" t="str">
        <f t="shared" si="15"/>
        <v>m131410@usna.edu</v>
      </c>
      <c r="H481">
        <v>0</v>
      </c>
      <c r="I481">
        <v>1</v>
      </c>
      <c r="J481">
        <v>0</v>
      </c>
      <c r="K481" s="1">
        <v>40628.839930555601</v>
      </c>
      <c r="L481" s="1">
        <v>40628.775717592602</v>
      </c>
      <c r="M481" t="str">
        <f t="shared" si="14"/>
        <v>'','m131410','LAURA','CURTIS','m131410@usna.edu','','0','1','0','40628.8399305556','40628.7757175926'</v>
      </c>
      <c r="N481" t="s">
        <v>2156</v>
      </c>
    </row>
    <row r="482" spans="1:14">
      <c r="A482">
        <v>131512</v>
      </c>
      <c r="C482" t="s">
        <v>2157</v>
      </c>
      <c r="D482" t="s">
        <v>709</v>
      </c>
      <c r="E482" t="s">
        <v>708</v>
      </c>
      <c r="F482" t="str">
        <f t="shared" si="15"/>
        <v>m131512@usna.edu</v>
      </c>
      <c r="H482">
        <v>0</v>
      </c>
      <c r="I482">
        <v>1</v>
      </c>
      <c r="J482">
        <v>0</v>
      </c>
      <c r="K482" s="1">
        <v>40628.839930555601</v>
      </c>
      <c r="L482" s="1">
        <v>40628.775717592602</v>
      </c>
      <c r="M482" t="str">
        <f t="shared" si="14"/>
        <v>'','m131512','KATELYN','DAVIDSON','m131512@usna.edu','','0','1','0','40628.8399305556','40628.7757175926'</v>
      </c>
      <c r="N482" t="s">
        <v>2158</v>
      </c>
    </row>
    <row r="483" spans="1:14">
      <c r="A483">
        <v>131584</v>
      </c>
      <c r="C483" t="s">
        <v>2159</v>
      </c>
      <c r="D483" t="s">
        <v>22</v>
      </c>
      <c r="E483" t="s">
        <v>710</v>
      </c>
      <c r="F483" t="str">
        <f t="shared" si="15"/>
        <v>m131584@usna.edu</v>
      </c>
      <c r="H483">
        <v>0</v>
      </c>
      <c r="I483">
        <v>1</v>
      </c>
      <c r="J483">
        <v>0</v>
      </c>
      <c r="K483" s="1">
        <v>40628.839930555601</v>
      </c>
      <c r="L483" s="1">
        <v>40628.775717592602</v>
      </c>
      <c r="M483" t="str">
        <f t="shared" si="14"/>
        <v>'','m131584','DANIEL','DELAND','m131584@usna.edu','','0','1','0','40628.8399305556','40628.7757175926'</v>
      </c>
      <c r="N483" t="s">
        <v>2160</v>
      </c>
    </row>
    <row r="484" spans="1:14">
      <c r="A484">
        <v>131590</v>
      </c>
      <c r="C484" t="s">
        <v>2161</v>
      </c>
      <c r="D484" t="s">
        <v>28</v>
      </c>
      <c r="E484" t="s">
        <v>711</v>
      </c>
      <c r="F484" t="str">
        <f t="shared" si="15"/>
        <v>m131590@usna.edu</v>
      </c>
      <c r="H484">
        <v>0</v>
      </c>
      <c r="I484">
        <v>1</v>
      </c>
      <c r="J484">
        <v>0</v>
      </c>
      <c r="K484" s="1">
        <v>40628.839930555601</v>
      </c>
      <c r="L484" s="1">
        <v>40628.775717592602</v>
      </c>
      <c r="M484" t="str">
        <f t="shared" si="14"/>
        <v>'','m131590','MICHAEL','DELONG','m131590@usna.edu','','0','1','0','40628.8399305556','40628.7757175926'</v>
      </c>
      <c r="N484" t="s">
        <v>2162</v>
      </c>
    </row>
    <row r="485" spans="1:14">
      <c r="A485">
        <v>131620</v>
      </c>
      <c r="C485" t="s">
        <v>2163</v>
      </c>
      <c r="D485" t="s">
        <v>511</v>
      </c>
      <c r="E485" t="s">
        <v>712</v>
      </c>
      <c r="F485" t="str">
        <f t="shared" si="15"/>
        <v>m131620@usna.edu</v>
      </c>
      <c r="H485">
        <v>0</v>
      </c>
      <c r="I485">
        <v>1</v>
      </c>
      <c r="J485">
        <v>0</v>
      </c>
      <c r="K485" s="1">
        <v>40628.839930555601</v>
      </c>
      <c r="L485" s="1">
        <v>40628.775717592602</v>
      </c>
      <c r="M485" t="str">
        <f t="shared" si="14"/>
        <v>'','m131620','TIMOTHY','DENNING','m131620@usna.edu','','0','1','0','40628.8399305556','40628.7757175926'</v>
      </c>
      <c r="N485" t="s">
        <v>2164</v>
      </c>
    </row>
    <row r="486" spans="1:14">
      <c r="A486">
        <v>131722</v>
      </c>
      <c r="C486" t="s">
        <v>2165</v>
      </c>
      <c r="D486" t="s">
        <v>169</v>
      </c>
      <c r="E486" t="s">
        <v>713</v>
      </c>
      <c r="F486" t="str">
        <f t="shared" si="15"/>
        <v>m131722@usna.edu</v>
      </c>
      <c r="H486">
        <v>0</v>
      </c>
      <c r="I486">
        <v>1</v>
      </c>
      <c r="J486">
        <v>0</v>
      </c>
      <c r="K486" s="1">
        <v>40628.839930555601</v>
      </c>
      <c r="L486" s="1">
        <v>40628.775717592602</v>
      </c>
      <c r="M486" t="str">
        <f t="shared" si="14"/>
        <v>'','m131722','KRISTOPHER','DISSETTE','m131722@usna.edu','','0','1','0','40628.8399305556','40628.7757175926'</v>
      </c>
      <c r="N486" t="s">
        <v>2166</v>
      </c>
    </row>
    <row r="487" spans="1:14">
      <c r="A487">
        <v>131758</v>
      </c>
      <c r="C487" t="s">
        <v>2167</v>
      </c>
      <c r="D487" t="s">
        <v>28</v>
      </c>
      <c r="E487" t="s">
        <v>714</v>
      </c>
      <c r="F487" t="str">
        <f t="shared" si="15"/>
        <v>m131758@usna.edu</v>
      </c>
      <c r="H487">
        <v>0</v>
      </c>
      <c r="I487">
        <v>1</v>
      </c>
      <c r="J487">
        <v>0</v>
      </c>
      <c r="K487" s="1">
        <v>40628.839930555601</v>
      </c>
      <c r="L487" s="1">
        <v>40628.775717592602</v>
      </c>
      <c r="M487" t="str">
        <f t="shared" si="14"/>
        <v>'','m131758','MICHAEL','DOMINIK','m131758@usna.edu','','0','1','0','40628.8399305556','40628.7757175926'</v>
      </c>
      <c r="N487" t="s">
        <v>2168</v>
      </c>
    </row>
    <row r="488" spans="1:14">
      <c r="A488">
        <v>131776</v>
      </c>
      <c r="C488" t="s">
        <v>2169</v>
      </c>
      <c r="D488" t="s">
        <v>103</v>
      </c>
      <c r="E488" t="s">
        <v>715</v>
      </c>
      <c r="F488" t="str">
        <f t="shared" si="15"/>
        <v>m131776@usna.edu</v>
      </c>
      <c r="H488">
        <v>0</v>
      </c>
      <c r="I488">
        <v>1</v>
      </c>
      <c r="J488">
        <v>0</v>
      </c>
      <c r="K488" s="1">
        <v>40628.839930555601</v>
      </c>
      <c r="L488" s="1">
        <v>40628.775717592602</v>
      </c>
      <c r="M488" t="str">
        <f t="shared" si="14"/>
        <v>'','m131776','SEAN','DOOLEY','m131776@usna.edu','','0','1','0','40628.8399305556','40628.7757175926'</v>
      </c>
      <c r="N488" t="s">
        <v>2170</v>
      </c>
    </row>
    <row r="489" spans="1:14">
      <c r="A489">
        <v>131782</v>
      </c>
      <c r="C489" t="s">
        <v>2171</v>
      </c>
      <c r="D489" t="s">
        <v>717</v>
      </c>
      <c r="E489" t="s">
        <v>716</v>
      </c>
      <c r="F489" t="str">
        <f t="shared" si="15"/>
        <v>m131782@usna.edu</v>
      </c>
      <c r="H489">
        <v>0</v>
      </c>
      <c r="I489">
        <v>1</v>
      </c>
      <c r="J489">
        <v>0</v>
      </c>
      <c r="K489" s="1">
        <v>40628.839930555601</v>
      </c>
      <c r="L489" s="1">
        <v>40628.775717592602</v>
      </c>
      <c r="M489" t="str">
        <f t="shared" si="14"/>
        <v>'','m131782','ALEJANDRA','DORADO','m131782@usna.edu','','0','1','0','40628.8399305556','40628.7757175926'</v>
      </c>
      <c r="N489" t="s">
        <v>2172</v>
      </c>
    </row>
    <row r="490" spans="1:14">
      <c r="A490">
        <v>131788</v>
      </c>
      <c r="C490" t="s">
        <v>2173</v>
      </c>
      <c r="D490" t="s">
        <v>120</v>
      </c>
      <c r="E490" t="s">
        <v>718</v>
      </c>
      <c r="F490" t="str">
        <f t="shared" si="15"/>
        <v>m131788@usna.edu</v>
      </c>
      <c r="H490">
        <v>0</v>
      </c>
      <c r="I490">
        <v>1</v>
      </c>
      <c r="J490">
        <v>0</v>
      </c>
      <c r="K490" s="1">
        <v>40628.839930555601</v>
      </c>
      <c r="L490" s="1">
        <v>40628.775717592602</v>
      </c>
      <c r="M490" t="str">
        <f t="shared" si="14"/>
        <v>'','m131788','WILLIAM','DORRIETY','m131788@usna.edu','','0','1','0','40628.8399305556','40628.7757175926'</v>
      </c>
      <c r="N490" t="s">
        <v>2174</v>
      </c>
    </row>
    <row r="491" spans="1:14">
      <c r="A491">
        <v>131818</v>
      </c>
      <c r="C491" t="s">
        <v>2175</v>
      </c>
      <c r="D491" t="s">
        <v>720</v>
      </c>
      <c r="E491" t="s">
        <v>719</v>
      </c>
      <c r="F491" t="str">
        <f t="shared" si="15"/>
        <v>m131818@usna.edu</v>
      </c>
      <c r="H491">
        <v>0</v>
      </c>
      <c r="I491">
        <v>1</v>
      </c>
      <c r="J491">
        <v>0</v>
      </c>
      <c r="K491" s="1">
        <v>40628.839930555601</v>
      </c>
      <c r="L491" s="1">
        <v>40628.775717592602</v>
      </c>
      <c r="M491" t="str">
        <f t="shared" si="14"/>
        <v>'','m131818','ROBYN','DRAUGHON','m131818@usna.edu','','0','1','0','40628.8399305556','40628.7757175926'</v>
      </c>
      <c r="N491" t="s">
        <v>2176</v>
      </c>
    </row>
    <row r="492" spans="1:14">
      <c r="A492">
        <v>131854</v>
      </c>
      <c r="C492" t="s">
        <v>2177</v>
      </c>
      <c r="D492" t="s">
        <v>722</v>
      </c>
      <c r="E492" t="s">
        <v>721</v>
      </c>
      <c r="F492" t="str">
        <f t="shared" si="15"/>
        <v>m131854@usna.edu</v>
      </c>
      <c r="H492">
        <v>0</v>
      </c>
      <c r="I492">
        <v>1</v>
      </c>
      <c r="J492">
        <v>0</v>
      </c>
      <c r="K492" s="1">
        <v>40628.839930555601</v>
      </c>
      <c r="L492" s="1">
        <v>40628.775717592602</v>
      </c>
      <c r="M492" t="str">
        <f t="shared" si="14"/>
        <v>'','m131854','JAMAL','DUBEY','m131854@usna.edu','','0','1','0','40628.8399305556','40628.7757175926'</v>
      </c>
      <c r="N492" t="s">
        <v>2178</v>
      </c>
    </row>
    <row r="493" spans="1:14">
      <c r="A493">
        <v>131878</v>
      </c>
      <c r="C493" t="s">
        <v>2179</v>
      </c>
      <c r="D493" t="s">
        <v>724</v>
      </c>
      <c r="E493" t="s">
        <v>723</v>
      </c>
      <c r="F493" t="str">
        <f t="shared" si="15"/>
        <v>m131878@usna.edu</v>
      </c>
      <c r="H493">
        <v>0</v>
      </c>
      <c r="I493">
        <v>1</v>
      </c>
      <c r="J493">
        <v>0</v>
      </c>
      <c r="K493" s="1">
        <v>40628.839930555601</v>
      </c>
      <c r="L493" s="1">
        <v>40628.775717592602</v>
      </c>
      <c r="M493" t="str">
        <f t="shared" si="14"/>
        <v>'','m131878','CHRISTINE','DULLNIG','m131878@usna.edu','','0','1','0','40628.8399305556','40628.7757175926'</v>
      </c>
      <c r="N493" t="s">
        <v>2180</v>
      </c>
    </row>
    <row r="494" spans="1:14">
      <c r="A494">
        <v>131938</v>
      </c>
      <c r="C494" t="s">
        <v>2181</v>
      </c>
      <c r="D494" t="s">
        <v>726</v>
      </c>
      <c r="E494" t="s">
        <v>725</v>
      </c>
      <c r="F494" t="str">
        <f t="shared" si="15"/>
        <v>m131938@usna.edu</v>
      </c>
      <c r="H494">
        <v>0</v>
      </c>
      <c r="I494">
        <v>1</v>
      </c>
      <c r="J494">
        <v>0</v>
      </c>
      <c r="K494" s="1">
        <v>40628.839930555601</v>
      </c>
      <c r="L494" s="1">
        <v>40628.775717592602</v>
      </c>
      <c r="M494" t="str">
        <f t="shared" si="14"/>
        <v>'','m131938','LUKAS','EDEGRAN','m131938@usna.edu','','0','1','0','40628.8399305556','40628.7757175926'</v>
      </c>
      <c r="N494" t="s">
        <v>2182</v>
      </c>
    </row>
    <row r="495" spans="1:14">
      <c r="A495">
        <v>131962</v>
      </c>
      <c r="C495" t="s">
        <v>2183</v>
      </c>
      <c r="D495" t="s">
        <v>332</v>
      </c>
      <c r="E495" t="s">
        <v>727</v>
      </c>
      <c r="F495" t="str">
        <f t="shared" si="15"/>
        <v>m131962@usna.edu</v>
      </c>
      <c r="H495">
        <v>0</v>
      </c>
      <c r="I495">
        <v>1</v>
      </c>
      <c r="J495">
        <v>0</v>
      </c>
      <c r="K495" s="1">
        <v>40628.839930555601</v>
      </c>
      <c r="L495" s="1">
        <v>40628.775717592602</v>
      </c>
      <c r="M495" t="str">
        <f t="shared" si="14"/>
        <v>'','m131962','KYLE','ELAM','m131962@usna.edu','','0','1','0','40628.8399305556','40628.7757175926'</v>
      </c>
      <c r="N495" t="s">
        <v>2184</v>
      </c>
    </row>
    <row r="496" spans="1:14">
      <c r="A496">
        <v>131974</v>
      </c>
      <c r="C496" t="s">
        <v>2185</v>
      </c>
      <c r="D496" t="s">
        <v>282</v>
      </c>
      <c r="E496" t="s">
        <v>728</v>
      </c>
      <c r="F496" t="str">
        <f t="shared" si="15"/>
        <v>m131974@usna.edu</v>
      </c>
      <c r="H496">
        <v>0</v>
      </c>
      <c r="I496">
        <v>1</v>
      </c>
      <c r="J496">
        <v>0</v>
      </c>
      <c r="K496" s="1">
        <v>40628.839930555601</v>
      </c>
      <c r="L496" s="1">
        <v>40628.775717592602</v>
      </c>
      <c r="M496" t="str">
        <f t="shared" si="14"/>
        <v>'','m131974','JACOB','ELLIS','m131974@usna.edu','','0','1','0','40628.8399305556','40628.7757175926'</v>
      </c>
      <c r="N496" t="s">
        <v>2186</v>
      </c>
    </row>
    <row r="497" spans="1:14">
      <c r="A497">
        <v>131998</v>
      </c>
      <c r="C497" t="s">
        <v>2187</v>
      </c>
      <c r="D497" t="s">
        <v>42</v>
      </c>
      <c r="E497" t="s">
        <v>729</v>
      </c>
      <c r="F497" t="str">
        <f t="shared" si="15"/>
        <v>m131998@usna.edu</v>
      </c>
      <c r="H497">
        <v>0</v>
      </c>
      <c r="I497">
        <v>1</v>
      </c>
      <c r="J497">
        <v>0</v>
      </c>
      <c r="K497" s="1">
        <v>40628.839930555601</v>
      </c>
      <c r="L497" s="1">
        <v>40628.775717592602</v>
      </c>
      <c r="M497" t="str">
        <f t="shared" si="14"/>
        <v>'','m131998','ERIC','EMERLING','m131998@usna.edu','','0','1','0','40628.8399305556','40628.7757175926'</v>
      </c>
      <c r="N497" t="s">
        <v>2188</v>
      </c>
    </row>
    <row r="498" spans="1:14">
      <c r="A498">
        <v>132004</v>
      </c>
      <c r="C498" t="s">
        <v>2189</v>
      </c>
      <c r="D498" t="s">
        <v>689</v>
      </c>
      <c r="E498" t="s">
        <v>730</v>
      </c>
      <c r="F498" t="str">
        <f t="shared" si="15"/>
        <v>m132004@usna.edu</v>
      </c>
      <c r="H498">
        <v>0</v>
      </c>
      <c r="I498">
        <v>1</v>
      </c>
      <c r="J498">
        <v>0</v>
      </c>
      <c r="K498" s="1">
        <v>40628.839930555601</v>
      </c>
      <c r="L498" s="1">
        <v>40628.775717592602</v>
      </c>
      <c r="M498" t="str">
        <f t="shared" si="14"/>
        <v>'','m132004','BRYANT','ENG','m132004@usna.edu','','0','1','0','40628.8399305556','40628.7757175926'</v>
      </c>
      <c r="N498" t="s">
        <v>2190</v>
      </c>
    </row>
    <row r="499" spans="1:14">
      <c r="A499">
        <v>132046</v>
      </c>
      <c r="C499" t="s">
        <v>2191</v>
      </c>
      <c r="D499" t="s">
        <v>732</v>
      </c>
      <c r="E499" t="s">
        <v>731</v>
      </c>
      <c r="F499" t="str">
        <f t="shared" si="15"/>
        <v>m132046@usna.edu</v>
      </c>
      <c r="H499">
        <v>0</v>
      </c>
      <c r="I499">
        <v>1</v>
      </c>
      <c r="J499">
        <v>0</v>
      </c>
      <c r="K499" s="1">
        <v>40628.839930555601</v>
      </c>
      <c r="L499" s="1">
        <v>40628.775717592602</v>
      </c>
      <c r="M499" t="str">
        <f t="shared" si="14"/>
        <v>'','m132046','JOSE','ESCOBEDO','m132046@usna.edu','','0','1','0','40628.8399305556','40628.7757175926'</v>
      </c>
      <c r="N499" t="s">
        <v>2192</v>
      </c>
    </row>
    <row r="500" spans="1:14">
      <c r="A500">
        <v>132076</v>
      </c>
      <c r="C500" t="s">
        <v>2193</v>
      </c>
      <c r="D500" t="s">
        <v>527</v>
      </c>
      <c r="E500" t="s">
        <v>733</v>
      </c>
      <c r="F500" t="str">
        <f t="shared" si="15"/>
        <v>m132076@usna.edu</v>
      </c>
      <c r="H500">
        <v>0</v>
      </c>
      <c r="I500">
        <v>1</v>
      </c>
      <c r="J500">
        <v>0</v>
      </c>
      <c r="K500" s="1">
        <v>40628.839930555601</v>
      </c>
      <c r="L500" s="1">
        <v>40628.775717592602</v>
      </c>
      <c r="M500" t="str">
        <f t="shared" si="14"/>
        <v>'','m132076','LUCAS','EVANS','m132076@usna.edu','','0','1','0','40628.8399305556','40628.7757175926'</v>
      </c>
      <c r="N500" t="s">
        <v>2194</v>
      </c>
    </row>
    <row r="501" spans="1:14">
      <c r="A501">
        <v>132094</v>
      </c>
      <c r="C501" t="s">
        <v>2195</v>
      </c>
      <c r="D501" t="s">
        <v>735</v>
      </c>
      <c r="E501" t="s">
        <v>734</v>
      </c>
      <c r="F501" t="str">
        <f t="shared" si="15"/>
        <v>m132094@usna.edu</v>
      </c>
      <c r="H501">
        <v>0</v>
      </c>
      <c r="I501">
        <v>1</v>
      </c>
      <c r="J501">
        <v>0</v>
      </c>
      <c r="K501" s="1">
        <v>40628.839930555601</v>
      </c>
      <c r="L501" s="1">
        <v>40628.775717592602</v>
      </c>
      <c r="M501" t="str">
        <f t="shared" si="14"/>
        <v>'','m132094','CAROLYN','EWERT','m132094@usna.edu','','0','1','0','40628.8399305556','40628.7757175926'</v>
      </c>
      <c r="N501" t="s">
        <v>2196</v>
      </c>
    </row>
    <row r="502" spans="1:14">
      <c r="A502">
        <v>132178</v>
      </c>
      <c r="C502" t="s">
        <v>2197</v>
      </c>
      <c r="D502" t="s">
        <v>103</v>
      </c>
      <c r="E502" t="s">
        <v>736</v>
      </c>
      <c r="F502" t="str">
        <f t="shared" si="15"/>
        <v>m132178@usna.edu</v>
      </c>
      <c r="H502">
        <v>0</v>
      </c>
      <c r="I502">
        <v>1</v>
      </c>
      <c r="J502">
        <v>0</v>
      </c>
      <c r="K502" s="1">
        <v>40628.839930555601</v>
      </c>
      <c r="L502" s="1">
        <v>40628.775717592602</v>
      </c>
      <c r="M502" t="str">
        <f t="shared" si="14"/>
        <v>'','m132178','SEAN','FINNEY','m132178@usna.edu','','0','1','0','40628.8399305556','40628.7757175926'</v>
      </c>
      <c r="N502" t="s">
        <v>2198</v>
      </c>
    </row>
    <row r="503" spans="1:14">
      <c r="A503">
        <v>132184</v>
      </c>
      <c r="C503" t="s">
        <v>2199</v>
      </c>
      <c r="D503" t="s">
        <v>28</v>
      </c>
      <c r="E503" t="s">
        <v>737</v>
      </c>
      <c r="F503" t="str">
        <f t="shared" si="15"/>
        <v>m132184@usna.edu</v>
      </c>
      <c r="H503">
        <v>0</v>
      </c>
      <c r="I503">
        <v>1</v>
      </c>
      <c r="J503">
        <v>0</v>
      </c>
      <c r="K503" s="1">
        <v>40628.839930555601</v>
      </c>
      <c r="L503" s="1">
        <v>40628.775717592602</v>
      </c>
      <c r="M503" t="str">
        <f t="shared" si="14"/>
        <v>'','m132184','MICHAEL','FIORELLI','m132184@usna.edu','','0','1','0','40628.8399305556','40628.7757175926'</v>
      </c>
      <c r="N503" t="s">
        <v>2200</v>
      </c>
    </row>
    <row r="504" spans="1:14">
      <c r="A504">
        <v>132196</v>
      </c>
      <c r="C504" t="s">
        <v>2201</v>
      </c>
      <c r="D504" t="s">
        <v>402</v>
      </c>
      <c r="E504" t="s">
        <v>738</v>
      </c>
      <c r="F504" t="str">
        <f t="shared" si="15"/>
        <v>m132196@usna.edu</v>
      </c>
      <c r="H504">
        <v>0</v>
      </c>
      <c r="I504">
        <v>1</v>
      </c>
      <c r="J504">
        <v>0</v>
      </c>
      <c r="K504" s="1">
        <v>40628.839930555601</v>
      </c>
      <c r="L504" s="1">
        <v>40628.775717592602</v>
      </c>
      <c r="M504" t="str">
        <f t="shared" si="14"/>
        <v>'','m132196','IAN','FISHER','m132196@usna.edu','','0','1','0','40628.8399305556','40628.7757175926'</v>
      </c>
      <c r="N504" t="s">
        <v>2202</v>
      </c>
    </row>
    <row r="505" spans="1:14">
      <c r="A505">
        <v>132262</v>
      </c>
      <c r="C505" t="s">
        <v>2203</v>
      </c>
      <c r="D505" t="s">
        <v>739</v>
      </c>
      <c r="E505" t="s">
        <v>450</v>
      </c>
      <c r="F505" t="str">
        <f t="shared" si="15"/>
        <v>m132262@usna.edu</v>
      </c>
      <c r="H505">
        <v>0</v>
      </c>
      <c r="I505">
        <v>1</v>
      </c>
      <c r="J505">
        <v>0</v>
      </c>
      <c r="K505" s="1">
        <v>40628.839930555601</v>
      </c>
      <c r="L505" s="1">
        <v>40628.775717592602</v>
      </c>
      <c r="M505" t="str">
        <f t="shared" si="14"/>
        <v>'','m132262','HARPER','FOLEY','m132262@usna.edu','','0','1','0','40628.8399305556','40628.7757175926'</v>
      </c>
      <c r="N505" t="s">
        <v>2204</v>
      </c>
    </row>
    <row r="506" spans="1:14">
      <c r="A506">
        <v>132274</v>
      </c>
      <c r="C506" t="s">
        <v>2205</v>
      </c>
      <c r="D506" t="s">
        <v>32</v>
      </c>
      <c r="E506" t="s">
        <v>740</v>
      </c>
      <c r="F506" t="str">
        <f t="shared" si="15"/>
        <v>m132274@usna.edu</v>
      </c>
      <c r="H506">
        <v>0</v>
      </c>
      <c r="I506">
        <v>1</v>
      </c>
      <c r="J506">
        <v>0</v>
      </c>
      <c r="K506" s="1">
        <v>40628.839930555601</v>
      </c>
      <c r="L506" s="1">
        <v>40628.775717592602</v>
      </c>
      <c r="M506" t="str">
        <f t="shared" si="14"/>
        <v>'','m132274','MATTHEW','FORAN','m132274@usna.edu','','0','1','0','40628.8399305556','40628.7757175926'</v>
      </c>
      <c r="N506" t="s">
        <v>2206</v>
      </c>
    </row>
    <row r="507" spans="1:14">
      <c r="A507">
        <v>132292</v>
      </c>
      <c r="C507" t="s">
        <v>2207</v>
      </c>
      <c r="D507" t="s">
        <v>338</v>
      </c>
      <c r="E507" t="s">
        <v>741</v>
      </c>
      <c r="F507" t="str">
        <f t="shared" si="15"/>
        <v>m132292@usna.edu</v>
      </c>
      <c r="H507">
        <v>0</v>
      </c>
      <c r="I507">
        <v>1</v>
      </c>
      <c r="J507">
        <v>0</v>
      </c>
      <c r="K507" s="1">
        <v>40628.839930555601</v>
      </c>
      <c r="L507" s="1">
        <v>40628.775717592602</v>
      </c>
      <c r="M507" t="str">
        <f t="shared" si="14"/>
        <v>'','m132292','NICHOLAS','FOWLER','m132292@usna.edu','','0','1','0','40628.8399305556','40628.7757175926'</v>
      </c>
      <c r="N507" t="s">
        <v>2208</v>
      </c>
    </row>
    <row r="508" spans="1:14">
      <c r="A508">
        <v>132346</v>
      </c>
      <c r="C508" t="s">
        <v>2209</v>
      </c>
      <c r="D508" t="s">
        <v>73</v>
      </c>
      <c r="E508" t="s">
        <v>742</v>
      </c>
      <c r="F508" t="str">
        <f t="shared" si="15"/>
        <v>m132346@usna.edu</v>
      </c>
      <c r="H508">
        <v>0</v>
      </c>
      <c r="I508">
        <v>1</v>
      </c>
      <c r="J508">
        <v>0</v>
      </c>
      <c r="K508" s="1">
        <v>40628.839930555601</v>
      </c>
      <c r="L508" s="1">
        <v>40628.775717592602</v>
      </c>
      <c r="M508" t="str">
        <f t="shared" si="14"/>
        <v>'','m132346','BRITTANY','FRUIN','m132346@usna.edu','','0','1','0','40628.8399305556','40628.7757175926'</v>
      </c>
      <c r="N508" t="s">
        <v>2210</v>
      </c>
    </row>
    <row r="509" spans="1:14">
      <c r="A509">
        <v>132358</v>
      </c>
      <c r="C509" t="s">
        <v>2211</v>
      </c>
      <c r="D509" t="s">
        <v>744</v>
      </c>
      <c r="E509" t="s">
        <v>743</v>
      </c>
      <c r="F509" t="str">
        <f t="shared" si="15"/>
        <v>m132358@usna.edu</v>
      </c>
      <c r="H509">
        <v>0</v>
      </c>
      <c r="I509">
        <v>1</v>
      </c>
      <c r="J509">
        <v>0</v>
      </c>
      <c r="K509" s="1">
        <v>40628.839930555601</v>
      </c>
      <c r="L509" s="1">
        <v>40628.775717592602</v>
      </c>
      <c r="M509" t="str">
        <f t="shared" si="14"/>
        <v>'','m132358','TODD','FUSELIER','m132358@usna.edu','','0','1','0','40628.8399305556','40628.7757175926'</v>
      </c>
      <c r="N509" t="s">
        <v>2212</v>
      </c>
    </row>
    <row r="510" spans="1:14">
      <c r="A510">
        <v>132454</v>
      </c>
      <c r="C510" t="s">
        <v>2213</v>
      </c>
      <c r="D510" t="s">
        <v>308</v>
      </c>
      <c r="E510" t="s">
        <v>745</v>
      </c>
      <c r="F510" t="str">
        <f t="shared" si="15"/>
        <v>m132454@usna.edu</v>
      </c>
      <c r="H510">
        <v>0</v>
      </c>
      <c r="I510">
        <v>1</v>
      </c>
      <c r="J510">
        <v>0</v>
      </c>
      <c r="K510" s="1">
        <v>40628.839930555601</v>
      </c>
      <c r="L510" s="1">
        <v>40628.775717592602</v>
      </c>
      <c r="M510" t="str">
        <f t="shared" si="14"/>
        <v>'','m132454','ANTHONY','GENTRY','m132454@usna.edu','','0','1','0','40628.8399305556','40628.7757175926'</v>
      </c>
      <c r="N510" t="s">
        <v>2214</v>
      </c>
    </row>
    <row r="511" spans="1:14">
      <c r="A511">
        <v>132466</v>
      </c>
      <c r="C511" t="s">
        <v>2215</v>
      </c>
      <c r="D511" t="s">
        <v>744</v>
      </c>
      <c r="E511" t="s">
        <v>746</v>
      </c>
      <c r="F511" t="str">
        <f t="shared" si="15"/>
        <v>m132466@usna.edu</v>
      </c>
      <c r="H511">
        <v>0</v>
      </c>
      <c r="I511">
        <v>1</v>
      </c>
      <c r="J511">
        <v>0</v>
      </c>
      <c r="K511" s="1">
        <v>40628.839930555601</v>
      </c>
      <c r="L511" s="1">
        <v>40628.775717592602</v>
      </c>
      <c r="M511" t="str">
        <f t="shared" si="14"/>
        <v>'','m132466','TODD','GERALD','m132466@usna.edu','','0','1','0','40628.8399305556','40628.7757175926'</v>
      </c>
      <c r="N511" t="s">
        <v>2216</v>
      </c>
    </row>
    <row r="512" spans="1:14">
      <c r="A512">
        <v>132550</v>
      </c>
      <c r="C512" t="s">
        <v>2217</v>
      </c>
      <c r="D512" t="s">
        <v>748</v>
      </c>
      <c r="E512" t="s">
        <v>747</v>
      </c>
      <c r="F512" t="str">
        <f t="shared" si="15"/>
        <v>m132550@usna.edu</v>
      </c>
      <c r="H512">
        <v>0</v>
      </c>
      <c r="I512">
        <v>1</v>
      </c>
      <c r="J512">
        <v>0</v>
      </c>
      <c r="K512" s="1">
        <v>40628.839930555601</v>
      </c>
      <c r="L512" s="1">
        <v>40628.775717592602</v>
      </c>
      <c r="M512" t="str">
        <f t="shared" si="14"/>
        <v>'','m132550','CIARDI','GLENN','m132550@usna.edu','','0','1','0','40628.8399305556','40628.7757175926'</v>
      </c>
      <c r="N512" t="s">
        <v>2218</v>
      </c>
    </row>
    <row r="513" spans="1:14">
      <c r="A513">
        <v>132628</v>
      </c>
      <c r="C513" t="s">
        <v>2219</v>
      </c>
      <c r="D513" t="s">
        <v>270</v>
      </c>
      <c r="E513" t="s">
        <v>749</v>
      </c>
      <c r="F513" t="str">
        <f t="shared" si="15"/>
        <v>m132628@usna.edu</v>
      </c>
      <c r="H513">
        <v>0</v>
      </c>
      <c r="I513">
        <v>1</v>
      </c>
      <c r="J513">
        <v>0</v>
      </c>
      <c r="K513" s="1">
        <v>40628.839930555601</v>
      </c>
      <c r="L513" s="1">
        <v>40628.775717592602</v>
      </c>
      <c r="M513" t="str">
        <f t="shared" ref="M513:M576" si="16">CONCATENATE("'",B513,"','",C513,"','",D513,"','",E513,"','",F513,"','",G513,"','",H513,"','",I513,"','",J513,"','",K513,"','",L513,"'")</f>
        <v>'','m132628','LAURA','GORINSKI','m132628@usna.edu','','0','1','0','40628.8399305556','40628.7757175926'</v>
      </c>
      <c r="N513" t="s">
        <v>2220</v>
      </c>
    </row>
    <row r="514" spans="1:14">
      <c r="A514">
        <v>132634</v>
      </c>
      <c r="C514" t="s">
        <v>2221</v>
      </c>
      <c r="D514" t="s">
        <v>549</v>
      </c>
      <c r="E514" t="s">
        <v>465</v>
      </c>
      <c r="F514" t="str">
        <f t="shared" ref="F514:F577" si="17">CONCATENATE(C514,"@usna.edu")</f>
        <v>m132634@usna.edu</v>
      </c>
      <c r="H514">
        <v>0</v>
      </c>
      <c r="I514">
        <v>1</v>
      </c>
      <c r="J514">
        <v>0</v>
      </c>
      <c r="K514" s="1">
        <v>40628.839930555601</v>
      </c>
      <c r="L514" s="1">
        <v>40628.775717592602</v>
      </c>
      <c r="M514" t="str">
        <f t="shared" si="16"/>
        <v>'','m132634','MITCHELL','GRAVES','m132634@usna.edu','','0','1','0','40628.8399305556','40628.7757175926'</v>
      </c>
      <c r="N514" t="s">
        <v>2222</v>
      </c>
    </row>
    <row r="515" spans="1:14">
      <c r="A515">
        <v>132664</v>
      </c>
      <c r="C515" t="s">
        <v>2223</v>
      </c>
      <c r="D515" t="s">
        <v>334</v>
      </c>
      <c r="E515" t="s">
        <v>750</v>
      </c>
      <c r="F515" t="str">
        <f t="shared" si="17"/>
        <v>m132664@usna.edu</v>
      </c>
      <c r="H515">
        <v>0</v>
      </c>
      <c r="I515">
        <v>1</v>
      </c>
      <c r="J515">
        <v>0</v>
      </c>
      <c r="K515" s="1">
        <v>40628.839930555601</v>
      </c>
      <c r="L515" s="1">
        <v>40628.775717592602</v>
      </c>
      <c r="M515" t="str">
        <f t="shared" si="16"/>
        <v>'','m132664','ALEXANDER','GREENE','m132664@usna.edu','','0','1','0','40628.8399305556','40628.7757175926'</v>
      </c>
      <c r="N515" t="s">
        <v>2224</v>
      </c>
    </row>
    <row r="516" spans="1:14">
      <c r="A516">
        <v>132682</v>
      </c>
      <c r="C516" t="s">
        <v>2225</v>
      </c>
      <c r="D516" t="s">
        <v>752</v>
      </c>
      <c r="E516" t="s">
        <v>751</v>
      </c>
      <c r="F516" t="str">
        <f t="shared" si="17"/>
        <v>m132682@usna.edu</v>
      </c>
      <c r="H516">
        <v>0</v>
      </c>
      <c r="I516">
        <v>1</v>
      </c>
      <c r="J516">
        <v>0</v>
      </c>
      <c r="K516" s="1">
        <v>40628.839930555601</v>
      </c>
      <c r="L516" s="1">
        <v>40628.775717592602</v>
      </c>
      <c r="M516" t="str">
        <f t="shared" si="16"/>
        <v>'','m132682','SHUBEG','GREWAL','m132682@usna.edu','','0','1','0','40628.8399305556','40628.7757175926'</v>
      </c>
      <c r="N516" t="s">
        <v>2226</v>
      </c>
    </row>
    <row r="517" spans="1:14">
      <c r="A517">
        <v>132694</v>
      </c>
      <c r="C517" t="s">
        <v>2227</v>
      </c>
      <c r="D517" t="s">
        <v>579</v>
      </c>
      <c r="E517" t="s">
        <v>133</v>
      </c>
      <c r="F517" t="str">
        <f t="shared" si="17"/>
        <v>m132694@usna.edu</v>
      </c>
      <c r="H517">
        <v>0</v>
      </c>
      <c r="I517">
        <v>1</v>
      </c>
      <c r="J517">
        <v>0</v>
      </c>
      <c r="K517" s="1">
        <v>40628.839930555601</v>
      </c>
      <c r="L517" s="1">
        <v>40628.775717592602</v>
      </c>
      <c r="M517" t="str">
        <f t="shared" si="16"/>
        <v>'','m132694','AMANDA','GRIFFIN','m132694@usna.edu','','0','1','0','40628.8399305556','40628.7757175926'</v>
      </c>
      <c r="N517" t="s">
        <v>2228</v>
      </c>
    </row>
    <row r="518" spans="1:14">
      <c r="A518">
        <v>132706</v>
      </c>
      <c r="C518" t="s">
        <v>2229</v>
      </c>
      <c r="D518" t="s">
        <v>754</v>
      </c>
      <c r="E518" t="s">
        <v>753</v>
      </c>
      <c r="F518" t="str">
        <f t="shared" si="17"/>
        <v>m132706@usna.edu</v>
      </c>
      <c r="H518">
        <v>0</v>
      </c>
      <c r="I518">
        <v>1</v>
      </c>
      <c r="J518">
        <v>0</v>
      </c>
      <c r="K518" s="1">
        <v>40628.839930555601</v>
      </c>
      <c r="L518" s="1">
        <v>40628.775717592602</v>
      </c>
      <c r="M518" t="str">
        <f t="shared" si="16"/>
        <v>'','m132706','HILLERI','GROVES','m132706@usna.edu','','0','1','0','40628.8399305556','40628.7757175926'</v>
      </c>
      <c r="N518" t="s">
        <v>2230</v>
      </c>
    </row>
    <row r="519" spans="1:14">
      <c r="A519">
        <v>132712</v>
      </c>
      <c r="C519" t="s">
        <v>2231</v>
      </c>
      <c r="D519" t="s">
        <v>451</v>
      </c>
      <c r="E519" t="s">
        <v>755</v>
      </c>
      <c r="F519" t="str">
        <f t="shared" si="17"/>
        <v>m132712@usna.edu</v>
      </c>
      <c r="H519">
        <v>0</v>
      </c>
      <c r="I519">
        <v>1</v>
      </c>
      <c r="J519">
        <v>0</v>
      </c>
      <c r="K519" s="1">
        <v>40628.839930555601</v>
      </c>
      <c r="L519" s="1">
        <v>40628.775717592602</v>
      </c>
      <c r="M519" t="str">
        <f t="shared" si="16"/>
        <v>'','m132712','JORDAN','GRUBER','m132712@usna.edu','','0','1','0','40628.8399305556','40628.7757175926'</v>
      </c>
      <c r="N519" t="s">
        <v>2232</v>
      </c>
    </row>
    <row r="520" spans="1:14">
      <c r="A520">
        <v>132754</v>
      </c>
      <c r="C520" t="s">
        <v>2233</v>
      </c>
      <c r="D520" t="s">
        <v>120</v>
      </c>
      <c r="E520" t="s">
        <v>756</v>
      </c>
      <c r="F520" t="str">
        <f t="shared" si="17"/>
        <v>m132754@usna.edu</v>
      </c>
      <c r="H520">
        <v>0</v>
      </c>
      <c r="I520">
        <v>1</v>
      </c>
      <c r="J520">
        <v>0</v>
      </c>
      <c r="K520" s="1">
        <v>40628.839930555601</v>
      </c>
      <c r="L520" s="1">
        <v>40628.775717592602</v>
      </c>
      <c r="M520" t="str">
        <f t="shared" si="16"/>
        <v>'','m132754','WILLIAM','GURECK','m132754@usna.edu','','0','1','0','40628.8399305556','40628.7757175926'</v>
      </c>
      <c r="N520" t="s">
        <v>2234</v>
      </c>
    </row>
    <row r="521" spans="1:14">
      <c r="A521">
        <v>132760</v>
      </c>
      <c r="C521" t="s">
        <v>2235</v>
      </c>
      <c r="D521" t="s">
        <v>308</v>
      </c>
      <c r="E521" t="s">
        <v>757</v>
      </c>
      <c r="F521" t="str">
        <f t="shared" si="17"/>
        <v>m132760@usna.edu</v>
      </c>
      <c r="H521">
        <v>0</v>
      </c>
      <c r="I521">
        <v>1</v>
      </c>
      <c r="J521">
        <v>0</v>
      </c>
      <c r="K521" s="1">
        <v>40628.839930555601</v>
      </c>
      <c r="L521" s="1">
        <v>40628.775717592602</v>
      </c>
      <c r="M521" t="str">
        <f t="shared" si="16"/>
        <v>'','m132760','ANTHONY','GUTIERREZ','m132760@usna.edu','','0','1','0','40628.8399305556','40628.7757175926'</v>
      </c>
      <c r="N521" t="s">
        <v>2236</v>
      </c>
    </row>
    <row r="522" spans="1:14">
      <c r="A522">
        <v>132796</v>
      </c>
      <c r="C522" t="s">
        <v>2237</v>
      </c>
      <c r="D522" t="s">
        <v>758</v>
      </c>
      <c r="E522" t="s">
        <v>140</v>
      </c>
      <c r="F522" t="str">
        <f t="shared" si="17"/>
        <v>m132796@usna.edu</v>
      </c>
      <c r="H522">
        <v>0</v>
      </c>
      <c r="I522">
        <v>1</v>
      </c>
      <c r="J522">
        <v>0</v>
      </c>
      <c r="K522" s="1">
        <v>40628.839930555601</v>
      </c>
      <c r="L522" s="1">
        <v>40628.775717592602</v>
      </c>
      <c r="M522" t="str">
        <f t="shared" si="16"/>
        <v>'','m132796','DUNCAN','HALL','m132796@usna.edu','','0','1','0','40628.8399305556','40628.7757175926'</v>
      </c>
      <c r="N522" t="s">
        <v>2238</v>
      </c>
    </row>
    <row r="523" spans="1:14">
      <c r="A523">
        <v>132844</v>
      </c>
      <c r="C523" t="s">
        <v>2239</v>
      </c>
      <c r="D523" t="s">
        <v>332</v>
      </c>
      <c r="E523" t="s">
        <v>759</v>
      </c>
      <c r="F523" t="str">
        <f t="shared" si="17"/>
        <v>m132844@usna.edu</v>
      </c>
      <c r="H523">
        <v>0</v>
      </c>
      <c r="I523">
        <v>1</v>
      </c>
      <c r="J523">
        <v>0</v>
      </c>
      <c r="K523" s="1">
        <v>40628.839930555601</v>
      </c>
      <c r="L523" s="1">
        <v>40628.775717592602</v>
      </c>
      <c r="M523" t="str">
        <f t="shared" si="16"/>
        <v>'','m132844','KYLE','HANTON','m132844@usna.edu','','0','1','0','40628.8399305556','40628.7757175926'</v>
      </c>
      <c r="N523" t="s">
        <v>2240</v>
      </c>
    </row>
    <row r="524" spans="1:14">
      <c r="A524">
        <v>132868</v>
      </c>
      <c r="C524" t="s">
        <v>2241</v>
      </c>
      <c r="D524" t="s">
        <v>67</v>
      </c>
      <c r="E524" t="s">
        <v>474</v>
      </c>
      <c r="F524" t="str">
        <f t="shared" si="17"/>
        <v>m132868@usna.edu</v>
      </c>
      <c r="H524">
        <v>0</v>
      </c>
      <c r="I524">
        <v>1</v>
      </c>
      <c r="J524">
        <v>0</v>
      </c>
      <c r="K524" s="1">
        <v>40628.839930555601</v>
      </c>
      <c r="L524" s="1">
        <v>40628.775717592602</v>
      </c>
      <c r="M524" t="str">
        <f t="shared" si="16"/>
        <v>'','m132868','JONATHAN','HARRELL','m132868@usna.edu','','0','1','0','40628.8399305556','40628.7757175926'</v>
      </c>
      <c r="N524" t="s">
        <v>2242</v>
      </c>
    </row>
    <row r="525" spans="1:14">
      <c r="A525">
        <v>132886</v>
      </c>
      <c r="C525" t="s">
        <v>2243</v>
      </c>
      <c r="D525" t="s">
        <v>120</v>
      </c>
      <c r="E525" t="s">
        <v>760</v>
      </c>
      <c r="F525" t="str">
        <f t="shared" si="17"/>
        <v>m132886@usna.edu</v>
      </c>
      <c r="H525">
        <v>0</v>
      </c>
      <c r="I525">
        <v>1</v>
      </c>
      <c r="J525">
        <v>0</v>
      </c>
      <c r="K525" s="1">
        <v>40628.839930555601</v>
      </c>
      <c r="L525" s="1">
        <v>40628.775717592602</v>
      </c>
      <c r="M525" t="str">
        <f t="shared" si="16"/>
        <v>'','m132886','WILLIAM','HARRIS','m132886@usna.edu','','0','1','0','40628.8399305556','40628.7757175926'</v>
      </c>
      <c r="N525" t="s">
        <v>2244</v>
      </c>
    </row>
    <row r="526" spans="1:14">
      <c r="A526">
        <v>132916</v>
      </c>
      <c r="C526" t="s">
        <v>2245</v>
      </c>
      <c r="D526" t="s">
        <v>478</v>
      </c>
      <c r="E526" t="s">
        <v>761</v>
      </c>
      <c r="F526" t="str">
        <f t="shared" si="17"/>
        <v>m132916@usna.edu</v>
      </c>
      <c r="H526">
        <v>0</v>
      </c>
      <c r="I526">
        <v>1</v>
      </c>
      <c r="J526">
        <v>0</v>
      </c>
      <c r="K526" s="1">
        <v>40628.839930555601</v>
      </c>
      <c r="L526" s="1">
        <v>40628.775717592602</v>
      </c>
      <c r="M526" t="str">
        <f t="shared" si="16"/>
        <v>'','m132916','PAUL','HATHAWAY','m132916@usna.edu','','0','1','0','40628.8399305556','40628.7757175926'</v>
      </c>
      <c r="N526" t="s">
        <v>2246</v>
      </c>
    </row>
    <row r="527" spans="1:14">
      <c r="A527">
        <v>132922</v>
      </c>
      <c r="C527" t="s">
        <v>2247</v>
      </c>
      <c r="D527" t="s">
        <v>763</v>
      </c>
      <c r="E527" t="s">
        <v>762</v>
      </c>
      <c r="F527" t="str">
        <f t="shared" si="17"/>
        <v>m132922@usna.edu</v>
      </c>
      <c r="H527">
        <v>0</v>
      </c>
      <c r="I527">
        <v>1</v>
      </c>
      <c r="J527">
        <v>0</v>
      </c>
      <c r="K527" s="1">
        <v>40628.839930555601</v>
      </c>
      <c r="L527" s="1">
        <v>40628.775717592602</v>
      </c>
      <c r="M527" t="str">
        <f t="shared" si="16"/>
        <v>'','m132922','CHARLOTTE','HAUSER','m132922@usna.edu','','0','1','0','40628.8399305556','40628.7757175926'</v>
      </c>
      <c r="N527" t="s">
        <v>2248</v>
      </c>
    </row>
    <row r="528" spans="1:14">
      <c r="A528">
        <v>132952</v>
      </c>
      <c r="C528" t="s">
        <v>2249</v>
      </c>
      <c r="D528" t="s">
        <v>558</v>
      </c>
      <c r="E528" t="s">
        <v>764</v>
      </c>
      <c r="F528" t="str">
        <f t="shared" si="17"/>
        <v>m132952@usna.edu</v>
      </c>
      <c r="H528">
        <v>0</v>
      </c>
      <c r="I528">
        <v>1</v>
      </c>
      <c r="J528">
        <v>0</v>
      </c>
      <c r="K528" s="1">
        <v>40628.839930555601</v>
      </c>
      <c r="L528" s="1">
        <v>40628.775717592602</v>
      </c>
      <c r="M528" t="str">
        <f t="shared" si="16"/>
        <v>'','m132952','ELIZABETH','HEGARTY','m132952@usna.edu','','0','1','0','40628.8399305556','40628.7757175926'</v>
      </c>
      <c r="N528" t="s">
        <v>2250</v>
      </c>
    </row>
    <row r="529" spans="1:14">
      <c r="A529">
        <v>132964</v>
      </c>
      <c r="C529" t="s">
        <v>2251</v>
      </c>
      <c r="D529" t="s">
        <v>766</v>
      </c>
      <c r="E529" t="s">
        <v>765</v>
      </c>
      <c r="F529" t="str">
        <f t="shared" si="17"/>
        <v>m132964@usna.edu</v>
      </c>
      <c r="H529">
        <v>0</v>
      </c>
      <c r="I529">
        <v>1</v>
      </c>
      <c r="J529">
        <v>0</v>
      </c>
      <c r="K529" s="1">
        <v>40628.839930555601</v>
      </c>
      <c r="L529" s="1">
        <v>40628.775717592602</v>
      </c>
      <c r="M529" t="str">
        <f t="shared" si="16"/>
        <v>'','m132964','DESTINI','HENDERSON','m132964@usna.edu','','0','1','0','40628.8399305556','40628.7757175926'</v>
      </c>
      <c r="N529" t="s">
        <v>2252</v>
      </c>
    </row>
    <row r="530" spans="1:14">
      <c r="A530">
        <v>132988</v>
      </c>
      <c r="C530" t="s">
        <v>2253</v>
      </c>
      <c r="D530" t="s">
        <v>481</v>
      </c>
      <c r="E530" t="s">
        <v>767</v>
      </c>
      <c r="F530" t="str">
        <f t="shared" si="17"/>
        <v>m132988@usna.edu</v>
      </c>
      <c r="H530">
        <v>0</v>
      </c>
      <c r="I530">
        <v>1</v>
      </c>
      <c r="J530">
        <v>0</v>
      </c>
      <c r="K530" s="1">
        <v>40628.839930555601</v>
      </c>
      <c r="L530" s="1">
        <v>40628.775717592602</v>
      </c>
      <c r="M530" t="str">
        <f t="shared" si="16"/>
        <v>'','m132988','ROSS','HERMANN','m132988@usna.edu','','0','1','0','40628.8399305556','40628.7757175926'</v>
      </c>
      <c r="N530" t="s">
        <v>2254</v>
      </c>
    </row>
    <row r="531" spans="1:14">
      <c r="A531">
        <v>133030</v>
      </c>
      <c r="C531" t="s">
        <v>2255</v>
      </c>
      <c r="D531" t="s">
        <v>769</v>
      </c>
      <c r="E531" t="s">
        <v>768</v>
      </c>
      <c r="F531" t="str">
        <f t="shared" si="17"/>
        <v>m133030@usna.edu</v>
      </c>
      <c r="H531">
        <v>0</v>
      </c>
      <c r="I531">
        <v>1</v>
      </c>
      <c r="J531">
        <v>0</v>
      </c>
      <c r="K531" s="1">
        <v>40628.839930555601</v>
      </c>
      <c r="L531" s="1">
        <v>40628.775717592602</v>
      </c>
      <c r="M531" t="str">
        <f t="shared" si="16"/>
        <v>'','m133030','NOLAN','HICKEY','m133030@usna.edu','','0','1','0','40628.8399305556','40628.7757175926'</v>
      </c>
      <c r="N531" t="s">
        <v>2256</v>
      </c>
    </row>
    <row r="532" spans="1:14">
      <c r="A532">
        <v>133042</v>
      </c>
      <c r="C532" t="s">
        <v>2257</v>
      </c>
      <c r="D532" t="s">
        <v>318</v>
      </c>
      <c r="E532" t="s">
        <v>770</v>
      </c>
      <c r="F532" t="str">
        <f t="shared" si="17"/>
        <v>m133042@usna.edu</v>
      </c>
      <c r="H532">
        <v>0</v>
      </c>
      <c r="I532">
        <v>1</v>
      </c>
      <c r="J532">
        <v>0</v>
      </c>
      <c r="K532" s="1">
        <v>40628.839930555601</v>
      </c>
      <c r="L532" s="1">
        <v>40628.775717592602</v>
      </c>
      <c r="M532" t="str">
        <f t="shared" si="16"/>
        <v>'','m133042','LAWRENCE','HIGGINS','m133042@usna.edu','','0','1','0','40628.8399305556','40628.7757175926'</v>
      </c>
      <c r="N532" t="s">
        <v>2258</v>
      </c>
    </row>
    <row r="533" spans="1:14">
      <c r="A533">
        <v>133138</v>
      </c>
      <c r="C533" t="s">
        <v>2259</v>
      </c>
      <c r="D533" t="s">
        <v>772</v>
      </c>
      <c r="E533" t="s">
        <v>771</v>
      </c>
      <c r="F533" t="str">
        <f t="shared" si="17"/>
        <v>m133138@usna.edu</v>
      </c>
      <c r="H533">
        <v>0</v>
      </c>
      <c r="I533">
        <v>1</v>
      </c>
      <c r="J533">
        <v>0</v>
      </c>
      <c r="K533" s="1">
        <v>40628.839930555601</v>
      </c>
      <c r="L533" s="1">
        <v>40628.775717592602</v>
      </c>
      <c r="M533" t="str">
        <f t="shared" si="16"/>
        <v>'','m133138','GRACE','HOWARD','m133138@usna.edu','','0','1','0','40628.8399305556','40628.7757175926'</v>
      </c>
      <c r="N533" t="s">
        <v>2260</v>
      </c>
    </row>
    <row r="534" spans="1:14">
      <c r="A534">
        <v>133144</v>
      </c>
      <c r="C534" t="s">
        <v>2261</v>
      </c>
      <c r="D534" t="s">
        <v>96</v>
      </c>
      <c r="E534" t="s">
        <v>773</v>
      </c>
      <c r="F534" t="str">
        <f t="shared" si="17"/>
        <v>m133144@usna.edu</v>
      </c>
      <c r="H534">
        <v>0</v>
      </c>
      <c r="I534">
        <v>1</v>
      </c>
      <c r="J534">
        <v>0</v>
      </c>
      <c r="K534" s="1">
        <v>40628.839930555601</v>
      </c>
      <c r="L534" s="1">
        <v>40628.775717592602</v>
      </c>
      <c r="M534" t="str">
        <f t="shared" si="16"/>
        <v>'','m133144','JOHN','HOWELL','m133144@usna.edu','','0','1','0','40628.8399305556','40628.7757175926'</v>
      </c>
      <c r="N534" t="s">
        <v>2262</v>
      </c>
    </row>
    <row r="535" spans="1:14">
      <c r="A535">
        <v>133168</v>
      </c>
      <c r="C535" t="s">
        <v>2263</v>
      </c>
      <c r="D535" t="s">
        <v>338</v>
      </c>
      <c r="E535" t="s">
        <v>774</v>
      </c>
      <c r="F535" t="str">
        <f t="shared" si="17"/>
        <v>m133168@usna.edu</v>
      </c>
      <c r="H535">
        <v>0</v>
      </c>
      <c r="I535">
        <v>1</v>
      </c>
      <c r="J535">
        <v>0</v>
      </c>
      <c r="K535" s="1">
        <v>40628.839930555601</v>
      </c>
      <c r="L535" s="1">
        <v>40628.775717592602</v>
      </c>
      <c r="M535" t="str">
        <f t="shared" si="16"/>
        <v>'','m133168','NICHOLAS','HUANG','m133168@usna.edu','','0','1','0','40628.8399305556','40628.7757175926'</v>
      </c>
      <c r="N535" t="s">
        <v>2264</v>
      </c>
    </row>
    <row r="536" spans="1:14">
      <c r="A536">
        <v>133210</v>
      </c>
      <c r="C536" t="s">
        <v>2265</v>
      </c>
      <c r="D536" t="s">
        <v>253</v>
      </c>
      <c r="E536" t="s">
        <v>775</v>
      </c>
      <c r="F536" t="str">
        <f t="shared" si="17"/>
        <v>m133210@usna.edu</v>
      </c>
      <c r="H536">
        <v>0</v>
      </c>
      <c r="I536">
        <v>1</v>
      </c>
      <c r="J536">
        <v>0</v>
      </c>
      <c r="K536" s="1">
        <v>40628.839930555601</v>
      </c>
      <c r="L536" s="1">
        <v>40628.775717592602</v>
      </c>
      <c r="M536" t="str">
        <f t="shared" si="16"/>
        <v>'','m133210','PETER','HUNTLEY','m133210@usna.edu','','0','1','0','40628.8399305556','40628.7757175926'</v>
      </c>
      <c r="N536" t="s">
        <v>2266</v>
      </c>
    </row>
    <row r="537" spans="1:14">
      <c r="A537">
        <v>133216</v>
      </c>
      <c r="C537" t="s">
        <v>2267</v>
      </c>
      <c r="D537" t="s">
        <v>154</v>
      </c>
      <c r="E537" t="s">
        <v>776</v>
      </c>
      <c r="F537" t="str">
        <f t="shared" si="17"/>
        <v>m133216@usna.edu</v>
      </c>
      <c r="H537">
        <v>0</v>
      </c>
      <c r="I537">
        <v>1</v>
      </c>
      <c r="J537">
        <v>0</v>
      </c>
      <c r="K537" s="1">
        <v>40628.839930555601</v>
      </c>
      <c r="L537" s="1">
        <v>40628.775717592602</v>
      </c>
      <c r="M537" t="str">
        <f t="shared" si="16"/>
        <v>'','m133216','JOSEPH','HUSSEY','m133216@usna.edu','','0','1','0','40628.8399305556','40628.7757175926'</v>
      </c>
      <c r="N537" t="s">
        <v>2268</v>
      </c>
    </row>
    <row r="538" spans="1:14">
      <c r="A538">
        <v>133264</v>
      </c>
      <c r="C538" t="s">
        <v>2269</v>
      </c>
      <c r="D538" t="s">
        <v>65</v>
      </c>
      <c r="E538" t="s">
        <v>777</v>
      </c>
      <c r="F538" t="str">
        <f t="shared" si="17"/>
        <v>m133264@usna.edu</v>
      </c>
      <c r="H538">
        <v>0</v>
      </c>
      <c r="I538">
        <v>1</v>
      </c>
      <c r="J538">
        <v>0</v>
      </c>
      <c r="K538" s="1">
        <v>40628.839930555601</v>
      </c>
      <c r="L538" s="1">
        <v>40628.775717592602</v>
      </c>
      <c r="M538" t="str">
        <f t="shared" si="16"/>
        <v>'','m133264','JEFFREY','INLOES','m133264@usna.edu','','0','1','0','40628.8399305556','40628.7757175926'</v>
      </c>
      <c r="N538" t="s">
        <v>2270</v>
      </c>
    </row>
    <row r="539" spans="1:14">
      <c r="A539">
        <v>133276</v>
      </c>
      <c r="C539" t="s">
        <v>2271</v>
      </c>
      <c r="D539" t="s">
        <v>779</v>
      </c>
      <c r="E539" t="s">
        <v>778</v>
      </c>
      <c r="F539" t="str">
        <f t="shared" si="17"/>
        <v>m133276@usna.edu</v>
      </c>
      <c r="H539">
        <v>0</v>
      </c>
      <c r="I539">
        <v>1</v>
      </c>
      <c r="J539">
        <v>0</v>
      </c>
      <c r="K539" s="1">
        <v>40628.839930555601</v>
      </c>
      <c r="L539" s="1">
        <v>40628.775717592602</v>
      </c>
      <c r="M539" t="str">
        <f t="shared" si="16"/>
        <v>'','m133276','JAN','ITHIER','m133276@usna.edu','','0','1','0','40628.8399305556','40628.7757175926'</v>
      </c>
      <c r="N539" t="s">
        <v>2272</v>
      </c>
    </row>
    <row r="540" spans="1:14">
      <c r="A540">
        <v>133294</v>
      </c>
      <c r="C540" t="s">
        <v>2273</v>
      </c>
      <c r="D540" t="s">
        <v>780</v>
      </c>
      <c r="E540" t="s">
        <v>156</v>
      </c>
      <c r="F540" t="str">
        <f t="shared" si="17"/>
        <v>m133294@usna.edu</v>
      </c>
      <c r="H540">
        <v>0</v>
      </c>
      <c r="I540">
        <v>1</v>
      </c>
      <c r="J540">
        <v>0</v>
      </c>
      <c r="K540" s="1">
        <v>40628.839930555601</v>
      </c>
      <c r="L540" s="1">
        <v>40628.775717592602</v>
      </c>
      <c r="M540" t="str">
        <f t="shared" si="16"/>
        <v>'','m133294','JASMIN','JACKSON','m133294@usna.edu','','0','1','0','40628.8399305556','40628.7757175926'</v>
      </c>
      <c r="N540" t="s">
        <v>2274</v>
      </c>
    </row>
    <row r="541" spans="1:14">
      <c r="A541">
        <v>133342</v>
      </c>
      <c r="C541" t="s">
        <v>2275</v>
      </c>
      <c r="D541" t="s">
        <v>308</v>
      </c>
      <c r="E541" t="s">
        <v>781</v>
      </c>
      <c r="F541" t="str">
        <f t="shared" si="17"/>
        <v>m133342@usna.edu</v>
      </c>
      <c r="H541">
        <v>0</v>
      </c>
      <c r="I541">
        <v>1</v>
      </c>
      <c r="J541">
        <v>0</v>
      </c>
      <c r="K541" s="1">
        <v>40628.839930555601</v>
      </c>
      <c r="L541" s="1">
        <v>40628.775717592602</v>
      </c>
      <c r="M541" t="str">
        <f t="shared" si="16"/>
        <v>'','m133342','ANTHONY','JOHNSON','m133342@usna.edu','','0','1','0','40628.8399305556','40628.7757175926'</v>
      </c>
      <c r="N541" t="s">
        <v>2276</v>
      </c>
    </row>
    <row r="542" spans="1:14">
      <c r="A542">
        <v>133366</v>
      </c>
      <c r="C542" t="s">
        <v>2277</v>
      </c>
      <c r="D542" t="s">
        <v>193</v>
      </c>
      <c r="E542" t="s">
        <v>781</v>
      </c>
      <c r="F542" t="str">
        <f t="shared" si="17"/>
        <v>m133366@usna.edu</v>
      </c>
      <c r="H542">
        <v>0</v>
      </c>
      <c r="I542">
        <v>1</v>
      </c>
      <c r="J542">
        <v>0</v>
      </c>
      <c r="K542" s="1">
        <v>40628.839930555601</v>
      </c>
      <c r="L542" s="1">
        <v>40628.775717592602</v>
      </c>
      <c r="M542" t="str">
        <f t="shared" si="16"/>
        <v>'','m133366','MAXWELL','JOHNSON','m133366@usna.edu','','0','1','0','40628.8399305556','40628.7757175926'</v>
      </c>
      <c r="N542" t="s">
        <v>2278</v>
      </c>
    </row>
    <row r="543" spans="1:14">
      <c r="A543">
        <v>133444</v>
      </c>
      <c r="C543" t="s">
        <v>2279</v>
      </c>
      <c r="D543" t="s">
        <v>334</v>
      </c>
      <c r="E543" t="s">
        <v>782</v>
      </c>
      <c r="F543" t="str">
        <f t="shared" si="17"/>
        <v>m133444@usna.edu</v>
      </c>
      <c r="H543">
        <v>0</v>
      </c>
      <c r="I543">
        <v>1</v>
      </c>
      <c r="J543">
        <v>0</v>
      </c>
      <c r="K543" s="1">
        <v>40628.839930555601</v>
      </c>
      <c r="L543" s="1">
        <v>40628.775717592602</v>
      </c>
      <c r="M543" t="str">
        <f t="shared" si="16"/>
        <v>'','m133444','ALEXANDER','KANE','m133444@usna.edu','','0','1','0','40628.8399305556','40628.7757175926'</v>
      </c>
      <c r="N543" t="s">
        <v>2280</v>
      </c>
    </row>
    <row r="544" spans="1:14">
      <c r="A544">
        <v>133450</v>
      </c>
      <c r="C544" t="s">
        <v>2281</v>
      </c>
      <c r="D544" t="s">
        <v>783</v>
      </c>
      <c r="E544" t="s">
        <v>161</v>
      </c>
      <c r="F544" t="str">
        <f t="shared" si="17"/>
        <v>m133450@usna.edu</v>
      </c>
      <c r="H544">
        <v>0</v>
      </c>
      <c r="I544">
        <v>1</v>
      </c>
      <c r="J544">
        <v>0</v>
      </c>
      <c r="K544" s="1">
        <v>40628.839930555601</v>
      </c>
      <c r="L544" s="1">
        <v>40628.775717592602</v>
      </c>
      <c r="M544" t="str">
        <f t="shared" si="16"/>
        <v>'','m133450','DOUGLAS','KANG','m133450@usna.edu','','0','1','0','40628.8399305556','40628.7757175926'</v>
      </c>
      <c r="N544" t="s">
        <v>2282</v>
      </c>
    </row>
    <row r="545" spans="1:14">
      <c r="A545">
        <v>133462</v>
      </c>
      <c r="C545" t="s">
        <v>2283</v>
      </c>
      <c r="D545" t="s">
        <v>28</v>
      </c>
      <c r="E545" t="s">
        <v>784</v>
      </c>
      <c r="F545" t="str">
        <f t="shared" si="17"/>
        <v>m133462@usna.edu</v>
      </c>
      <c r="H545">
        <v>0</v>
      </c>
      <c r="I545">
        <v>1</v>
      </c>
      <c r="J545">
        <v>0</v>
      </c>
      <c r="K545" s="1">
        <v>40628.839930555601</v>
      </c>
      <c r="L545" s="1">
        <v>40628.775717592602</v>
      </c>
      <c r="M545" t="str">
        <f t="shared" si="16"/>
        <v>'','m133462','MICHAEL','KEANE','m133462@usna.edu','','0','1','0','40628.8399305556','40628.7757175926'</v>
      </c>
      <c r="N545" t="s">
        <v>2284</v>
      </c>
    </row>
    <row r="546" spans="1:14">
      <c r="A546">
        <v>133504</v>
      </c>
      <c r="C546" t="s">
        <v>2285</v>
      </c>
      <c r="D546" t="s">
        <v>32</v>
      </c>
      <c r="E546" t="s">
        <v>785</v>
      </c>
      <c r="F546" t="str">
        <f t="shared" si="17"/>
        <v>m133504@usna.edu</v>
      </c>
      <c r="H546">
        <v>0</v>
      </c>
      <c r="I546">
        <v>1</v>
      </c>
      <c r="J546">
        <v>0</v>
      </c>
      <c r="K546" s="1">
        <v>40628.839930555601</v>
      </c>
      <c r="L546" s="1">
        <v>40628.775717592602</v>
      </c>
      <c r="M546" t="str">
        <f t="shared" si="16"/>
        <v>'','m133504','MATTHEW','KELLEY','m133504@usna.edu','','0','1','0','40628.8399305556','40628.7757175926'</v>
      </c>
      <c r="N546" t="s">
        <v>2286</v>
      </c>
    </row>
    <row r="547" spans="1:14">
      <c r="A547">
        <v>133528</v>
      </c>
      <c r="C547" t="s">
        <v>2287</v>
      </c>
      <c r="D547" t="s">
        <v>214</v>
      </c>
      <c r="E547" t="s">
        <v>786</v>
      </c>
      <c r="F547" t="str">
        <f t="shared" si="17"/>
        <v>m133528@usna.edu</v>
      </c>
      <c r="H547">
        <v>0</v>
      </c>
      <c r="I547">
        <v>1</v>
      </c>
      <c r="J547">
        <v>0</v>
      </c>
      <c r="K547" s="1">
        <v>40628.839930555601</v>
      </c>
      <c r="L547" s="1">
        <v>40628.775717592602</v>
      </c>
      <c r="M547" t="str">
        <f t="shared" si="16"/>
        <v>'','m133528','STEVEN','KEMPA','m133528@usna.edu','','0','1','0','40628.8399305556','40628.7757175926'</v>
      </c>
      <c r="N547" t="s">
        <v>2288</v>
      </c>
    </row>
    <row r="548" spans="1:14">
      <c r="A548">
        <v>133534</v>
      </c>
      <c r="C548" t="s">
        <v>2289</v>
      </c>
      <c r="D548" t="s">
        <v>788</v>
      </c>
      <c r="E548" t="s">
        <v>787</v>
      </c>
      <c r="F548" t="str">
        <f t="shared" si="17"/>
        <v>m133534@usna.edu</v>
      </c>
      <c r="H548">
        <v>0</v>
      </c>
      <c r="I548">
        <v>1</v>
      </c>
      <c r="J548">
        <v>0</v>
      </c>
      <c r="K548" s="1">
        <v>40628.839930555601</v>
      </c>
      <c r="L548" s="1">
        <v>40628.775717592602</v>
      </c>
      <c r="M548" t="str">
        <f t="shared" si="16"/>
        <v>'','m133534','KOLTON','KEMPEL','m133534@usna.edu','','0','1','0','40628.8399305556','40628.7757175926'</v>
      </c>
      <c r="N548" t="s">
        <v>2290</v>
      </c>
    </row>
    <row r="549" spans="1:14">
      <c r="A549">
        <v>133600</v>
      </c>
      <c r="C549" t="s">
        <v>2291</v>
      </c>
      <c r="D549" t="s">
        <v>789</v>
      </c>
      <c r="E549" t="s">
        <v>497</v>
      </c>
      <c r="F549" t="str">
        <f t="shared" si="17"/>
        <v>m133600@usna.edu</v>
      </c>
      <c r="H549">
        <v>0</v>
      </c>
      <c r="I549">
        <v>1</v>
      </c>
      <c r="J549">
        <v>0</v>
      </c>
      <c r="K549" s="1">
        <v>40628.839930555601</v>
      </c>
      <c r="L549" s="1">
        <v>40628.775717592602</v>
      </c>
      <c r="M549" t="str">
        <f t="shared" si="16"/>
        <v>'','m133600','HAROLD','KIM','m133600@usna.edu','','0','1','0','40628.8399305556','40628.7757175926'</v>
      </c>
      <c r="N549" t="s">
        <v>2292</v>
      </c>
    </row>
    <row r="550" spans="1:14">
      <c r="A550">
        <v>133606</v>
      </c>
      <c r="C550" t="s">
        <v>2293</v>
      </c>
      <c r="D550" t="s">
        <v>790</v>
      </c>
      <c r="E550" t="s">
        <v>497</v>
      </c>
      <c r="F550" t="str">
        <f t="shared" si="17"/>
        <v>m133606@usna.edu</v>
      </c>
      <c r="H550">
        <v>0</v>
      </c>
      <c r="I550">
        <v>1</v>
      </c>
      <c r="J550">
        <v>0</v>
      </c>
      <c r="K550" s="1">
        <v>40628.839930555601</v>
      </c>
      <c r="L550" s="1">
        <v>40628.775717592602</v>
      </c>
      <c r="M550" t="str">
        <f t="shared" si="16"/>
        <v>'','m133606','PRISCILLA','KIM','m133606@usna.edu','','0','1','0','40628.8399305556','40628.7757175926'</v>
      </c>
      <c r="N550" t="s">
        <v>2294</v>
      </c>
    </row>
    <row r="551" spans="1:14">
      <c r="A551">
        <v>133612</v>
      </c>
      <c r="C551" t="s">
        <v>2295</v>
      </c>
      <c r="D551" t="s">
        <v>22</v>
      </c>
      <c r="E551" t="s">
        <v>791</v>
      </c>
      <c r="F551" t="str">
        <f t="shared" si="17"/>
        <v>m133612@usna.edu</v>
      </c>
      <c r="H551">
        <v>0</v>
      </c>
      <c r="I551">
        <v>1</v>
      </c>
      <c r="J551">
        <v>0</v>
      </c>
      <c r="K551" s="1">
        <v>40628.839930555601</v>
      </c>
      <c r="L551" s="1">
        <v>40628.775717592602</v>
      </c>
      <c r="M551" t="str">
        <f t="shared" si="16"/>
        <v>'','m133612','DANIEL','KINDERVATER','m133612@usna.edu','','0','1','0','40628.8399305556','40628.7757175926'</v>
      </c>
      <c r="N551" t="s">
        <v>2296</v>
      </c>
    </row>
    <row r="552" spans="1:14">
      <c r="A552">
        <v>133684</v>
      </c>
      <c r="C552" t="s">
        <v>2297</v>
      </c>
      <c r="D552" t="s">
        <v>205</v>
      </c>
      <c r="E552" t="s">
        <v>792</v>
      </c>
      <c r="F552" t="str">
        <f t="shared" si="17"/>
        <v>m133684@usna.edu</v>
      </c>
      <c r="H552">
        <v>0</v>
      </c>
      <c r="I552">
        <v>1</v>
      </c>
      <c r="J552">
        <v>0</v>
      </c>
      <c r="K552" s="1">
        <v>40628.839930555601</v>
      </c>
      <c r="L552" s="1">
        <v>40628.775717592602</v>
      </c>
      <c r="M552" t="str">
        <f t="shared" si="16"/>
        <v>'','m133684','DAVID','KOENIG','m133684@usna.edu','','0','1','0','40628.8399305556','40628.7757175926'</v>
      </c>
      <c r="N552" t="s">
        <v>2298</v>
      </c>
    </row>
    <row r="553" spans="1:14">
      <c r="A553">
        <v>133714</v>
      </c>
      <c r="C553" t="s">
        <v>2299</v>
      </c>
      <c r="D553" t="s">
        <v>794</v>
      </c>
      <c r="E553" t="s">
        <v>793</v>
      </c>
      <c r="F553" t="str">
        <f t="shared" si="17"/>
        <v>m133714@usna.edu</v>
      </c>
      <c r="H553">
        <v>0</v>
      </c>
      <c r="I553">
        <v>1</v>
      </c>
      <c r="J553">
        <v>0</v>
      </c>
      <c r="K553" s="1">
        <v>40628.839930555601</v>
      </c>
      <c r="L553" s="1">
        <v>40628.775717592602</v>
      </c>
      <c r="M553" t="str">
        <f t="shared" si="16"/>
        <v>'','m133714','KEEGAN','KORPELA','m133714@usna.edu','','0','1','0','40628.8399305556','40628.7757175926'</v>
      </c>
      <c r="N553" t="s">
        <v>2300</v>
      </c>
    </row>
    <row r="554" spans="1:14">
      <c r="A554">
        <v>133720</v>
      </c>
      <c r="C554" t="s">
        <v>2301</v>
      </c>
      <c r="D554" t="s">
        <v>328</v>
      </c>
      <c r="E554" t="s">
        <v>795</v>
      </c>
      <c r="F554" t="str">
        <f t="shared" si="17"/>
        <v>m133720@usna.edu</v>
      </c>
      <c r="H554">
        <v>0</v>
      </c>
      <c r="I554">
        <v>1</v>
      </c>
      <c r="J554">
        <v>0</v>
      </c>
      <c r="K554" s="1">
        <v>40628.839930555601</v>
      </c>
      <c r="L554" s="1">
        <v>40628.775717592602</v>
      </c>
      <c r="M554" t="str">
        <f t="shared" si="16"/>
        <v>'','m133720','JOSHUA','KOTLER','m133720@usna.edu','','0','1','0','40628.8399305556','40628.7757175926'</v>
      </c>
      <c r="N554" t="s">
        <v>2302</v>
      </c>
    </row>
    <row r="555" spans="1:14">
      <c r="A555">
        <v>133750</v>
      </c>
      <c r="C555" t="s">
        <v>2303</v>
      </c>
      <c r="D555" t="s">
        <v>451</v>
      </c>
      <c r="E555" t="s">
        <v>796</v>
      </c>
      <c r="F555" t="str">
        <f t="shared" si="17"/>
        <v>m133750@usna.edu</v>
      </c>
      <c r="H555">
        <v>0</v>
      </c>
      <c r="I555">
        <v>1</v>
      </c>
      <c r="J555">
        <v>0</v>
      </c>
      <c r="K555" s="1">
        <v>40628.839930555601</v>
      </c>
      <c r="L555" s="1">
        <v>40628.775717592602</v>
      </c>
      <c r="M555" t="str">
        <f t="shared" si="16"/>
        <v>'','m133750','JORDAN','KRONSHAGE','m133750@usna.edu','','0','1','0','40628.8399305556','40628.7757175926'</v>
      </c>
      <c r="N555" t="s">
        <v>2304</v>
      </c>
    </row>
    <row r="556" spans="1:14">
      <c r="A556">
        <v>133762</v>
      </c>
      <c r="C556" t="s">
        <v>2305</v>
      </c>
      <c r="D556" t="s">
        <v>798</v>
      </c>
      <c r="E556" t="s">
        <v>797</v>
      </c>
      <c r="F556" t="str">
        <f t="shared" si="17"/>
        <v>m133762@usna.edu</v>
      </c>
      <c r="H556">
        <v>0</v>
      </c>
      <c r="I556">
        <v>1</v>
      </c>
      <c r="J556">
        <v>0</v>
      </c>
      <c r="K556" s="1">
        <v>40628.839930555601</v>
      </c>
      <c r="L556" s="1">
        <v>40628.775717592602</v>
      </c>
      <c r="M556" t="str">
        <f t="shared" si="16"/>
        <v>'','m133762','UZIEL','LADAW','m133762@usna.edu','','0','1','0','40628.8399305556','40628.7757175926'</v>
      </c>
      <c r="N556" t="s">
        <v>2306</v>
      </c>
    </row>
    <row r="557" spans="1:14">
      <c r="A557">
        <v>133774</v>
      </c>
      <c r="C557" t="s">
        <v>2307</v>
      </c>
      <c r="D557" t="s">
        <v>800</v>
      </c>
      <c r="E557" t="s">
        <v>799</v>
      </c>
      <c r="F557" t="str">
        <f t="shared" si="17"/>
        <v>m133774@usna.edu</v>
      </c>
      <c r="H557">
        <v>0</v>
      </c>
      <c r="I557">
        <v>1</v>
      </c>
      <c r="J557">
        <v>0</v>
      </c>
      <c r="K557" s="1">
        <v>40628.839930555601</v>
      </c>
      <c r="L557" s="1">
        <v>40628.775717592602</v>
      </c>
      <c r="M557" t="str">
        <f t="shared" si="16"/>
        <v>'','m133774','ELISE','LAGERGREN','m133774@usna.edu','','0','1','0','40628.8399305556','40628.7757175926'</v>
      </c>
      <c r="N557" t="s">
        <v>2308</v>
      </c>
    </row>
    <row r="558" spans="1:14">
      <c r="A558">
        <v>133780</v>
      </c>
      <c r="C558" t="s">
        <v>2309</v>
      </c>
      <c r="D558" t="s">
        <v>595</v>
      </c>
      <c r="E558" t="s">
        <v>801</v>
      </c>
      <c r="F558" t="str">
        <f t="shared" si="17"/>
        <v>m133780@usna.edu</v>
      </c>
      <c r="H558">
        <v>0</v>
      </c>
      <c r="I558">
        <v>1</v>
      </c>
      <c r="J558">
        <v>0</v>
      </c>
      <c r="K558" s="1">
        <v>40628.839930555601</v>
      </c>
      <c r="L558" s="1">
        <v>40628.775717592602</v>
      </c>
      <c r="M558" t="str">
        <f t="shared" si="16"/>
        <v>'','m133780','MARCUS','LAMADRID','m133780@usna.edu','','0','1','0','40628.8399305556','40628.7757175926'</v>
      </c>
      <c r="N558" t="s">
        <v>2310</v>
      </c>
    </row>
    <row r="559" spans="1:14">
      <c r="A559">
        <v>133792</v>
      </c>
      <c r="C559" t="s">
        <v>2311</v>
      </c>
      <c r="D559" t="s">
        <v>114</v>
      </c>
      <c r="E559" t="s">
        <v>802</v>
      </c>
      <c r="F559" t="str">
        <f t="shared" si="17"/>
        <v>m133792@usna.edu</v>
      </c>
      <c r="H559">
        <v>0</v>
      </c>
      <c r="I559">
        <v>1</v>
      </c>
      <c r="J559">
        <v>0</v>
      </c>
      <c r="K559" s="1">
        <v>40628.839930555601</v>
      </c>
      <c r="L559" s="1">
        <v>40628.775717592602</v>
      </c>
      <c r="M559" t="str">
        <f t="shared" si="16"/>
        <v>'','m133792','RYAN','LAMB','m133792@usna.edu','','0','1','0','40628.8399305556','40628.7757175926'</v>
      </c>
      <c r="N559" t="s">
        <v>2312</v>
      </c>
    </row>
    <row r="560" spans="1:14">
      <c r="A560">
        <v>133846</v>
      </c>
      <c r="C560" t="s">
        <v>2313</v>
      </c>
      <c r="D560" t="s">
        <v>402</v>
      </c>
      <c r="E560" t="s">
        <v>803</v>
      </c>
      <c r="F560" t="str">
        <f t="shared" si="17"/>
        <v>m133846@usna.edu</v>
      </c>
      <c r="H560">
        <v>0</v>
      </c>
      <c r="I560">
        <v>1</v>
      </c>
      <c r="J560">
        <v>0</v>
      </c>
      <c r="K560" s="1">
        <v>40628.839930555601</v>
      </c>
      <c r="L560" s="1">
        <v>40628.775717592602</v>
      </c>
      <c r="M560" t="str">
        <f t="shared" si="16"/>
        <v>'','m133846','IAN','LASSONDE','m133846@usna.edu','','0','1','0','40628.8399305556','40628.7757175926'</v>
      </c>
      <c r="N560" t="s">
        <v>2314</v>
      </c>
    </row>
    <row r="561" spans="1:14">
      <c r="A561">
        <v>133870</v>
      </c>
      <c r="C561" t="s">
        <v>2315</v>
      </c>
      <c r="D561" t="s">
        <v>805</v>
      </c>
      <c r="E561" t="s">
        <v>804</v>
      </c>
      <c r="F561" t="str">
        <f t="shared" si="17"/>
        <v>m133870@usna.edu</v>
      </c>
      <c r="H561">
        <v>0</v>
      </c>
      <c r="I561">
        <v>1</v>
      </c>
      <c r="J561">
        <v>0</v>
      </c>
      <c r="K561" s="1">
        <v>40628.839930555601</v>
      </c>
      <c r="L561" s="1">
        <v>40628.775717592602</v>
      </c>
      <c r="M561" t="str">
        <f t="shared" si="16"/>
        <v>'','m133870','CHANTEL','LAVENDER','m133870@usna.edu','','0','1','0','40628.8399305556','40628.7757175926'</v>
      </c>
      <c r="N561" t="s">
        <v>2316</v>
      </c>
    </row>
    <row r="562" spans="1:14">
      <c r="A562">
        <v>133906</v>
      </c>
      <c r="C562" t="s">
        <v>2317</v>
      </c>
      <c r="D562" t="s">
        <v>724</v>
      </c>
      <c r="E562" t="s">
        <v>806</v>
      </c>
      <c r="F562" t="str">
        <f t="shared" si="17"/>
        <v>m133906@usna.edu</v>
      </c>
      <c r="H562">
        <v>0</v>
      </c>
      <c r="I562">
        <v>1</v>
      </c>
      <c r="J562">
        <v>0</v>
      </c>
      <c r="K562" s="1">
        <v>40628.839930555601</v>
      </c>
      <c r="L562" s="1">
        <v>40628.775717592602</v>
      </c>
      <c r="M562" t="str">
        <f t="shared" si="16"/>
        <v>'','m133906','CHRISTINE','LAYUG','m133906@usna.edu','','0','1','0','40628.8399305556','40628.7757175926'</v>
      </c>
      <c r="N562" t="s">
        <v>2318</v>
      </c>
    </row>
    <row r="563" spans="1:14">
      <c r="A563">
        <v>133972</v>
      </c>
      <c r="C563" t="s">
        <v>2319</v>
      </c>
      <c r="D563" t="s">
        <v>808</v>
      </c>
      <c r="E563" t="s">
        <v>807</v>
      </c>
      <c r="F563" t="str">
        <f t="shared" si="17"/>
        <v>m133972@usna.edu</v>
      </c>
      <c r="H563">
        <v>0</v>
      </c>
      <c r="I563">
        <v>1</v>
      </c>
      <c r="J563">
        <v>0</v>
      </c>
      <c r="K563" s="1">
        <v>40628.839930555601</v>
      </c>
      <c r="L563" s="1">
        <v>40628.775717592602</v>
      </c>
      <c r="M563" t="str">
        <f t="shared" si="16"/>
        <v>'','m133972','JEFF','LENTZ','m133972@usna.edu','','0','1','0','40628.8399305556','40628.7757175926'</v>
      </c>
      <c r="N563" t="s">
        <v>2320</v>
      </c>
    </row>
    <row r="564" spans="1:14">
      <c r="A564">
        <v>134014</v>
      </c>
      <c r="C564" t="s">
        <v>2321</v>
      </c>
      <c r="D564" t="s">
        <v>810</v>
      </c>
      <c r="E564" t="s">
        <v>809</v>
      </c>
      <c r="F564" t="str">
        <f t="shared" si="17"/>
        <v>m134014@usna.edu</v>
      </c>
      <c r="H564">
        <v>0</v>
      </c>
      <c r="I564">
        <v>1</v>
      </c>
      <c r="J564">
        <v>0</v>
      </c>
      <c r="K564" s="1">
        <v>40628.839930555601</v>
      </c>
      <c r="L564" s="1">
        <v>40628.775717592602</v>
      </c>
      <c r="M564" t="str">
        <f t="shared" si="16"/>
        <v>'','m134014','BRENDAN','LEWIS','m134014@usna.edu','','0','1','0','40628.8399305556','40628.7757175926'</v>
      </c>
      <c r="N564" t="s">
        <v>2322</v>
      </c>
    </row>
    <row r="565" spans="1:14">
      <c r="A565">
        <v>134026</v>
      </c>
      <c r="C565" t="s">
        <v>2323</v>
      </c>
      <c r="D565" t="s">
        <v>812</v>
      </c>
      <c r="E565" t="s">
        <v>811</v>
      </c>
      <c r="F565" t="str">
        <f t="shared" si="17"/>
        <v>m134026@usna.edu</v>
      </c>
      <c r="H565">
        <v>0</v>
      </c>
      <c r="I565">
        <v>1</v>
      </c>
      <c r="J565">
        <v>0</v>
      </c>
      <c r="K565" s="1">
        <v>40628.839930555601</v>
      </c>
      <c r="L565" s="1">
        <v>40628.775717592602</v>
      </c>
      <c r="M565" t="str">
        <f t="shared" si="16"/>
        <v>'','m134026','JEWEL','LIGHTFOOT','m134026@usna.edu','','0','1','0','40628.8399305556','40628.7757175926'</v>
      </c>
      <c r="N565" t="s">
        <v>2324</v>
      </c>
    </row>
    <row r="566" spans="1:14">
      <c r="A566">
        <v>134104</v>
      </c>
      <c r="C566" t="s">
        <v>2325</v>
      </c>
      <c r="D566" t="s">
        <v>478</v>
      </c>
      <c r="E566" t="s">
        <v>813</v>
      </c>
      <c r="F566" t="str">
        <f t="shared" si="17"/>
        <v>m134104@usna.edu</v>
      </c>
      <c r="H566">
        <v>0</v>
      </c>
      <c r="I566">
        <v>1</v>
      </c>
      <c r="J566">
        <v>0</v>
      </c>
      <c r="K566" s="1">
        <v>40628.839930555601</v>
      </c>
      <c r="L566" s="1">
        <v>40628.775717592602</v>
      </c>
      <c r="M566" t="str">
        <f t="shared" si="16"/>
        <v>'','m134104','PAUL','LOEFFLER','m134104@usna.edu','','0','1','0','40628.8399305556','40628.7757175926'</v>
      </c>
      <c r="N566" t="s">
        <v>2326</v>
      </c>
    </row>
    <row r="567" spans="1:14">
      <c r="A567">
        <v>134176</v>
      </c>
      <c r="C567" t="s">
        <v>2327</v>
      </c>
      <c r="D567" t="s">
        <v>815</v>
      </c>
      <c r="E567" t="s">
        <v>814</v>
      </c>
      <c r="F567" t="str">
        <f t="shared" si="17"/>
        <v>m134176@usna.edu</v>
      </c>
      <c r="H567">
        <v>0</v>
      </c>
      <c r="I567">
        <v>1</v>
      </c>
      <c r="J567">
        <v>0</v>
      </c>
      <c r="K567" s="1">
        <v>40628.839930555601</v>
      </c>
      <c r="L567" s="1">
        <v>40628.775717592602</v>
      </c>
      <c r="M567" t="str">
        <f t="shared" si="16"/>
        <v>'','m134176','NIKOLAS','LUTTON','m134176@usna.edu','','0','1','0','40628.8399305556','40628.7757175926'</v>
      </c>
      <c r="N567" t="s">
        <v>2328</v>
      </c>
    </row>
    <row r="568" spans="1:14">
      <c r="A568">
        <v>134224</v>
      </c>
      <c r="C568" t="s">
        <v>2329</v>
      </c>
      <c r="D568" t="s">
        <v>302</v>
      </c>
      <c r="E568" t="s">
        <v>816</v>
      </c>
      <c r="F568" t="str">
        <f t="shared" si="17"/>
        <v>m134224@usna.edu</v>
      </c>
      <c r="H568">
        <v>0</v>
      </c>
      <c r="I568">
        <v>1</v>
      </c>
      <c r="J568">
        <v>0</v>
      </c>
      <c r="K568" s="1">
        <v>40628.839930555601</v>
      </c>
      <c r="L568" s="1">
        <v>40628.775717592602</v>
      </c>
      <c r="M568" t="str">
        <f t="shared" si="16"/>
        <v>'','m134224','ALLISON','MAHER','m134224@usna.edu','','0','1','0','40628.8399305556','40628.7757175926'</v>
      </c>
      <c r="N568" t="s">
        <v>2330</v>
      </c>
    </row>
    <row r="569" spans="1:14">
      <c r="A569">
        <v>134230</v>
      </c>
      <c r="C569" t="s">
        <v>2331</v>
      </c>
      <c r="D569" t="s">
        <v>818</v>
      </c>
      <c r="E569" t="s">
        <v>817</v>
      </c>
      <c r="F569" t="str">
        <f t="shared" si="17"/>
        <v>m134230@usna.edu</v>
      </c>
      <c r="H569">
        <v>0</v>
      </c>
      <c r="I569">
        <v>1</v>
      </c>
      <c r="J569">
        <v>0</v>
      </c>
      <c r="K569" s="1">
        <v>40628.839930555601</v>
      </c>
      <c r="L569" s="1">
        <v>40628.775717592602</v>
      </c>
      <c r="M569" t="str">
        <f t="shared" si="16"/>
        <v>'','m134230','KIMBERLY','MAHONEY','m134230@usna.edu','','0','1','0','40628.8399305556','40628.7757175926'</v>
      </c>
      <c r="N569" t="s">
        <v>2332</v>
      </c>
    </row>
    <row r="570" spans="1:14">
      <c r="A570">
        <v>134236</v>
      </c>
      <c r="C570" t="s">
        <v>2333</v>
      </c>
      <c r="D570" t="s">
        <v>820</v>
      </c>
      <c r="E570" t="s">
        <v>819</v>
      </c>
      <c r="F570" t="str">
        <f t="shared" si="17"/>
        <v>m134236@usna.edu</v>
      </c>
      <c r="H570">
        <v>0</v>
      </c>
      <c r="I570">
        <v>1</v>
      </c>
      <c r="J570">
        <v>0</v>
      </c>
      <c r="K570" s="1">
        <v>40628.839930555601</v>
      </c>
      <c r="L570" s="1">
        <v>40628.775717592602</v>
      </c>
      <c r="M570" t="str">
        <f t="shared" si="16"/>
        <v>'','m134236','BRIJET','MALL','m134236@usna.edu','','0','1','0','40628.8399305556','40628.7757175926'</v>
      </c>
      <c r="N570" t="s">
        <v>2334</v>
      </c>
    </row>
    <row r="571" spans="1:14">
      <c r="A571">
        <v>134248</v>
      </c>
      <c r="C571" t="s">
        <v>2335</v>
      </c>
      <c r="D571" t="s">
        <v>65</v>
      </c>
      <c r="E571" t="s">
        <v>821</v>
      </c>
      <c r="F571" t="str">
        <f t="shared" si="17"/>
        <v>m134248@usna.edu</v>
      </c>
      <c r="H571">
        <v>0</v>
      </c>
      <c r="I571">
        <v>1</v>
      </c>
      <c r="J571">
        <v>0</v>
      </c>
      <c r="K571" s="1">
        <v>40628.839930555601</v>
      </c>
      <c r="L571" s="1">
        <v>40628.775717592602</v>
      </c>
      <c r="M571" t="str">
        <f t="shared" si="16"/>
        <v>'','m134248','JEFFREY','MANN','m134248@usna.edu','','0','1','0','40628.8399305556','40628.7757175926'</v>
      </c>
      <c r="N571" t="s">
        <v>2336</v>
      </c>
    </row>
    <row r="572" spans="1:14">
      <c r="A572">
        <v>134320</v>
      </c>
      <c r="C572" t="s">
        <v>2337</v>
      </c>
      <c r="D572" t="s">
        <v>205</v>
      </c>
      <c r="E572" t="s">
        <v>822</v>
      </c>
      <c r="F572" t="str">
        <f t="shared" si="17"/>
        <v>m134320@usna.edu</v>
      </c>
      <c r="H572">
        <v>0</v>
      </c>
      <c r="I572">
        <v>1</v>
      </c>
      <c r="J572">
        <v>0</v>
      </c>
      <c r="K572" s="1">
        <v>40628.839930555601</v>
      </c>
      <c r="L572" s="1">
        <v>40628.775717592602</v>
      </c>
      <c r="M572" t="str">
        <f t="shared" si="16"/>
        <v>'','m134320','DAVID','MARTINEZ','m134320@usna.edu','','0','1','0','40628.8399305556','40628.7757175926'</v>
      </c>
      <c r="N572" t="s">
        <v>2338</v>
      </c>
    </row>
    <row r="573" spans="1:14">
      <c r="A573">
        <v>134338</v>
      </c>
      <c r="C573" t="s">
        <v>2339</v>
      </c>
      <c r="D573" t="s">
        <v>328</v>
      </c>
      <c r="E573" t="s">
        <v>823</v>
      </c>
      <c r="F573" t="str">
        <f t="shared" si="17"/>
        <v>m134338@usna.edu</v>
      </c>
      <c r="H573">
        <v>0</v>
      </c>
      <c r="I573">
        <v>1</v>
      </c>
      <c r="J573">
        <v>0</v>
      </c>
      <c r="K573" s="1">
        <v>40628.839930555601</v>
      </c>
      <c r="L573" s="1">
        <v>40628.775717592602</v>
      </c>
      <c r="M573" t="str">
        <f t="shared" si="16"/>
        <v>'','m134338','JOSHUA','MARZIALE','m134338@usna.edu','','0','1','0','40628.8399305556','40628.7757175926'</v>
      </c>
      <c r="N573" t="s">
        <v>2340</v>
      </c>
    </row>
    <row r="574" spans="1:14">
      <c r="A574">
        <v>134350</v>
      </c>
      <c r="C574" t="s">
        <v>2341</v>
      </c>
      <c r="D574" t="s">
        <v>308</v>
      </c>
      <c r="E574" t="s">
        <v>824</v>
      </c>
      <c r="F574" t="str">
        <f t="shared" si="17"/>
        <v>m134350@usna.edu</v>
      </c>
      <c r="H574">
        <v>0</v>
      </c>
      <c r="I574">
        <v>1</v>
      </c>
      <c r="J574">
        <v>0</v>
      </c>
      <c r="K574" s="1">
        <v>40628.839930555601</v>
      </c>
      <c r="L574" s="1">
        <v>40628.775717592602</v>
      </c>
      <c r="M574" t="str">
        <f t="shared" si="16"/>
        <v>'','m134350','ANTHONY','MATACOTTA','m134350@usna.edu','','0','1','0','40628.8399305556','40628.7757175926'</v>
      </c>
      <c r="N574" t="s">
        <v>2342</v>
      </c>
    </row>
    <row r="575" spans="1:14">
      <c r="A575">
        <v>134374</v>
      </c>
      <c r="C575" t="s">
        <v>2343</v>
      </c>
      <c r="D575" t="s">
        <v>36</v>
      </c>
      <c r="E575" t="s">
        <v>825</v>
      </c>
      <c r="F575" t="str">
        <f t="shared" si="17"/>
        <v>m134374@usna.edu</v>
      </c>
      <c r="H575">
        <v>0</v>
      </c>
      <c r="I575">
        <v>1</v>
      </c>
      <c r="J575">
        <v>0</v>
      </c>
      <c r="K575" s="1">
        <v>40628.839930555601</v>
      </c>
      <c r="L575" s="1">
        <v>40628.775717592602</v>
      </c>
      <c r="M575" t="str">
        <f t="shared" si="16"/>
        <v>'','m134374','HANNAH','MAYER','m134374@usna.edu','','0','1','0','40628.8399305556','40628.7757175926'</v>
      </c>
      <c r="N575" t="s">
        <v>2344</v>
      </c>
    </row>
    <row r="576" spans="1:14">
      <c r="A576">
        <v>134398</v>
      </c>
      <c r="C576" t="s">
        <v>2345</v>
      </c>
      <c r="D576" t="s">
        <v>22</v>
      </c>
      <c r="E576" t="s">
        <v>826</v>
      </c>
      <c r="F576" t="str">
        <f t="shared" si="17"/>
        <v>m134398@usna.edu</v>
      </c>
      <c r="H576">
        <v>0</v>
      </c>
      <c r="I576">
        <v>1</v>
      </c>
      <c r="J576">
        <v>0</v>
      </c>
      <c r="K576" s="1">
        <v>40628.839930555601</v>
      </c>
      <c r="L576" s="1">
        <v>40628.775717592602</v>
      </c>
      <c r="M576" t="str">
        <f t="shared" si="16"/>
        <v>'','m134398','DANIEL','MCCLELLAN','m134398@usna.edu','','0','1','0','40628.8399305556','40628.7757175926'</v>
      </c>
      <c r="N576" t="s">
        <v>2346</v>
      </c>
    </row>
    <row r="577" spans="1:14">
      <c r="A577">
        <v>134482</v>
      </c>
      <c r="C577" t="s">
        <v>2347</v>
      </c>
      <c r="D577" t="s">
        <v>828</v>
      </c>
      <c r="E577" t="s">
        <v>827</v>
      </c>
      <c r="F577" t="str">
        <f t="shared" si="17"/>
        <v>m134482@usna.edu</v>
      </c>
      <c r="H577">
        <v>0</v>
      </c>
      <c r="I577">
        <v>1</v>
      </c>
      <c r="J577">
        <v>0</v>
      </c>
      <c r="K577" s="1">
        <v>40628.839930555601</v>
      </c>
      <c r="L577" s="1">
        <v>40628.775717592602</v>
      </c>
      <c r="M577" t="str">
        <f t="shared" ref="M577:M640" si="18">CONCATENATE("'",B577,"','",C577,"','",D577,"','",E577,"','",F577,"','",G577,"','",H577,"','",I577,"','",J577,"','",K577,"','",L577,"'")</f>
        <v>'','m134482','CHASE','MCLEAN','m134482@usna.edu','','0','1','0','40628.8399305556','40628.7757175926'</v>
      </c>
      <c r="N577" t="s">
        <v>2348</v>
      </c>
    </row>
    <row r="578" spans="1:14">
      <c r="A578">
        <v>134536</v>
      </c>
      <c r="C578" t="s">
        <v>2349</v>
      </c>
      <c r="D578" t="s">
        <v>830</v>
      </c>
      <c r="E578" t="s">
        <v>829</v>
      </c>
      <c r="F578" t="str">
        <f t="shared" ref="F578:F641" si="19">CONCATENATE(C578,"@usna.edu")</f>
        <v>m134536@usna.edu</v>
      </c>
      <c r="H578">
        <v>0</v>
      </c>
      <c r="I578">
        <v>1</v>
      </c>
      <c r="J578">
        <v>0</v>
      </c>
      <c r="K578" s="1">
        <v>40628.839930555601</v>
      </c>
      <c r="L578" s="1">
        <v>40628.775717592602</v>
      </c>
      <c r="M578" t="str">
        <f t="shared" si="18"/>
        <v>'','m134536','ISAAC','MELLO','m134536@usna.edu','','0','1','0','40628.8399305556','40628.7757175926'</v>
      </c>
      <c r="N578" t="s">
        <v>2350</v>
      </c>
    </row>
    <row r="579" spans="1:14">
      <c r="A579">
        <v>134548</v>
      </c>
      <c r="C579" t="s">
        <v>2351</v>
      </c>
      <c r="D579" t="s">
        <v>832</v>
      </c>
      <c r="E579" t="s">
        <v>831</v>
      </c>
      <c r="F579" t="str">
        <f t="shared" si="19"/>
        <v>m134548@usna.edu</v>
      </c>
      <c r="H579">
        <v>0</v>
      </c>
      <c r="I579">
        <v>1</v>
      </c>
      <c r="J579">
        <v>0</v>
      </c>
      <c r="K579" s="1">
        <v>40628.839930555601</v>
      </c>
      <c r="L579" s="1">
        <v>40628.775717592602</v>
      </c>
      <c r="M579" t="str">
        <f t="shared" si="18"/>
        <v>'','m134548','ALEXANDRA','MENSING','m134548@usna.edu','','0','1','0','40628.8399305556','40628.7757175926'</v>
      </c>
      <c r="N579" t="s">
        <v>2352</v>
      </c>
    </row>
    <row r="580" spans="1:14">
      <c r="A580">
        <v>134554</v>
      </c>
      <c r="C580" t="s">
        <v>2353</v>
      </c>
      <c r="D580" t="s">
        <v>794</v>
      </c>
      <c r="E580" t="s">
        <v>833</v>
      </c>
      <c r="F580" t="str">
        <f t="shared" si="19"/>
        <v>m134554@usna.edu</v>
      </c>
      <c r="H580">
        <v>0</v>
      </c>
      <c r="I580">
        <v>1</v>
      </c>
      <c r="J580">
        <v>0</v>
      </c>
      <c r="K580" s="1">
        <v>40628.839930555601</v>
      </c>
      <c r="L580" s="1">
        <v>40628.775717592602</v>
      </c>
      <c r="M580" t="str">
        <f t="shared" si="18"/>
        <v>'','m134554','KEEGAN','MERKERT','m134554@usna.edu','','0','1','0','40628.8399305556','40628.7757175926'</v>
      </c>
      <c r="N580" t="s">
        <v>2354</v>
      </c>
    </row>
    <row r="581" spans="1:14">
      <c r="A581">
        <v>134560</v>
      </c>
      <c r="C581" t="s">
        <v>2355</v>
      </c>
      <c r="D581" t="s">
        <v>835</v>
      </c>
      <c r="E581" t="s">
        <v>834</v>
      </c>
      <c r="F581" t="str">
        <f t="shared" si="19"/>
        <v>m134560@usna.edu</v>
      </c>
      <c r="H581">
        <v>0</v>
      </c>
      <c r="I581">
        <v>1</v>
      </c>
      <c r="J581">
        <v>0</v>
      </c>
      <c r="K581" s="1">
        <v>40628.839930555601</v>
      </c>
      <c r="L581" s="1">
        <v>40628.775717592602</v>
      </c>
      <c r="M581" t="str">
        <f t="shared" si="18"/>
        <v>'','m134560','BEKA','METREVELI','m134560@usna.edu','','0','1','0','40628.8399305556','40628.7757175926'</v>
      </c>
      <c r="N581" t="s">
        <v>2356</v>
      </c>
    </row>
    <row r="582" spans="1:14">
      <c r="A582">
        <v>134614</v>
      </c>
      <c r="C582" t="s">
        <v>2357</v>
      </c>
      <c r="D582" t="s">
        <v>32</v>
      </c>
      <c r="E582" t="s">
        <v>211</v>
      </c>
      <c r="F582" t="str">
        <f t="shared" si="19"/>
        <v>m134614@usna.edu</v>
      </c>
      <c r="H582">
        <v>0</v>
      </c>
      <c r="I582">
        <v>1</v>
      </c>
      <c r="J582">
        <v>0</v>
      </c>
      <c r="K582" s="1">
        <v>40628.839930555601</v>
      </c>
      <c r="L582" s="1">
        <v>40628.775717592602</v>
      </c>
      <c r="M582" t="str">
        <f t="shared" si="18"/>
        <v>'','m134614','MATTHEW','MILLER','m134614@usna.edu','','0','1','0','40628.8399305556','40628.7757175926'</v>
      </c>
      <c r="N582" t="s">
        <v>2358</v>
      </c>
    </row>
    <row r="583" spans="1:14">
      <c r="A583">
        <v>134638</v>
      </c>
      <c r="C583" t="s">
        <v>2359</v>
      </c>
      <c r="D583" t="s">
        <v>837</v>
      </c>
      <c r="E583" t="s">
        <v>836</v>
      </c>
      <c r="F583" t="str">
        <f t="shared" si="19"/>
        <v>m134638@usna.edu</v>
      </c>
      <c r="H583">
        <v>0</v>
      </c>
      <c r="I583">
        <v>1</v>
      </c>
      <c r="J583">
        <v>0</v>
      </c>
      <c r="K583" s="1">
        <v>40628.839930555601</v>
      </c>
      <c r="L583" s="1">
        <v>40628.775717592602</v>
      </c>
      <c r="M583" t="str">
        <f t="shared" si="18"/>
        <v>'','m134638','YALE','MINN','m134638@usna.edu','','0','1','0','40628.8399305556','40628.7757175926'</v>
      </c>
      <c r="N583" t="s">
        <v>2360</v>
      </c>
    </row>
    <row r="584" spans="1:14">
      <c r="A584">
        <v>134692</v>
      </c>
      <c r="C584" t="s">
        <v>2361</v>
      </c>
      <c r="D584" t="s">
        <v>839</v>
      </c>
      <c r="E584" t="s">
        <v>838</v>
      </c>
      <c r="F584" t="str">
        <f t="shared" si="19"/>
        <v>m134692@usna.edu</v>
      </c>
      <c r="H584">
        <v>0</v>
      </c>
      <c r="I584">
        <v>1</v>
      </c>
      <c r="J584">
        <v>0</v>
      </c>
      <c r="K584" s="1">
        <v>40628.839930555601</v>
      </c>
      <c r="L584" s="1">
        <v>40628.775717592602</v>
      </c>
      <c r="M584" t="str">
        <f t="shared" si="18"/>
        <v>'','m134692','RAND','MONTERMINI','m134692@usna.edu','','0','1','0','40628.8399305556','40628.7757175926'</v>
      </c>
      <c r="N584" t="s">
        <v>2362</v>
      </c>
    </row>
    <row r="585" spans="1:14">
      <c r="A585">
        <v>134710</v>
      </c>
      <c r="C585" t="s">
        <v>2363</v>
      </c>
      <c r="D585" t="s">
        <v>114</v>
      </c>
      <c r="E585" t="s">
        <v>840</v>
      </c>
      <c r="F585" t="str">
        <f t="shared" si="19"/>
        <v>m134710@usna.edu</v>
      </c>
      <c r="H585">
        <v>0</v>
      </c>
      <c r="I585">
        <v>1</v>
      </c>
      <c r="J585">
        <v>0</v>
      </c>
      <c r="K585" s="1">
        <v>40628.839930555601</v>
      </c>
      <c r="L585" s="1">
        <v>40628.775717592602</v>
      </c>
      <c r="M585" t="str">
        <f t="shared" si="18"/>
        <v>'','m134710','RYAN','MONTGOMERY','m134710@usna.edu','','0','1','0','40628.8399305556','40628.7757175926'</v>
      </c>
      <c r="N585" t="s">
        <v>2364</v>
      </c>
    </row>
    <row r="586" spans="1:14">
      <c r="A586">
        <v>134770</v>
      </c>
      <c r="C586" t="s">
        <v>2365</v>
      </c>
      <c r="D586" t="s">
        <v>22</v>
      </c>
      <c r="E586" t="s">
        <v>551</v>
      </c>
      <c r="F586" t="str">
        <f t="shared" si="19"/>
        <v>m134770@usna.edu</v>
      </c>
      <c r="H586">
        <v>0</v>
      </c>
      <c r="I586">
        <v>1</v>
      </c>
      <c r="J586">
        <v>0</v>
      </c>
      <c r="K586" s="1">
        <v>40628.839930555601</v>
      </c>
      <c r="L586" s="1">
        <v>40628.775717592602</v>
      </c>
      <c r="M586" t="str">
        <f t="shared" si="18"/>
        <v>'','m134770','DANIEL','MORALES','m134770@usna.edu','','0','1','0','40628.8399305556','40628.7757175926'</v>
      </c>
      <c r="N586" t="s">
        <v>2366</v>
      </c>
    </row>
    <row r="587" spans="1:14">
      <c r="A587">
        <v>134782</v>
      </c>
      <c r="C587" t="s">
        <v>2367</v>
      </c>
      <c r="D587" t="s">
        <v>842</v>
      </c>
      <c r="E587" t="s">
        <v>841</v>
      </c>
      <c r="F587" t="str">
        <f t="shared" si="19"/>
        <v>m134782@usna.edu</v>
      </c>
      <c r="H587">
        <v>0</v>
      </c>
      <c r="I587">
        <v>1</v>
      </c>
      <c r="J587">
        <v>0</v>
      </c>
      <c r="K587" s="1">
        <v>40628.839930555601</v>
      </c>
      <c r="L587" s="1">
        <v>40628.775717592602</v>
      </c>
      <c r="M587" t="str">
        <f t="shared" si="18"/>
        <v>'','m134782','NICKOLUS','MOREJON','m134782@usna.edu','','0','1','0','40628.8399305556','40628.7757175926'</v>
      </c>
      <c r="N587" t="s">
        <v>2368</v>
      </c>
    </row>
    <row r="588" spans="1:14">
      <c r="A588">
        <v>134824</v>
      </c>
      <c r="C588" t="s">
        <v>2369</v>
      </c>
      <c r="D588" t="s">
        <v>28</v>
      </c>
      <c r="E588" t="s">
        <v>843</v>
      </c>
      <c r="F588" t="str">
        <f t="shared" si="19"/>
        <v>m134824@usna.edu</v>
      </c>
      <c r="H588">
        <v>0</v>
      </c>
      <c r="I588">
        <v>1</v>
      </c>
      <c r="J588">
        <v>0</v>
      </c>
      <c r="K588" s="1">
        <v>40628.839930555601</v>
      </c>
      <c r="L588" s="1">
        <v>40628.775717592602</v>
      </c>
      <c r="M588" t="str">
        <f t="shared" si="18"/>
        <v>'','m134824','MICHAEL','MOURAFETIS','m134824@usna.edu','','0','1','0','40628.8399305556','40628.7757175926'</v>
      </c>
      <c r="N588" t="s">
        <v>2370</v>
      </c>
    </row>
    <row r="589" spans="1:14">
      <c r="A589">
        <v>134836</v>
      </c>
      <c r="C589" t="s">
        <v>2371</v>
      </c>
      <c r="D589" t="s">
        <v>845</v>
      </c>
      <c r="E589" t="s">
        <v>844</v>
      </c>
      <c r="F589" t="str">
        <f t="shared" si="19"/>
        <v>m134836@usna.edu</v>
      </c>
      <c r="H589">
        <v>0</v>
      </c>
      <c r="I589">
        <v>1</v>
      </c>
      <c r="J589">
        <v>0</v>
      </c>
      <c r="K589" s="1">
        <v>40628.839930555601</v>
      </c>
      <c r="L589" s="1">
        <v>40628.775717592602</v>
      </c>
      <c r="M589" t="str">
        <f t="shared" si="18"/>
        <v>'','m134836','KATHY','MUN','m134836@usna.edu','','0','1','0','40628.8399305556','40628.7757175926'</v>
      </c>
      <c r="N589" t="s">
        <v>2372</v>
      </c>
    </row>
    <row r="590" spans="1:14">
      <c r="A590">
        <v>134854</v>
      </c>
      <c r="C590" t="s">
        <v>2373</v>
      </c>
      <c r="D590" t="s">
        <v>332</v>
      </c>
      <c r="E590" t="s">
        <v>846</v>
      </c>
      <c r="F590" t="str">
        <f t="shared" si="19"/>
        <v>m134854@usna.edu</v>
      </c>
      <c r="H590">
        <v>0</v>
      </c>
      <c r="I590">
        <v>1</v>
      </c>
      <c r="J590">
        <v>0</v>
      </c>
      <c r="K590" s="1">
        <v>40628.839930555601</v>
      </c>
      <c r="L590" s="1">
        <v>40628.775717592602</v>
      </c>
      <c r="M590" t="str">
        <f t="shared" si="18"/>
        <v>'','m134854','KYLE','MURRAY','m134854@usna.edu','','0','1','0','40628.8399305556','40628.7757175926'</v>
      </c>
      <c r="N590" t="s">
        <v>2374</v>
      </c>
    </row>
    <row r="591" spans="1:14">
      <c r="A591">
        <v>134884</v>
      </c>
      <c r="C591" t="s">
        <v>2375</v>
      </c>
      <c r="D591" t="s">
        <v>535</v>
      </c>
      <c r="E591" t="s">
        <v>847</v>
      </c>
      <c r="F591" t="str">
        <f t="shared" si="19"/>
        <v>m134884@usna.edu</v>
      </c>
      <c r="H591">
        <v>0</v>
      </c>
      <c r="I591">
        <v>1</v>
      </c>
      <c r="J591">
        <v>0</v>
      </c>
      <c r="K591" s="1">
        <v>40628.839930555601</v>
      </c>
      <c r="L591" s="1">
        <v>40628.775717592602</v>
      </c>
      <c r="M591" t="str">
        <f t="shared" si="18"/>
        <v>'','m134884','MARINA','NANARTOWICH','m134884@usna.edu','','0','1','0','40628.8399305556','40628.7757175926'</v>
      </c>
      <c r="N591" t="s">
        <v>2376</v>
      </c>
    </row>
    <row r="592" spans="1:14">
      <c r="A592">
        <v>134920</v>
      </c>
      <c r="C592" t="s">
        <v>2377</v>
      </c>
      <c r="D592" t="s">
        <v>386</v>
      </c>
      <c r="E592" t="s">
        <v>848</v>
      </c>
      <c r="F592" t="str">
        <f t="shared" si="19"/>
        <v>m134920@usna.edu</v>
      </c>
      <c r="H592">
        <v>0</v>
      </c>
      <c r="I592">
        <v>1</v>
      </c>
      <c r="J592">
        <v>0</v>
      </c>
      <c r="K592" s="1">
        <v>40628.839930555601</v>
      </c>
      <c r="L592" s="1">
        <v>40628.775717592602</v>
      </c>
      <c r="M592" t="str">
        <f t="shared" si="18"/>
        <v>'','m134920','CHARLES','NEWNAM','m134920@usna.edu','','0','1','0','40628.8399305556','40628.7757175926'</v>
      </c>
      <c r="N592" t="s">
        <v>2378</v>
      </c>
    </row>
    <row r="593" spans="1:14">
      <c r="A593">
        <v>134926</v>
      </c>
      <c r="C593" t="s">
        <v>2379</v>
      </c>
      <c r="D593" t="s">
        <v>850</v>
      </c>
      <c r="E593" t="s">
        <v>849</v>
      </c>
      <c r="F593" t="str">
        <f t="shared" si="19"/>
        <v>m134926@usna.edu</v>
      </c>
      <c r="H593">
        <v>0</v>
      </c>
      <c r="I593">
        <v>1</v>
      </c>
      <c r="J593">
        <v>0</v>
      </c>
      <c r="K593" s="1">
        <v>40628.839930555601</v>
      </c>
      <c r="L593" s="1">
        <v>40628.775717592602</v>
      </c>
      <c r="M593" t="str">
        <f t="shared" si="18"/>
        <v>'','m134926','RANDALL','NEWSOME','m134926@usna.edu','','0','1','0','40628.8399305556','40628.7757175926'</v>
      </c>
      <c r="N593" t="s">
        <v>2380</v>
      </c>
    </row>
    <row r="594" spans="1:14">
      <c r="A594">
        <v>134932</v>
      </c>
      <c r="C594" t="s">
        <v>2381</v>
      </c>
      <c r="D594" t="s">
        <v>28</v>
      </c>
      <c r="E594" t="s">
        <v>851</v>
      </c>
      <c r="F594" t="str">
        <f t="shared" si="19"/>
        <v>m134932@usna.edu</v>
      </c>
      <c r="H594">
        <v>0</v>
      </c>
      <c r="I594">
        <v>1</v>
      </c>
      <c r="J594">
        <v>0</v>
      </c>
      <c r="K594" s="1">
        <v>40628.839930555601</v>
      </c>
      <c r="L594" s="1">
        <v>40628.775717592602</v>
      </c>
      <c r="M594" t="str">
        <f t="shared" si="18"/>
        <v>'','m134932','MICHAEL','NEWTON','m134932@usna.edu','','0','1','0','40628.8399305556','40628.7757175926'</v>
      </c>
      <c r="N594" t="s">
        <v>2382</v>
      </c>
    </row>
    <row r="595" spans="1:14">
      <c r="A595">
        <v>135082</v>
      </c>
      <c r="C595" t="s">
        <v>2383</v>
      </c>
      <c r="D595" t="s">
        <v>853</v>
      </c>
      <c r="E595" t="s">
        <v>852</v>
      </c>
      <c r="F595" t="str">
        <f t="shared" si="19"/>
        <v>m135082@usna.edu</v>
      </c>
      <c r="H595">
        <v>0</v>
      </c>
      <c r="I595">
        <v>1</v>
      </c>
      <c r="J595">
        <v>0</v>
      </c>
      <c r="K595" s="1">
        <v>40628.839930555601</v>
      </c>
      <c r="L595" s="1">
        <v>40628.775717592602</v>
      </c>
      <c r="M595" t="str">
        <f t="shared" si="18"/>
        <v>'','m135082','TEMITOPE','OHIOMOBA','m135082@usna.edu','','0','1','0','40628.8399305556','40628.7757175926'</v>
      </c>
      <c r="N595" t="s">
        <v>2384</v>
      </c>
    </row>
    <row r="596" spans="1:14">
      <c r="A596">
        <v>135094</v>
      </c>
      <c r="C596" t="s">
        <v>2385</v>
      </c>
      <c r="D596" t="s">
        <v>212</v>
      </c>
      <c r="E596" t="s">
        <v>854</v>
      </c>
      <c r="F596" t="str">
        <f t="shared" si="19"/>
        <v>m135094@usna.edu</v>
      </c>
      <c r="H596">
        <v>0</v>
      </c>
      <c r="I596">
        <v>1</v>
      </c>
      <c r="J596">
        <v>0</v>
      </c>
      <c r="K596" s="1">
        <v>40628.839930555601</v>
      </c>
      <c r="L596" s="1">
        <v>40628.775717592602</v>
      </c>
      <c r="M596" t="str">
        <f t="shared" si="18"/>
        <v>'','m135094','CLAIRE','OLECHOWSKI','m135094@usna.edu','','0','1','0','40628.8399305556','40628.7757175926'</v>
      </c>
      <c r="N596" t="s">
        <v>2386</v>
      </c>
    </row>
    <row r="597" spans="1:14">
      <c r="A597">
        <v>135100</v>
      </c>
      <c r="C597" t="s">
        <v>2387</v>
      </c>
      <c r="D597" t="s">
        <v>856</v>
      </c>
      <c r="E597" t="s">
        <v>855</v>
      </c>
      <c r="F597" t="str">
        <f t="shared" si="19"/>
        <v>m135100@usna.edu</v>
      </c>
      <c r="H597">
        <v>0</v>
      </c>
      <c r="I597">
        <v>1</v>
      </c>
      <c r="J597">
        <v>0</v>
      </c>
      <c r="K597" s="1">
        <v>40628.839930555601</v>
      </c>
      <c r="L597" s="1">
        <v>40628.775717592602</v>
      </c>
      <c r="M597" t="str">
        <f t="shared" si="18"/>
        <v>'','m135100','CYRIL','ONTAI','m135100@usna.edu','','0','1','0','40628.8399305556','40628.7757175926'</v>
      </c>
      <c r="N597" t="s">
        <v>2388</v>
      </c>
    </row>
    <row r="598" spans="1:14">
      <c r="A598">
        <v>135136</v>
      </c>
      <c r="C598" t="s">
        <v>2389</v>
      </c>
      <c r="D598" t="s">
        <v>123</v>
      </c>
      <c r="E598" t="s">
        <v>857</v>
      </c>
      <c r="F598" t="str">
        <f t="shared" si="19"/>
        <v>m135136@usna.edu</v>
      </c>
      <c r="H598">
        <v>0</v>
      </c>
      <c r="I598">
        <v>1</v>
      </c>
      <c r="J598">
        <v>0</v>
      </c>
      <c r="K598" s="1">
        <v>40628.839930555601</v>
      </c>
      <c r="L598" s="1">
        <v>40628.775717592602</v>
      </c>
      <c r="M598" t="str">
        <f t="shared" si="18"/>
        <v>'','m135136','ANDREW','OWENS','m135136@usna.edu','','0','1','0','40628.8399305556','40628.7757175926'</v>
      </c>
      <c r="N598" t="s">
        <v>2390</v>
      </c>
    </row>
    <row r="599" spans="1:14">
      <c r="A599">
        <v>135214</v>
      </c>
      <c r="C599" t="s">
        <v>2391</v>
      </c>
      <c r="D599" t="s">
        <v>120</v>
      </c>
      <c r="E599" t="s">
        <v>858</v>
      </c>
      <c r="F599" t="str">
        <f t="shared" si="19"/>
        <v>m135214@usna.edu</v>
      </c>
      <c r="H599">
        <v>0</v>
      </c>
      <c r="I599">
        <v>1</v>
      </c>
      <c r="J599">
        <v>0</v>
      </c>
      <c r="K599" s="1">
        <v>40628.839930555601</v>
      </c>
      <c r="L599" s="1">
        <v>40628.775717592602</v>
      </c>
      <c r="M599" t="str">
        <f t="shared" si="18"/>
        <v>'','m135214','WILLIAM','PARKER','m135214@usna.edu','','0','1','0','40628.8399305556','40628.7757175926'</v>
      </c>
      <c r="N599" t="s">
        <v>2392</v>
      </c>
    </row>
    <row r="600" spans="1:14">
      <c r="A600">
        <v>135220</v>
      </c>
      <c r="C600" t="s">
        <v>2393</v>
      </c>
      <c r="D600" t="s">
        <v>103</v>
      </c>
      <c r="E600" t="s">
        <v>859</v>
      </c>
      <c r="F600" t="str">
        <f t="shared" si="19"/>
        <v>m135220@usna.edu</v>
      </c>
      <c r="H600">
        <v>0</v>
      </c>
      <c r="I600">
        <v>1</v>
      </c>
      <c r="J600">
        <v>0</v>
      </c>
      <c r="K600" s="1">
        <v>40628.839930555601</v>
      </c>
      <c r="L600" s="1">
        <v>40628.775717592602</v>
      </c>
      <c r="M600" t="str">
        <f t="shared" si="18"/>
        <v>'','m135220','SEAN','PARMIGIANE','m135220@usna.edu','','0','1','0','40628.8399305556','40628.7757175926'</v>
      </c>
      <c r="N600" t="s">
        <v>2394</v>
      </c>
    </row>
    <row r="601" spans="1:14">
      <c r="A601">
        <v>135232</v>
      </c>
      <c r="C601" t="s">
        <v>2395</v>
      </c>
      <c r="D601" t="s">
        <v>861</v>
      </c>
      <c r="E601" t="s">
        <v>860</v>
      </c>
      <c r="F601" t="str">
        <f t="shared" si="19"/>
        <v>m135232@usna.edu</v>
      </c>
      <c r="H601">
        <v>0</v>
      </c>
      <c r="I601">
        <v>1</v>
      </c>
      <c r="J601">
        <v>0</v>
      </c>
      <c r="K601" s="1">
        <v>40628.839930555601</v>
      </c>
      <c r="L601" s="1">
        <v>40628.775717592602</v>
      </c>
      <c r="M601" t="str">
        <f t="shared" si="18"/>
        <v>'','m135232','TONI','PARUSO','m135232@usna.edu','','0','1','0','40628.8399305556','40628.7757175926'</v>
      </c>
      <c r="N601" t="s">
        <v>2396</v>
      </c>
    </row>
    <row r="602" spans="1:14">
      <c r="A602">
        <v>135238</v>
      </c>
      <c r="C602" t="s">
        <v>2397</v>
      </c>
      <c r="D602" t="s">
        <v>649</v>
      </c>
      <c r="E602" t="s">
        <v>862</v>
      </c>
      <c r="F602" t="str">
        <f t="shared" si="19"/>
        <v>m135238@usna.edu</v>
      </c>
      <c r="H602">
        <v>0</v>
      </c>
      <c r="I602">
        <v>1</v>
      </c>
      <c r="J602">
        <v>0</v>
      </c>
      <c r="K602" s="1">
        <v>40628.839930555601</v>
      </c>
      <c r="L602" s="1">
        <v>40628.775717592602</v>
      </c>
      <c r="M602" t="str">
        <f t="shared" si="18"/>
        <v>'','m135238','STEPHEN','PATANE','m135238@usna.edu','','0','1','0','40628.8399305556','40628.7757175926'</v>
      </c>
      <c r="N602" t="s">
        <v>2398</v>
      </c>
    </row>
    <row r="603" spans="1:14">
      <c r="A603">
        <v>135250</v>
      </c>
      <c r="C603" t="s">
        <v>2399</v>
      </c>
      <c r="D603" t="s">
        <v>525</v>
      </c>
      <c r="E603" t="s">
        <v>106</v>
      </c>
      <c r="F603" t="str">
        <f t="shared" si="19"/>
        <v>m135250@usna.edu</v>
      </c>
      <c r="H603">
        <v>0</v>
      </c>
      <c r="I603">
        <v>1</v>
      </c>
      <c r="J603">
        <v>0</v>
      </c>
      <c r="K603" s="1">
        <v>40628.839930555601</v>
      </c>
      <c r="L603" s="1">
        <v>40628.775717592602</v>
      </c>
      <c r="M603" t="str">
        <f t="shared" si="18"/>
        <v>'','m135250','GARRETT','PATRICK','m135250@usna.edu','','0','1','0','40628.8399305556','40628.7757175926'</v>
      </c>
      <c r="N603" t="s">
        <v>2400</v>
      </c>
    </row>
    <row r="604" spans="1:14">
      <c r="A604">
        <v>135280</v>
      </c>
      <c r="C604" t="s">
        <v>2401</v>
      </c>
      <c r="D604" t="s">
        <v>349</v>
      </c>
      <c r="E604" t="s">
        <v>863</v>
      </c>
      <c r="F604" t="str">
        <f t="shared" si="19"/>
        <v>m135280@usna.edu</v>
      </c>
      <c r="H604">
        <v>0</v>
      </c>
      <c r="I604">
        <v>1</v>
      </c>
      <c r="J604">
        <v>0</v>
      </c>
      <c r="K604" s="1">
        <v>40628.839930555601</v>
      </c>
      <c r="L604" s="1">
        <v>40628.775717592602</v>
      </c>
      <c r="M604" t="str">
        <f t="shared" si="18"/>
        <v>'','m135280','STEPHANIE','PAYNE','m135280@usna.edu','','0','1','0','40628.8399305556','40628.7757175926'</v>
      </c>
      <c r="N604" t="s">
        <v>2402</v>
      </c>
    </row>
    <row r="605" spans="1:14">
      <c r="A605">
        <v>135292</v>
      </c>
      <c r="C605" t="s">
        <v>2403</v>
      </c>
      <c r="D605" t="s">
        <v>478</v>
      </c>
      <c r="E605" t="s">
        <v>864</v>
      </c>
      <c r="F605" t="str">
        <f t="shared" si="19"/>
        <v>m135292@usna.edu</v>
      </c>
      <c r="H605">
        <v>0</v>
      </c>
      <c r="I605">
        <v>1</v>
      </c>
      <c r="J605">
        <v>0</v>
      </c>
      <c r="K605" s="1">
        <v>40628.839930555601</v>
      </c>
      <c r="L605" s="1">
        <v>40628.775717592602</v>
      </c>
      <c r="M605" t="str">
        <f t="shared" si="18"/>
        <v>'','m135292','PAUL','PEDROTTY','m135292@usna.edu','','0','1','0','40628.8399305556','40628.7757175926'</v>
      </c>
      <c r="N605" t="s">
        <v>2404</v>
      </c>
    </row>
    <row r="606" spans="1:14">
      <c r="A606">
        <v>135310</v>
      </c>
      <c r="C606" t="s">
        <v>2405</v>
      </c>
      <c r="D606" t="s">
        <v>865</v>
      </c>
      <c r="E606" t="s">
        <v>257</v>
      </c>
      <c r="F606" t="str">
        <f t="shared" si="19"/>
        <v>m135310@usna.edu</v>
      </c>
      <c r="H606">
        <v>0</v>
      </c>
      <c r="I606">
        <v>1</v>
      </c>
      <c r="J606">
        <v>0</v>
      </c>
      <c r="K606" s="1">
        <v>40628.839930555601</v>
      </c>
      <c r="L606" s="1">
        <v>40628.775717592602</v>
      </c>
      <c r="M606" t="str">
        <f t="shared" si="18"/>
        <v>'','m135310','JENNIFER','PENLEY','m135310@usna.edu','','0','1','0','40628.8399305556','40628.7757175926'</v>
      </c>
      <c r="N606" t="s">
        <v>2406</v>
      </c>
    </row>
    <row r="607" spans="1:14">
      <c r="A607">
        <v>135352</v>
      </c>
      <c r="C607" t="s">
        <v>2407</v>
      </c>
      <c r="D607" t="s">
        <v>867</v>
      </c>
      <c r="E607" t="s">
        <v>866</v>
      </c>
      <c r="F607" t="str">
        <f t="shared" si="19"/>
        <v>m135352@usna.edu</v>
      </c>
      <c r="H607">
        <v>0</v>
      </c>
      <c r="I607">
        <v>1</v>
      </c>
      <c r="J607">
        <v>0</v>
      </c>
      <c r="K607" s="1">
        <v>40628.839930555601</v>
      </c>
      <c r="L607" s="1">
        <v>40628.775717592602</v>
      </c>
      <c r="M607" t="str">
        <f t="shared" si="18"/>
        <v>'','m135352','HABEN','PETROS','m135352@usna.edu','','0','1','0','40628.8399305556','40628.7757175926'</v>
      </c>
      <c r="N607" t="s">
        <v>2408</v>
      </c>
    </row>
    <row r="608" spans="1:14">
      <c r="A608">
        <v>135364</v>
      </c>
      <c r="C608" t="s">
        <v>2409</v>
      </c>
      <c r="D608" t="s">
        <v>602</v>
      </c>
      <c r="E608" t="s">
        <v>868</v>
      </c>
      <c r="F608" t="str">
        <f t="shared" si="19"/>
        <v>m135364@usna.edu</v>
      </c>
      <c r="H608">
        <v>0</v>
      </c>
      <c r="I608">
        <v>1</v>
      </c>
      <c r="J608">
        <v>0</v>
      </c>
      <c r="K608" s="1">
        <v>40628.839930555601</v>
      </c>
      <c r="L608" s="1">
        <v>40628.775717592602</v>
      </c>
      <c r="M608" t="str">
        <f t="shared" si="18"/>
        <v>'','m135364','DILLON','PIERCE','m135364@usna.edu','','0','1','0','40628.8399305556','40628.7757175926'</v>
      </c>
      <c r="N608" t="s">
        <v>2410</v>
      </c>
    </row>
    <row r="609" spans="1:14">
      <c r="A609">
        <v>135490</v>
      </c>
      <c r="C609" t="s">
        <v>2411</v>
      </c>
      <c r="D609" t="s">
        <v>623</v>
      </c>
      <c r="E609" t="s">
        <v>869</v>
      </c>
      <c r="F609" t="str">
        <f t="shared" si="19"/>
        <v>m135490@usna.edu</v>
      </c>
      <c r="H609">
        <v>0</v>
      </c>
      <c r="I609">
        <v>1</v>
      </c>
      <c r="J609">
        <v>0</v>
      </c>
      <c r="K609" s="1">
        <v>40628.839930555601</v>
      </c>
      <c r="L609" s="1">
        <v>40628.775717592602</v>
      </c>
      <c r="M609" t="str">
        <f t="shared" si="18"/>
        <v>'','m135490','GEORGE','PRIETO','m135490@usna.edu','','0','1','0','40628.8399305556','40628.7757175926'</v>
      </c>
      <c r="N609" t="s">
        <v>2412</v>
      </c>
    </row>
    <row r="610" spans="1:14">
      <c r="A610">
        <v>135526</v>
      </c>
      <c r="C610" t="s">
        <v>2413</v>
      </c>
      <c r="D610" t="s">
        <v>442</v>
      </c>
      <c r="E610" t="s">
        <v>870</v>
      </c>
      <c r="F610" t="str">
        <f t="shared" si="19"/>
        <v>m135526@usna.edu</v>
      </c>
      <c r="H610">
        <v>0</v>
      </c>
      <c r="I610">
        <v>1</v>
      </c>
      <c r="J610">
        <v>0</v>
      </c>
      <c r="K610" s="1">
        <v>40628.839930555601</v>
      </c>
      <c r="L610" s="1">
        <v>40628.775717592602</v>
      </c>
      <c r="M610" t="str">
        <f t="shared" si="18"/>
        <v>'','m135526','FALLON','PUPPOLO','m135526@usna.edu','','0','1','0','40628.8399305556','40628.7757175926'</v>
      </c>
      <c r="N610" t="s">
        <v>2414</v>
      </c>
    </row>
    <row r="611" spans="1:14">
      <c r="A611">
        <v>135532</v>
      </c>
      <c r="C611" t="s">
        <v>2415</v>
      </c>
      <c r="D611" t="s">
        <v>75</v>
      </c>
      <c r="E611" t="s">
        <v>871</v>
      </c>
      <c r="F611" t="str">
        <f t="shared" si="19"/>
        <v>m135532@usna.edu</v>
      </c>
      <c r="H611">
        <v>0</v>
      </c>
      <c r="I611">
        <v>1</v>
      </c>
      <c r="J611">
        <v>0</v>
      </c>
      <c r="K611" s="1">
        <v>40628.839930555601</v>
      </c>
      <c r="L611" s="1">
        <v>40628.775717592602</v>
      </c>
      <c r="M611" t="str">
        <f t="shared" si="18"/>
        <v>'','m135532','BENJAMIN','PUTBRESE','m135532@usna.edu','','0','1','0','40628.8399305556','40628.7757175926'</v>
      </c>
      <c r="N611" t="s">
        <v>2416</v>
      </c>
    </row>
    <row r="612" spans="1:14">
      <c r="A612">
        <v>135544</v>
      </c>
      <c r="C612" t="s">
        <v>2417</v>
      </c>
      <c r="D612" t="s">
        <v>532</v>
      </c>
      <c r="E612" t="s">
        <v>591</v>
      </c>
      <c r="F612" t="str">
        <f t="shared" si="19"/>
        <v>m135544@usna.edu</v>
      </c>
      <c r="H612">
        <v>0</v>
      </c>
      <c r="I612">
        <v>1</v>
      </c>
      <c r="J612">
        <v>0</v>
      </c>
      <c r="K612" s="1">
        <v>40628.839930555601</v>
      </c>
      <c r="L612" s="1">
        <v>40628.775717592602</v>
      </c>
      <c r="M612" t="str">
        <f t="shared" si="18"/>
        <v>'','m135544','EMMA','QUINN','m135544@usna.edu','','0','1','0','40628.8399305556','40628.7757175926'</v>
      </c>
      <c r="N612" t="s">
        <v>2418</v>
      </c>
    </row>
    <row r="613" spans="1:14">
      <c r="A613">
        <v>135616</v>
      </c>
      <c r="C613" t="s">
        <v>2419</v>
      </c>
      <c r="D613" t="s">
        <v>96</v>
      </c>
      <c r="E613" t="s">
        <v>872</v>
      </c>
      <c r="F613" t="str">
        <f t="shared" si="19"/>
        <v>m135616@usna.edu</v>
      </c>
      <c r="H613">
        <v>0</v>
      </c>
      <c r="I613">
        <v>1</v>
      </c>
      <c r="J613">
        <v>0</v>
      </c>
      <c r="K613" s="1">
        <v>40628.839930555601</v>
      </c>
      <c r="L613" s="1">
        <v>40628.775717592602</v>
      </c>
      <c r="M613" t="str">
        <f t="shared" si="18"/>
        <v>'','m135616','JOHN','RAUCH','m135616@usna.edu','','0','1','0','40628.8399305556','40628.7757175926'</v>
      </c>
      <c r="N613" t="s">
        <v>2420</v>
      </c>
    </row>
    <row r="614" spans="1:14">
      <c r="A614">
        <v>135634</v>
      </c>
      <c r="C614" t="s">
        <v>2421</v>
      </c>
      <c r="D614" t="s">
        <v>28</v>
      </c>
      <c r="E614" t="s">
        <v>873</v>
      </c>
      <c r="F614" t="str">
        <f t="shared" si="19"/>
        <v>m135634@usna.edu</v>
      </c>
      <c r="H614">
        <v>0</v>
      </c>
      <c r="I614">
        <v>1</v>
      </c>
      <c r="J614">
        <v>0</v>
      </c>
      <c r="K614" s="1">
        <v>40628.839930555601</v>
      </c>
      <c r="L614" s="1">
        <v>40628.775717592602</v>
      </c>
      <c r="M614" t="str">
        <f t="shared" si="18"/>
        <v>'','m135634','MICHAEL','RAYNES','m135634@usna.edu','','0','1','0','40628.8399305556','40628.7757175926'</v>
      </c>
      <c r="N614" t="s">
        <v>2422</v>
      </c>
    </row>
    <row r="615" spans="1:14">
      <c r="A615">
        <v>135754</v>
      </c>
      <c r="C615" t="s">
        <v>2423</v>
      </c>
      <c r="D615" t="s">
        <v>32</v>
      </c>
      <c r="E615" t="s">
        <v>874</v>
      </c>
      <c r="F615" t="str">
        <f t="shared" si="19"/>
        <v>m135754@usna.edu</v>
      </c>
      <c r="H615">
        <v>0</v>
      </c>
      <c r="I615">
        <v>1</v>
      </c>
      <c r="J615">
        <v>0</v>
      </c>
      <c r="K615" s="1">
        <v>40628.839930555601</v>
      </c>
      <c r="L615" s="1">
        <v>40628.775717592602</v>
      </c>
      <c r="M615" t="str">
        <f t="shared" si="18"/>
        <v>'','m135754','MATTHEW','RICHMOND','m135754@usna.edu','','0','1','0','40628.8399305556','40628.7757175926'</v>
      </c>
      <c r="N615" t="s">
        <v>2424</v>
      </c>
    </row>
    <row r="616" spans="1:14">
      <c r="A616">
        <v>135760</v>
      </c>
      <c r="C616" t="s">
        <v>2425</v>
      </c>
      <c r="D616" t="s">
        <v>157</v>
      </c>
      <c r="E616" t="s">
        <v>875</v>
      </c>
      <c r="F616" t="str">
        <f t="shared" si="19"/>
        <v>m135760@usna.edu</v>
      </c>
      <c r="H616">
        <v>0</v>
      </c>
      <c r="I616">
        <v>1</v>
      </c>
      <c r="J616">
        <v>0</v>
      </c>
      <c r="K616" s="1">
        <v>40628.839930555601</v>
      </c>
      <c r="L616" s="1">
        <v>40628.775717592602</v>
      </c>
      <c r="M616" t="str">
        <f t="shared" si="18"/>
        <v>'','m135760','JUSTIN','RIDDICK','m135760@usna.edu','','0','1','0','40628.8399305556','40628.7757175926'</v>
      </c>
      <c r="N616" t="s">
        <v>2426</v>
      </c>
    </row>
    <row r="617" spans="1:14">
      <c r="A617">
        <v>135820</v>
      </c>
      <c r="C617" t="s">
        <v>2427</v>
      </c>
      <c r="D617" t="s">
        <v>877</v>
      </c>
      <c r="E617" t="s">
        <v>876</v>
      </c>
      <c r="F617" t="str">
        <f t="shared" si="19"/>
        <v>m135820@usna.edu</v>
      </c>
      <c r="H617">
        <v>0</v>
      </c>
      <c r="I617">
        <v>1</v>
      </c>
      <c r="J617">
        <v>0</v>
      </c>
      <c r="K617" s="1">
        <v>40628.839930555601</v>
      </c>
      <c r="L617" s="1">
        <v>40628.775717592602</v>
      </c>
      <c r="M617" t="str">
        <f t="shared" si="18"/>
        <v>'','m135820','EDWARD','RO','m135820@usna.edu','','0','1','0','40628.8399305556','40628.7757175926'</v>
      </c>
      <c r="N617" t="s">
        <v>2428</v>
      </c>
    </row>
    <row r="618" spans="1:14">
      <c r="A618">
        <v>135892</v>
      </c>
      <c r="C618" t="s">
        <v>2429</v>
      </c>
      <c r="D618" t="s">
        <v>401</v>
      </c>
      <c r="E618" t="s">
        <v>878</v>
      </c>
      <c r="F618" t="str">
        <f t="shared" si="19"/>
        <v>m135892@usna.edu</v>
      </c>
      <c r="H618">
        <v>0</v>
      </c>
      <c r="I618">
        <v>1</v>
      </c>
      <c r="J618">
        <v>0</v>
      </c>
      <c r="K618" s="1">
        <v>40628.839930555601</v>
      </c>
      <c r="L618" s="1">
        <v>40628.775717592602</v>
      </c>
      <c r="M618" t="str">
        <f t="shared" si="18"/>
        <v>'','m135892','COLIN','ROCKEFELLER','m135892@usna.edu','','0','1','0','40628.8399305556','40628.7757175926'</v>
      </c>
      <c r="N618" t="s">
        <v>2430</v>
      </c>
    </row>
    <row r="619" spans="1:14">
      <c r="A619">
        <v>135928</v>
      </c>
      <c r="C619" t="s">
        <v>2431</v>
      </c>
      <c r="D619" t="s">
        <v>880</v>
      </c>
      <c r="E619" t="s">
        <v>879</v>
      </c>
      <c r="F619" t="str">
        <f t="shared" si="19"/>
        <v>m135928@usna.edu</v>
      </c>
      <c r="H619">
        <v>0</v>
      </c>
      <c r="I619">
        <v>1</v>
      </c>
      <c r="J619">
        <v>0</v>
      </c>
      <c r="K619" s="1">
        <v>40628.839930555601</v>
      </c>
      <c r="L619" s="1">
        <v>40628.775717592602</v>
      </c>
      <c r="M619" t="str">
        <f t="shared" si="18"/>
        <v>'','m135928','MARKUS','ROHLFING','m135928@usna.edu','','0','1','0','40628.8399305556','40628.7757175926'</v>
      </c>
      <c r="N619" t="s">
        <v>2432</v>
      </c>
    </row>
    <row r="620" spans="1:14">
      <c r="A620">
        <v>135988</v>
      </c>
      <c r="C620" t="s">
        <v>2433</v>
      </c>
      <c r="D620" t="s">
        <v>386</v>
      </c>
      <c r="E620" t="s">
        <v>881</v>
      </c>
      <c r="F620" t="str">
        <f t="shared" si="19"/>
        <v>m135988@usna.edu</v>
      </c>
      <c r="H620">
        <v>0</v>
      </c>
      <c r="I620">
        <v>1</v>
      </c>
      <c r="J620">
        <v>0</v>
      </c>
      <c r="K620" s="1">
        <v>40628.839930555601</v>
      </c>
      <c r="L620" s="1">
        <v>40628.775717592602</v>
      </c>
      <c r="M620" t="str">
        <f t="shared" si="18"/>
        <v>'','m135988','CHARLES','ROYSTER','m135988@usna.edu','','0','1','0','40628.8399305556','40628.7757175926'</v>
      </c>
      <c r="N620" t="s">
        <v>2434</v>
      </c>
    </row>
    <row r="621" spans="1:14">
      <c r="A621">
        <v>135994</v>
      </c>
      <c r="C621" t="s">
        <v>2435</v>
      </c>
      <c r="D621" t="s">
        <v>130</v>
      </c>
      <c r="E621" t="s">
        <v>882</v>
      </c>
      <c r="F621" t="str">
        <f t="shared" si="19"/>
        <v>m135994@usna.edu</v>
      </c>
      <c r="H621">
        <v>0</v>
      </c>
      <c r="I621">
        <v>1</v>
      </c>
      <c r="J621">
        <v>0</v>
      </c>
      <c r="K621" s="1">
        <v>40628.839930555601</v>
      </c>
      <c r="L621" s="1">
        <v>40628.775717592602</v>
      </c>
      <c r="M621" t="str">
        <f t="shared" si="18"/>
        <v>'','m135994','SARAH','RUPP','m135994@usna.edu','','0','1','0','40628.8399305556','40628.7757175926'</v>
      </c>
      <c r="N621" t="s">
        <v>2436</v>
      </c>
    </row>
    <row r="622" spans="1:14">
      <c r="A622">
        <v>136012</v>
      </c>
      <c r="C622" t="s">
        <v>2437</v>
      </c>
      <c r="D622" t="s">
        <v>794</v>
      </c>
      <c r="E622" t="s">
        <v>114</v>
      </c>
      <c r="F622" t="str">
        <f t="shared" si="19"/>
        <v>m136012@usna.edu</v>
      </c>
      <c r="H622">
        <v>0</v>
      </c>
      <c r="I622">
        <v>1</v>
      </c>
      <c r="J622">
        <v>0</v>
      </c>
      <c r="K622" s="1">
        <v>40628.839930555601</v>
      </c>
      <c r="L622" s="1">
        <v>40628.775717592602</v>
      </c>
      <c r="M622" t="str">
        <f t="shared" si="18"/>
        <v>'','m136012','KEEGAN','RYAN','m136012@usna.edu','','0','1','0','40628.8399305556','40628.7757175926'</v>
      </c>
      <c r="N622" t="s">
        <v>2438</v>
      </c>
    </row>
    <row r="623" spans="1:14">
      <c r="A623">
        <v>136018</v>
      </c>
      <c r="C623" t="s">
        <v>2439</v>
      </c>
      <c r="D623" t="s">
        <v>669</v>
      </c>
      <c r="E623" t="s">
        <v>114</v>
      </c>
      <c r="F623" t="str">
        <f t="shared" si="19"/>
        <v>m136018@usna.edu</v>
      </c>
      <c r="H623">
        <v>0</v>
      </c>
      <c r="I623">
        <v>1</v>
      </c>
      <c r="J623">
        <v>0</v>
      </c>
      <c r="K623" s="1">
        <v>40628.839930555601</v>
      </c>
      <c r="L623" s="1">
        <v>40628.775717592602</v>
      </c>
      <c r="M623" t="str">
        <f t="shared" si="18"/>
        <v>'','m136018','ZACHARY','RYAN','m136018@usna.edu','','0','1','0','40628.8399305556','40628.7757175926'</v>
      </c>
      <c r="N623" t="s">
        <v>2440</v>
      </c>
    </row>
    <row r="624" spans="1:14">
      <c r="A624">
        <v>136090</v>
      </c>
      <c r="C624" t="s">
        <v>2441</v>
      </c>
      <c r="D624" t="s">
        <v>40</v>
      </c>
      <c r="E624" t="s">
        <v>883</v>
      </c>
      <c r="F624" t="str">
        <f t="shared" si="19"/>
        <v>m136090@usna.edu</v>
      </c>
      <c r="H624">
        <v>0</v>
      </c>
      <c r="I624">
        <v>1</v>
      </c>
      <c r="J624">
        <v>0</v>
      </c>
      <c r="K624" s="1">
        <v>40628.839930555601</v>
      </c>
      <c r="L624" s="1">
        <v>40628.775717592602</v>
      </c>
      <c r="M624" t="str">
        <f t="shared" si="18"/>
        <v>'','m136090','LORENZO','SANTOS','m136090@usna.edu','','0','1','0','40628.8399305556','40628.7757175926'</v>
      </c>
      <c r="N624" t="s">
        <v>2442</v>
      </c>
    </row>
    <row r="625" spans="1:14">
      <c r="A625">
        <v>136144</v>
      </c>
      <c r="C625" t="s">
        <v>2443</v>
      </c>
      <c r="D625" t="s">
        <v>282</v>
      </c>
      <c r="E625" t="s">
        <v>884</v>
      </c>
      <c r="F625" t="str">
        <f t="shared" si="19"/>
        <v>m136144@usna.edu</v>
      </c>
      <c r="H625">
        <v>0</v>
      </c>
      <c r="I625">
        <v>1</v>
      </c>
      <c r="J625">
        <v>0</v>
      </c>
      <c r="K625" s="1">
        <v>40628.839930555601</v>
      </c>
      <c r="L625" s="1">
        <v>40628.775717592602</v>
      </c>
      <c r="M625" t="str">
        <f t="shared" si="18"/>
        <v>'','m136144','JACOB','SCHALLES','m136144@usna.edu','','0','1','0','40628.8399305556','40628.7757175926'</v>
      </c>
      <c r="N625" t="s">
        <v>2444</v>
      </c>
    </row>
    <row r="626" spans="1:14">
      <c r="A626">
        <v>136186</v>
      </c>
      <c r="C626" t="s">
        <v>2445</v>
      </c>
      <c r="D626" t="s">
        <v>886</v>
      </c>
      <c r="E626" t="s">
        <v>885</v>
      </c>
      <c r="F626" t="str">
        <f t="shared" si="19"/>
        <v>m136186@usna.edu</v>
      </c>
      <c r="H626">
        <v>0</v>
      </c>
      <c r="I626">
        <v>1</v>
      </c>
      <c r="J626">
        <v>0</v>
      </c>
      <c r="K626" s="1">
        <v>40628.839930555601</v>
      </c>
      <c r="L626" s="1">
        <v>40628.775717592602</v>
      </c>
      <c r="M626" t="str">
        <f t="shared" si="18"/>
        <v>'','m136186','ROBERTO','SCHNEIDER','m136186@usna.edu','','0','1','0','40628.8399305556','40628.7757175926'</v>
      </c>
      <c r="N626" t="s">
        <v>2446</v>
      </c>
    </row>
    <row r="627" spans="1:14">
      <c r="A627">
        <v>136216</v>
      </c>
      <c r="C627" t="s">
        <v>2447</v>
      </c>
      <c r="D627" t="s">
        <v>649</v>
      </c>
      <c r="E627" t="s">
        <v>79</v>
      </c>
      <c r="F627" t="str">
        <f t="shared" si="19"/>
        <v>m136216@usna.edu</v>
      </c>
      <c r="H627">
        <v>0</v>
      </c>
      <c r="I627">
        <v>1</v>
      </c>
      <c r="J627">
        <v>0</v>
      </c>
      <c r="K627" s="1">
        <v>40628.839930555601</v>
      </c>
      <c r="L627" s="1">
        <v>40628.775717592602</v>
      </c>
      <c r="M627" t="str">
        <f t="shared" si="18"/>
        <v>'','m136216','STEPHEN','SCOTT','m136216@usna.edu','','0','1','0','40628.8399305556','40628.7757175926'</v>
      </c>
      <c r="N627" t="s">
        <v>2448</v>
      </c>
    </row>
    <row r="628" spans="1:14">
      <c r="A628">
        <v>136222</v>
      </c>
      <c r="C628" t="s">
        <v>2449</v>
      </c>
      <c r="D628" t="s">
        <v>446</v>
      </c>
      <c r="E628" t="s">
        <v>887</v>
      </c>
      <c r="F628" t="str">
        <f t="shared" si="19"/>
        <v>m136222@usna.edu</v>
      </c>
      <c r="H628">
        <v>0</v>
      </c>
      <c r="I628">
        <v>1</v>
      </c>
      <c r="J628">
        <v>0</v>
      </c>
      <c r="K628" s="1">
        <v>40628.839930555601</v>
      </c>
      <c r="L628" s="1">
        <v>40628.775717592602</v>
      </c>
      <c r="M628" t="str">
        <f t="shared" si="18"/>
        <v>'','m136222','RAYMOND','SEESE','m136222@usna.edu','','0','1','0','40628.8399305556','40628.7757175926'</v>
      </c>
      <c r="N628" t="s">
        <v>2450</v>
      </c>
    </row>
    <row r="629" spans="1:14">
      <c r="A629">
        <v>136252</v>
      </c>
      <c r="C629" t="s">
        <v>2451</v>
      </c>
      <c r="D629" t="s">
        <v>253</v>
      </c>
      <c r="E629" t="s">
        <v>888</v>
      </c>
      <c r="F629" t="str">
        <f t="shared" si="19"/>
        <v>m136252@usna.edu</v>
      </c>
      <c r="H629">
        <v>0</v>
      </c>
      <c r="I629">
        <v>1</v>
      </c>
      <c r="J629">
        <v>0</v>
      </c>
      <c r="K629" s="1">
        <v>40628.839930555601</v>
      </c>
      <c r="L629" s="1">
        <v>40628.775717592602</v>
      </c>
      <c r="M629" t="str">
        <f t="shared" si="18"/>
        <v>'','m136252','PETER','SEVERSON','m136252@usna.edu','','0','1','0','40628.8399305556','40628.7757175926'</v>
      </c>
      <c r="N629" t="s">
        <v>2452</v>
      </c>
    </row>
    <row r="630" spans="1:14">
      <c r="A630">
        <v>136270</v>
      </c>
      <c r="C630" t="s">
        <v>2453</v>
      </c>
      <c r="D630" t="s">
        <v>890</v>
      </c>
      <c r="E630" t="s">
        <v>889</v>
      </c>
      <c r="F630" t="str">
        <f t="shared" si="19"/>
        <v>m136270@usna.edu</v>
      </c>
      <c r="H630">
        <v>0</v>
      </c>
      <c r="I630">
        <v>1</v>
      </c>
      <c r="J630">
        <v>0</v>
      </c>
      <c r="K630" s="1">
        <v>40628.839930555601</v>
      </c>
      <c r="L630" s="1">
        <v>40628.775717592602</v>
      </c>
      <c r="M630" t="str">
        <f t="shared" si="18"/>
        <v>'','m136270','ROHIT','SHARMA','m136270@usna.edu','','0','1','0','40628.8399305556','40628.7757175926'</v>
      </c>
      <c r="N630" t="s">
        <v>2454</v>
      </c>
    </row>
    <row r="631" spans="1:14">
      <c r="A631">
        <v>136342</v>
      </c>
      <c r="C631" t="s">
        <v>2455</v>
      </c>
      <c r="D631" t="s">
        <v>892</v>
      </c>
      <c r="E631" t="s">
        <v>891</v>
      </c>
      <c r="F631" t="str">
        <f t="shared" si="19"/>
        <v>m136342@usna.edu</v>
      </c>
      <c r="H631">
        <v>0</v>
      </c>
      <c r="I631">
        <v>1</v>
      </c>
      <c r="J631">
        <v>0</v>
      </c>
      <c r="K631" s="1">
        <v>40628.839930555601</v>
      </c>
      <c r="L631" s="1">
        <v>40628.775717592602</v>
      </c>
      <c r="M631" t="str">
        <f t="shared" si="18"/>
        <v>'','m136342','SEAMUS','SIEFRING','m136342@usna.edu','','0','1','0','40628.8399305556','40628.7757175926'</v>
      </c>
      <c r="N631" t="s">
        <v>2456</v>
      </c>
    </row>
    <row r="632" spans="1:14">
      <c r="A632">
        <v>136360</v>
      </c>
      <c r="C632" t="s">
        <v>2457</v>
      </c>
      <c r="D632" t="s">
        <v>28</v>
      </c>
      <c r="E632" t="s">
        <v>893</v>
      </c>
      <c r="F632" t="str">
        <f t="shared" si="19"/>
        <v>m136360@usna.edu</v>
      </c>
      <c r="H632">
        <v>0</v>
      </c>
      <c r="I632">
        <v>1</v>
      </c>
      <c r="J632">
        <v>0</v>
      </c>
      <c r="K632" s="1">
        <v>40628.839930555601</v>
      </c>
      <c r="L632" s="1">
        <v>40628.775717592602</v>
      </c>
      <c r="M632" t="str">
        <f t="shared" si="18"/>
        <v>'','m136360','MICHAEL','SIMPSON','m136360@usna.edu','','0','1','0','40628.8399305556','40628.7757175926'</v>
      </c>
      <c r="N632" t="s">
        <v>2458</v>
      </c>
    </row>
    <row r="633" spans="1:14">
      <c r="A633">
        <v>136390</v>
      </c>
      <c r="C633" t="s">
        <v>2459</v>
      </c>
      <c r="D633" t="s">
        <v>106</v>
      </c>
      <c r="E633" t="s">
        <v>894</v>
      </c>
      <c r="F633" t="str">
        <f t="shared" si="19"/>
        <v>m136390@usna.edu</v>
      </c>
      <c r="H633">
        <v>0</v>
      </c>
      <c r="I633">
        <v>1</v>
      </c>
      <c r="J633">
        <v>0</v>
      </c>
      <c r="K633" s="1">
        <v>40628.839930555601</v>
      </c>
      <c r="L633" s="1">
        <v>40628.775717592602</v>
      </c>
      <c r="M633" t="str">
        <f t="shared" si="18"/>
        <v>'','m136390','PATRICK','SLACK','m136390@usna.edu','','0','1','0','40628.8399305556','40628.7757175926'</v>
      </c>
      <c r="N633" t="s">
        <v>2460</v>
      </c>
    </row>
    <row r="634" spans="1:14">
      <c r="A634">
        <v>136402</v>
      </c>
      <c r="C634" t="s">
        <v>2461</v>
      </c>
      <c r="D634" t="s">
        <v>306</v>
      </c>
      <c r="E634" t="s">
        <v>895</v>
      </c>
      <c r="F634" t="str">
        <f t="shared" si="19"/>
        <v>m136402@usna.edu</v>
      </c>
      <c r="H634">
        <v>0</v>
      </c>
      <c r="I634">
        <v>1</v>
      </c>
      <c r="J634">
        <v>0</v>
      </c>
      <c r="K634" s="1">
        <v>40628.839930555601</v>
      </c>
      <c r="L634" s="1">
        <v>40628.775717592602</v>
      </c>
      <c r="M634" t="str">
        <f t="shared" si="18"/>
        <v>'','m136402','MELANIE','SLUZEWICZ','m136402@usna.edu','','0','1','0','40628.8399305556','40628.7757175926'</v>
      </c>
      <c r="N634" t="s">
        <v>2462</v>
      </c>
    </row>
    <row r="635" spans="1:14">
      <c r="A635">
        <v>136450</v>
      </c>
      <c r="C635" t="s">
        <v>2463</v>
      </c>
      <c r="D635" t="s">
        <v>96</v>
      </c>
      <c r="E635" t="s">
        <v>310</v>
      </c>
      <c r="F635" t="str">
        <f t="shared" si="19"/>
        <v>m136450@usna.edu</v>
      </c>
      <c r="H635">
        <v>0</v>
      </c>
      <c r="I635">
        <v>1</v>
      </c>
      <c r="J635">
        <v>0</v>
      </c>
      <c r="K635" s="1">
        <v>40628.839930555601</v>
      </c>
      <c r="L635" s="1">
        <v>40628.775717592602</v>
      </c>
      <c r="M635" t="str">
        <f t="shared" si="18"/>
        <v>'','m136450','JOHN','SMITH','m136450@usna.edu','','0','1','0','40628.8399305556','40628.7757175926'</v>
      </c>
      <c r="N635" t="s">
        <v>2464</v>
      </c>
    </row>
    <row r="636" spans="1:14">
      <c r="A636">
        <v>136474</v>
      </c>
      <c r="C636" t="s">
        <v>2465</v>
      </c>
      <c r="D636" t="s">
        <v>897</v>
      </c>
      <c r="E636" t="s">
        <v>896</v>
      </c>
      <c r="F636" t="str">
        <f t="shared" si="19"/>
        <v>m136474@usna.edu</v>
      </c>
      <c r="H636">
        <v>0</v>
      </c>
      <c r="I636">
        <v>1</v>
      </c>
      <c r="J636">
        <v>0</v>
      </c>
      <c r="K636" s="1">
        <v>40628.839930555601</v>
      </c>
      <c r="L636" s="1">
        <v>40628.775717592602</v>
      </c>
      <c r="M636" t="str">
        <f t="shared" si="18"/>
        <v>'','m136474','MILES','SNELGROVE','m136474@usna.edu','','0','1','0','40628.8399305556','40628.7757175926'</v>
      </c>
      <c r="N636" t="s">
        <v>2466</v>
      </c>
    </row>
    <row r="637" spans="1:14">
      <c r="A637">
        <v>136498</v>
      </c>
      <c r="C637" t="s">
        <v>2467</v>
      </c>
      <c r="D637" t="s">
        <v>120</v>
      </c>
      <c r="E637" t="s">
        <v>898</v>
      </c>
      <c r="F637" t="str">
        <f t="shared" si="19"/>
        <v>m136498@usna.edu</v>
      </c>
      <c r="H637">
        <v>0</v>
      </c>
      <c r="I637">
        <v>1</v>
      </c>
      <c r="J637">
        <v>0</v>
      </c>
      <c r="K637" s="1">
        <v>40628.839930555601</v>
      </c>
      <c r="L637" s="1">
        <v>40628.775717592602</v>
      </c>
      <c r="M637" t="str">
        <f t="shared" si="18"/>
        <v>'','m136498','WILLIAM','SO','m136498@usna.edu','','0','1','0','40628.8399305556','40628.7757175926'</v>
      </c>
      <c r="N637" t="s">
        <v>2468</v>
      </c>
    </row>
    <row r="638" spans="1:14">
      <c r="A638">
        <v>136504</v>
      </c>
      <c r="C638" t="s">
        <v>2469</v>
      </c>
      <c r="D638" t="s">
        <v>328</v>
      </c>
      <c r="E638" t="s">
        <v>899</v>
      </c>
      <c r="F638" t="str">
        <f t="shared" si="19"/>
        <v>m136504@usna.edu</v>
      </c>
      <c r="H638">
        <v>0</v>
      </c>
      <c r="I638">
        <v>1</v>
      </c>
      <c r="J638">
        <v>0</v>
      </c>
      <c r="K638" s="1">
        <v>40628.839930555601</v>
      </c>
      <c r="L638" s="1">
        <v>40628.775717592602</v>
      </c>
      <c r="M638" t="str">
        <f t="shared" si="18"/>
        <v>'','m136504','JOSHUA','SOHN','m136504@usna.edu','','0','1','0','40628.8399305556','40628.7757175926'</v>
      </c>
      <c r="N638" t="s">
        <v>2470</v>
      </c>
    </row>
    <row r="639" spans="1:14">
      <c r="A639">
        <v>136522</v>
      </c>
      <c r="C639" t="s">
        <v>2471</v>
      </c>
      <c r="D639" t="s">
        <v>901</v>
      </c>
      <c r="E639" t="s">
        <v>900</v>
      </c>
      <c r="F639" t="str">
        <f t="shared" si="19"/>
        <v>m136522@usna.edu</v>
      </c>
      <c r="H639">
        <v>0</v>
      </c>
      <c r="I639">
        <v>1</v>
      </c>
      <c r="J639">
        <v>0</v>
      </c>
      <c r="K639" s="1">
        <v>40628.839930555601</v>
      </c>
      <c r="L639" s="1">
        <v>40628.775717592602</v>
      </c>
      <c r="M639" t="str">
        <f t="shared" si="18"/>
        <v>'','m136522','FRANCHESKA','SOTO','m136522@usna.edu','','0','1','0','40628.8399305556','40628.7757175926'</v>
      </c>
      <c r="N639" t="s">
        <v>2472</v>
      </c>
    </row>
    <row r="640" spans="1:14">
      <c r="A640">
        <v>136528</v>
      </c>
      <c r="C640" t="s">
        <v>2473</v>
      </c>
      <c r="D640" t="s">
        <v>194</v>
      </c>
      <c r="E640" t="s">
        <v>902</v>
      </c>
      <c r="F640" t="str">
        <f t="shared" si="19"/>
        <v>m136528@usna.edu</v>
      </c>
      <c r="H640">
        <v>0</v>
      </c>
      <c r="I640">
        <v>1</v>
      </c>
      <c r="J640">
        <v>0</v>
      </c>
      <c r="K640" s="1">
        <v>40628.839930555601</v>
      </c>
      <c r="L640" s="1">
        <v>40628.775717592602</v>
      </c>
      <c r="M640" t="str">
        <f t="shared" si="18"/>
        <v>'','m136528','JESSICA','SOTOMAYOR','m136528@usna.edu','','0','1','0','40628.8399305556','40628.7757175926'</v>
      </c>
      <c r="N640" t="s">
        <v>2474</v>
      </c>
    </row>
    <row r="641" spans="1:14">
      <c r="A641">
        <v>136534</v>
      </c>
      <c r="C641" t="s">
        <v>2475</v>
      </c>
      <c r="D641" t="s">
        <v>214</v>
      </c>
      <c r="E641" t="s">
        <v>903</v>
      </c>
      <c r="F641" t="str">
        <f t="shared" si="19"/>
        <v>m136534@usna.edu</v>
      </c>
      <c r="H641">
        <v>0</v>
      </c>
      <c r="I641">
        <v>1</v>
      </c>
      <c r="J641">
        <v>0</v>
      </c>
      <c r="K641" s="1">
        <v>40628.839930555601</v>
      </c>
      <c r="L641" s="1">
        <v>40628.775717592602</v>
      </c>
      <c r="M641" t="str">
        <f t="shared" ref="M641:M704" si="20">CONCATENATE("'",B641,"','",C641,"','",D641,"','",E641,"','",F641,"','",G641,"','",H641,"','",I641,"','",J641,"','",K641,"','",L641,"'")</f>
        <v>'','m136534','STEVEN','SPADA','m136534@usna.edu','','0','1','0','40628.8399305556','40628.7757175926'</v>
      </c>
      <c r="N641" t="s">
        <v>2476</v>
      </c>
    </row>
    <row r="642" spans="1:14">
      <c r="A642">
        <v>136546</v>
      </c>
      <c r="C642" t="s">
        <v>2477</v>
      </c>
      <c r="D642" t="s">
        <v>205</v>
      </c>
      <c r="E642" t="s">
        <v>904</v>
      </c>
      <c r="F642" t="str">
        <f t="shared" ref="F642:F705" si="21">CONCATENATE(C642,"@usna.edu")</f>
        <v>m136546@usna.edu</v>
      </c>
      <c r="H642">
        <v>0</v>
      </c>
      <c r="I642">
        <v>1</v>
      </c>
      <c r="J642">
        <v>0</v>
      </c>
      <c r="K642" s="1">
        <v>40628.839930555601</v>
      </c>
      <c r="L642" s="1">
        <v>40628.775717592602</v>
      </c>
      <c r="M642" t="str">
        <f t="shared" si="20"/>
        <v>'','m136546','DAVID','SPERRY','m136546@usna.edu','','0','1','0','40628.8399305556','40628.7757175926'</v>
      </c>
      <c r="N642" t="s">
        <v>2478</v>
      </c>
    </row>
    <row r="643" spans="1:14">
      <c r="A643">
        <v>136558</v>
      </c>
      <c r="C643" t="s">
        <v>2479</v>
      </c>
      <c r="D643" t="s">
        <v>96</v>
      </c>
      <c r="E643" t="s">
        <v>905</v>
      </c>
      <c r="F643" t="str">
        <f t="shared" si="21"/>
        <v>m136558@usna.edu</v>
      </c>
      <c r="H643">
        <v>0</v>
      </c>
      <c r="I643">
        <v>1</v>
      </c>
      <c r="J643">
        <v>0</v>
      </c>
      <c r="K643" s="1">
        <v>40628.839930555601</v>
      </c>
      <c r="L643" s="1">
        <v>40628.775717592602</v>
      </c>
      <c r="M643" t="str">
        <f t="shared" si="20"/>
        <v>'','m136558','JOHN','SPIVEY','m136558@usna.edu','','0','1','0','40628.8399305556','40628.7757175926'</v>
      </c>
      <c r="N643" t="s">
        <v>2480</v>
      </c>
    </row>
    <row r="644" spans="1:14">
      <c r="A644">
        <v>136588</v>
      </c>
      <c r="C644" t="s">
        <v>2481</v>
      </c>
      <c r="D644" t="s">
        <v>79</v>
      </c>
      <c r="E644" t="s">
        <v>906</v>
      </c>
      <c r="F644" t="str">
        <f t="shared" si="21"/>
        <v>m136588@usna.edu</v>
      </c>
      <c r="H644">
        <v>0</v>
      </c>
      <c r="I644">
        <v>1</v>
      </c>
      <c r="J644">
        <v>0</v>
      </c>
      <c r="K644" s="1">
        <v>40628.839930555601</v>
      </c>
      <c r="L644" s="1">
        <v>40628.775717592602</v>
      </c>
      <c r="M644" t="str">
        <f t="shared" si="20"/>
        <v>'','m136588','SCOTT','STAMER','m136588@usna.edu','','0','1','0','40628.8399305556','40628.7757175926'</v>
      </c>
      <c r="N644" t="s">
        <v>2482</v>
      </c>
    </row>
    <row r="645" spans="1:14">
      <c r="A645">
        <v>136612</v>
      </c>
      <c r="C645" t="s">
        <v>2483</v>
      </c>
      <c r="D645" t="s">
        <v>188</v>
      </c>
      <c r="E645" t="s">
        <v>315</v>
      </c>
      <c r="F645" t="str">
        <f t="shared" si="21"/>
        <v>m136612@usna.edu</v>
      </c>
      <c r="H645">
        <v>0</v>
      </c>
      <c r="I645">
        <v>1</v>
      </c>
      <c r="J645">
        <v>0</v>
      </c>
      <c r="K645" s="1">
        <v>40628.839930555601</v>
      </c>
      <c r="L645" s="1">
        <v>40628.775717592602</v>
      </c>
      <c r="M645" t="str">
        <f t="shared" si="20"/>
        <v>'','m136612','LUKE','STEPHENSON','m136612@usna.edu','','0','1','0','40628.8399305556','40628.7757175926'</v>
      </c>
      <c r="N645" t="s">
        <v>2484</v>
      </c>
    </row>
    <row r="646" spans="1:14">
      <c r="A646">
        <v>136642</v>
      </c>
      <c r="C646" t="s">
        <v>2485</v>
      </c>
      <c r="D646" t="s">
        <v>908</v>
      </c>
      <c r="E646" t="s">
        <v>907</v>
      </c>
      <c r="F646" t="str">
        <f t="shared" si="21"/>
        <v>m136642@usna.edu</v>
      </c>
      <c r="H646">
        <v>0</v>
      </c>
      <c r="I646">
        <v>1</v>
      </c>
      <c r="J646">
        <v>0</v>
      </c>
      <c r="K646" s="1">
        <v>40628.839930555601</v>
      </c>
      <c r="L646" s="1">
        <v>40628.775717592602</v>
      </c>
      <c r="M646" t="str">
        <f t="shared" si="20"/>
        <v>'','m136642','ANDREA','STOOKSBURY','m136642@usna.edu','','0','1','0','40628.8399305556','40628.7757175926'</v>
      </c>
      <c r="N646" t="s">
        <v>2486</v>
      </c>
    </row>
    <row r="647" spans="1:14">
      <c r="A647">
        <v>136648</v>
      </c>
      <c r="C647" t="s">
        <v>2487</v>
      </c>
      <c r="D647" t="s">
        <v>665</v>
      </c>
      <c r="E647" t="s">
        <v>909</v>
      </c>
      <c r="F647" t="str">
        <f t="shared" si="21"/>
        <v>m136648@usna.edu</v>
      </c>
      <c r="H647">
        <v>0</v>
      </c>
      <c r="I647">
        <v>1</v>
      </c>
      <c r="J647">
        <v>0</v>
      </c>
      <c r="K647" s="1">
        <v>40628.839930555601</v>
      </c>
      <c r="L647" s="1">
        <v>40628.775717592602</v>
      </c>
      <c r="M647" t="str">
        <f t="shared" si="20"/>
        <v>'','m136648','CLAYTON','STOUT','m136648@usna.edu','','0','1','0','40628.8399305556','40628.7757175926'</v>
      </c>
      <c r="N647" t="s">
        <v>2488</v>
      </c>
    </row>
    <row r="648" spans="1:14">
      <c r="A648">
        <v>136696</v>
      </c>
      <c r="C648" t="s">
        <v>2489</v>
      </c>
      <c r="D648" t="s">
        <v>334</v>
      </c>
      <c r="E648" t="s">
        <v>910</v>
      </c>
      <c r="F648" t="str">
        <f t="shared" si="21"/>
        <v>m136696@usna.edu</v>
      </c>
      <c r="H648">
        <v>0</v>
      </c>
      <c r="I648">
        <v>1</v>
      </c>
      <c r="J648">
        <v>0</v>
      </c>
      <c r="K648" s="1">
        <v>40628.839930555601</v>
      </c>
      <c r="L648" s="1">
        <v>40628.775717592602</v>
      </c>
      <c r="M648" t="str">
        <f t="shared" si="20"/>
        <v>'','m136696','ALEXANDER','SWEET','m136696@usna.edu','','0','1','0','40628.8399305556','40628.7757175926'</v>
      </c>
      <c r="N648" t="s">
        <v>2490</v>
      </c>
    </row>
    <row r="649" spans="1:14">
      <c r="A649">
        <v>136750</v>
      </c>
      <c r="C649" t="s">
        <v>2491</v>
      </c>
      <c r="D649" t="s">
        <v>912</v>
      </c>
      <c r="E649" t="s">
        <v>911</v>
      </c>
      <c r="F649" t="str">
        <f t="shared" si="21"/>
        <v>m136750@usna.edu</v>
      </c>
      <c r="H649">
        <v>0</v>
      </c>
      <c r="I649">
        <v>1</v>
      </c>
      <c r="J649">
        <v>0</v>
      </c>
      <c r="K649" s="1">
        <v>40628.839930555601</v>
      </c>
      <c r="L649" s="1">
        <v>40628.775717592602</v>
      </c>
      <c r="M649" t="str">
        <f t="shared" si="20"/>
        <v>'','m136750','TROY','TAUBER','m136750@usna.edu','','0','1','0','40628.8399305556','40628.7757175926'</v>
      </c>
      <c r="N649" t="s">
        <v>2492</v>
      </c>
    </row>
    <row r="650" spans="1:14">
      <c r="A650">
        <v>136780</v>
      </c>
      <c r="C650" t="s">
        <v>2493</v>
      </c>
      <c r="D650" t="s">
        <v>263</v>
      </c>
      <c r="E650" t="s">
        <v>913</v>
      </c>
      <c r="F650" t="str">
        <f t="shared" si="21"/>
        <v>m136780@usna.edu</v>
      </c>
      <c r="H650">
        <v>0</v>
      </c>
      <c r="I650">
        <v>1</v>
      </c>
      <c r="J650">
        <v>0</v>
      </c>
      <c r="K650" s="1">
        <v>40628.839930555601</v>
      </c>
      <c r="L650" s="1">
        <v>40628.775717592602</v>
      </c>
      <c r="M650" t="str">
        <f t="shared" si="20"/>
        <v>'','m136780','CHRISTOPHER','TESKA','m136780@usna.edu','','0','1','0','40628.8399305556','40628.7757175926'</v>
      </c>
      <c r="N650" t="s">
        <v>2494</v>
      </c>
    </row>
    <row r="651" spans="1:14">
      <c r="A651">
        <v>136816</v>
      </c>
      <c r="C651" t="s">
        <v>2495</v>
      </c>
      <c r="D651" t="s">
        <v>915</v>
      </c>
      <c r="E651" t="s">
        <v>914</v>
      </c>
      <c r="F651" t="str">
        <f t="shared" si="21"/>
        <v>m136816@usna.edu</v>
      </c>
      <c r="H651">
        <v>0</v>
      </c>
      <c r="I651">
        <v>1</v>
      </c>
      <c r="J651">
        <v>0</v>
      </c>
      <c r="K651" s="1">
        <v>40628.839930555601</v>
      </c>
      <c r="L651" s="1">
        <v>40628.775717592602</v>
      </c>
      <c r="M651" t="str">
        <f t="shared" si="20"/>
        <v>'','m136816','LORA','THOMERSON','m136816@usna.edu','','0','1','0','40628.8399305556','40628.7757175926'</v>
      </c>
      <c r="N651" t="s">
        <v>2496</v>
      </c>
    </row>
    <row r="652" spans="1:14">
      <c r="A652">
        <v>136864</v>
      </c>
      <c r="C652" t="s">
        <v>2497</v>
      </c>
      <c r="D652" t="s">
        <v>477</v>
      </c>
      <c r="E652" t="s">
        <v>916</v>
      </c>
      <c r="F652" t="str">
        <f t="shared" si="21"/>
        <v>m136864@usna.edu</v>
      </c>
      <c r="H652">
        <v>0</v>
      </c>
      <c r="I652">
        <v>1</v>
      </c>
      <c r="J652">
        <v>0</v>
      </c>
      <c r="K652" s="1">
        <v>40628.839930555601</v>
      </c>
      <c r="L652" s="1">
        <v>40628.775717592602</v>
      </c>
      <c r="M652" t="str">
        <f t="shared" si="20"/>
        <v>'','m136864','AUSTIN','TOOMBS','m136864@usna.edu','','0','1','0','40628.8399305556','40628.7757175926'</v>
      </c>
      <c r="N652" t="s">
        <v>2498</v>
      </c>
    </row>
    <row r="653" spans="1:14">
      <c r="A653">
        <v>136906</v>
      </c>
      <c r="C653" t="s">
        <v>2499</v>
      </c>
      <c r="D653" t="s">
        <v>65</v>
      </c>
      <c r="E653" t="s">
        <v>917</v>
      </c>
      <c r="F653" t="str">
        <f t="shared" si="21"/>
        <v>m136906@usna.edu</v>
      </c>
      <c r="H653">
        <v>0</v>
      </c>
      <c r="I653">
        <v>1</v>
      </c>
      <c r="J653">
        <v>0</v>
      </c>
      <c r="K653" s="1">
        <v>40628.839930555601</v>
      </c>
      <c r="L653" s="1">
        <v>40628.775717592602</v>
      </c>
      <c r="M653" t="str">
        <f t="shared" si="20"/>
        <v>'','m136906','JEFFREY','TREZZA','m136906@usna.edu','','0','1','0','40628.8399305556','40628.7757175926'</v>
      </c>
      <c r="N653" t="s">
        <v>2500</v>
      </c>
    </row>
    <row r="654" spans="1:14">
      <c r="A654">
        <v>136930</v>
      </c>
      <c r="C654" t="s">
        <v>2501</v>
      </c>
      <c r="D654" t="s">
        <v>82</v>
      </c>
      <c r="E654" t="s">
        <v>333</v>
      </c>
      <c r="F654" t="str">
        <f t="shared" si="21"/>
        <v>m136930@usna.edu</v>
      </c>
      <c r="H654">
        <v>0</v>
      </c>
      <c r="I654">
        <v>1</v>
      </c>
      <c r="J654">
        <v>0</v>
      </c>
      <c r="K654" s="1">
        <v>40628.839930555601</v>
      </c>
      <c r="L654" s="1">
        <v>40628.775717592602</v>
      </c>
      <c r="M654" t="str">
        <f t="shared" si="20"/>
        <v>'','m136930','JAMES','TURNER','m136930@usna.edu','','0','1','0','40628.8399305556','40628.7757175926'</v>
      </c>
      <c r="N654" t="s">
        <v>2502</v>
      </c>
    </row>
    <row r="655" spans="1:14">
      <c r="A655">
        <v>136942</v>
      </c>
      <c r="C655" t="s">
        <v>2503</v>
      </c>
      <c r="D655" t="s">
        <v>154</v>
      </c>
      <c r="E655" t="s">
        <v>918</v>
      </c>
      <c r="F655" t="str">
        <f t="shared" si="21"/>
        <v>m136942@usna.edu</v>
      </c>
      <c r="H655">
        <v>0</v>
      </c>
      <c r="I655">
        <v>1</v>
      </c>
      <c r="J655">
        <v>0</v>
      </c>
      <c r="K655" s="1">
        <v>40628.839930555601</v>
      </c>
      <c r="L655" s="1">
        <v>40628.775717592602</v>
      </c>
      <c r="M655" t="str">
        <f t="shared" si="20"/>
        <v>'','m136942','JOSEPH','URBASHICH','m136942@usna.edu','','0','1','0','40628.8399305556','40628.7757175926'</v>
      </c>
      <c r="N655" t="s">
        <v>2504</v>
      </c>
    </row>
    <row r="656" spans="1:14">
      <c r="A656">
        <v>136972</v>
      </c>
      <c r="C656" t="s">
        <v>2505</v>
      </c>
      <c r="D656" t="s">
        <v>34</v>
      </c>
      <c r="E656" t="s">
        <v>919</v>
      </c>
      <c r="F656" t="str">
        <f t="shared" si="21"/>
        <v>m136972@usna.edu</v>
      </c>
      <c r="H656">
        <v>0</v>
      </c>
      <c r="I656">
        <v>1</v>
      </c>
      <c r="J656">
        <v>0</v>
      </c>
      <c r="K656" s="1">
        <v>40628.839930555601</v>
      </c>
      <c r="L656" s="1">
        <v>40628.775717592602</v>
      </c>
      <c r="M656" t="str">
        <f t="shared" si="20"/>
        <v>'','m136972','AARON','VAN DRIESSCHE','m136972@usna.edu','','0','1','0','40628.8399305556','40628.7757175926'</v>
      </c>
      <c r="N656" t="s">
        <v>2506</v>
      </c>
    </row>
    <row r="657" spans="1:14">
      <c r="A657">
        <v>137026</v>
      </c>
      <c r="C657" t="s">
        <v>2507</v>
      </c>
      <c r="D657" t="s">
        <v>50</v>
      </c>
      <c r="E657" t="s">
        <v>920</v>
      </c>
      <c r="F657" t="str">
        <f t="shared" si="21"/>
        <v>m137026@usna.edu</v>
      </c>
      <c r="H657">
        <v>0</v>
      </c>
      <c r="I657">
        <v>1</v>
      </c>
      <c r="J657">
        <v>0</v>
      </c>
      <c r="K657" s="1">
        <v>40628.839930555601</v>
      </c>
      <c r="L657" s="1">
        <v>40628.775717592602</v>
      </c>
      <c r="M657" t="str">
        <f t="shared" si="20"/>
        <v>'','m137026','BRANDON','VANSLAMBROUCK','m137026@usna.edu','','0','1','0','40628.8399305556','40628.7757175926'</v>
      </c>
      <c r="N657" t="s">
        <v>2508</v>
      </c>
    </row>
    <row r="658" spans="1:14">
      <c r="A658">
        <v>137038</v>
      </c>
      <c r="C658" t="s">
        <v>2509</v>
      </c>
      <c r="D658" t="s">
        <v>183</v>
      </c>
      <c r="E658" t="s">
        <v>921</v>
      </c>
      <c r="F658" t="str">
        <f t="shared" si="21"/>
        <v>m137038@usna.edu</v>
      </c>
      <c r="H658">
        <v>0</v>
      </c>
      <c r="I658">
        <v>1</v>
      </c>
      <c r="J658">
        <v>0</v>
      </c>
      <c r="K658" s="1">
        <v>40628.839930555601</v>
      </c>
      <c r="L658" s="1">
        <v>40628.775717592602</v>
      </c>
      <c r="M658" t="str">
        <f t="shared" si="20"/>
        <v>'','m137038','ROBERT','VEECH','m137038@usna.edu','','0','1','0','40628.8399305556','40628.7757175926'</v>
      </c>
      <c r="N658" t="s">
        <v>2510</v>
      </c>
    </row>
    <row r="659" spans="1:14">
      <c r="A659">
        <v>137044</v>
      </c>
      <c r="C659" t="s">
        <v>2511</v>
      </c>
      <c r="D659" t="s">
        <v>286</v>
      </c>
      <c r="E659" t="s">
        <v>922</v>
      </c>
      <c r="F659" t="str">
        <f t="shared" si="21"/>
        <v>m137044@usna.edu</v>
      </c>
      <c r="H659">
        <v>0</v>
      </c>
      <c r="I659">
        <v>1</v>
      </c>
      <c r="J659">
        <v>0</v>
      </c>
      <c r="K659" s="1">
        <v>40628.839930555601</v>
      </c>
      <c r="L659" s="1">
        <v>40628.775717592602</v>
      </c>
      <c r="M659" t="str">
        <f t="shared" si="20"/>
        <v>'','m137044','MICHELLE','VERBEECK','m137044@usna.edu','','0','1','0','40628.8399305556','40628.7757175926'</v>
      </c>
      <c r="N659" t="s">
        <v>2512</v>
      </c>
    </row>
    <row r="660" spans="1:14">
      <c r="A660">
        <v>137146</v>
      </c>
      <c r="C660" t="s">
        <v>2513</v>
      </c>
      <c r="D660" t="s">
        <v>179</v>
      </c>
      <c r="E660" t="s">
        <v>923</v>
      </c>
      <c r="F660" t="str">
        <f t="shared" si="21"/>
        <v>m137146@usna.edu</v>
      </c>
      <c r="H660">
        <v>0</v>
      </c>
      <c r="I660">
        <v>1</v>
      </c>
      <c r="J660">
        <v>0</v>
      </c>
      <c r="K660" s="1">
        <v>40628.839930555601</v>
      </c>
      <c r="L660" s="1">
        <v>40628.775717592602</v>
      </c>
      <c r="M660" t="str">
        <f t="shared" si="20"/>
        <v>'','m137146','PHILIP','WATTERSON','m137146@usna.edu','','0','1','0','40628.8399305556','40628.7757175926'</v>
      </c>
      <c r="N660" t="s">
        <v>2514</v>
      </c>
    </row>
    <row r="661" spans="1:14">
      <c r="A661">
        <v>137182</v>
      </c>
      <c r="C661" t="s">
        <v>2515</v>
      </c>
      <c r="D661" t="s">
        <v>925</v>
      </c>
      <c r="E661" t="s">
        <v>924</v>
      </c>
      <c r="F661" t="str">
        <f t="shared" si="21"/>
        <v>m137182@usna.edu</v>
      </c>
      <c r="H661">
        <v>0</v>
      </c>
      <c r="I661">
        <v>1</v>
      </c>
      <c r="J661">
        <v>0</v>
      </c>
      <c r="K661" s="1">
        <v>40628.839930555601</v>
      </c>
      <c r="L661" s="1">
        <v>40628.775717592602</v>
      </c>
      <c r="M661" t="str">
        <f t="shared" si="20"/>
        <v>'','m137182','ALEXIS','WERNER','m137182@usna.edu','','0','1','0','40628.8399305556','40628.7757175926'</v>
      </c>
      <c r="N661" t="s">
        <v>2516</v>
      </c>
    </row>
    <row r="662" spans="1:14">
      <c r="A662">
        <v>137194</v>
      </c>
      <c r="C662" t="s">
        <v>2517</v>
      </c>
      <c r="D662" t="s">
        <v>669</v>
      </c>
      <c r="E662" t="s">
        <v>926</v>
      </c>
      <c r="F662" t="str">
        <f t="shared" si="21"/>
        <v>m137194@usna.edu</v>
      </c>
      <c r="H662">
        <v>0</v>
      </c>
      <c r="I662">
        <v>1</v>
      </c>
      <c r="J662">
        <v>0</v>
      </c>
      <c r="K662" s="1">
        <v>40628.839930555601</v>
      </c>
      <c r="L662" s="1">
        <v>40628.775717592602</v>
      </c>
      <c r="M662" t="str">
        <f t="shared" si="20"/>
        <v>'','m137194','ZACHARY','WESTLAKE','m137194@usna.edu','','0','1','0','40628.8399305556','40628.7757175926'</v>
      </c>
      <c r="N662" t="s">
        <v>2518</v>
      </c>
    </row>
    <row r="663" spans="1:14">
      <c r="A663">
        <v>137266</v>
      </c>
      <c r="C663" t="s">
        <v>2519</v>
      </c>
      <c r="D663" t="s">
        <v>928</v>
      </c>
      <c r="E663" t="s">
        <v>927</v>
      </c>
      <c r="F663" t="str">
        <f t="shared" si="21"/>
        <v>m137266@usna.edu</v>
      </c>
      <c r="H663">
        <v>0</v>
      </c>
      <c r="I663">
        <v>1</v>
      </c>
      <c r="J663">
        <v>0</v>
      </c>
      <c r="K663" s="1">
        <v>40628.839930555601</v>
      </c>
      <c r="L663" s="1">
        <v>40628.775717592602</v>
      </c>
      <c r="M663" t="str">
        <f t="shared" si="20"/>
        <v>'','m137266','KORIN','WILKE','m137266@usna.edu','','0','1','0','40628.8399305556','40628.7757175926'</v>
      </c>
      <c r="N663" t="s">
        <v>2520</v>
      </c>
    </row>
    <row r="664" spans="1:14">
      <c r="A664">
        <v>137416</v>
      </c>
      <c r="C664" t="s">
        <v>2521</v>
      </c>
      <c r="D664" t="s">
        <v>929</v>
      </c>
      <c r="E664" t="s">
        <v>358</v>
      </c>
      <c r="F664" t="str">
        <f t="shared" si="21"/>
        <v>m137416@usna.edu</v>
      </c>
      <c r="H664">
        <v>0</v>
      </c>
      <c r="I664">
        <v>1</v>
      </c>
      <c r="J664">
        <v>0</v>
      </c>
      <c r="K664" s="1">
        <v>40628.839930555601</v>
      </c>
      <c r="L664" s="1">
        <v>40628.775717592602</v>
      </c>
      <c r="M664" t="str">
        <f t="shared" si="20"/>
        <v>'','m137416','KAMERON','WRIGHT','m137416@usna.edu','','0','1','0','40628.8399305556','40628.7757175926'</v>
      </c>
      <c r="N664" t="s">
        <v>2522</v>
      </c>
    </row>
    <row r="665" spans="1:14">
      <c r="A665">
        <v>137452</v>
      </c>
      <c r="C665" t="s">
        <v>2523</v>
      </c>
      <c r="D665" t="s">
        <v>36</v>
      </c>
      <c r="E665" t="s">
        <v>930</v>
      </c>
      <c r="F665" t="str">
        <f t="shared" si="21"/>
        <v>m137452@usna.edu</v>
      </c>
      <c r="H665">
        <v>0</v>
      </c>
      <c r="I665">
        <v>1</v>
      </c>
      <c r="J665">
        <v>0</v>
      </c>
      <c r="K665" s="1">
        <v>40628.839930555601</v>
      </c>
      <c r="L665" s="1">
        <v>40628.775717592602</v>
      </c>
      <c r="M665" t="str">
        <f t="shared" si="20"/>
        <v>'','m137452','HANNAH','YUN','m137452@usna.edu','','0','1','0','40628.8399305556','40628.7757175926'</v>
      </c>
      <c r="N665" t="s">
        <v>2524</v>
      </c>
    </row>
    <row r="666" spans="1:14">
      <c r="A666">
        <v>137506</v>
      </c>
      <c r="C666" t="s">
        <v>2525</v>
      </c>
      <c r="D666" t="s">
        <v>22</v>
      </c>
      <c r="E666" t="s">
        <v>931</v>
      </c>
      <c r="F666" t="str">
        <f t="shared" si="21"/>
        <v>m137506@usna.edu</v>
      </c>
      <c r="H666">
        <v>0</v>
      </c>
      <c r="I666">
        <v>1</v>
      </c>
      <c r="J666">
        <v>0</v>
      </c>
      <c r="K666" s="1">
        <v>40628.839930555601</v>
      </c>
      <c r="L666" s="1">
        <v>40628.775717592602</v>
      </c>
      <c r="M666" t="str">
        <f t="shared" si="20"/>
        <v>'','m137506','DANIEL','ZIMINSKI','m137506@usna.edu','','0','1','0','40628.8399305556','40628.7757175926'</v>
      </c>
      <c r="N666" t="s">
        <v>2526</v>
      </c>
    </row>
    <row r="667" spans="1:14">
      <c r="A667">
        <v>140030</v>
      </c>
      <c r="C667" t="s">
        <v>2527</v>
      </c>
      <c r="D667" t="s">
        <v>810</v>
      </c>
      <c r="E667" t="s">
        <v>932</v>
      </c>
      <c r="F667" t="str">
        <f t="shared" si="21"/>
        <v>m140030@usna.edu</v>
      </c>
      <c r="H667">
        <v>0</v>
      </c>
      <c r="I667">
        <v>1</v>
      </c>
      <c r="J667">
        <v>0</v>
      </c>
      <c r="K667" s="1">
        <v>40628.839930555601</v>
      </c>
      <c r="L667" s="1">
        <v>40628.775717592602</v>
      </c>
      <c r="M667" t="str">
        <f t="shared" si="20"/>
        <v>'','m140030','BRENDAN','ADAMS','m140030@usna.edu','','0','1','0','40628.8399305556','40628.7757175926'</v>
      </c>
      <c r="N667" t="s">
        <v>2528</v>
      </c>
    </row>
    <row r="668" spans="1:14">
      <c r="A668">
        <v>140060</v>
      </c>
      <c r="C668" t="s">
        <v>2529</v>
      </c>
      <c r="D668" t="s">
        <v>32</v>
      </c>
      <c r="E668" t="s">
        <v>33</v>
      </c>
      <c r="F668" t="str">
        <f t="shared" si="21"/>
        <v>m140060@usna.edu</v>
      </c>
      <c r="H668">
        <v>0</v>
      </c>
      <c r="I668">
        <v>1</v>
      </c>
      <c r="J668">
        <v>0</v>
      </c>
      <c r="K668" s="1">
        <v>40628.839930555601</v>
      </c>
      <c r="L668" s="1">
        <v>40628.775717592602</v>
      </c>
      <c r="M668" t="str">
        <f t="shared" si="20"/>
        <v>'','m140060','MATTHEW','AIKEN','m140060@usna.edu','','0','1','0','40628.8399305556','40628.7757175926'</v>
      </c>
      <c r="N668" t="s">
        <v>2530</v>
      </c>
    </row>
    <row r="669" spans="1:14">
      <c r="A669">
        <v>140126</v>
      </c>
      <c r="C669" t="s">
        <v>2531</v>
      </c>
      <c r="D669" t="s">
        <v>934</v>
      </c>
      <c r="E669" t="s">
        <v>933</v>
      </c>
      <c r="F669" t="str">
        <f t="shared" si="21"/>
        <v>m140126@usna.edu</v>
      </c>
      <c r="H669">
        <v>0</v>
      </c>
      <c r="I669">
        <v>1</v>
      </c>
      <c r="J669">
        <v>0</v>
      </c>
      <c r="K669" s="1">
        <v>40628.839930555601</v>
      </c>
      <c r="L669" s="1">
        <v>40628.775717592602</v>
      </c>
      <c r="M669" t="str">
        <f t="shared" si="20"/>
        <v>'','m140126','RACHELLE','AMMOND','m140126@usna.edu','','0','1','0','40628.8399305556','40628.7757175926'</v>
      </c>
      <c r="N669" t="s">
        <v>2532</v>
      </c>
    </row>
    <row r="670" spans="1:14">
      <c r="A670">
        <v>140216</v>
      </c>
      <c r="C670" t="s">
        <v>2533</v>
      </c>
      <c r="D670" t="s">
        <v>28</v>
      </c>
      <c r="E670" t="s">
        <v>935</v>
      </c>
      <c r="F670" t="str">
        <f t="shared" si="21"/>
        <v>m140216@usna.edu</v>
      </c>
      <c r="H670">
        <v>0</v>
      </c>
      <c r="I670">
        <v>1</v>
      </c>
      <c r="J670">
        <v>0</v>
      </c>
      <c r="K670" s="1">
        <v>40628.839930555601</v>
      </c>
      <c r="L670" s="1">
        <v>40628.775717592602</v>
      </c>
      <c r="M670" t="str">
        <f t="shared" si="20"/>
        <v>'','m140216','MICHAEL','ASHMORE','m140216@usna.edu','','0','1','0','40628.8399305556','40628.7757175926'</v>
      </c>
      <c r="N670" t="s">
        <v>2534</v>
      </c>
    </row>
    <row r="671" spans="1:14">
      <c r="A671">
        <v>140246</v>
      </c>
      <c r="C671" t="s">
        <v>2535</v>
      </c>
      <c r="D671" t="s">
        <v>338</v>
      </c>
      <c r="E671" t="s">
        <v>936</v>
      </c>
      <c r="F671" t="str">
        <f t="shared" si="21"/>
        <v>m140246@usna.edu</v>
      </c>
      <c r="H671">
        <v>0</v>
      </c>
      <c r="I671">
        <v>1</v>
      </c>
      <c r="J671">
        <v>0</v>
      </c>
      <c r="K671" s="1">
        <v>40628.839930555601</v>
      </c>
      <c r="L671" s="1">
        <v>40628.775717592602</v>
      </c>
      <c r="M671" t="str">
        <f t="shared" si="20"/>
        <v>'','m140246','NICHOLAS','AUFDERHEIDE','m140246@usna.edu','','0','1','0','40628.8399305556','40628.7757175926'</v>
      </c>
      <c r="N671" t="s">
        <v>2536</v>
      </c>
    </row>
    <row r="672" spans="1:14">
      <c r="A672">
        <v>140252</v>
      </c>
      <c r="C672" t="s">
        <v>2537</v>
      </c>
      <c r="D672" t="s">
        <v>332</v>
      </c>
      <c r="E672" t="s">
        <v>937</v>
      </c>
      <c r="F672" t="str">
        <f t="shared" si="21"/>
        <v>m140252@usna.edu</v>
      </c>
      <c r="H672">
        <v>0</v>
      </c>
      <c r="I672">
        <v>1</v>
      </c>
      <c r="J672">
        <v>0</v>
      </c>
      <c r="K672" s="1">
        <v>40628.839930555601</v>
      </c>
      <c r="L672" s="1">
        <v>40628.775717592602</v>
      </c>
      <c r="M672" t="str">
        <f t="shared" si="20"/>
        <v>'','m140252','KYLE','AULD','m140252@usna.edu','','0','1','0','40628.8399305556','40628.7757175926'</v>
      </c>
      <c r="N672" t="s">
        <v>2538</v>
      </c>
    </row>
    <row r="673" spans="1:14">
      <c r="A673">
        <v>140276</v>
      </c>
      <c r="C673" t="s">
        <v>2539</v>
      </c>
      <c r="D673" t="s">
        <v>154</v>
      </c>
      <c r="E673" t="s">
        <v>938</v>
      </c>
      <c r="F673" t="str">
        <f t="shared" si="21"/>
        <v>m140276@usna.edu</v>
      </c>
      <c r="H673">
        <v>0</v>
      </c>
      <c r="I673">
        <v>1</v>
      </c>
      <c r="J673">
        <v>0</v>
      </c>
      <c r="K673" s="1">
        <v>40628.839930555601</v>
      </c>
      <c r="L673" s="1">
        <v>40628.775717592602</v>
      </c>
      <c r="M673" t="str">
        <f t="shared" si="20"/>
        <v>'','m140276','JOSEPH','AVILA','m140276@usna.edu','','0','1','0','40628.8399305556','40628.7757175926'</v>
      </c>
      <c r="N673" t="s">
        <v>2540</v>
      </c>
    </row>
    <row r="674" spans="1:14">
      <c r="A674">
        <v>140330</v>
      </c>
      <c r="C674" t="s">
        <v>2541</v>
      </c>
      <c r="D674" t="s">
        <v>940</v>
      </c>
      <c r="E674" t="s">
        <v>939</v>
      </c>
      <c r="F674" t="str">
        <f t="shared" si="21"/>
        <v>m140330@usna.edu</v>
      </c>
      <c r="H674">
        <v>0</v>
      </c>
      <c r="I674">
        <v>1</v>
      </c>
      <c r="J674">
        <v>0</v>
      </c>
      <c r="K674" s="1">
        <v>40628.839930555601</v>
      </c>
      <c r="L674" s="1">
        <v>40628.775717592602</v>
      </c>
      <c r="M674" t="str">
        <f t="shared" si="20"/>
        <v>'','m140330','DEIRDRE','BALL','m140330@usna.edu','','0','1','0','40628.8399305556','40628.7757175926'</v>
      </c>
      <c r="N674" t="s">
        <v>2542</v>
      </c>
    </row>
    <row r="675" spans="1:14">
      <c r="A675">
        <v>140342</v>
      </c>
      <c r="C675" t="s">
        <v>2543</v>
      </c>
      <c r="D675" t="s">
        <v>75</v>
      </c>
      <c r="E675" t="s">
        <v>941</v>
      </c>
      <c r="F675" t="str">
        <f t="shared" si="21"/>
        <v>m140342@usna.edu</v>
      </c>
      <c r="H675">
        <v>0</v>
      </c>
      <c r="I675">
        <v>1</v>
      </c>
      <c r="J675">
        <v>0</v>
      </c>
      <c r="K675" s="1">
        <v>40628.839930555601</v>
      </c>
      <c r="L675" s="1">
        <v>40628.775717592602</v>
      </c>
      <c r="M675" t="str">
        <f t="shared" si="20"/>
        <v>'','m140342','BENJAMIN','BALTZ','m140342@usna.edu','','0','1','0','40628.8399305556','40628.7757175926'</v>
      </c>
      <c r="N675" t="s">
        <v>2544</v>
      </c>
    </row>
    <row r="676" spans="1:14">
      <c r="A676">
        <v>140438</v>
      </c>
      <c r="C676" t="s">
        <v>2545</v>
      </c>
      <c r="D676" t="s">
        <v>942</v>
      </c>
      <c r="E676" t="s">
        <v>51</v>
      </c>
      <c r="F676" t="str">
        <f t="shared" si="21"/>
        <v>m140438@usna.edu</v>
      </c>
      <c r="H676">
        <v>0</v>
      </c>
      <c r="I676">
        <v>1</v>
      </c>
      <c r="J676">
        <v>0</v>
      </c>
      <c r="K676" s="1">
        <v>40628.839930555601</v>
      </c>
      <c r="L676" s="1">
        <v>40628.775717592602</v>
      </c>
      <c r="M676" t="str">
        <f t="shared" si="20"/>
        <v>'','m140438','LANCE','BELL','m140438@usna.edu','','0','1','0','40628.8399305556','40628.7757175926'</v>
      </c>
      <c r="N676" t="s">
        <v>2546</v>
      </c>
    </row>
    <row r="677" spans="1:14">
      <c r="A677">
        <v>140474</v>
      </c>
      <c r="C677" t="s">
        <v>2547</v>
      </c>
      <c r="D677" t="s">
        <v>818</v>
      </c>
      <c r="E677" t="s">
        <v>943</v>
      </c>
      <c r="F677" t="str">
        <f t="shared" si="21"/>
        <v>m140474@usna.edu</v>
      </c>
      <c r="H677">
        <v>0</v>
      </c>
      <c r="I677">
        <v>1</v>
      </c>
      <c r="J677">
        <v>0</v>
      </c>
      <c r="K677" s="1">
        <v>40628.839930555601</v>
      </c>
      <c r="L677" s="1">
        <v>40628.775717592602</v>
      </c>
      <c r="M677" t="str">
        <f t="shared" si="20"/>
        <v>'','m140474','KIMBERLY','BERNARDY','m140474@usna.edu','','0','1','0','40628.8399305556','40628.7757175926'</v>
      </c>
      <c r="N677" t="s">
        <v>2548</v>
      </c>
    </row>
    <row r="678" spans="1:14">
      <c r="A678">
        <v>140486</v>
      </c>
      <c r="C678" t="s">
        <v>2549</v>
      </c>
      <c r="D678" t="s">
        <v>945</v>
      </c>
      <c r="E678" t="s">
        <v>944</v>
      </c>
      <c r="F678" t="str">
        <f t="shared" si="21"/>
        <v>m140486@usna.edu</v>
      </c>
      <c r="H678">
        <v>0</v>
      </c>
      <c r="I678">
        <v>1</v>
      </c>
      <c r="J678">
        <v>0</v>
      </c>
      <c r="K678" s="1">
        <v>40628.839930555601</v>
      </c>
      <c r="L678" s="1">
        <v>40628.775717592602</v>
      </c>
      <c r="M678" t="str">
        <f t="shared" si="20"/>
        <v>'','m140486','OSBORNE','BINGHAM','m140486@usna.edu','','0','1','0','40628.8399305556','40628.7757175926'</v>
      </c>
      <c r="N678" t="s">
        <v>2550</v>
      </c>
    </row>
    <row r="679" spans="1:14">
      <c r="A679">
        <v>140570</v>
      </c>
      <c r="C679" t="s">
        <v>2551</v>
      </c>
      <c r="D679" t="s">
        <v>239</v>
      </c>
      <c r="E679" t="s">
        <v>946</v>
      </c>
      <c r="F679" t="str">
        <f t="shared" si="21"/>
        <v>m140570@usna.edu</v>
      </c>
      <c r="H679">
        <v>0</v>
      </c>
      <c r="I679">
        <v>1</v>
      </c>
      <c r="J679">
        <v>0</v>
      </c>
      <c r="K679" s="1">
        <v>40628.839930555601</v>
      </c>
      <c r="L679" s="1">
        <v>40628.775717592602</v>
      </c>
      <c r="M679" t="str">
        <f t="shared" si="20"/>
        <v>'','m140570','JEREMY','BOTTOMLEY','m140570@usna.edu','','0','1','0','40628.8399305556','40628.7757175926'</v>
      </c>
      <c r="N679" t="s">
        <v>2552</v>
      </c>
    </row>
    <row r="680" spans="1:14">
      <c r="A680">
        <v>140576</v>
      </c>
      <c r="C680" t="s">
        <v>2553</v>
      </c>
      <c r="D680" t="s">
        <v>948</v>
      </c>
      <c r="E680" t="s">
        <v>947</v>
      </c>
      <c r="F680" t="str">
        <f t="shared" si="21"/>
        <v>m140576@usna.edu</v>
      </c>
      <c r="H680">
        <v>0</v>
      </c>
      <c r="I680">
        <v>1</v>
      </c>
      <c r="J680">
        <v>0</v>
      </c>
      <c r="K680" s="1">
        <v>40628.839930555601</v>
      </c>
      <c r="L680" s="1">
        <v>40628.775717592602</v>
      </c>
      <c r="M680" t="str">
        <f t="shared" si="20"/>
        <v>'','m140576','ALFREDO','BOUCHOT','m140576@usna.edu','','0','1','0','40628.8399305556','40628.7757175926'</v>
      </c>
      <c r="N680" t="s">
        <v>2554</v>
      </c>
    </row>
    <row r="681" spans="1:14">
      <c r="A681">
        <v>140594</v>
      </c>
      <c r="C681" t="s">
        <v>2555</v>
      </c>
      <c r="D681" t="s">
        <v>130</v>
      </c>
      <c r="E681" t="s">
        <v>949</v>
      </c>
      <c r="F681" t="str">
        <f t="shared" si="21"/>
        <v>m140594@usna.edu</v>
      </c>
      <c r="H681">
        <v>0</v>
      </c>
      <c r="I681">
        <v>1</v>
      </c>
      <c r="J681">
        <v>0</v>
      </c>
      <c r="K681" s="1">
        <v>40628.839930555601</v>
      </c>
      <c r="L681" s="1">
        <v>40628.775717592602</v>
      </c>
      <c r="M681" t="str">
        <f t="shared" si="20"/>
        <v>'','m140594','SARAH','BOWMAN','m140594@usna.edu','','0','1','0','40628.8399305556','40628.7757175926'</v>
      </c>
      <c r="N681" t="s">
        <v>2556</v>
      </c>
    </row>
    <row r="682" spans="1:14">
      <c r="A682">
        <v>140600</v>
      </c>
      <c r="C682" t="s">
        <v>2557</v>
      </c>
      <c r="D682" t="s">
        <v>951</v>
      </c>
      <c r="E682" t="s">
        <v>950</v>
      </c>
      <c r="F682" t="str">
        <f t="shared" si="21"/>
        <v>m140600@usna.edu</v>
      </c>
      <c r="H682">
        <v>0</v>
      </c>
      <c r="I682">
        <v>1</v>
      </c>
      <c r="J682">
        <v>0</v>
      </c>
      <c r="K682" s="1">
        <v>40628.839930555601</v>
      </c>
      <c r="L682" s="1">
        <v>40628.775717592602</v>
      </c>
      <c r="M682" t="str">
        <f t="shared" si="20"/>
        <v>'','m140600','CAROL','BOYD','m140600@usna.edu','','0','1','0','40628.8399305556','40628.7757175926'</v>
      </c>
      <c r="N682" t="s">
        <v>2558</v>
      </c>
    </row>
    <row r="683" spans="1:14">
      <c r="A683">
        <v>140624</v>
      </c>
      <c r="C683" t="s">
        <v>2559</v>
      </c>
      <c r="D683" t="s">
        <v>669</v>
      </c>
      <c r="E683" t="s">
        <v>952</v>
      </c>
      <c r="F683" t="str">
        <f t="shared" si="21"/>
        <v>m140624@usna.edu</v>
      </c>
      <c r="H683">
        <v>0</v>
      </c>
      <c r="I683">
        <v>1</v>
      </c>
      <c r="J683">
        <v>0</v>
      </c>
      <c r="K683" s="1">
        <v>40628.839930555601</v>
      </c>
      <c r="L683" s="1">
        <v>40628.775717592602</v>
      </c>
      <c r="M683" t="str">
        <f t="shared" si="20"/>
        <v>'','m140624','ZACHARY','BRAIDA','m140624@usna.edu','','0','1','0','40628.8399305556','40628.7757175926'</v>
      </c>
      <c r="N683" t="s">
        <v>2560</v>
      </c>
    </row>
    <row r="684" spans="1:14">
      <c r="A684">
        <v>140642</v>
      </c>
      <c r="C684" t="s">
        <v>2561</v>
      </c>
      <c r="D684" t="s">
        <v>34</v>
      </c>
      <c r="E684" t="s">
        <v>953</v>
      </c>
      <c r="F684" t="str">
        <f t="shared" si="21"/>
        <v>m140642@usna.edu</v>
      </c>
      <c r="H684">
        <v>0</v>
      </c>
      <c r="I684">
        <v>1</v>
      </c>
      <c r="J684">
        <v>0</v>
      </c>
      <c r="K684" s="1">
        <v>40628.839930555601</v>
      </c>
      <c r="L684" s="1">
        <v>40628.775717592602</v>
      </c>
      <c r="M684" t="str">
        <f t="shared" si="20"/>
        <v>'','m140642','AARON','BRANTLEY','m140642@usna.edu','','0','1','0','40628.8399305556','40628.7757175926'</v>
      </c>
      <c r="N684" t="s">
        <v>2562</v>
      </c>
    </row>
    <row r="685" spans="1:14">
      <c r="A685">
        <v>140732</v>
      </c>
      <c r="C685" t="s">
        <v>2563</v>
      </c>
      <c r="D685" t="s">
        <v>183</v>
      </c>
      <c r="E685" t="s">
        <v>954</v>
      </c>
      <c r="F685" t="str">
        <f t="shared" si="21"/>
        <v>m140732@usna.edu</v>
      </c>
      <c r="H685">
        <v>0</v>
      </c>
      <c r="I685">
        <v>1</v>
      </c>
      <c r="J685">
        <v>0</v>
      </c>
      <c r="K685" s="1">
        <v>40628.839930555601</v>
      </c>
      <c r="L685" s="1">
        <v>40628.775717592602</v>
      </c>
      <c r="M685" t="str">
        <f t="shared" si="20"/>
        <v>'','m140732','ROBERT','BRUBAKER','m140732@usna.edu','','0','1','0','40628.8399305556','40628.7757175926'</v>
      </c>
      <c r="N685" t="s">
        <v>2564</v>
      </c>
    </row>
    <row r="686" spans="1:14">
      <c r="A686">
        <v>140942</v>
      </c>
      <c r="C686" t="s">
        <v>2565</v>
      </c>
      <c r="D686" t="s">
        <v>810</v>
      </c>
      <c r="E686" t="s">
        <v>955</v>
      </c>
      <c r="F686" t="str">
        <f t="shared" si="21"/>
        <v>m140942@usna.edu</v>
      </c>
      <c r="H686">
        <v>0</v>
      </c>
      <c r="I686">
        <v>1</v>
      </c>
      <c r="J686">
        <v>0</v>
      </c>
      <c r="K686" s="1">
        <v>40628.839930555601</v>
      </c>
      <c r="L686" s="1">
        <v>40628.775717592602</v>
      </c>
      <c r="M686" t="str">
        <f t="shared" si="20"/>
        <v>'','m140942','BRENDAN','CASPER','m140942@usna.edu','','0','1','0','40628.8399305556','40628.7757175926'</v>
      </c>
      <c r="N686" t="s">
        <v>2566</v>
      </c>
    </row>
    <row r="687" spans="1:14">
      <c r="A687">
        <v>140960</v>
      </c>
      <c r="C687" t="s">
        <v>2567</v>
      </c>
      <c r="D687" t="s">
        <v>516</v>
      </c>
      <c r="E687" t="s">
        <v>70</v>
      </c>
      <c r="F687" t="str">
        <f t="shared" si="21"/>
        <v>m140960@usna.edu</v>
      </c>
      <c r="H687">
        <v>0</v>
      </c>
      <c r="I687">
        <v>1</v>
      </c>
      <c r="J687">
        <v>0</v>
      </c>
      <c r="K687" s="1">
        <v>40628.839930555601</v>
      </c>
      <c r="L687" s="1">
        <v>40628.775717592602</v>
      </c>
      <c r="M687" t="str">
        <f t="shared" si="20"/>
        <v>'','m140960','NICOLE','CASTRO','m140960@usna.edu','','0','1','0','40628.8399305556','40628.7757175926'</v>
      </c>
      <c r="N687" t="s">
        <v>2568</v>
      </c>
    </row>
    <row r="688" spans="1:14">
      <c r="A688">
        <v>140984</v>
      </c>
      <c r="C688" t="s">
        <v>2569</v>
      </c>
      <c r="D688" t="s">
        <v>957</v>
      </c>
      <c r="E688" t="s">
        <v>956</v>
      </c>
      <c r="F688" t="str">
        <f t="shared" si="21"/>
        <v>m140984@usna.edu</v>
      </c>
      <c r="H688">
        <v>0</v>
      </c>
      <c r="I688">
        <v>1</v>
      </c>
      <c r="J688">
        <v>0</v>
      </c>
      <c r="K688" s="1">
        <v>40628.839930555601</v>
      </c>
      <c r="L688" s="1">
        <v>40628.775717592602</v>
      </c>
      <c r="M688" t="str">
        <f t="shared" si="20"/>
        <v>'','m140984','LORNA','CEASER','m140984@usna.edu','','0','1','0','40628.8399305556','40628.7757175926'</v>
      </c>
      <c r="N688" t="s">
        <v>2570</v>
      </c>
    </row>
    <row r="689" spans="1:14">
      <c r="A689">
        <v>141002</v>
      </c>
      <c r="C689" t="s">
        <v>2571</v>
      </c>
      <c r="D689" t="s">
        <v>832</v>
      </c>
      <c r="E689" t="s">
        <v>958</v>
      </c>
      <c r="F689" t="str">
        <f t="shared" si="21"/>
        <v>m141002@usna.edu</v>
      </c>
      <c r="H689">
        <v>0</v>
      </c>
      <c r="I689">
        <v>1</v>
      </c>
      <c r="J689">
        <v>0</v>
      </c>
      <c r="K689" s="1">
        <v>40628.839930555601</v>
      </c>
      <c r="L689" s="1">
        <v>40628.775717592602</v>
      </c>
      <c r="M689" t="str">
        <f t="shared" si="20"/>
        <v>'','m141002','ALEXANDRA','CHAN','m141002@usna.edu','','0','1','0','40628.8399305556','40628.7757175926'</v>
      </c>
      <c r="N689" t="s">
        <v>2572</v>
      </c>
    </row>
    <row r="690" spans="1:14">
      <c r="A690">
        <v>141014</v>
      </c>
      <c r="C690" t="s">
        <v>2573</v>
      </c>
      <c r="D690" t="s">
        <v>960</v>
      </c>
      <c r="E690" t="s">
        <v>959</v>
      </c>
      <c r="F690" t="str">
        <f t="shared" si="21"/>
        <v>m141014@usna.edu</v>
      </c>
      <c r="H690">
        <v>0</v>
      </c>
      <c r="I690">
        <v>1</v>
      </c>
      <c r="J690">
        <v>0</v>
      </c>
      <c r="K690" s="1">
        <v>40628.839930555601</v>
      </c>
      <c r="L690" s="1">
        <v>40628.775717592602</v>
      </c>
      <c r="M690" t="str">
        <f t="shared" si="20"/>
        <v>'','m141014','EUGENE','CHANG','m141014@usna.edu','','0','1','0','40628.8399305556','40628.7757175926'</v>
      </c>
      <c r="N690" t="s">
        <v>2574</v>
      </c>
    </row>
    <row r="691" spans="1:14">
      <c r="A691">
        <v>141020</v>
      </c>
      <c r="C691" t="s">
        <v>2575</v>
      </c>
      <c r="D691" t="s">
        <v>961</v>
      </c>
      <c r="E691" t="s">
        <v>959</v>
      </c>
      <c r="F691" t="str">
        <f t="shared" si="21"/>
        <v>m141020@usna.edu</v>
      </c>
      <c r="H691">
        <v>0</v>
      </c>
      <c r="I691">
        <v>1</v>
      </c>
      <c r="J691">
        <v>0</v>
      </c>
      <c r="K691" s="1">
        <v>40628.839930555601</v>
      </c>
      <c r="L691" s="1">
        <v>40628.775717592602</v>
      </c>
      <c r="M691" t="str">
        <f t="shared" si="20"/>
        <v>'','m141020','JACK','CHANG','m141020@usna.edu','','0','1','0','40628.8399305556','40628.7757175926'</v>
      </c>
      <c r="N691" t="s">
        <v>2576</v>
      </c>
    </row>
    <row r="692" spans="1:14">
      <c r="A692">
        <v>141026</v>
      </c>
      <c r="C692" t="s">
        <v>2577</v>
      </c>
      <c r="D692" t="s">
        <v>96</v>
      </c>
      <c r="E692" t="s">
        <v>962</v>
      </c>
      <c r="F692" t="str">
        <f t="shared" si="21"/>
        <v>m141026@usna.edu</v>
      </c>
      <c r="H692">
        <v>0</v>
      </c>
      <c r="I692">
        <v>1</v>
      </c>
      <c r="J692">
        <v>0</v>
      </c>
      <c r="K692" s="1">
        <v>40628.839930555601</v>
      </c>
      <c r="L692" s="1">
        <v>40628.775717592602</v>
      </c>
      <c r="M692" t="str">
        <f t="shared" si="20"/>
        <v>'','m141026','JOHN','CHAPMAN','m141026@usna.edu','','0','1','0','40628.8399305556','40628.7757175926'</v>
      </c>
      <c r="N692" t="s">
        <v>2578</v>
      </c>
    </row>
    <row r="693" spans="1:14">
      <c r="A693">
        <v>141044</v>
      </c>
      <c r="C693" t="s">
        <v>2579</v>
      </c>
      <c r="D693" t="s">
        <v>253</v>
      </c>
      <c r="E693" t="s">
        <v>963</v>
      </c>
      <c r="F693" t="str">
        <f t="shared" si="21"/>
        <v>m141044@usna.edu</v>
      </c>
      <c r="H693">
        <v>0</v>
      </c>
      <c r="I693">
        <v>1</v>
      </c>
      <c r="J693">
        <v>0</v>
      </c>
      <c r="K693" s="1">
        <v>40628.839930555601</v>
      </c>
      <c r="L693" s="1">
        <v>40628.775717592602</v>
      </c>
      <c r="M693" t="str">
        <f t="shared" si="20"/>
        <v>'','m141044','PETER','CHATRY','m141044@usna.edu','','0','1','0','40628.8399305556','40628.7757175926'</v>
      </c>
      <c r="N693" t="s">
        <v>2580</v>
      </c>
    </row>
    <row r="694" spans="1:14">
      <c r="A694">
        <v>141068</v>
      </c>
      <c r="C694" t="s">
        <v>2581</v>
      </c>
      <c r="D694" t="s">
        <v>965</v>
      </c>
      <c r="E694" t="s">
        <v>964</v>
      </c>
      <c r="F694" t="str">
        <f t="shared" si="21"/>
        <v>m141068@usna.edu</v>
      </c>
      <c r="H694">
        <v>0</v>
      </c>
      <c r="I694">
        <v>1</v>
      </c>
      <c r="J694">
        <v>0</v>
      </c>
      <c r="K694" s="1">
        <v>40628.839930555601</v>
      </c>
      <c r="L694" s="1">
        <v>40628.775717592602</v>
      </c>
      <c r="M694" t="str">
        <f t="shared" si="20"/>
        <v>'','m141068','KRISTINA','CHEPURKO','m141068@usna.edu','','0','1','0','40628.8399305556','40628.7757175926'</v>
      </c>
      <c r="N694" t="s">
        <v>2582</v>
      </c>
    </row>
    <row r="695" spans="1:14">
      <c r="A695">
        <v>141098</v>
      </c>
      <c r="C695" t="s">
        <v>2583</v>
      </c>
      <c r="D695" t="s">
        <v>478</v>
      </c>
      <c r="E695" t="s">
        <v>966</v>
      </c>
      <c r="F695" t="str">
        <f t="shared" si="21"/>
        <v>m141098@usna.edu</v>
      </c>
      <c r="H695">
        <v>0</v>
      </c>
      <c r="I695">
        <v>1</v>
      </c>
      <c r="J695">
        <v>0</v>
      </c>
      <c r="K695" s="1">
        <v>40628.839930555601</v>
      </c>
      <c r="L695" s="1">
        <v>40628.775717592602</v>
      </c>
      <c r="M695" t="str">
        <f t="shared" si="20"/>
        <v>'','m141098','PAUL','CHO','m141098@usna.edu','','0','1','0','40628.8399305556','40628.7757175926'</v>
      </c>
      <c r="N695" t="s">
        <v>2584</v>
      </c>
    </row>
    <row r="696" spans="1:14">
      <c r="A696">
        <v>141164</v>
      </c>
      <c r="C696" t="s">
        <v>2585</v>
      </c>
      <c r="D696" t="s">
        <v>308</v>
      </c>
      <c r="E696" t="s">
        <v>74</v>
      </c>
      <c r="F696" t="str">
        <f t="shared" si="21"/>
        <v>m141164@usna.edu</v>
      </c>
      <c r="H696">
        <v>0</v>
      </c>
      <c r="I696">
        <v>1</v>
      </c>
      <c r="J696">
        <v>0</v>
      </c>
      <c r="K696" s="1">
        <v>40628.839930555601</v>
      </c>
      <c r="L696" s="1">
        <v>40628.775717592602</v>
      </c>
      <c r="M696" t="str">
        <f t="shared" si="20"/>
        <v>'','m141164','ANTHONY','CLAY','m141164@usna.edu','','0','1','0','40628.8399305556','40628.7757175926'</v>
      </c>
      <c r="N696" t="s">
        <v>2586</v>
      </c>
    </row>
    <row r="697" spans="1:14">
      <c r="A697">
        <v>141176</v>
      </c>
      <c r="C697" t="s">
        <v>2587</v>
      </c>
      <c r="D697" t="s">
        <v>123</v>
      </c>
      <c r="E697" t="s">
        <v>701</v>
      </c>
      <c r="F697" t="str">
        <f t="shared" si="21"/>
        <v>m141176@usna.edu</v>
      </c>
      <c r="H697">
        <v>0</v>
      </c>
      <c r="I697">
        <v>1</v>
      </c>
      <c r="J697">
        <v>0</v>
      </c>
      <c r="K697" s="1">
        <v>40628.839930555601</v>
      </c>
      <c r="L697" s="1">
        <v>40628.775717592602</v>
      </c>
      <c r="M697" t="str">
        <f t="shared" si="20"/>
        <v>'','m141176','ANDREW','COCO','m141176@usna.edu','','0','1','0','40628.8399305556','40628.7757175926'</v>
      </c>
      <c r="N697" t="s">
        <v>2588</v>
      </c>
    </row>
    <row r="698" spans="1:14">
      <c r="A698">
        <v>141182</v>
      </c>
      <c r="C698" t="s">
        <v>2589</v>
      </c>
      <c r="D698" t="s">
        <v>198</v>
      </c>
      <c r="E698" t="s">
        <v>967</v>
      </c>
      <c r="F698" t="str">
        <f t="shared" si="21"/>
        <v>m141182@usna.edu</v>
      </c>
      <c r="H698">
        <v>0</v>
      </c>
      <c r="I698">
        <v>1</v>
      </c>
      <c r="J698">
        <v>0</v>
      </c>
      <c r="K698" s="1">
        <v>40628.839930555601</v>
      </c>
      <c r="L698" s="1">
        <v>40628.775717592602</v>
      </c>
      <c r="M698" t="str">
        <f t="shared" si="20"/>
        <v>'','m141182','BRIAN','COLBY','m141182@usna.edu','','0','1','0','40628.8399305556','40628.7757175926'</v>
      </c>
      <c r="N698" t="s">
        <v>2590</v>
      </c>
    </row>
    <row r="699" spans="1:14">
      <c r="A699">
        <v>141206</v>
      </c>
      <c r="C699" t="s">
        <v>2591</v>
      </c>
      <c r="D699" t="s">
        <v>270</v>
      </c>
      <c r="E699" t="s">
        <v>968</v>
      </c>
      <c r="F699" t="str">
        <f t="shared" si="21"/>
        <v>m141206@usna.edu</v>
      </c>
      <c r="H699">
        <v>0</v>
      </c>
      <c r="I699">
        <v>1</v>
      </c>
      <c r="J699">
        <v>0</v>
      </c>
      <c r="K699" s="1">
        <v>40628.839930555601</v>
      </c>
      <c r="L699" s="1">
        <v>40628.775717592602</v>
      </c>
      <c r="M699" t="str">
        <f t="shared" si="20"/>
        <v>'','m141206','LAURA','COLLIER','m141206@usna.edu','','0','1','0','40628.8399305556','40628.7757175926'</v>
      </c>
      <c r="N699" t="s">
        <v>2592</v>
      </c>
    </row>
    <row r="700" spans="1:14">
      <c r="A700">
        <v>141272</v>
      </c>
      <c r="C700" t="s">
        <v>2593</v>
      </c>
      <c r="D700" t="s">
        <v>970</v>
      </c>
      <c r="E700" t="s">
        <v>969</v>
      </c>
      <c r="F700" t="str">
        <f t="shared" si="21"/>
        <v>m141272@usna.edu</v>
      </c>
      <c r="H700">
        <v>0</v>
      </c>
      <c r="I700">
        <v>1</v>
      </c>
      <c r="J700">
        <v>0</v>
      </c>
      <c r="K700" s="1">
        <v>40628.839930555601</v>
      </c>
      <c r="L700" s="1">
        <v>40628.775717592602</v>
      </c>
      <c r="M700" t="str">
        <f t="shared" si="20"/>
        <v>'','m141272','CATHERINE','CORTESIO','m141272@usna.edu','','0','1','0','40628.8399305556','40628.7757175926'</v>
      </c>
      <c r="N700" t="s">
        <v>2594</v>
      </c>
    </row>
    <row r="701" spans="1:14">
      <c r="A701">
        <v>141290</v>
      </c>
      <c r="C701" t="s">
        <v>2595</v>
      </c>
      <c r="D701" t="s">
        <v>665</v>
      </c>
      <c r="E701" t="s">
        <v>971</v>
      </c>
      <c r="F701" t="str">
        <f t="shared" si="21"/>
        <v>m141290@usna.edu</v>
      </c>
      <c r="H701">
        <v>0</v>
      </c>
      <c r="I701">
        <v>1</v>
      </c>
      <c r="J701">
        <v>0</v>
      </c>
      <c r="K701" s="1">
        <v>40628.839930555601</v>
      </c>
      <c r="L701" s="1">
        <v>40628.775717592602</v>
      </c>
      <c r="M701" t="str">
        <f t="shared" si="20"/>
        <v>'','m141290','CLAYTON','COTTRELL','m141290@usna.edu','','0','1','0','40628.8399305556','40628.7757175926'</v>
      </c>
      <c r="N701" t="s">
        <v>2596</v>
      </c>
    </row>
    <row r="702" spans="1:14">
      <c r="A702">
        <v>141296</v>
      </c>
      <c r="C702" t="s">
        <v>2597</v>
      </c>
      <c r="D702" t="s">
        <v>973</v>
      </c>
      <c r="E702" t="s">
        <v>972</v>
      </c>
      <c r="F702" t="str">
        <f t="shared" si="21"/>
        <v>m141296@usna.edu</v>
      </c>
      <c r="H702">
        <v>0</v>
      </c>
      <c r="I702">
        <v>1</v>
      </c>
      <c r="J702">
        <v>0</v>
      </c>
      <c r="K702" s="1">
        <v>40628.839930555601</v>
      </c>
      <c r="L702" s="1">
        <v>40628.775717592602</v>
      </c>
      <c r="M702" t="str">
        <f t="shared" si="20"/>
        <v>'','m141296','JILLIAN','COUGHLIN','m141296@usna.edu','','0','1','0','40628.8399305556','40628.7757175926'</v>
      </c>
      <c r="N702" t="s">
        <v>2598</v>
      </c>
    </row>
    <row r="703" spans="1:14">
      <c r="A703">
        <v>141302</v>
      </c>
      <c r="C703" t="s">
        <v>2599</v>
      </c>
      <c r="D703" t="s">
        <v>975</v>
      </c>
      <c r="E703" t="s">
        <v>974</v>
      </c>
      <c r="F703" t="str">
        <f t="shared" si="21"/>
        <v>m141302@usna.edu</v>
      </c>
      <c r="H703">
        <v>0</v>
      </c>
      <c r="I703">
        <v>1</v>
      </c>
      <c r="J703">
        <v>0</v>
      </c>
      <c r="K703" s="1">
        <v>40628.839930555601</v>
      </c>
      <c r="L703" s="1">
        <v>40628.775717592602</v>
      </c>
      <c r="M703" t="str">
        <f t="shared" si="20"/>
        <v>'','m141302','VANESSA','COVARRUBIAS','m141302@usna.edu','','0','1','0','40628.8399305556','40628.7757175926'</v>
      </c>
      <c r="N703" t="s">
        <v>2600</v>
      </c>
    </row>
    <row r="704" spans="1:14">
      <c r="A704">
        <v>141326</v>
      </c>
      <c r="C704" t="s">
        <v>2601</v>
      </c>
      <c r="D704" t="s">
        <v>120</v>
      </c>
      <c r="E704" t="s">
        <v>976</v>
      </c>
      <c r="F704" t="str">
        <f t="shared" si="21"/>
        <v>m141326@usna.edu</v>
      </c>
      <c r="H704">
        <v>0</v>
      </c>
      <c r="I704">
        <v>1</v>
      </c>
      <c r="J704">
        <v>0</v>
      </c>
      <c r="K704" s="1">
        <v>40628.839930555601</v>
      </c>
      <c r="L704" s="1">
        <v>40628.775717592602</v>
      </c>
      <c r="M704" t="str">
        <f t="shared" si="20"/>
        <v>'','m141326','WILLIAM','COX','m141326@usna.edu','','0','1','0','40628.8399305556','40628.7757175926'</v>
      </c>
      <c r="N704" t="s">
        <v>2602</v>
      </c>
    </row>
    <row r="705" spans="1:14">
      <c r="A705">
        <v>141344</v>
      </c>
      <c r="C705" t="s">
        <v>2603</v>
      </c>
      <c r="D705" t="s">
        <v>160</v>
      </c>
      <c r="E705" t="s">
        <v>242</v>
      </c>
      <c r="F705" t="str">
        <f t="shared" si="21"/>
        <v>m141344@usna.edu</v>
      </c>
      <c r="H705">
        <v>0</v>
      </c>
      <c r="I705">
        <v>1</v>
      </c>
      <c r="J705">
        <v>0</v>
      </c>
      <c r="K705" s="1">
        <v>40628.839930555601</v>
      </c>
      <c r="L705" s="1">
        <v>40628.775717592602</v>
      </c>
      <c r="M705" t="str">
        <f t="shared" ref="M705:M768" si="22">CONCATENATE("'",B705,"','",C705,"','",D705,"','",E705,"','",F705,"','",G705,"','",H705,"','",I705,"','",J705,"','",K705,"','",L705,"'")</f>
        <v>'','m141344','EVAN','CRAIG','m141344@usna.edu','','0','1','0','40628.8399305556','40628.7757175926'</v>
      </c>
      <c r="N705" t="s">
        <v>2604</v>
      </c>
    </row>
    <row r="706" spans="1:14">
      <c r="A706">
        <v>141356</v>
      </c>
      <c r="C706" t="s">
        <v>2605</v>
      </c>
      <c r="D706" t="s">
        <v>66</v>
      </c>
      <c r="E706" t="s">
        <v>977</v>
      </c>
      <c r="F706" t="str">
        <f t="shared" ref="F706:F769" si="23">CONCATENATE(C706,"@usna.edu")</f>
        <v>m141356@usna.edu</v>
      </c>
      <c r="H706">
        <v>0</v>
      </c>
      <c r="I706">
        <v>1</v>
      </c>
      <c r="J706">
        <v>0</v>
      </c>
      <c r="K706" s="1">
        <v>40628.839930555601</v>
      </c>
      <c r="L706" s="1">
        <v>40628.775717592602</v>
      </c>
      <c r="M706" t="str">
        <f t="shared" si="22"/>
        <v>'','m141356','CAMERON','CROWELL','m141356@usna.edu','','0','1','0','40628.8399305556','40628.7757175926'</v>
      </c>
      <c r="N706" t="s">
        <v>2606</v>
      </c>
    </row>
    <row r="707" spans="1:14">
      <c r="A707">
        <v>141434</v>
      </c>
      <c r="C707" t="s">
        <v>2607</v>
      </c>
      <c r="D707" t="s">
        <v>32</v>
      </c>
      <c r="E707" t="s">
        <v>978</v>
      </c>
      <c r="F707" t="str">
        <f t="shared" si="23"/>
        <v>m141434@usna.edu</v>
      </c>
      <c r="H707">
        <v>0</v>
      </c>
      <c r="I707">
        <v>1</v>
      </c>
      <c r="J707">
        <v>0</v>
      </c>
      <c r="K707" s="1">
        <v>40628.839930555601</v>
      </c>
      <c r="L707" s="1">
        <v>40628.775717592602</v>
      </c>
      <c r="M707" t="str">
        <f t="shared" si="22"/>
        <v>'','m141434','MATTHEW','DALTON','m141434@usna.edu','','0','1','0','40628.8399305556','40628.7757175926'</v>
      </c>
      <c r="N707" t="s">
        <v>2608</v>
      </c>
    </row>
    <row r="708" spans="1:14">
      <c r="A708">
        <v>141506</v>
      </c>
      <c r="C708" t="s">
        <v>2609</v>
      </c>
      <c r="D708" t="s">
        <v>332</v>
      </c>
      <c r="E708" t="s">
        <v>979</v>
      </c>
      <c r="F708" t="str">
        <f t="shared" si="23"/>
        <v>m141506@usna.edu</v>
      </c>
      <c r="H708">
        <v>0</v>
      </c>
      <c r="I708">
        <v>1</v>
      </c>
      <c r="J708">
        <v>0</v>
      </c>
      <c r="K708" s="1">
        <v>40628.839930555601</v>
      </c>
      <c r="L708" s="1">
        <v>40628.775717592602</v>
      </c>
      <c r="M708" t="str">
        <f t="shared" si="22"/>
        <v>'','m141506','KYLE','DAVINSIZER','m141506@usna.edu','','0','1','0','40628.8399305556','40628.7757175926'</v>
      </c>
      <c r="N708" t="s">
        <v>2610</v>
      </c>
    </row>
    <row r="709" spans="1:14">
      <c r="A709">
        <v>141530</v>
      </c>
      <c r="C709" t="s">
        <v>2611</v>
      </c>
      <c r="D709" t="s">
        <v>669</v>
      </c>
      <c r="E709" t="s">
        <v>86</v>
      </c>
      <c r="F709" t="str">
        <f t="shared" si="23"/>
        <v>m141530@usna.edu</v>
      </c>
      <c r="H709">
        <v>0</v>
      </c>
      <c r="I709">
        <v>1</v>
      </c>
      <c r="J709">
        <v>0</v>
      </c>
      <c r="K709" s="1">
        <v>40628.839930555601</v>
      </c>
      <c r="L709" s="1">
        <v>40628.775717592602</v>
      </c>
      <c r="M709" t="str">
        <f t="shared" si="22"/>
        <v>'','m141530','ZACHARY','DAVIS','m141530@usna.edu','','0','1','0','40628.8399305556','40628.7757175926'</v>
      </c>
      <c r="N709" t="s">
        <v>2612</v>
      </c>
    </row>
    <row r="710" spans="1:14">
      <c r="A710">
        <v>141542</v>
      </c>
      <c r="C710" t="s">
        <v>2613</v>
      </c>
      <c r="D710" t="s">
        <v>623</v>
      </c>
      <c r="E710" t="s">
        <v>980</v>
      </c>
      <c r="F710" t="str">
        <f t="shared" si="23"/>
        <v>m141542@usna.edu</v>
      </c>
      <c r="H710">
        <v>0</v>
      </c>
      <c r="I710">
        <v>1</v>
      </c>
      <c r="J710">
        <v>0</v>
      </c>
      <c r="K710" s="1">
        <v>40628.839930555601</v>
      </c>
      <c r="L710" s="1">
        <v>40628.775717592602</v>
      </c>
      <c r="M710" t="str">
        <f t="shared" si="22"/>
        <v>'','m141542','GEORGE','DAVROS','m141542@usna.edu','','0','1','0','40628.8399305556','40628.7757175926'</v>
      </c>
      <c r="N710" t="s">
        <v>2614</v>
      </c>
    </row>
    <row r="711" spans="1:14">
      <c r="A711">
        <v>141608</v>
      </c>
      <c r="C711" t="s">
        <v>2615</v>
      </c>
      <c r="D711" t="s">
        <v>67</v>
      </c>
      <c r="E711" t="s">
        <v>981</v>
      </c>
      <c r="F711" t="str">
        <f t="shared" si="23"/>
        <v>m141608@usna.edu</v>
      </c>
      <c r="H711">
        <v>0</v>
      </c>
      <c r="I711">
        <v>1</v>
      </c>
      <c r="J711">
        <v>0</v>
      </c>
      <c r="K711" s="1">
        <v>40628.839930555601</v>
      </c>
      <c r="L711" s="1">
        <v>40628.775717592602</v>
      </c>
      <c r="M711" t="str">
        <f t="shared" si="22"/>
        <v>'','m141608','JONATHAN','DELVALLE','m141608@usna.edu','','0','1','0','40628.8399305556','40628.7757175926'</v>
      </c>
      <c r="N711" t="s">
        <v>2616</v>
      </c>
    </row>
    <row r="712" spans="1:14">
      <c r="A712">
        <v>141632</v>
      </c>
      <c r="C712" t="s">
        <v>2617</v>
      </c>
      <c r="D712" t="s">
        <v>983</v>
      </c>
      <c r="E712" t="s">
        <v>982</v>
      </c>
      <c r="F712" t="str">
        <f t="shared" si="23"/>
        <v>m141632@usna.edu</v>
      </c>
      <c r="H712">
        <v>0</v>
      </c>
      <c r="I712">
        <v>1</v>
      </c>
      <c r="J712">
        <v>0</v>
      </c>
      <c r="K712" s="1">
        <v>40628.839930555601</v>
      </c>
      <c r="L712" s="1">
        <v>40628.775717592602</v>
      </c>
      <c r="M712" t="str">
        <f t="shared" si="22"/>
        <v>'','m141632','CONNER','DEMPSEY','m141632@usna.edu','','0','1','0','40628.8399305556','40628.7757175926'</v>
      </c>
      <c r="N712" t="s">
        <v>2618</v>
      </c>
    </row>
    <row r="713" spans="1:14">
      <c r="A713">
        <v>141644</v>
      </c>
      <c r="C713" t="s">
        <v>2619</v>
      </c>
      <c r="D713" t="s">
        <v>985</v>
      </c>
      <c r="E713" t="s">
        <v>984</v>
      </c>
      <c r="F713" t="str">
        <f t="shared" si="23"/>
        <v>m141644@usna.edu</v>
      </c>
      <c r="H713">
        <v>0</v>
      </c>
      <c r="I713">
        <v>1</v>
      </c>
      <c r="J713">
        <v>0</v>
      </c>
      <c r="K713" s="1">
        <v>40628.839930555601</v>
      </c>
      <c r="L713" s="1">
        <v>40628.775717592602</v>
      </c>
      <c r="M713" t="str">
        <f t="shared" si="22"/>
        <v>'','m141644','KATHLEEN','DENNIS','m141644@usna.edu','','0','1','0','40628.8399305556','40628.7757175926'</v>
      </c>
      <c r="N713" t="s">
        <v>2620</v>
      </c>
    </row>
    <row r="714" spans="1:14">
      <c r="A714">
        <v>141656</v>
      </c>
      <c r="C714" t="s">
        <v>2621</v>
      </c>
      <c r="D714" t="s">
        <v>75</v>
      </c>
      <c r="E714" t="s">
        <v>986</v>
      </c>
      <c r="F714" t="str">
        <f t="shared" si="23"/>
        <v>m141656@usna.edu</v>
      </c>
      <c r="H714">
        <v>0</v>
      </c>
      <c r="I714">
        <v>1</v>
      </c>
      <c r="J714">
        <v>0</v>
      </c>
      <c r="K714" s="1">
        <v>40628.839930555601</v>
      </c>
      <c r="L714" s="1">
        <v>40628.775717592602</v>
      </c>
      <c r="M714" t="str">
        <f t="shared" si="22"/>
        <v>'','m141656','BENJAMIN','DERATHE','m141656@usna.edu','','0','1','0','40628.8399305556','40628.7757175926'</v>
      </c>
      <c r="N714" t="s">
        <v>2622</v>
      </c>
    </row>
    <row r="715" spans="1:14">
      <c r="A715">
        <v>141662</v>
      </c>
      <c r="C715" t="s">
        <v>2623</v>
      </c>
      <c r="D715" t="s">
        <v>183</v>
      </c>
      <c r="E715" t="s">
        <v>987</v>
      </c>
      <c r="F715" t="str">
        <f t="shared" si="23"/>
        <v>m141662@usna.edu</v>
      </c>
      <c r="H715">
        <v>0</v>
      </c>
      <c r="I715">
        <v>1</v>
      </c>
      <c r="J715">
        <v>0</v>
      </c>
      <c r="K715" s="1">
        <v>40628.839930555601</v>
      </c>
      <c r="L715" s="1">
        <v>40628.775717592602</v>
      </c>
      <c r="M715" t="str">
        <f t="shared" si="22"/>
        <v>'','m141662','ROBERT','DETCHON','m141662@usna.edu','','0','1','0','40628.8399305556','40628.7757175926'</v>
      </c>
      <c r="N715" t="s">
        <v>2624</v>
      </c>
    </row>
    <row r="716" spans="1:14">
      <c r="A716">
        <v>141668</v>
      </c>
      <c r="C716" t="s">
        <v>2625</v>
      </c>
      <c r="D716" t="s">
        <v>154</v>
      </c>
      <c r="E716" t="s">
        <v>988</v>
      </c>
      <c r="F716" t="str">
        <f t="shared" si="23"/>
        <v>m141668@usna.edu</v>
      </c>
      <c r="H716">
        <v>0</v>
      </c>
      <c r="I716">
        <v>1</v>
      </c>
      <c r="J716">
        <v>0</v>
      </c>
      <c r="K716" s="1">
        <v>40628.839930555601</v>
      </c>
      <c r="L716" s="1">
        <v>40628.775717592602</v>
      </c>
      <c r="M716" t="str">
        <f t="shared" si="22"/>
        <v>'','m141668','JOSEPH','DIPIETRO','m141668@usna.edu','','0','1','0','40628.8399305556','40628.7757175926'</v>
      </c>
      <c r="N716" t="s">
        <v>2626</v>
      </c>
    </row>
    <row r="717" spans="1:14">
      <c r="A717">
        <v>141752</v>
      </c>
      <c r="C717" t="s">
        <v>2627</v>
      </c>
      <c r="D717" t="s">
        <v>990</v>
      </c>
      <c r="E717" t="s">
        <v>989</v>
      </c>
      <c r="F717" t="str">
        <f t="shared" si="23"/>
        <v>m141752@usna.edu</v>
      </c>
      <c r="H717">
        <v>0</v>
      </c>
      <c r="I717">
        <v>1</v>
      </c>
      <c r="J717">
        <v>0</v>
      </c>
      <c r="K717" s="1">
        <v>40628.839930555601</v>
      </c>
      <c r="L717" s="1">
        <v>40628.775717592602</v>
      </c>
      <c r="M717" t="str">
        <f t="shared" si="22"/>
        <v>'','m141752','HALEY','DOYLE','m141752@usna.edu','','0','1','0','40628.8399305556','40628.7757175926'</v>
      </c>
      <c r="N717" t="s">
        <v>2628</v>
      </c>
    </row>
    <row r="718" spans="1:14">
      <c r="A718">
        <v>141782</v>
      </c>
      <c r="C718" t="s">
        <v>2629</v>
      </c>
      <c r="D718" t="s">
        <v>62</v>
      </c>
      <c r="E718" t="s">
        <v>991</v>
      </c>
      <c r="F718" t="str">
        <f t="shared" si="23"/>
        <v>m141782@usna.edu</v>
      </c>
      <c r="H718">
        <v>0</v>
      </c>
      <c r="I718">
        <v>1</v>
      </c>
      <c r="J718">
        <v>0</v>
      </c>
      <c r="K718" s="1">
        <v>40628.839930555601</v>
      </c>
      <c r="L718" s="1">
        <v>40628.775717592602</v>
      </c>
      <c r="M718" t="str">
        <f t="shared" si="22"/>
        <v>'','m141782','CALEB','DROGOWSKI','m141782@usna.edu','','0','1','0','40628.8399305556','40628.7757175926'</v>
      </c>
      <c r="N718" t="s">
        <v>2630</v>
      </c>
    </row>
    <row r="719" spans="1:14">
      <c r="A719">
        <v>141806</v>
      </c>
      <c r="C719" t="s">
        <v>2631</v>
      </c>
      <c r="D719" t="s">
        <v>942</v>
      </c>
      <c r="E719" t="s">
        <v>992</v>
      </c>
      <c r="F719" t="str">
        <f t="shared" si="23"/>
        <v>m141806@usna.edu</v>
      </c>
      <c r="H719">
        <v>0</v>
      </c>
      <c r="I719">
        <v>1</v>
      </c>
      <c r="J719">
        <v>0</v>
      </c>
      <c r="K719" s="1">
        <v>40628.839930555601</v>
      </c>
      <c r="L719" s="1">
        <v>40628.775717592602</v>
      </c>
      <c r="M719" t="str">
        <f t="shared" si="22"/>
        <v>'','m141806','LANCE','DUGGER','m141806@usna.edu','','0','1','0','40628.8399305556','40628.7757175926'</v>
      </c>
      <c r="N719" t="s">
        <v>2632</v>
      </c>
    </row>
    <row r="720" spans="1:14">
      <c r="A720">
        <v>141842</v>
      </c>
      <c r="C720" t="s">
        <v>2633</v>
      </c>
      <c r="D720" t="s">
        <v>994</v>
      </c>
      <c r="E720" t="s">
        <v>993</v>
      </c>
      <c r="F720" t="str">
        <f t="shared" si="23"/>
        <v>m141842@usna.edu</v>
      </c>
      <c r="H720">
        <v>0</v>
      </c>
      <c r="I720">
        <v>1</v>
      </c>
      <c r="J720">
        <v>0</v>
      </c>
      <c r="K720" s="1">
        <v>40628.839930555601</v>
      </c>
      <c r="L720" s="1">
        <v>40628.775717592602</v>
      </c>
      <c r="M720" t="str">
        <f t="shared" si="22"/>
        <v>'','m141842','DARIAN','DURDEN','m141842@usna.edu','','0','1','0','40628.8399305556','40628.7757175926'</v>
      </c>
      <c r="N720" t="s">
        <v>2634</v>
      </c>
    </row>
    <row r="721" spans="1:14">
      <c r="A721">
        <v>141854</v>
      </c>
      <c r="C721" t="s">
        <v>2635</v>
      </c>
      <c r="D721" t="s">
        <v>106</v>
      </c>
      <c r="E721" t="s">
        <v>995</v>
      </c>
      <c r="F721" t="str">
        <f t="shared" si="23"/>
        <v>m141854@usna.edu</v>
      </c>
      <c r="H721">
        <v>0</v>
      </c>
      <c r="I721">
        <v>1</v>
      </c>
      <c r="J721">
        <v>0</v>
      </c>
      <c r="K721" s="1">
        <v>40628.839930555601</v>
      </c>
      <c r="L721" s="1">
        <v>40628.775717592602</v>
      </c>
      <c r="M721" t="str">
        <f t="shared" si="22"/>
        <v>'','m141854','PATRICK','DURKIN','m141854@usna.edu','','0','1','0','40628.8399305556','40628.7757175926'</v>
      </c>
      <c r="N721" t="s">
        <v>2636</v>
      </c>
    </row>
    <row r="722" spans="1:14">
      <c r="A722">
        <v>141878</v>
      </c>
      <c r="C722" t="s">
        <v>2637</v>
      </c>
      <c r="D722" t="s">
        <v>32</v>
      </c>
      <c r="E722" t="s">
        <v>996</v>
      </c>
      <c r="F722" t="str">
        <f t="shared" si="23"/>
        <v>m141878@usna.edu</v>
      </c>
      <c r="H722">
        <v>0</v>
      </c>
      <c r="I722">
        <v>1</v>
      </c>
      <c r="J722">
        <v>0</v>
      </c>
      <c r="K722" s="1">
        <v>40628.839930555601</v>
      </c>
      <c r="L722" s="1">
        <v>40628.775717592602</v>
      </c>
      <c r="M722" t="str">
        <f t="shared" si="22"/>
        <v>'','m141878','MATTHEW','EBLIN','m141878@usna.edu','','0','1','0','40628.8399305556','40628.7757175926'</v>
      </c>
      <c r="N722" t="s">
        <v>2638</v>
      </c>
    </row>
    <row r="723" spans="1:14">
      <c r="A723">
        <v>141896</v>
      </c>
      <c r="C723" t="s">
        <v>2639</v>
      </c>
      <c r="D723" t="s">
        <v>106</v>
      </c>
      <c r="E723" t="s">
        <v>997</v>
      </c>
      <c r="F723" t="str">
        <f t="shared" si="23"/>
        <v>m141896@usna.edu</v>
      </c>
      <c r="H723">
        <v>0</v>
      </c>
      <c r="I723">
        <v>1</v>
      </c>
      <c r="J723">
        <v>0</v>
      </c>
      <c r="K723" s="1">
        <v>40628.839930555601</v>
      </c>
      <c r="L723" s="1">
        <v>40628.775717592602</v>
      </c>
      <c r="M723" t="str">
        <f t="shared" si="22"/>
        <v>'','m141896','PATRICK','EDMOND','m141896@usna.edu','','0','1','0','40628.8399305556','40628.7757175926'</v>
      </c>
      <c r="N723" t="s">
        <v>2640</v>
      </c>
    </row>
    <row r="724" spans="1:14">
      <c r="A724">
        <v>141908</v>
      </c>
      <c r="C724" t="s">
        <v>2641</v>
      </c>
      <c r="D724" t="s">
        <v>123</v>
      </c>
      <c r="E724" t="s">
        <v>436</v>
      </c>
      <c r="F724" t="str">
        <f t="shared" si="23"/>
        <v>m141908@usna.edu</v>
      </c>
      <c r="H724">
        <v>0</v>
      </c>
      <c r="I724">
        <v>1</v>
      </c>
      <c r="J724">
        <v>0</v>
      </c>
      <c r="K724" s="1">
        <v>40628.839930555601</v>
      </c>
      <c r="L724" s="1">
        <v>40628.775717592602</v>
      </c>
      <c r="M724" t="str">
        <f t="shared" si="22"/>
        <v>'','m141908','ANDREW','EDWARDS','m141908@usna.edu','','0','1','0','40628.8399305556','40628.7757175926'</v>
      </c>
      <c r="N724" t="s">
        <v>2642</v>
      </c>
    </row>
    <row r="725" spans="1:14">
      <c r="A725">
        <v>141980</v>
      </c>
      <c r="C725" t="s">
        <v>2643</v>
      </c>
      <c r="D725" t="s">
        <v>328</v>
      </c>
      <c r="E725" t="s">
        <v>998</v>
      </c>
      <c r="F725" t="str">
        <f t="shared" si="23"/>
        <v>m141980@usna.edu</v>
      </c>
      <c r="H725">
        <v>0</v>
      </c>
      <c r="I725">
        <v>1</v>
      </c>
      <c r="J725">
        <v>0</v>
      </c>
      <c r="K725" s="1">
        <v>40628.839930555601</v>
      </c>
      <c r="L725" s="1">
        <v>40628.775717592602</v>
      </c>
      <c r="M725" t="str">
        <f t="shared" si="22"/>
        <v>'','m141980','JOSHUA','ESCOBAR','m141980@usna.edu','','0','1','0','40628.8399305556','40628.7757175926'</v>
      </c>
      <c r="N725" t="s">
        <v>2644</v>
      </c>
    </row>
    <row r="726" spans="1:14">
      <c r="A726">
        <v>141986</v>
      </c>
      <c r="C726" t="s">
        <v>2645</v>
      </c>
      <c r="D726" t="s">
        <v>1000</v>
      </c>
      <c r="E726" t="s">
        <v>999</v>
      </c>
      <c r="F726" t="str">
        <f t="shared" si="23"/>
        <v>m141986@usna.edu</v>
      </c>
      <c r="H726">
        <v>0</v>
      </c>
      <c r="I726">
        <v>1</v>
      </c>
      <c r="J726">
        <v>0</v>
      </c>
      <c r="K726" s="1">
        <v>40628.839930555601</v>
      </c>
      <c r="L726" s="1">
        <v>40628.775717592602</v>
      </c>
      <c r="M726" t="str">
        <f t="shared" si="22"/>
        <v>'','m141986','GABRIELA','ESPINO','m141986@usna.edu','','0','1','0','40628.8399305556','40628.7757175926'</v>
      </c>
      <c r="N726" t="s">
        <v>2646</v>
      </c>
    </row>
    <row r="727" spans="1:14">
      <c r="A727">
        <v>141992</v>
      </c>
      <c r="C727" t="s">
        <v>2647</v>
      </c>
      <c r="D727" t="s">
        <v>612</v>
      </c>
      <c r="E727" t="s">
        <v>1001</v>
      </c>
      <c r="F727" t="str">
        <f t="shared" si="23"/>
        <v>m141992@usna.edu</v>
      </c>
      <c r="H727">
        <v>0</v>
      </c>
      <c r="I727">
        <v>1</v>
      </c>
      <c r="J727">
        <v>0</v>
      </c>
      <c r="K727" s="1">
        <v>40628.839930555601</v>
      </c>
      <c r="L727" s="1">
        <v>40628.775717592602</v>
      </c>
      <c r="M727" t="str">
        <f t="shared" si="22"/>
        <v>'','m141992','SAMANTHA','ESPINOSA','m141992@usna.edu','','0','1','0','40628.8399305556','40628.7757175926'</v>
      </c>
      <c r="N727" t="s">
        <v>2648</v>
      </c>
    </row>
    <row r="728" spans="1:14">
      <c r="A728">
        <v>142076</v>
      </c>
      <c r="C728" t="s">
        <v>2649</v>
      </c>
      <c r="D728" t="s">
        <v>1002</v>
      </c>
      <c r="E728" t="s">
        <v>738</v>
      </c>
      <c r="F728" t="str">
        <f t="shared" si="23"/>
        <v>m142076@usna.edu</v>
      </c>
      <c r="H728">
        <v>0</v>
      </c>
      <c r="I728">
        <v>1</v>
      </c>
      <c r="J728">
        <v>0</v>
      </c>
      <c r="K728" s="1">
        <v>40628.839930555601</v>
      </c>
      <c r="L728" s="1">
        <v>40628.775717592602</v>
      </c>
      <c r="M728" t="str">
        <f t="shared" si="22"/>
        <v>'','m142076','CARA','FISHER','m142076@usna.edu','','0','1','0','40628.8399305556','40628.7757175926'</v>
      </c>
      <c r="N728" t="s">
        <v>2650</v>
      </c>
    </row>
    <row r="729" spans="1:14">
      <c r="A729">
        <v>142100</v>
      </c>
      <c r="C729" t="s">
        <v>2651</v>
      </c>
      <c r="D729" t="s">
        <v>1004</v>
      </c>
      <c r="E729" t="s">
        <v>1003</v>
      </c>
      <c r="F729" t="str">
        <f t="shared" si="23"/>
        <v>m142100@usna.edu</v>
      </c>
      <c r="H729">
        <v>0</v>
      </c>
      <c r="I729">
        <v>1</v>
      </c>
      <c r="J729">
        <v>0</v>
      </c>
      <c r="K729" s="1">
        <v>40628.839930555601</v>
      </c>
      <c r="L729" s="1">
        <v>40628.775717592602</v>
      </c>
      <c r="M729" t="str">
        <f t="shared" si="22"/>
        <v>'','m142100','JUSTIS','FLAMIO','m142100@usna.edu','','0','1','0','40628.8399305556','40628.7757175926'</v>
      </c>
      <c r="N729" t="s">
        <v>2652</v>
      </c>
    </row>
    <row r="730" spans="1:14">
      <c r="A730">
        <v>142130</v>
      </c>
      <c r="C730" t="s">
        <v>2653</v>
      </c>
      <c r="D730" t="s">
        <v>110</v>
      </c>
      <c r="E730" t="s">
        <v>1005</v>
      </c>
      <c r="F730" t="str">
        <f t="shared" si="23"/>
        <v>m142130@usna.edu</v>
      </c>
      <c r="H730">
        <v>0</v>
      </c>
      <c r="I730">
        <v>1</v>
      </c>
      <c r="J730">
        <v>0</v>
      </c>
      <c r="K730" s="1">
        <v>40628.839930555601</v>
      </c>
      <c r="L730" s="1">
        <v>40628.775717592602</v>
      </c>
      <c r="M730" t="str">
        <f t="shared" si="22"/>
        <v>'','m142130','ERIN','FORTNER','m142130@usna.edu','','0','1','0','40628.8399305556','40628.7757175926'</v>
      </c>
      <c r="N730" t="s">
        <v>2654</v>
      </c>
    </row>
    <row r="731" spans="1:14">
      <c r="A731">
        <v>142142</v>
      </c>
      <c r="C731" t="s">
        <v>2655</v>
      </c>
      <c r="D731" t="s">
        <v>123</v>
      </c>
      <c r="E731" t="s">
        <v>1006</v>
      </c>
      <c r="F731" t="str">
        <f t="shared" si="23"/>
        <v>m142142@usna.edu</v>
      </c>
      <c r="H731">
        <v>0</v>
      </c>
      <c r="I731">
        <v>1</v>
      </c>
      <c r="J731">
        <v>0</v>
      </c>
      <c r="K731" s="1">
        <v>40628.839930555601</v>
      </c>
      <c r="L731" s="1">
        <v>40628.775717592602</v>
      </c>
      <c r="M731" t="str">
        <f t="shared" si="22"/>
        <v>'','m142142','ANDREW','FOSKETT','m142142@usna.edu','','0','1','0','40628.8399305556','40628.7757175926'</v>
      </c>
      <c r="N731" t="s">
        <v>2656</v>
      </c>
    </row>
    <row r="732" spans="1:14">
      <c r="A732">
        <v>142232</v>
      </c>
      <c r="C732" t="s">
        <v>2657</v>
      </c>
      <c r="D732" t="s">
        <v>253</v>
      </c>
      <c r="E732" t="s">
        <v>1007</v>
      </c>
      <c r="F732" t="str">
        <f t="shared" si="23"/>
        <v>m142232@usna.edu</v>
      </c>
      <c r="H732">
        <v>0</v>
      </c>
      <c r="I732">
        <v>1</v>
      </c>
      <c r="J732">
        <v>0</v>
      </c>
      <c r="K732" s="1">
        <v>40628.839930555601</v>
      </c>
      <c r="L732" s="1">
        <v>40628.775717592602</v>
      </c>
      <c r="M732" t="str">
        <f t="shared" si="22"/>
        <v>'','m142232','PETER','FREUND','m142232@usna.edu','','0','1','0','40628.8399305556','40628.7757175926'</v>
      </c>
      <c r="N732" t="s">
        <v>2658</v>
      </c>
    </row>
    <row r="733" spans="1:14">
      <c r="A733">
        <v>142244</v>
      </c>
      <c r="C733" t="s">
        <v>2659</v>
      </c>
      <c r="D733" t="s">
        <v>198</v>
      </c>
      <c r="E733" t="s">
        <v>1008</v>
      </c>
      <c r="F733" t="str">
        <f t="shared" si="23"/>
        <v>m142244@usna.edu</v>
      </c>
      <c r="H733">
        <v>0</v>
      </c>
      <c r="I733">
        <v>1</v>
      </c>
      <c r="J733">
        <v>0</v>
      </c>
      <c r="K733" s="1">
        <v>40628.839930555601</v>
      </c>
      <c r="L733" s="1">
        <v>40628.775717592602</v>
      </c>
      <c r="M733" t="str">
        <f t="shared" si="22"/>
        <v>'','m142244','BRIAN','FRITZ','m142244@usna.edu','','0','1','0','40628.8399305556','40628.7757175926'</v>
      </c>
      <c r="N733" t="s">
        <v>2660</v>
      </c>
    </row>
    <row r="734" spans="1:14">
      <c r="A734">
        <v>142256</v>
      </c>
      <c r="C734" t="s">
        <v>2661</v>
      </c>
      <c r="D734" t="s">
        <v>42</v>
      </c>
      <c r="E734" t="s">
        <v>1009</v>
      </c>
      <c r="F734" t="str">
        <f t="shared" si="23"/>
        <v>m142256@usna.edu</v>
      </c>
      <c r="H734">
        <v>0</v>
      </c>
      <c r="I734">
        <v>1</v>
      </c>
      <c r="J734">
        <v>0</v>
      </c>
      <c r="K734" s="1">
        <v>40628.839930555601</v>
      </c>
      <c r="L734" s="1">
        <v>40628.775717592602</v>
      </c>
      <c r="M734" t="str">
        <f t="shared" si="22"/>
        <v>'','m142256','ERIC','FUGLEBERG','m142256@usna.edu','','0','1','0','40628.8399305556','40628.7757175926'</v>
      </c>
      <c r="N734" t="s">
        <v>2662</v>
      </c>
    </row>
    <row r="735" spans="1:14">
      <c r="A735">
        <v>142292</v>
      </c>
      <c r="C735" t="s">
        <v>2663</v>
      </c>
      <c r="D735" t="s">
        <v>205</v>
      </c>
      <c r="E735" t="s">
        <v>1010</v>
      </c>
      <c r="F735" t="str">
        <f t="shared" si="23"/>
        <v>m142292@usna.edu</v>
      </c>
      <c r="H735">
        <v>0</v>
      </c>
      <c r="I735">
        <v>1</v>
      </c>
      <c r="J735">
        <v>0</v>
      </c>
      <c r="K735" s="1">
        <v>40628.839930555601</v>
      </c>
      <c r="L735" s="1">
        <v>40628.775717592602</v>
      </c>
      <c r="M735" t="str">
        <f t="shared" si="22"/>
        <v>'','m142292','DAVID','GALLAHER','m142292@usna.edu','','0','1','0','40628.8399305556','40628.7757175926'</v>
      </c>
      <c r="N735" t="s">
        <v>2664</v>
      </c>
    </row>
    <row r="736" spans="1:14">
      <c r="A736">
        <v>142304</v>
      </c>
      <c r="C736" t="s">
        <v>2665</v>
      </c>
      <c r="D736" t="s">
        <v>526</v>
      </c>
      <c r="E736" t="s">
        <v>1011</v>
      </c>
      <c r="F736" t="str">
        <f t="shared" si="23"/>
        <v>m142304@usna.edu</v>
      </c>
      <c r="H736">
        <v>0</v>
      </c>
      <c r="I736">
        <v>1</v>
      </c>
      <c r="J736">
        <v>0</v>
      </c>
      <c r="K736" s="1">
        <v>40628.839930555601</v>
      </c>
      <c r="L736" s="1">
        <v>40628.775717592602</v>
      </c>
      <c r="M736" t="str">
        <f t="shared" si="22"/>
        <v>'','m142304','SHANE','GAMEZ','m142304@usna.edu','','0','1','0','40628.8399305556','40628.7757175926'</v>
      </c>
      <c r="N736" t="s">
        <v>2666</v>
      </c>
    </row>
    <row r="737" spans="1:14">
      <c r="A737">
        <v>142328</v>
      </c>
      <c r="C737" t="s">
        <v>2667</v>
      </c>
      <c r="D737" t="s">
        <v>67</v>
      </c>
      <c r="E737" t="s">
        <v>1012</v>
      </c>
      <c r="F737" t="str">
        <f t="shared" si="23"/>
        <v>m142328@usna.edu</v>
      </c>
      <c r="H737">
        <v>0</v>
      </c>
      <c r="I737">
        <v>1</v>
      </c>
      <c r="J737">
        <v>0</v>
      </c>
      <c r="K737" s="1">
        <v>40628.839930555601</v>
      </c>
      <c r="L737" s="1">
        <v>40628.775717592602</v>
      </c>
      <c r="M737" t="str">
        <f t="shared" si="22"/>
        <v>'','m142328','JONATHAN','GARCIA','m142328@usna.edu','','0','1','0','40628.8399305556','40628.7757175926'</v>
      </c>
      <c r="N737" t="s">
        <v>2668</v>
      </c>
    </row>
    <row r="738" spans="1:14">
      <c r="A738">
        <v>142358</v>
      </c>
      <c r="C738" t="s">
        <v>2669</v>
      </c>
      <c r="D738" t="s">
        <v>192</v>
      </c>
      <c r="E738" t="s">
        <v>1013</v>
      </c>
      <c r="F738" t="str">
        <f t="shared" si="23"/>
        <v>m142358@usna.edu</v>
      </c>
      <c r="H738">
        <v>0</v>
      </c>
      <c r="I738">
        <v>1</v>
      </c>
      <c r="J738">
        <v>0</v>
      </c>
      <c r="K738" s="1">
        <v>40628.839930555601</v>
      </c>
      <c r="L738" s="1">
        <v>40628.775717592602</v>
      </c>
      <c r="M738" t="str">
        <f t="shared" si="22"/>
        <v>'','m142358','SAMUEL','GEDEON','m142358@usna.edu','','0','1','0','40628.8399305556','40628.7757175926'</v>
      </c>
      <c r="N738" t="s">
        <v>2670</v>
      </c>
    </row>
    <row r="739" spans="1:14">
      <c r="A739">
        <v>142364</v>
      </c>
      <c r="C739" t="s">
        <v>2671</v>
      </c>
      <c r="D739" t="s">
        <v>1015</v>
      </c>
      <c r="E739" t="s">
        <v>1014</v>
      </c>
      <c r="F739" t="str">
        <f t="shared" si="23"/>
        <v>m142364@usna.edu</v>
      </c>
      <c r="H739">
        <v>0</v>
      </c>
      <c r="I739">
        <v>1</v>
      </c>
      <c r="J739">
        <v>0</v>
      </c>
      <c r="K739" s="1">
        <v>40628.839930555601</v>
      </c>
      <c r="L739" s="1">
        <v>40628.775717592602</v>
      </c>
      <c r="M739" t="str">
        <f t="shared" si="22"/>
        <v>'','m142364','CONNOR','GEER','m142364@usna.edu','','0','1','0','40628.8399305556','40628.7757175926'</v>
      </c>
      <c r="N739" t="s">
        <v>2672</v>
      </c>
    </row>
    <row r="740" spans="1:14">
      <c r="A740">
        <v>142496</v>
      </c>
      <c r="C740" t="s">
        <v>2673</v>
      </c>
      <c r="D740" t="s">
        <v>123</v>
      </c>
      <c r="E740" t="s">
        <v>1016</v>
      </c>
      <c r="F740" t="str">
        <f t="shared" si="23"/>
        <v>m142496@usna.edu</v>
      </c>
      <c r="H740">
        <v>0</v>
      </c>
      <c r="I740">
        <v>1</v>
      </c>
      <c r="J740">
        <v>0</v>
      </c>
      <c r="K740" s="1">
        <v>40628.839930555601</v>
      </c>
      <c r="L740" s="1">
        <v>40628.775717592602</v>
      </c>
      <c r="M740" t="str">
        <f t="shared" si="22"/>
        <v>'','m142496','ANDREW','GOLANKIEWICZ','m142496@usna.edu','','0','1','0','40628.8399305556','40628.7757175926'</v>
      </c>
      <c r="N740" t="s">
        <v>2674</v>
      </c>
    </row>
    <row r="741" spans="1:14">
      <c r="A741">
        <v>142628</v>
      </c>
      <c r="C741" t="s">
        <v>2675</v>
      </c>
      <c r="D741" t="s">
        <v>32</v>
      </c>
      <c r="E741" t="s">
        <v>1017</v>
      </c>
      <c r="F741" t="str">
        <f t="shared" si="23"/>
        <v>m142628@usna.edu</v>
      </c>
      <c r="H741">
        <v>0</v>
      </c>
      <c r="I741">
        <v>1</v>
      </c>
      <c r="J741">
        <v>0</v>
      </c>
      <c r="K741" s="1">
        <v>40628.839930555601</v>
      </c>
      <c r="L741" s="1">
        <v>40628.775717592602</v>
      </c>
      <c r="M741" t="str">
        <f t="shared" si="22"/>
        <v>'','m142628','MATTHEW','GRIMM','m142628@usna.edu','','0','1','0','40628.8399305556','40628.7757175926'</v>
      </c>
      <c r="N741" t="s">
        <v>2676</v>
      </c>
    </row>
    <row r="742" spans="1:14">
      <c r="A742">
        <v>142640</v>
      </c>
      <c r="C742" t="s">
        <v>2677</v>
      </c>
      <c r="D742" t="s">
        <v>1019</v>
      </c>
      <c r="E742" t="s">
        <v>1018</v>
      </c>
      <c r="F742" t="str">
        <f t="shared" si="23"/>
        <v>m142640@usna.edu</v>
      </c>
      <c r="H742">
        <v>0</v>
      </c>
      <c r="I742">
        <v>1</v>
      </c>
      <c r="J742">
        <v>0</v>
      </c>
      <c r="K742" s="1">
        <v>40628.839930555601</v>
      </c>
      <c r="L742" s="1">
        <v>40628.775717592602</v>
      </c>
      <c r="M742" t="str">
        <f t="shared" si="22"/>
        <v>'','m142640','SILAS','GROSCH','m142640@usna.edu','','0','1','0','40628.8399305556','40628.7757175926'</v>
      </c>
      <c r="N742" t="s">
        <v>2678</v>
      </c>
    </row>
    <row r="743" spans="1:14">
      <c r="A743">
        <v>142646</v>
      </c>
      <c r="C743" t="s">
        <v>2679</v>
      </c>
      <c r="D743" t="s">
        <v>75</v>
      </c>
      <c r="E743" t="s">
        <v>1020</v>
      </c>
      <c r="F743" t="str">
        <f t="shared" si="23"/>
        <v>m142646@usna.edu</v>
      </c>
      <c r="H743">
        <v>0</v>
      </c>
      <c r="I743">
        <v>1</v>
      </c>
      <c r="J743">
        <v>0</v>
      </c>
      <c r="K743" s="1">
        <v>40628.839930555601</v>
      </c>
      <c r="L743" s="1">
        <v>40628.775717592602</v>
      </c>
      <c r="M743" t="str">
        <f t="shared" si="22"/>
        <v>'','m142646','BENJAMIN','GROVE','m142646@usna.edu','','0','1','0','40628.8399305556','40628.7757175926'</v>
      </c>
      <c r="N743" t="s">
        <v>2680</v>
      </c>
    </row>
    <row r="744" spans="1:14">
      <c r="A744">
        <v>142664</v>
      </c>
      <c r="C744" t="s">
        <v>2681</v>
      </c>
      <c r="D744" t="s">
        <v>205</v>
      </c>
      <c r="E744" t="s">
        <v>1021</v>
      </c>
      <c r="F744" t="str">
        <f t="shared" si="23"/>
        <v>m142664@usna.edu</v>
      </c>
      <c r="H744">
        <v>0</v>
      </c>
      <c r="I744">
        <v>1</v>
      </c>
      <c r="J744">
        <v>0</v>
      </c>
      <c r="K744" s="1">
        <v>40628.839930555601</v>
      </c>
      <c r="L744" s="1">
        <v>40628.775717592602</v>
      </c>
      <c r="M744" t="str">
        <f t="shared" si="22"/>
        <v>'','m142664','DAVID','GUERIN','m142664@usna.edu','','0','1','0','40628.8399305556','40628.7757175926'</v>
      </c>
      <c r="N744" t="s">
        <v>2682</v>
      </c>
    </row>
    <row r="745" spans="1:14">
      <c r="A745">
        <v>142700</v>
      </c>
      <c r="C745" t="s">
        <v>2683</v>
      </c>
      <c r="D745" t="s">
        <v>205</v>
      </c>
      <c r="E745" t="s">
        <v>140</v>
      </c>
      <c r="F745" t="str">
        <f t="shared" si="23"/>
        <v>m142700@usna.edu</v>
      </c>
      <c r="H745">
        <v>0</v>
      </c>
      <c r="I745">
        <v>1</v>
      </c>
      <c r="J745">
        <v>0</v>
      </c>
      <c r="K745" s="1">
        <v>40628.839930555601</v>
      </c>
      <c r="L745" s="1">
        <v>40628.775717592602</v>
      </c>
      <c r="M745" t="str">
        <f t="shared" si="22"/>
        <v>'','m142700','DAVID','HALL','m142700@usna.edu','','0','1','0','40628.8399305556','40628.7757175926'</v>
      </c>
      <c r="N745" t="s">
        <v>2684</v>
      </c>
    </row>
    <row r="746" spans="1:14">
      <c r="A746">
        <v>142766</v>
      </c>
      <c r="C746" t="s">
        <v>2685</v>
      </c>
      <c r="D746" t="s">
        <v>32</v>
      </c>
      <c r="E746" t="s">
        <v>1022</v>
      </c>
      <c r="F746" t="str">
        <f t="shared" si="23"/>
        <v>m142766@usna.edu</v>
      </c>
      <c r="H746">
        <v>0</v>
      </c>
      <c r="I746">
        <v>1</v>
      </c>
      <c r="J746">
        <v>0</v>
      </c>
      <c r="K746" s="1">
        <v>40628.839930555601</v>
      </c>
      <c r="L746" s="1">
        <v>40628.775717592602</v>
      </c>
      <c r="M746" t="str">
        <f t="shared" si="22"/>
        <v>'','m142766','MATTHEW','HARMS','m142766@usna.edu','','0','1','0','40628.8399305556','40628.7757175926'</v>
      </c>
      <c r="N746" t="s">
        <v>2686</v>
      </c>
    </row>
    <row r="747" spans="1:14">
      <c r="A747">
        <v>142808</v>
      </c>
      <c r="C747" t="s">
        <v>2687</v>
      </c>
      <c r="D747" t="s">
        <v>503</v>
      </c>
      <c r="E747" t="s">
        <v>1023</v>
      </c>
      <c r="F747" t="str">
        <f t="shared" si="23"/>
        <v>m142808@usna.edu</v>
      </c>
      <c r="H747">
        <v>0</v>
      </c>
      <c r="I747">
        <v>1</v>
      </c>
      <c r="J747">
        <v>0</v>
      </c>
      <c r="K747" s="1">
        <v>40628.839930555601</v>
      </c>
      <c r="L747" s="1">
        <v>40628.775717592602</v>
      </c>
      <c r="M747" t="str">
        <f t="shared" si="22"/>
        <v>'','m142808','ALEX','HAYANO','m142808@usna.edu','','0','1','0','40628.8399305556','40628.7757175926'</v>
      </c>
      <c r="N747" t="s">
        <v>2688</v>
      </c>
    </row>
    <row r="748" spans="1:14">
      <c r="A748">
        <v>142832</v>
      </c>
      <c r="C748" t="s">
        <v>2689</v>
      </c>
      <c r="D748" t="s">
        <v>702</v>
      </c>
      <c r="E748" t="s">
        <v>1024</v>
      </c>
      <c r="F748" t="str">
        <f t="shared" si="23"/>
        <v>m142832@usna.edu</v>
      </c>
      <c r="H748">
        <v>0</v>
      </c>
      <c r="I748">
        <v>1</v>
      </c>
      <c r="J748">
        <v>0</v>
      </c>
      <c r="K748" s="1">
        <v>40628.839930555601</v>
      </c>
      <c r="L748" s="1">
        <v>40628.775717592602</v>
      </c>
      <c r="M748" t="str">
        <f t="shared" si="22"/>
        <v>'','m142832','BRYAN','HEASTY','m142832@usna.edu','','0','1','0','40628.8399305556','40628.7757175926'</v>
      </c>
      <c r="N748" t="s">
        <v>2690</v>
      </c>
    </row>
    <row r="749" spans="1:14">
      <c r="A749">
        <v>142862</v>
      </c>
      <c r="C749" t="s">
        <v>2691</v>
      </c>
      <c r="D749" t="s">
        <v>1026</v>
      </c>
      <c r="E749" t="s">
        <v>1025</v>
      </c>
      <c r="F749" t="str">
        <f t="shared" si="23"/>
        <v>m142862@usna.edu</v>
      </c>
      <c r="H749">
        <v>0</v>
      </c>
      <c r="I749">
        <v>1</v>
      </c>
      <c r="J749">
        <v>0</v>
      </c>
      <c r="K749" s="1">
        <v>40628.839930555601</v>
      </c>
      <c r="L749" s="1">
        <v>40628.775717592602</v>
      </c>
      <c r="M749" t="str">
        <f t="shared" si="22"/>
        <v>'','m142862','KELSEY','HENSHAW','m142862@usna.edu','','0','1','0','40628.8399305556','40628.7757175926'</v>
      </c>
      <c r="N749" t="s">
        <v>2692</v>
      </c>
    </row>
    <row r="750" spans="1:14">
      <c r="A750">
        <v>142934</v>
      </c>
      <c r="C750" t="s">
        <v>2693</v>
      </c>
      <c r="D750" t="s">
        <v>1028</v>
      </c>
      <c r="E750" t="s">
        <v>1027</v>
      </c>
      <c r="F750" t="str">
        <f t="shared" si="23"/>
        <v>m142934@usna.edu</v>
      </c>
      <c r="H750">
        <v>0</v>
      </c>
      <c r="I750">
        <v>1</v>
      </c>
      <c r="J750">
        <v>0</v>
      </c>
      <c r="K750" s="1">
        <v>40628.839930555601</v>
      </c>
      <c r="L750" s="1">
        <v>40628.775717592602</v>
      </c>
      <c r="M750" t="str">
        <f t="shared" si="22"/>
        <v>'','m142934','JULIANN','HITT','m142934@usna.edu','','0','1','0','40628.8399305556','40628.7757175926'</v>
      </c>
      <c r="N750" t="s">
        <v>2694</v>
      </c>
    </row>
    <row r="751" spans="1:14">
      <c r="A751">
        <v>142958</v>
      </c>
      <c r="C751" t="s">
        <v>2695</v>
      </c>
      <c r="D751" t="s">
        <v>89</v>
      </c>
      <c r="E751" t="s">
        <v>1029</v>
      </c>
      <c r="F751" t="str">
        <f t="shared" si="23"/>
        <v>m142958@usna.edu</v>
      </c>
      <c r="H751">
        <v>0</v>
      </c>
      <c r="I751">
        <v>1</v>
      </c>
      <c r="J751">
        <v>0</v>
      </c>
      <c r="K751" s="1">
        <v>40628.839930555601</v>
      </c>
      <c r="L751" s="1">
        <v>40628.775717592602</v>
      </c>
      <c r="M751" t="str">
        <f t="shared" si="22"/>
        <v>'','m142958','ERIK','HOFFSTADT','m142958@usna.edu','','0','1','0','40628.8399305556','40628.7757175926'</v>
      </c>
      <c r="N751" t="s">
        <v>2696</v>
      </c>
    </row>
    <row r="752" spans="1:14">
      <c r="A752">
        <v>142964</v>
      </c>
      <c r="C752" t="s">
        <v>2697</v>
      </c>
      <c r="D752" t="s">
        <v>353</v>
      </c>
      <c r="E752" t="s">
        <v>1030</v>
      </c>
      <c r="F752" t="str">
        <f t="shared" si="23"/>
        <v>m142964@usna.edu</v>
      </c>
      <c r="H752">
        <v>0</v>
      </c>
      <c r="I752">
        <v>1</v>
      </c>
      <c r="J752">
        <v>0</v>
      </c>
      <c r="K752" s="1">
        <v>40628.839930555601</v>
      </c>
      <c r="L752" s="1">
        <v>40628.775717592602</v>
      </c>
      <c r="M752" t="str">
        <f t="shared" si="22"/>
        <v>'','m142964','JARED','HOFMAN','m142964@usna.edu','','0','1','0','40628.8399305556','40628.7757175926'</v>
      </c>
      <c r="N752" t="s">
        <v>2698</v>
      </c>
    </row>
    <row r="753" spans="1:14">
      <c r="A753">
        <v>142976</v>
      </c>
      <c r="C753" t="s">
        <v>2699</v>
      </c>
      <c r="D753" t="s">
        <v>198</v>
      </c>
      <c r="E753" t="s">
        <v>1031</v>
      </c>
      <c r="F753" t="str">
        <f t="shared" si="23"/>
        <v>m142976@usna.edu</v>
      </c>
      <c r="H753">
        <v>0</v>
      </c>
      <c r="I753">
        <v>1</v>
      </c>
      <c r="J753">
        <v>0</v>
      </c>
      <c r="K753" s="1">
        <v>40628.839930555601</v>
      </c>
      <c r="L753" s="1">
        <v>40628.775717592602</v>
      </c>
      <c r="M753" t="str">
        <f t="shared" si="22"/>
        <v>'','m142976','BRIAN','HOLLOWAY','m142976@usna.edu','','0','1','0','40628.8399305556','40628.7757175926'</v>
      </c>
      <c r="N753" t="s">
        <v>2700</v>
      </c>
    </row>
    <row r="754" spans="1:14">
      <c r="A754">
        <v>143066</v>
      </c>
      <c r="C754" t="s">
        <v>2701</v>
      </c>
      <c r="D754" t="s">
        <v>75</v>
      </c>
      <c r="E754" t="s">
        <v>1032</v>
      </c>
      <c r="F754" t="str">
        <f t="shared" si="23"/>
        <v>m143066@usna.edu</v>
      </c>
      <c r="H754">
        <v>0</v>
      </c>
      <c r="I754">
        <v>1</v>
      </c>
      <c r="J754">
        <v>0</v>
      </c>
      <c r="K754" s="1">
        <v>40628.839930555601</v>
      </c>
      <c r="L754" s="1">
        <v>40628.775717592602</v>
      </c>
      <c r="M754" t="str">
        <f t="shared" si="22"/>
        <v>'','m143066','BENJAMIN','HUGGINS','m143066@usna.edu','','0','1','0','40628.8399305556','40628.7757175926'</v>
      </c>
      <c r="N754" t="s">
        <v>2702</v>
      </c>
    </row>
    <row r="755" spans="1:14">
      <c r="A755">
        <v>143072</v>
      </c>
      <c r="C755" t="s">
        <v>2703</v>
      </c>
      <c r="D755" t="s">
        <v>1033</v>
      </c>
      <c r="E755" t="s">
        <v>480</v>
      </c>
      <c r="F755" t="str">
        <f t="shared" si="23"/>
        <v>m143072@usna.edu</v>
      </c>
      <c r="H755">
        <v>0</v>
      </c>
      <c r="I755">
        <v>1</v>
      </c>
      <c r="J755">
        <v>0</v>
      </c>
      <c r="K755" s="1">
        <v>40628.839930555601</v>
      </c>
      <c r="L755" s="1">
        <v>40628.775717592602</v>
      </c>
      <c r="M755" t="str">
        <f t="shared" si="22"/>
        <v>'','m143072','BRYNMOR','HUGHES','m143072@usna.edu','','0','1','0','40628.8399305556','40628.7757175926'</v>
      </c>
      <c r="N755" t="s">
        <v>2704</v>
      </c>
    </row>
    <row r="756" spans="1:14">
      <c r="A756">
        <v>143108</v>
      </c>
      <c r="C756" t="s">
        <v>2705</v>
      </c>
      <c r="D756" t="s">
        <v>67</v>
      </c>
      <c r="E756" t="s">
        <v>1034</v>
      </c>
      <c r="F756" t="str">
        <f t="shared" si="23"/>
        <v>m143108@usna.edu</v>
      </c>
      <c r="H756">
        <v>0</v>
      </c>
      <c r="I756">
        <v>1</v>
      </c>
      <c r="J756">
        <v>0</v>
      </c>
      <c r="K756" s="1">
        <v>40628.839930555601</v>
      </c>
      <c r="L756" s="1">
        <v>40628.775717592602</v>
      </c>
      <c r="M756" t="str">
        <f t="shared" si="22"/>
        <v>'','m143108','JONATHAN','HURD','m143108@usna.edu','','0','1','0','40628.8399305556','40628.7757175926'</v>
      </c>
      <c r="N756" t="s">
        <v>2706</v>
      </c>
    </row>
    <row r="757" spans="1:14">
      <c r="A757">
        <v>143150</v>
      </c>
      <c r="C757" t="s">
        <v>2707</v>
      </c>
      <c r="D757" t="s">
        <v>1035</v>
      </c>
      <c r="E757" t="s">
        <v>156</v>
      </c>
      <c r="F757" t="str">
        <f t="shared" si="23"/>
        <v>m143150@usna.edu</v>
      </c>
      <c r="H757">
        <v>0</v>
      </c>
      <c r="I757">
        <v>1</v>
      </c>
      <c r="J757">
        <v>0</v>
      </c>
      <c r="K757" s="1">
        <v>40628.839930555601</v>
      </c>
      <c r="L757" s="1">
        <v>40628.775717592602</v>
      </c>
      <c r="M757" t="str">
        <f t="shared" si="22"/>
        <v>'','m143150','ANDREAS','JACKSON','m143150@usna.edu','','0','1','0','40628.8399305556','40628.7757175926'</v>
      </c>
      <c r="N757" t="s">
        <v>2708</v>
      </c>
    </row>
    <row r="758" spans="1:14">
      <c r="A758">
        <v>143198</v>
      </c>
      <c r="C758" t="s">
        <v>2709</v>
      </c>
      <c r="D758" t="s">
        <v>22</v>
      </c>
      <c r="E758" t="s">
        <v>1036</v>
      </c>
      <c r="F758" t="str">
        <f t="shared" si="23"/>
        <v>m143198@usna.edu</v>
      </c>
      <c r="H758">
        <v>0</v>
      </c>
      <c r="I758">
        <v>1</v>
      </c>
      <c r="J758">
        <v>0</v>
      </c>
      <c r="K758" s="1">
        <v>40628.839930555601</v>
      </c>
      <c r="L758" s="1">
        <v>40628.775717592602</v>
      </c>
      <c r="M758" t="str">
        <f t="shared" si="22"/>
        <v>'','m143198','DANIEL','JACQUIER','m143198@usna.edu','','0','1','0','40628.8399305556','40628.7757175926'</v>
      </c>
      <c r="N758" t="s">
        <v>2710</v>
      </c>
    </row>
    <row r="759" spans="1:14">
      <c r="A759">
        <v>143216</v>
      </c>
      <c r="C759" t="s">
        <v>2711</v>
      </c>
      <c r="D759" t="s">
        <v>1038</v>
      </c>
      <c r="E759" t="s">
        <v>1037</v>
      </c>
      <c r="F759" t="str">
        <f t="shared" si="23"/>
        <v>m143216@usna.edu</v>
      </c>
      <c r="H759">
        <v>0</v>
      </c>
      <c r="I759">
        <v>1</v>
      </c>
      <c r="J759">
        <v>0</v>
      </c>
      <c r="K759" s="1">
        <v>40628.839930555601</v>
      </c>
      <c r="L759" s="1">
        <v>40628.775717592602</v>
      </c>
      <c r="M759" t="str">
        <f t="shared" si="22"/>
        <v>'','m143216','ERICA','JESSEN','m143216@usna.edu','','0','1','0','40628.8399305556','40628.7757175926'</v>
      </c>
      <c r="N759" t="s">
        <v>2712</v>
      </c>
    </row>
    <row r="760" spans="1:14">
      <c r="A760">
        <v>143234</v>
      </c>
      <c r="C760" t="s">
        <v>2713</v>
      </c>
      <c r="D760" t="s">
        <v>263</v>
      </c>
      <c r="E760" t="s">
        <v>781</v>
      </c>
      <c r="F760" t="str">
        <f t="shared" si="23"/>
        <v>m143234@usna.edu</v>
      </c>
      <c r="H760">
        <v>0</v>
      </c>
      <c r="I760">
        <v>1</v>
      </c>
      <c r="J760">
        <v>0</v>
      </c>
      <c r="K760" s="1">
        <v>40628.839930555601</v>
      </c>
      <c r="L760" s="1">
        <v>40628.775717592602</v>
      </c>
      <c r="M760" t="str">
        <f t="shared" si="22"/>
        <v>'','m143234','CHRISTOPHER','JOHNSON','m143234@usna.edu','','0','1','0','40628.8399305556','40628.7757175926'</v>
      </c>
      <c r="N760" t="s">
        <v>2714</v>
      </c>
    </row>
    <row r="761" spans="1:14">
      <c r="A761">
        <v>143252</v>
      </c>
      <c r="C761" t="s">
        <v>2715</v>
      </c>
      <c r="D761" t="s">
        <v>1039</v>
      </c>
      <c r="E761" t="s">
        <v>781</v>
      </c>
      <c r="F761" t="str">
        <f t="shared" si="23"/>
        <v>m143252@usna.edu</v>
      </c>
      <c r="H761">
        <v>0</v>
      </c>
      <c r="I761">
        <v>1</v>
      </c>
      <c r="J761">
        <v>0</v>
      </c>
      <c r="K761" s="1">
        <v>40628.839930555601</v>
      </c>
      <c r="L761" s="1">
        <v>40628.775717592602</v>
      </c>
      <c r="M761" t="str">
        <f t="shared" si="22"/>
        <v>'','m143252','QUENTIN','JOHNSON','m143252@usna.edu','','0','1','0','40628.8399305556','40628.7757175926'</v>
      </c>
      <c r="N761" t="s">
        <v>2716</v>
      </c>
    </row>
    <row r="762" spans="1:14">
      <c r="A762">
        <v>143258</v>
      </c>
      <c r="C762" t="s">
        <v>2717</v>
      </c>
      <c r="D762" t="s">
        <v>1040</v>
      </c>
      <c r="E762" t="s">
        <v>781</v>
      </c>
      <c r="F762" t="str">
        <f t="shared" si="23"/>
        <v>m143258@usna.edu</v>
      </c>
      <c r="H762">
        <v>0</v>
      </c>
      <c r="I762">
        <v>1</v>
      </c>
      <c r="J762">
        <v>0</v>
      </c>
      <c r="K762" s="1">
        <v>40628.839930555601</v>
      </c>
      <c r="L762" s="1">
        <v>40628.775717592602</v>
      </c>
      <c r="M762" t="str">
        <f t="shared" si="22"/>
        <v>'','m143258','RAHSAAN','JOHNSON','m143258@usna.edu','','0','1','0','40628.8399305556','40628.7757175926'</v>
      </c>
      <c r="N762" t="s">
        <v>2718</v>
      </c>
    </row>
    <row r="763" spans="1:14">
      <c r="A763">
        <v>143294</v>
      </c>
      <c r="C763" t="s">
        <v>2719</v>
      </c>
      <c r="D763" t="s">
        <v>1042</v>
      </c>
      <c r="E763" t="s">
        <v>1041</v>
      </c>
      <c r="F763" t="str">
        <f t="shared" si="23"/>
        <v>m143294@usna.edu</v>
      </c>
      <c r="H763">
        <v>0</v>
      </c>
      <c r="I763">
        <v>1</v>
      </c>
      <c r="J763">
        <v>0</v>
      </c>
      <c r="K763" s="1">
        <v>40628.839930555601</v>
      </c>
      <c r="L763" s="1">
        <v>40628.775717592602</v>
      </c>
      <c r="M763" t="str">
        <f t="shared" si="22"/>
        <v>'','m143294','DONNA','JONES','m143294@usna.edu','','0','1','0','40628.8399305556','40628.7757175926'</v>
      </c>
      <c r="N763" t="s">
        <v>2720</v>
      </c>
    </row>
    <row r="764" spans="1:14">
      <c r="A764">
        <v>143330</v>
      </c>
      <c r="C764" t="s">
        <v>2721</v>
      </c>
      <c r="D764" t="s">
        <v>1044</v>
      </c>
      <c r="E764" t="s">
        <v>1043</v>
      </c>
      <c r="F764" t="str">
        <f t="shared" si="23"/>
        <v>m143330@usna.edu</v>
      </c>
      <c r="H764">
        <v>0</v>
      </c>
      <c r="I764">
        <v>1</v>
      </c>
      <c r="J764">
        <v>0</v>
      </c>
      <c r="K764" s="1">
        <v>40628.839930555601</v>
      </c>
      <c r="L764" s="1">
        <v>40628.775717592602</v>
      </c>
      <c r="M764" t="str">
        <f t="shared" si="22"/>
        <v>'','m143330','BO','JOOST','m143330@usna.edu','','0','1','0','40628.8399305556','40628.7757175926'</v>
      </c>
      <c r="N764" t="s">
        <v>2722</v>
      </c>
    </row>
    <row r="765" spans="1:14">
      <c r="A765">
        <v>143486</v>
      </c>
      <c r="C765" t="s">
        <v>2723</v>
      </c>
      <c r="D765" t="s">
        <v>154</v>
      </c>
      <c r="E765" t="s">
        <v>1045</v>
      </c>
      <c r="F765" t="str">
        <f t="shared" si="23"/>
        <v>m143486@usna.edu</v>
      </c>
      <c r="H765">
        <v>0</v>
      </c>
      <c r="I765">
        <v>1</v>
      </c>
      <c r="J765">
        <v>0</v>
      </c>
      <c r="K765" s="1">
        <v>40628.839930555601</v>
      </c>
      <c r="L765" s="1">
        <v>40628.775717592602</v>
      </c>
      <c r="M765" t="str">
        <f t="shared" si="22"/>
        <v>'','m143486','JOSEPH','KIDD','m143486@usna.edu','','0','1','0','40628.8399305556','40628.7757175926'</v>
      </c>
      <c r="N765" t="s">
        <v>2724</v>
      </c>
    </row>
    <row r="766" spans="1:14">
      <c r="A766">
        <v>143528</v>
      </c>
      <c r="C766" t="s">
        <v>2725</v>
      </c>
      <c r="D766" t="s">
        <v>1046</v>
      </c>
      <c r="E766" t="s">
        <v>497</v>
      </c>
      <c r="F766" t="str">
        <f t="shared" si="23"/>
        <v>m143528@usna.edu</v>
      </c>
      <c r="H766">
        <v>0</v>
      </c>
      <c r="I766">
        <v>1</v>
      </c>
      <c r="J766">
        <v>0</v>
      </c>
      <c r="K766" s="1">
        <v>40628.839930555601</v>
      </c>
      <c r="L766" s="1">
        <v>40628.775717592602</v>
      </c>
      <c r="M766" t="str">
        <f t="shared" si="22"/>
        <v>'','m143528','YECHAN','KIM','m143528@usna.edu','','0','1','0','40628.8399305556','40628.7757175926'</v>
      </c>
      <c r="N766" t="s">
        <v>2726</v>
      </c>
    </row>
    <row r="767" spans="1:14">
      <c r="A767">
        <v>143534</v>
      </c>
      <c r="C767" t="s">
        <v>2727</v>
      </c>
      <c r="D767" t="s">
        <v>511</v>
      </c>
      <c r="E767" t="s">
        <v>1047</v>
      </c>
      <c r="F767" t="str">
        <f t="shared" si="23"/>
        <v>m143534@usna.edu</v>
      </c>
      <c r="H767">
        <v>0</v>
      </c>
      <c r="I767">
        <v>1</v>
      </c>
      <c r="J767">
        <v>0</v>
      </c>
      <c r="K767" s="1">
        <v>40628.839930555601</v>
      </c>
      <c r="L767" s="1">
        <v>40628.775717592602</v>
      </c>
      <c r="M767" t="str">
        <f t="shared" si="22"/>
        <v>'','m143534','TIMOTHY','KIMBROW','m143534@usna.edu','','0','1','0','40628.8399305556','40628.7757175926'</v>
      </c>
      <c r="N767" t="s">
        <v>2728</v>
      </c>
    </row>
    <row r="768" spans="1:14">
      <c r="A768">
        <v>143570</v>
      </c>
      <c r="C768" t="s">
        <v>2729</v>
      </c>
      <c r="D768" t="s">
        <v>1049</v>
      </c>
      <c r="E768" t="s">
        <v>1048</v>
      </c>
      <c r="F768" t="str">
        <f t="shared" si="23"/>
        <v>m143570@usna.edu</v>
      </c>
      <c r="H768">
        <v>0</v>
      </c>
      <c r="I768">
        <v>1</v>
      </c>
      <c r="J768">
        <v>0</v>
      </c>
      <c r="K768" s="1">
        <v>40628.839930555601</v>
      </c>
      <c r="L768" s="1">
        <v>40628.775717592602</v>
      </c>
      <c r="M768" t="str">
        <f t="shared" si="22"/>
        <v>'','m143570','JOHNHENRY','KLASINSKI','m143570@usna.edu','','0','1','0','40628.8399305556','40628.7757175926'</v>
      </c>
      <c r="N768" t="s">
        <v>2730</v>
      </c>
    </row>
    <row r="769" spans="1:14">
      <c r="A769">
        <v>143576</v>
      </c>
      <c r="C769" t="s">
        <v>2731</v>
      </c>
      <c r="D769" t="s">
        <v>877</v>
      </c>
      <c r="E769" t="s">
        <v>1050</v>
      </c>
      <c r="F769" t="str">
        <f t="shared" si="23"/>
        <v>m143576@usna.edu</v>
      </c>
      <c r="H769">
        <v>0</v>
      </c>
      <c r="I769">
        <v>1</v>
      </c>
      <c r="J769">
        <v>0</v>
      </c>
      <c r="K769" s="1">
        <v>40628.839930555601</v>
      </c>
      <c r="L769" s="1">
        <v>40628.775717592602</v>
      </c>
      <c r="M769" t="str">
        <f t="shared" ref="M769:M832" si="24">CONCATENATE("'",B769,"','",C769,"','",D769,"','",E769,"','",F769,"','",G769,"','",H769,"','",I769,"','",J769,"','",K769,"','",L769,"'")</f>
        <v>'','m143576','EDWARD','KLAUSNER','m143576@usna.edu','','0','1','0','40628.8399305556','40628.7757175926'</v>
      </c>
      <c r="N769" t="s">
        <v>2732</v>
      </c>
    </row>
    <row r="770" spans="1:14">
      <c r="A770">
        <v>143582</v>
      </c>
      <c r="C770" t="s">
        <v>2733</v>
      </c>
      <c r="D770" t="s">
        <v>1052</v>
      </c>
      <c r="E770" t="s">
        <v>1051</v>
      </c>
      <c r="F770" t="str">
        <f t="shared" ref="F770:F833" si="25">CONCATENATE(C770,"@usna.edu")</f>
        <v>m143582@usna.edu</v>
      </c>
      <c r="H770">
        <v>0</v>
      </c>
      <c r="I770">
        <v>1</v>
      </c>
      <c r="J770">
        <v>0</v>
      </c>
      <c r="K770" s="1">
        <v>40628.839930555601</v>
      </c>
      <c r="L770" s="1">
        <v>40628.775717592602</v>
      </c>
      <c r="M770" t="str">
        <f t="shared" si="24"/>
        <v>'','m143582','KARISSA','KLEINSCHMIDT','m143582@usna.edu','','0','1','0','40628.8399305556','40628.7757175926'</v>
      </c>
      <c r="N770" t="s">
        <v>2734</v>
      </c>
    </row>
    <row r="771" spans="1:14">
      <c r="A771">
        <v>143588</v>
      </c>
      <c r="C771" t="s">
        <v>2735</v>
      </c>
      <c r="D771" t="s">
        <v>28</v>
      </c>
      <c r="E771" t="s">
        <v>1053</v>
      </c>
      <c r="F771" t="str">
        <f t="shared" si="25"/>
        <v>m143588@usna.edu</v>
      </c>
      <c r="H771">
        <v>0</v>
      </c>
      <c r="I771">
        <v>1</v>
      </c>
      <c r="J771">
        <v>0</v>
      </c>
      <c r="K771" s="1">
        <v>40628.839930555601</v>
      </c>
      <c r="L771" s="1">
        <v>40628.775717592602</v>
      </c>
      <c r="M771" t="str">
        <f t="shared" si="24"/>
        <v>'','m143588','MICHAEL','KLUNDER','m143588@usna.edu','','0','1','0','40628.8399305556','40628.7757175926'</v>
      </c>
      <c r="N771" t="s">
        <v>2736</v>
      </c>
    </row>
    <row r="772" spans="1:14">
      <c r="A772">
        <v>143654</v>
      </c>
      <c r="C772" t="s">
        <v>2737</v>
      </c>
      <c r="D772" t="s">
        <v>116</v>
      </c>
      <c r="E772" t="s">
        <v>1054</v>
      </c>
      <c r="F772" t="str">
        <f t="shared" si="25"/>
        <v>m143654@usna.edu</v>
      </c>
      <c r="H772">
        <v>0</v>
      </c>
      <c r="I772">
        <v>1</v>
      </c>
      <c r="J772">
        <v>0</v>
      </c>
      <c r="K772" s="1">
        <v>40628.839930555601</v>
      </c>
      <c r="L772" s="1">
        <v>40628.775717592602</v>
      </c>
      <c r="M772" t="str">
        <f t="shared" si="24"/>
        <v>'','m143654','THOMAS','KRYSIL','m143654@usna.edu','','0','1','0','40628.8399305556','40628.7757175926'</v>
      </c>
      <c r="N772" t="s">
        <v>2738</v>
      </c>
    </row>
    <row r="773" spans="1:14">
      <c r="A773">
        <v>143660</v>
      </c>
      <c r="C773" t="s">
        <v>2739</v>
      </c>
      <c r="D773" t="s">
        <v>120</v>
      </c>
      <c r="E773" t="s">
        <v>1055</v>
      </c>
      <c r="F773" t="str">
        <f t="shared" si="25"/>
        <v>m143660@usna.edu</v>
      </c>
      <c r="H773">
        <v>0</v>
      </c>
      <c r="I773">
        <v>1</v>
      </c>
      <c r="J773">
        <v>0</v>
      </c>
      <c r="K773" s="1">
        <v>40628.839930555601</v>
      </c>
      <c r="L773" s="1">
        <v>40628.775717592602</v>
      </c>
      <c r="M773" t="str">
        <f t="shared" si="24"/>
        <v>'','m143660','WILLIAM','KUEGEL','m143660@usna.edu','','0','1','0','40628.8399305556','40628.7757175926'</v>
      </c>
      <c r="N773" t="s">
        <v>2740</v>
      </c>
    </row>
    <row r="774" spans="1:14">
      <c r="A774">
        <v>143726</v>
      </c>
      <c r="C774" t="s">
        <v>2741</v>
      </c>
      <c r="D774" t="s">
        <v>349</v>
      </c>
      <c r="E774" t="s">
        <v>1056</v>
      </c>
      <c r="F774" t="str">
        <f t="shared" si="25"/>
        <v>m143726@usna.edu</v>
      </c>
      <c r="H774">
        <v>0</v>
      </c>
      <c r="I774">
        <v>1</v>
      </c>
      <c r="J774">
        <v>0</v>
      </c>
      <c r="K774" s="1">
        <v>40628.839930555601</v>
      </c>
      <c r="L774" s="1">
        <v>40628.775717592602</v>
      </c>
      <c r="M774" t="str">
        <f t="shared" si="24"/>
        <v>'','m143726','STEPHANIE','LASCH','m143726@usna.edu','','0','1','0','40628.8399305556','40628.7757175926'</v>
      </c>
      <c r="N774" t="s">
        <v>2742</v>
      </c>
    </row>
    <row r="775" spans="1:14">
      <c r="A775">
        <v>143750</v>
      </c>
      <c r="C775" t="s">
        <v>2743</v>
      </c>
      <c r="D775" t="s">
        <v>22</v>
      </c>
      <c r="E775" t="s">
        <v>426</v>
      </c>
      <c r="F775" t="str">
        <f t="shared" si="25"/>
        <v>m143750@usna.edu</v>
      </c>
      <c r="H775">
        <v>0</v>
      </c>
      <c r="I775">
        <v>1</v>
      </c>
      <c r="J775">
        <v>0</v>
      </c>
      <c r="K775" s="1">
        <v>40628.839930555601</v>
      </c>
      <c r="L775" s="1">
        <v>40628.775717592602</v>
      </c>
      <c r="M775" t="str">
        <f t="shared" si="24"/>
        <v>'','m143750','DANIEL','LEE','m143750@usna.edu','','0','1','0','40628.8399305556','40628.7757175926'</v>
      </c>
      <c r="N775" t="s">
        <v>2744</v>
      </c>
    </row>
    <row r="776" spans="1:14">
      <c r="A776">
        <v>143762</v>
      </c>
      <c r="C776" t="s">
        <v>2745</v>
      </c>
      <c r="D776" t="s">
        <v>1057</v>
      </c>
      <c r="E776" t="s">
        <v>426</v>
      </c>
      <c r="F776" t="str">
        <f t="shared" si="25"/>
        <v>m143762@usna.edu</v>
      </c>
      <c r="H776">
        <v>0</v>
      </c>
      <c r="I776">
        <v>1</v>
      </c>
      <c r="J776">
        <v>0</v>
      </c>
      <c r="K776" s="1">
        <v>40628.839930555601</v>
      </c>
      <c r="L776" s="1">
        <v>40628.775717592602</v>
      </c>
      <c r="M776" t="str">
        <f t="shared" si="24"/>
        <v>'','m143762','DOYOUNG','LEE','m143762@usna.edu','','0','1','0','40628.8399305556','40628.7757175926'</v>
      </c>
      <c r="N776" t="s">
        <v>2746</v>
      </c>
    </row>
    <row r="777" spans="1:14">
      <c r="A777">
        <v>143774</v>
      </c>
      <c r="C777" t="s">
        <v>2747</v>
      </c>
      <c r="D777" t="s">
        <v>1026</v>
      </c>
      <c r="E777" t="s">
        <v>426</v>
      </c>
      <c r="F777" t="str">
        <f t="shared" si="25"/>
        <v>m143774@usna.edu</v>
      </c>
      <c r="H777">
        <v>0</v>
      </c>
      <c r="I777">
        <v>1</v>
      </c>
      <c r="J777">
        <v>0</v>
      </c>
      <c r="K777" s="1">
        <v>40628.839930555601</v>
      </c>
      <c r="L777" s="1">
        <v>40628.775717592602</v>
      </c>
      <c r="M777" t="str">
        <f t="shared" si="24"/>
        <v>'','m143774','KELSEY','LEE','m143774@usna.edu','','0','1','0','40628.8399305556','40628.7757175926'</v>
      </c>
      <c r="N777" t="s">
        <v>2748</v>
      </c>
    </row>
    <row r="778" spans="1:14">
      <c r="A778">
        <v>143798</v>
      </c>
      <c r="C778" t="s">
        <v>2749</v>
      </c>
      <c r="D778" t="s">
        <v>50</v>
      </c>
      <c r="E778" t="s">
        <v>809</v>
      </c>
      <c r="F778" t="str">
        <f t="shared" si="25"/>
        <v>m143798@usna.edu</v>
      </c>
      <c r="H778">
        <v>0</v>
      </c>
      <c r="I778">
        <v>1</v>
      </c>
      <c r="J778">
        <v>0</v>
      </c>
      <c r="K778" s="1">
        <v>40628.839930555601</v>
      </c>
      <c r="L778" s="1">
        <v>40628.775717592602</v>
      </c>
      <c r="M778" t="str">
        <f t="shared" si="24"/>
        <v>'','m143798','BRANDON','LEWIS','m143798@usna.edu','','0','1','0','40628.8399305556','40628.7757175926'</v>
      </c>
      <c r="N778" t="s">
        <v>2750</v>
      </c>
    </row>
    <row r="779" spans="1:14">
      <c r="A779">
        <v>143804</v>
      </c>
      <c r="C779" t="s">
        <v>2751</v>
      </c>
      <c r="D779" t="s">
        <v>422</v>
      </c>
      <c r="E779" t="s">
        <v>809</v>
      </c>
      <c r="F779" t="str">
        <f t="shared" si="25"/>
        <v>m143804@usna.edu</v>
      </c>
      <c r="H779">
        <v>0</v>
      </c>
      <c r="I779">
        <v>1</v>
      </c>
      <c r="J779">
        <v>0</v>
      </c>
      <c r="K779" s="1">
        <v>40628.839930555601</v>
      </c>
      <c r="L779" s="1">
        <v>40628.775717592602</v>
      </c>
      <c r="M779" t="str">
        <f t="shared" si="24"/>
        <v>'','m143804','KELLEN','LEWIS','m143804@usna.edu','','0','1','0','40628.8399305556','40628.7757175926'</v>
      </c>
      <c r="N779" t="s">
        <v>2752</v>
      </c>
    </row>
    <row r="780" spans="1:14">
      <c r="A780">
        <v>143816</v>
      </c>
      <c r="C780" t="s">
        <v>2753</v>
      </c>
      <c r="D780" t="s">
        <v>282</v>
      </c>
      <c r="E780" t="s">
        <v>1058</v>
      </c>
      <c r="F780" t="str">
        <f t="shared" si="25"/>
        <v>m143816@usna.edu</v>
      </c>
      <c r="H780">
        <v>0</v>
      </c>
      <c r="I780">
        <v>1</v>
      </c>
      <c r="J780">
        <v>0</v>
      </c>
      <c r="K780" s="1">
        <v>40628.839930555601</v>
      </c>
      <c r="L780" s="1">
        <v>40628.775717592602</v>
      </c>
      <c r="M780" t="str">
        <f t="shared" si="24"/>
        <v>'','m143816','JACOB','LIEBERT','m143816@usna.edu','','0','1','0','40628.8399305556','40628.7757175926'</v>
      </c>
      <c r="N780" t="s">
        <v>2754</v>
      </c>
    </row>
    <row r="781" spans="1:14">
      <c r="A781">
        <v>143882</v>
      </c>
      <c r="C781" t="s">
        <v>2755</v>
      </c>
      <c r="D781" t="s">
        <v>114</v>
      </c>
      <c r="E781" t="s">
        <v>1059</v>
      </c>
      <c r="F781" t="str">
        <f t="shared" si="25"/>
        <v>m143882@usna.edu</v>
      </c>
      <c r="H781">
        <v>0</v>
      </c>
      <c r="I781">
        <v>1</v>
      </c>
      <c r="J781">
        <v>0</v>
      </c>
      <c r="K781" s="1">
        <v>40628.839930555601</v>
      </c>
      <c r="L781" s="1">
        <v>40628.775717592602</v>
      </c>
      <c r="M781" t="str">
        <f t="shared" si="24"/>
        <v>'','m143882','RYAN','LLUY','m143882@usna.edu','','0','1','0','40628.8399305556','40628.7757175926'</v>
      </c>
      <c r="N781" t="s">
        <v>2756</v>
      </c>
    </row>
    <row r="782" spans="1:14">
      <c r="A782">
        <v>143966</v>
      </c>
      <c r="C782" t="s">
        <v>2757</v>
      </c>
      <c r="D782" t="s">
        <v>263</v>
      </c>
      <c r="E782" t="s">
        <v>1060</v>
      </c>
      <c r="F782" t="str">
        <f t="shared" si="25"/>
        <v>m143966@usna.edu</v>
      </c>
      <c r="H782">
        <v>0</v>
      </c>
      <c r="I782">
        <v>1</v>
      </c>
      <c r="J782">
        <v>0</v>
      </c>
      <c r="K782" s="1">
        <v>40628.839930555601</v>
      </c>
      <c r="L782" s="1">
        <v>40628.775717592602</v>
      </c>
      <c r="M782" t="str">
        <f t="shared" si="24"/>
        <v>'','m143966','CHRISTOPHER','LOWMAN','m143966@usna.edu','','0','1','0','40628.8399305556','40628.7757175926'</v>
      </c>
      <c r="N782" t="s">
        <v>2758</v>
      </c>
    </row>
    <row r="783" spans="1:14">
      <c r="A783">
        <v>143990</v>
      </c>
      <c r="C783" t="s">
        <v>2759</v>
      </c>
      <c r="D783" t="s">
        <v>1062</v>
      </c>
      <c r="E783" t="s">
        <v>1061</v>
      </c>
      <c r="F783" t="str">
        <f t="shared" si="25"/>
        <v>m143990@usna.edu</v>
      </c>
      <c r="H783">
        <v>0</v>
      </c>
      <c r="I783">
        <v>1</v>
      </c>
      <c r="J783">
        <v>0</v>
      </c>
      <c r="K783" s="1">
        <v>40628.839930555601</v>
      </c>
      <c r="L783" s="1">
        <v>40628.775717592602</v>
      </c>
      <c r="M783" t="str">
        <f t="shared" si="24"/>
        <v>'','m143990','CLIFTON','LUBER','m143990@usna.edu','','0','1','0','40628.8399305556','40628.7757175926'</v>
      </c>
      <c r="N783" t="s">
        <v>2760</v>
      </c>
    </row>
    <row r="784" spans="1:14">
      <c r="A784">
        <v>144026</v>
      </c>
      <c r="C784" t="s">
        <v>2761</v>
      </c>
      <c r="D784" t="s">
        <v>106</v>
      </c>
      <c r="E784" t="s">
        <v>1063</v>
      </c>
      <c r="F784" t="str">
        <f t="shared" si="25"/>
        <v>m144026@usna.edu</v>
      </c>
      <c r="H784">
        <v>0</v>
      </c>
      <c r="I784">
        <v>1</v>
      </c>
      <c r="J784">
        <v>0</v>
      </c>
      <c r="K784" s="1">
        <v>40628.839930555601</v>
      </c>
      <c r="L784" s="1">
        <v>40628.775717592602</v>
      </c>
      <c r="M784" t="str">
        <f t="shared" si="24"/>
        <v>'','m144026','PATRICK','LYONS','m144026@usna.edu','','0','1','0','40628.8399305556','40628.7757175926'</v>
      </c>
      <c r="N784" t="s">
        <v>2762</v>
      </c>
    </row>
    <row r="785" spans="1:14">
      <c r="A785">
        <v>144080</v>
      </c>
      <c r="C785" t="s">
        <v>2763</v>
      </c>
      <c r="D785" t="s">
        <v>120</v>
      </c>
      <c r="E785" t="s">
        <v>1064</v>
      </c>
      <c r="F785" t="str">
        <f t="shared" si="25"/>
        <v>m144080@usna.edu</v>
      </c>
      <c r="H785">
        <v>0</v>
      </c>
      <c r="I785">
        <v>1</v>
      </c>
      <c r="J785">
        <v>0</v>
      </c>
      <c r="K785" s="1">
        <v>40628.839930555601</v>
      </c>
      <c r="L785" s="1">
        <v>40628.775717592602</v>
      </c>
      <c r="M785" t="str">
        <f t="shared" si="24"/>
        <v>'','m144080','WILLIAM','MADDOX','m144080@usna.edu','','0','1','0','40628.8399305556','40628.7757175926'</v>
      </c>
      <c r="N785" t="s">
        <v>2764</v>
      </c>
    </row>
    <row r="786" spans="1:14">
      <c r="A786">
        <v>144146</v>
      </c>
      <c r="C786" t="s">
        <v>2765</v>
      </c>
      <c r="D786" t="s">
        <v>1066</v>
      </c>
      <c r="E786" t="s">
        <v>1065</v>
      </c>
      <c r="F786" t="str">
        <f t="shared" si="25"/>
        <v>m144146@usna.edu</v>
      </c>
      <c r="H786">
        <v>0</v>
      </c>
      <c r="I786">
        <v>1</v>
      </c>
      <c r="J786">
        <v>0</v>
      </c>
      <c r="K786" s="1">
        <v>40628.839930555601</v>
      </c>
      <c r="L786" s="1">
        <v>40628.775717592602</v>
      </c>
      <c r="M786" t="str">
        <f t="shared" si="24"/>
        <v>'','m144146','HAYDEN','MAPLES','m144146@usna.edu','','0','1','0','40628.8399305556','40628.7757175926'</v>
      </c>
      <c r="N786" t="s">
        <v>2766</v>
      </c>
    </row>
    <row r="787" spans="1:14">
      <c r="A787">
        <v>144152</v>
      </c>
      <c r="C787" t="s">
        <v>2767</v>
      </c>
      <c r="D787" t="s">
        <v>1068</v>
      </c>
      <c r="E787" t="s">
        <v>1067</v>
      </c>
      <c r="F787" t="str">
        <f t="shared" si="25"/>
        <v>m144152@usna.edu</v>
      </c>
      <c r="H787">
        <v>0</v>
      </c>
      <c r="I787">
        <v>1</v>
      </c>
      <c r="J787">
        <v>0</v>
      </c>
      <c r="K787" s="1">
        <v>40628.839930555601</v>
      </c>
      <c r="L787" s="1">
        <v>40628.775717592602</v>
      </c>
      <c r="M787" t="str">
        <f t="shared" si="24"/>
        <v>'','m144152','ARTHUR','MAPUGAY','m144152@usna.edu','','0','1','0','40628.8399305556','40628.7757175926'</v>
      </c>
      <c r="N787" t="s">
        <v>2768</v>
      </c>
    </row>
    <row r="788" spans="1:14">
      <c r="A788">
        <v>144170</v>
      </c>
      <c r="C788" t="s">
        <v>2769</v>
      </c>
      <c r="D788" t="s">
        <v>669</v>
      </c>
      <c r="E788" t="s">
        <v>1069</v>
      </c>
      <c r="F788" t="str">
        <f t="shared" si="25"/>
        <v>m144170@usna.edu</v>
      </c>
      <c r="H788">
        <v>0</v>
      </c>
      <c r="I788">
        <v>1</v>
      </c>
      <c r="J788">
        <v>0</v>
      </c>
      <c r="K788" s="1">
        <v>40628.839930555601</v>
      </c>
      <c r="L788" s="1">
        <v>40628.775717592602</v>
      </c>
      <c r="M788" t="str">
        <f t="shared" si="24"/>
        <v>'','m144170','ZACHARY','MARQUEZ','m144170@usna.edu','','0','1','0','40628.8399305556','40628.7757175926'</v>
      </c>
      <c r="N788" t="s">
        <v>2770</v>
      </c>
    </row>
    <row r="789" spans="1:14">
      <c r="A789">
        <v>144194</v>
      </c>
      <c r="C789" t="s">
        <v>2771</v>
      </c>
      <c r="D789" t="s">
        <v>100</v>
      </c>
      <c r="E789" t="s">
        <v>1070</v>
      </c>
      <c r="F789" t="str">
        <f t="shared" si="25"/>
        <v>m144194@usna.edu</v>
      </c>
      <c r="H789">
        <v>0</v>
      </c>
      <c r="I789">
        <v>1</v>
      </c>
      <c r="J789">
        <v>0</v>
      </c>
      <c r="K789" s="1">
        <v>40628.839930555601</v>
      </c>
      <c r="L789" s="1">
        <v>40628.775717592602</v>
      </c>
      <c r="M789" t="str">
        <f t="shared" si="24"/>
        <v>'','m144194','ADAM','LOCKLEAR','m144194@usna.edu','','0','1','0','40628.8399305556','40628.7757175926'</v>
      </c>
      <c r="N789" t="s">
        <v>2772</v>
      </c>
    </row>
    <row r="790" spans="1:14">
      <c r="A790">
        <v>144206</v>
      </c>
      <c r="C790" t="s">
        <v>2773</v>
      </c>
      <c r="D790" t="s">
        <v>286</v>
      </c>
      <c r="E790" t="s">
        <v>822</v>
      </c>
      <c r="F790" t="str">
        <f t="shared" si="25"/>
        <v>m144206@usna.edu</v>
      </c>
      <c r="H790">
        <v>0</v>
      </c>
      <c r="I790">
        <v>1</v>
      </c>
      <c r="J790">
        <v>0</v>
      </c>
      <c r="K790" s="1">
        <v>40628.839930555601</v>
      </c>
      <c r="L790" s="1">
        <v>40628.775717592602</v>
      </c>
      <c r="M790" t="str">
        <f t="shared" si="24"/>
        <v>'','m144206','MICHELLE','MARTINEZ','m144206@usna.edu','','0','1','0','40628.8399305556','40628.7757175926'</v>
      </c>
      <c r="N790" t="s">
        <v>2774</v>
      </c>
    </row>
    <row r="791" spans="1:14">
      <c r="A791">
        <v>144236</v>
      </c>
      <c r="C791" t="s">
        <v>2775</v>
      </c>
      <c r="D791" t="s">
        <v>614</v>
      </c>
      <c r="E791" t="s">
        <v>1071</v>
      </c>
      <c r="F791" t="str">
        <f t="shared" si="25"/>
        <v>m144236@usna.edu</v>
      </c>
      <c r="H791">
        <v>0</v>
      </c>
      <c r="I791">
        <v>1</v>
      </c>
      <c r="J791">
        <v>0</v>
      </c>
      <c r="K791" s="1">
        <v>40628.839930555601</v>
      </c>
      <c r="L791" s="1">
        <v>40628.775717592602</v>
      </c>
      <c r="M791" t="str">
        <f t="shared" si="24"/>
        <v>'','m144236','MARIO','MASTRIANO','m144236@usna.edu','','0','1','0','40628.8399305556','40628.7757175926'</v>
      </c>
      <c r="N791" t="s">
        <v>2776</v>
      </c>
    </row>
    <row r="792" spans="1:14">
      <c r="A792">
        <v>144272</v>
      </c>
      <c r="C792" t="s">
        <v>2777</v>
      </c>
      <c r="D792" t="s">
        <v>171</v>
      </c>
      <c r="E792" t="s">
        <v>1072</v>
      </c>
      <c r="F792" t="str">
        <f t="shared" si="25"/>
        <v>m144272@usna.edu</v>
      </c>
      <c r="H792">
        <v>0</v>
      </c>
      <c r="I792">
        <v>1</v>
      </c>
      <c r="J792">
        <v>0</v>
      </c>
      <c r="K792" s="1">
        <v>40628.839930555601</v>
      </c>
      <c r="L792" s="1">
        <v>40628.775717592602</v>
      </c>
      <c r="M792" t="str">
        <f t="shared" si="24"/>
        <v>'','m144272','KELLY','MAW','m144272@usna.edu','','0','1','0','40628.8399305556','40628.7757175926'</v>
      </c>
      <c r="N792" t="s">
        <v>2778</v>
      </c>
    </row>
    <row r="793" spans="1:14">
      <c r="A793">
        <v>144278</v>
      </c>
      <c r="C793" t="s">
        <v>2779</v>
      </c>
      <c r="D793" t="s">
        <v>263</v>
      </c>
      <c r="E793" t="s">
        <v>1073</v>
      </c>
      <c r="F793" t="str">
        <f t="shared" si="25"/>
        <v>m144278@usna.edu</v>
      </c>
      <c r="H793">
        <v>0</v>
      </c>
      <c r="I793">
        <v>1</v>
      </c>
      <c r="J793">
        <v>0</v>
      </c>
      <c r="K793" s="1">
        <v>40628.839930555601</v>
      </c>
      <c r="L793" s="1">
        <v>40628.775717592602</v>
      </c>
      <c r="M793" t="str">
        <f t="shared" si="24"/>
        <v>'','m144278','CHRISTOPHER','MAYES','m144278@usna.edu','','0','1','0','40628.8399305556','40628.7757175926'</v>
      </c>
      <c r="N793" t="s">
        <v>2780</v>
      </c>
    </row>
    <row r="794" spans="1:14">
      <c r="A794">
        <v>144332</v>
      </c>
      <c r="C794" t="s">
        <v>2781</v>
      </c>
      <c r="D794" t="s">
        <v>623</v>
      </c>
      <c r="E794" t="s">
        <v>1074</v>
      </c>
      <c r="F794" t="str">
        <f t="shared" si="25"/>
        <v>m144332@usna.edu</v>
      </c>
      <c r="H794">
        <v>0</v>
      </c>
      <c r="I794">
        <v>1</v>
      </c>
      <c r="J794">
        <v>0</v>
      </c>
      <c r="K794" s="1">
        <v>40628.839930555601</v>
      </c>
      <c r="L794" s="1">
        <v>40628.775717592602</v>
      </c>
      <c r="M794" t="str">
        <f t="shared" si="24"/>
        <v>'','m144332','GEORGE','MCCLYMONT','m144332@usna.edu','','0','1','0','40628.8399305556','40628.7757175926'</v>
      </c>
      <c r="N794" t="s">
        <v>2782</v>
      </c>
    </row>
    <row r="795" spans="1:14">
      <c r="A795">
        <v>144374</v>
      </c>
      <c r="C795" t="s">
        <v>2783</v>
      </c>
      <c r="D795" t="s">
        <v>116</v>
      </c>
      <c r="E795" t="s">
        <v>1075</v>
      </c>
      <c r="F795" t="str">
        <f t="shared" si="25"/>
        <v>m144374@usna.edu</v>
      </c>
      <c r="H795">
        <v>0</v>
      </c>
      <c r="I795">
        <v>1</v>
      </c>
      <c r="J795">
        <v>0</v>
      </c>
      <c r="K795" s="1">
        <v>40628.839930555601</v>
      </c>
      <c r="L795" s="1">
        <v>40628.775717592602</v>
      </c>
      <c r="M795" t="str">
        <f t="shared" si="24"/>
        <v>'','m144374','THOMAS','MCELWEE','m144374@usna.edu','','0','1','0','40628.8399305556','40628.7757175926'</v>
      </c>
      <c r="N795" t="s">
        <v>2784</v>
      </c>
    </row>
    <row r="796" spans="1:14">
      <c r="A796">
        <v>144434</v>
      </c>
      <c r="C796" t="s">
        <v>2785</v>
      </c>
      <c r="D796" t="s">
        <v>1077</v>
      </c>
      <c r="E796" t="s">
        <v>1076</v>
      </c>
      <c r="F796" t="str">
        <f t="shared" si="25"/>
        <v>m144434@usna.edu</v>
      </c>
      <c r="H796">
        <v>0</v>
      </c>
      <c r="I796">
        <v>1</v>
      </c>
      <c r="J796">
        <v>0</v>
      </c>
      <c r="K796" s="1">
        <v>40628.839930555601</v>
      </c>
      <c r="L796" s="1">
        <v>40628.775717592602</v>
      </c>
      <c r="M796" t="str">
        <f t="shared" si="24"/>
        <v>'','m144434','NEIL','MCMILLAN','m144434@usna.edu','','0','1','0','40628.8399305556','40628.7757175926'</v>
      </c>
      <c r="N796" t="s">
        <v>2786</v>
      </c>
    </row>
    <row r="797" spans="1:14">
      <c r="A797">
        <v>144482</v>
      </c>
      <c r="C797" t="s">
        <v>2787</v>
      </c>
      <c r="D797" t="s">
        <v>1078</v>
      </c>
      <c r="E797" t="s">
        <v>544</v>
      </c>
      <c r="F797" t="str">
        <f t="shared" si="25"/>
        <v>m144482@usna.edu</v>
      </c>
      <c r="H797">
        <v>0</v>
      </c>
      <c r="I797">
        <v>1</v>
      </c>
      <c r="J797">
        <v>0</v>
      </c>
      <c r="K797" s="1">
        <v>40628.839930555601</v>
      </c>
      <c r="L797" s="1">
        <v>40628.775717592602</v>
      </c>
      <c r="M797" t="str">
        <f t="shared" si="24"/>
        <v>'','m144482','ABIGAIL','MEYER','m144482@usna.edu','','0','1','0','40628.8399305556','40628.7757175926'</v>
      </c>
      <c r="N797" t="s">
        <v>2788</v>
      </c>
    </row>
    <row r="798" spans="1:14">
      <c r="A798">
        <v>144506</v>
      </c>
      <c r="C798" t="s">
        <v>2789</v>
      </c>
      <c r="D798" t="s">
        <v>1080</v>
      </c>
      <c r="E798" t="s">
        <v>1079</v>
      </c>
      <c r="F798" t="str">
        <f t="shared" si="25"/>
        <v>m144506@usna.edu</v>
      </c>
      <c r="H798">
        <v>0</v>
      </c>
      <c r="I798">
        <v>1</v>
      </c>
      <c r="J798">
        <v>0</v>
      </c>
      <c r="K798" s="1">
        <v>40628.839930555601</v>
      </c>
      <c r="L798" s="1">
        <v>40628.775717592602</v>
      </c>
      <c r="M798" t="str">
        <f t="shared" si="24"/>
        <v>'','m144506','MICALA','MIGNEAULT','m144506@usna.edu','','0','1','0','40628.8399305556','40628.7757175926'</v>
      </c>
      <c r="N798" t="s">
        <v>2790</v>
      </c>
    </row>
    <row r="799" spans="1:14">
      <c r="A799">
        <v>144542</v>
      </c>
      <c r="C799" t="s">
        <v>2791</v>
      </c>
      <c r="D799" t="s">
        <v>1081</v>
      </c>
      <c r="E799" t="s">
        <v>211</v>
      </c>
      <c r="F799" t="str">
        <f t="shared" si="25"/>
        <v>m144542@usna.edu</v>
      </c>
      <c r="H799">
        <v>0</v>
      </c>
      <c r="I799">
        <v>1</v>
      </c>
      <c r="J799">
        <v>0</v>
      </c>
      <c r="K799" s="1">
        <v>40628.839930555601</v>
      </c>
      <c r="L799" s="1">
        <v>40628.775717592602</v>
      </c>
      <c r="M799" t="str">
        <f t="shared" si="24"/>
        <v>'','m144542','LANDON','MILLER','m144542@usna.edu','','0','1','0','40628.8399305556','40628.7757175926'</v>
      </c>
      <c r="N799" t="s">
        <v>2792</v>
      </c>
    </row>
    <row r="800" spans="1:14">
      <c r="A800">
        <v>144626</v>
      </c>
      <c r="C800" t="s">
        <v>2793</v>
      </c>
      <c r="D800" t="s">
        <v>100</v>
      </c>
      <c r="E800" t="s">
        <v>1082</v>
      </c>
      <c r="F800" t="str">
        <f t="shared" si="25"/>
        <v>m144626@usna.edu</v>
      </c>
      <c r="H800">
        <v>0</v>
      </c>
      <c r="I800">
        <v>1</v>
      </c>
      <c r="J800">
        <v>0</v>
      </c>
      <c r="K800" s="1">
        <v>40628.839930555601</v>
      </c>
      <c r="L800" s="1">
        <v>40628.775717592602</v>
      </c>
      <c r="M800" t="str">
        <f t="shared" si="24"/>
        <v>'','m144626','ADAM','MORGENROTH','m144626@usna.edu','','0','1','0','40628.8399305556','40628.7757175926'</v>
      </c>
      <c r="N800" t="s">
        <v>2794</v>
      </c>
    </row>
    <row r="801" spans="1:14">
      <c r="A801">
        <v>144632</v>
      </c>
      <c r="C801" t="s">
        <v>2795</v>
      </c>
      <c r="D801" t="s">
        <v>558</v>
      </c>
      <c r="E801" t="s">
        <v>1083</v>
      </c>
      <c r="F801" t="str">
        <f t="shared" si="25"/>
        <v>m144632@usna.edu</v>
      </c>
      <c r="H801">
        <v>0</v>
      </c>
      <c r="I801">
        <v>1</v>
      </c>
      <c r="J801">
        <v>0</v>
      </c>
      <c r="K801" s="1">
        <v>40628.839930555601</v>
      </c>
      <c r="L801" s="1">
        <v>40628.775717592602</v>
      </c>
      <c r="M801" t="str">
        <f t="shared" si="24"/>
        <v>'','m144632','ELIZABETH','MORRISON','m144632@usna.edu','','0','1','0','40628.8399305556','40628.7757175926'</v>
      </c>
      <c r="N801" t="s">
        <v>2796</v>
      </c>
    </row>
    <row r="802" spans="1:14">
      <c r="A802">
        <v>144650</v>
      </c>
      <c r="C802" t="s">
        <v>2797</v>
      </c>
      <c r="D802" t="s">
        <v>36</v>
      </c>
      <c r="E802" t="s">
        <v>1084</v>
      </c>
      <c r="F802" t="str">
        <f t="shared" si="25"/>
        <v>m144650@usna.edu</v>
      </c>
      <c r="H802">
        <v>0</v>
      </c>
      <c r="I802">
        <v>1</v>
      </c>
      <c r="J802">
        <v>0</v>
      </c>
      <c r="K802" s="1">
        <v>40628.839930555601</v>
      </c>
      <c r="L802" s="1">
        <v>40628.775717592602</v>
      </c>
      <c r="M802" t="str">
        <f t="shared" si="24"/>
        <v>'','m144650','HANNAH','MORSE','m144650@usna.edu','','0','1','0','40628.8399305556','40628.7757175926'</v>
      </c>
      <c r="N802" t="s">
        <v>2798</v>
      </c>
    </row>
    <row r="803" spans="1:14">
      <c r="A803">
        <v>144662</v>
      </c>
      <c r="C803" t="s">
        <v>2799</v>
      </c>
      <c r="D803" t="s">
        <v>649</v>
      </c>
      <c r="E803" t="s">
        <v>1085</v>
      </c>
      <c r="F803" t="str">
        <f t="shared" si="25"/>
        <v>m144662@usna.edu</v>
      </c>
      <c r="H803">
        <v>0</v>
      </c>
      <c r="I803">
        <v>1</v>
      </c>
      <c r="J803">
        <v>0</v>
      </c>
      <c r="K803" s="1">
        <v>40628.839930555601</v>
      </c>
      <c r="L803" s="1">
        <v>40628.775717592602</v>
      </c>
      <c r="M803" t="str">
        <f t="shared" si="24"/>
        <v>'','m144662','STEPHEN','MOSS','m144662@usna.edu','','0','1','0','40628.8399305556','40628.7757175926'</v>
      </c>
      <c r="N803" t="s">
        <v>2800</v>
      </c>
    </row>
    <row r="804" spans="1:14">
      <c r="A804">
        <v>144734</v>
      </c>
      <c r="C804" t="s">
        <v>2801</v>
      </c>
      <c r="D804" t="s">
        <v>103</v>
      </c>
      <c r="E804" t="s">
        <v>228</v>
      </c>
      <c r="F804" t="str">
        <f t="shared" si="25"/>
        <v>m144734@usna.edu</v>
      </c>
      <c r="H804">
        <v>0</v>
      </c>
      <c r="I804">
        <v>1</v>
      </c>
      <c r="J804">
        <v>0</v>
      </c>
      <c r="K804" s="1">
        <v>40628.839930555601</v>
      </c>
      <c r="L804" s="1">
        <v>40628.775717592602</v>
      </c>
      <c r="M804" t="str">
        <f t="shared" si="24"/>
        <v>'','m144734','SEAN','MURPHY','m144734@usna.edu','','0','1','0','40628.8399305556','40628.7757175926'</v>
      </c>
      <c r="N804" t="s">
        <v>2802</v>
      </c>
    </row>
    <row r="805" spans="1:14">
      <c r="A805">
        <v>144746</v>
      </c>
      <c r="C805" t="s">
        <v>2803</v>
      </c>
      <c r="D805" t="s">
        <v>205</v>
      </c>
      <c r="E805" t="s">
        <v>1086</v>
      </c>
      <c r="F805" t="str">
        <f t="shared" si="25"/>
        <v>m144746@usna.edu</v>
      </c>
      <c r="H805">
        <v>0</v>
      </c>
      <c r="I805">
        <v>1</v>
      </c>
      <c r="J805">
        <v>0</v>
      </c>
      <c r="K805" s="1">
        <v>40628.839930555601</v>
      </c>
      <c r="L805" s="1">
        <v>40628.775717592602</v>
      </c>
      <c r="M805" t="str">
        <f t="shared" si="24"/>
        <v>'','m144746','DAVID','MURTHA','m144746@usna.edu','','0','1','0','40628.8399305556','40628.7757175926'</v>
      </c>
      <c r="N805" t="s">
        <v>2804</v>
      </c>
    </row>
    <row r="806" spans="1:14">
      <c r="A806">
        <v>144752</v>
      </c>
      <c r="C806" t="s">
        <v>2805</v>
      </c>
      <c r="D806" t="s">
        <v>96</v>
      </c>
      <c r="E806" t="s">
        <v>1087</v>
      </c>
      <c r="F806" t="str">
        <f t="shared" si="25"/>
        <v>m144752@usna.edu</v>
      </c>
      <c r="H806">
        <v>0</v>
      </c>
      <c r="I806">
        <v>1</v>
      </c>
      <c r="J806">
        <v>0</v>
      </c>
      <c r="K806" s="1">
        <v>40628.839930555601</v>
      </c>
      <c r="L806" s="1">
        <v>40628.775717592602</v>
      </c>
      <c r="M806" t="str">
        <f t="shared" si="24"/>
        <v>'','m144752','JOHN','MUTI','m144752@usna.edu','','0','1','0','40628.8399305556','40628.7757175926'</v>
      </c>
      <c r="N806" t="s">
        <v>2806</v>
      </c>
    </row>
    <row r="807" spans="1:14">
      <c r="A807">
        <v>144764</v>
      </c>
      <c r="C807" t="s">
        <v>2807</v>
      </c>
      <c r="D807" t="s">
        <v>1089</v>
      </c>
      <c r="E807" t="s">
        <v>1088</v>
      </c>
      <c r="F807" t="str">
        <f t="shared" si="25"/>
        <v>m144764@usna.edu</v>
      </c>
      <c r="H807">
        <v>0</v>
      </c>
      <c r="I807">
        <v>1</v>
      </c>
      <c r="J807">
        <v>0</v>
      </c>
      <c r="K807" s="1">
        <v>40628.839930555601</v>
      </c>
      <c r="L807" s="1">
        <v>40628.775717592602</v>
      </c>
      <c r="M807" t="str">
        <f t="shared" si="24"/>
        <v>'','m144764','SEUNGUN','MYUNG','m144764@usna.edu','','0','1','0','40628.8399305556','40628.7757175926'</v>
      </c>
      <c r="N807" t="s">
        <v>2808</v>
      </c>
    </row>
    <row r="808" spans="1:14">
      <c r="A808">
        <v>144824</v>
      </c>
      <c r="C808" t="s">
        <v>2809</v>
      </c>
      <c r="D808" t="s">
        <v>612</v>
      </c>
      <c r="E808" t="s">
        <v>1090</v>
      </c>
      <c r="F808" t="str">
        <f t="shared" si="25"/>
        <v>m144824@usna.edu</v>
      </c>
      <c r="H808">
        <v>0</v>
      </c>
      <c r="I808">
        <v>1</v>
      </c>
      <c r="J808">
        <v>0</v>
      </c>
      <c r="K808" s="1">
        <v>40628.839930555601</v>
      </c>
      <c r="L808" s="1">
        <v>40628.775717592602</v>
      </c>
      <c r="M808" t="str">
        <f t="shared" si="24"/>
        <v>'','m144824','SAMANTHA','NEWHALLER','m144824@usna.edu','','0','1','0','40628.8399305556','40628.7757175926'</v>
      </c>
      <c r="N808" t="s">
        <v>2810</v>
      </c>
    </row>
    <row r="809" spans="1:14">
      <c r="A809">
        <v>144830</v>
      </c>
      <c r="C809" t="s">
        <v>2811</v>
      </c>
      <c r="D809" t="s">
        <v>595</v>
      </c>
      <c r="E809" t="s">
        <v>563</v>
      </c>
      <c r="F809" t="str">
        <f t="shared" si="25"/>
        <v>m144830@usna.edu</v>
      </c>
      <c r="H809">
        <v>0</v>
      </c>
      <c r="I809">
        <v>1</v>
      </c>
      <c r="J809">
        <v>0</v>
      </c>
      <c r="K809" s="1">
        <v>40628.839930555601</v>
      </c>
      <c r="L809" s="1">
        <v>40628.775717592602</v>
      </c>
      <c r="M809" t="str">
        <f t="shared" si="24"/>
        <v>'','m144830','MARCUS','NGUYEN','m144830@usna.edu','','0','1','0','40628.8399305556','40628.7757175926'</v>
      </c>
      <c r="N809" t="s">
        <v>2812</v>
      </c>
    </row>
    <row r="810" spans="1:14">
      <c r="A810">
        <v>144836</v>
      </c>
      <c r="C810" t="s">
        <v>2813</v>
      </c>
      <c r="D810" t="s">
        <v>71</v>
      </c>
      <c r="E810" t="s">
        <v>563</v>
      </c>
      <c r="F810" t="str">
        <f t="shared" si="25"/>
        <v>m144836@usna.edu</v>
      </c>
      <c r="H810">
        <v>0</v>
      </c>
      <c r="I810">
        <v>1</v>
      </c>
      <c r="J810">
        <v>0</v>
      </c>
      <c r="K810" s="1">
        <v>40628.839930555601</v>
      </c>
      <c r="L810" s="1">
        <v>40628.775717592602</v>
      </c>
      <c r="M810" t="str">
        <f t="shared" si="24"/>
        <v>'','m144836','VICTOR','NGUYEN','m144836@usna.edu','','0','1','0','40628.8399305556','40628.7757175926'</v>
      </c>
      <c r="N810" t="s">
        <v>2814</v>
      </c>
    </row>
    <row r="811" spans="1:14">
      <c r="A811">
        <v>144848</v>
      </c>
      <c r="C811" t="s">
        <v>2815</v>
      </c>
      <c r="D811" t="s">
        <v>42</v>
      </c>
      <c r="E811" t="s">
        <v>1091</v>
      </c>
      <c r="F811" t="str">
        <f t="shared" si="25"/>
        <v>m144848@usna.edu</v>
      </c>
      <c r="H811">
        <v>0</v>
      </c>
      <c r="I811">
        <v>1</v>
      </c>
      <c r="J811">
        <v>0</v>
      </c>
      <c r="K811" s="1">
        <v>40628.839930555601</v>
      </c>
      <c r="L811" s="1">
        <v>40628.775717592602</v>
      </c>
      <c r="M811" t="str">
        <f t="shared" si="24"/>
        <v>'','m144848','ERIC','NORDQUIST','m144848@usna.edu','','0','1','0','40628.8399305556','40628.7757175926'</v>
      </c>
      <c r="N811" t="s">
        <v>2816</v>
      </c>
    </row>
    <row r="812" spans="1:14">
      <c r="A812">
        <v>144854</v>
      </c>
      <c r="C812" t="s">
        <v>2817</v>
      </c>
      <c r="D812" t="s">
        <v>205</v>
      </c>
      <c r="E812" t="s">
        <v>1092</v>
      </c>
      <c r="F812" t="str">
        <f t="shared" si="25"/>
        <v>m144854@usna.edu</v>
      </c>
      <c r="H812">
        <v>0</v>
      </c>
      <c r="I812">
        <v>1</v>
      </c>
      <c r="J812">
        <v>0</v>
      </c>
      <c r="K812" s="1">
        <v>40628.839930555601</v>
      </c>
      <c r="L812" s="1">
        <v>40628.775717592602</v>
      </c>
      <c r="M812" t="str">
        <f t="shared" si="24"/>
        <v>'','m144854','DAVID','NORMAN','m144854@usna.edu','','0','1','0','40628.8399305556','40628.7757175926'</v>
      </c>
      <c r="N812" t="s">
        <v>2818</v>
      </c>
    </row>
    <row r="813" spans="1:14">
      <c r="A813">
        <v>144926</v>
      </c>
      <c r="C813" t="s">
        <v>2819</v>
      </c>
      <c r="D813" t="s">
        <v>649</v>
      </c>
      <c r="E813" t="s">
        <v>1093</v>
      </c>
      <c r="F813" t="str">
        <f t="shared" si="25"/>
        <v>m144926@usna.edu</v>
      </c>
      <c r="H813">
        <v>0</v>
      </c>
      <c r="I813">
        <v>1</v>
      </c>
      <c r="J813">
        <v>0</v>
      </c>
      <c r="K813" s="1">
        <v>40628.839930555601</v>
      </c>
      <c r="L813" s="1">
        <v>40628.775717592602</v>
      </c>
      <c r="M813" t="str">
        <f t="shared" si="24"/>
        <v>'','m144926','STEPHEN','ODELL','m144926@usna.edu','','0','1','0','40628.8399305556','40628.7757175926'</v>
      </c>
      <c r="N813" t="s">
        <v>2820</v>
      </c>
    </row>
    <row r="814" spans="1:14">
      <c r="A814">
        <v>144950</v>
      </c>
      <c r="C814" t="s">
        <v>2821</v>
      </c>
      <c r="D814" t="s">
        <v>769</v>
      </c>
      <c r="E814" t="s">
        <v>1094</v>
      </c>
      <c r="F814" t="str">
        <f t="shared" si="25"/>
        <v>m144950@usna.edu</v>
      </c>
      <c r="H814">
        <v>0</v>
      </c>
      <c r="I814">
        <v>1</v>
      </c>
      <c r="J814">
        <v>0</v>
      </c>
      <c r="K814" s="1">
        <v>40628.839930555601</v>
      </c>
      <c r="L814" s="1">
        <v>40628.775717592602</v>
      </c>
      <c r="M814" t="str">
        <f t="shared" si="24"/>
        <v>'','m144950','NOLAN','OSULLIVAN','m144950@usna.edu','','0','1','0','40628.8399305556','40628.7757175926'</v>
      </c>
      <c r="N814" t="s">
        <v>2822</v>
      </c>
    </row>
    <row r="815" spans="1:14">
      <c r="A815">
        <v>144992</v>
      </c>
      <c r="C815" t="s">
        <v>2823</v>
      </c>
      <c r="D815" t="s">
        <v>58</v>
      </c>
      <c r="E815" t="s">
        <v>1095</v>
      </c>
      <c r="F815" t="str">
        <f t="shared" si="25"/>
        <v>m144992@usna.edu</v>
      </c>
      <c r="H815">
        <v>0</v>
      </c>
      <c r="I815">
        <v>1</v>
      </c>
      <c r="J815">
        <v>0</v>
      </c>
      <c r="K815" s="1">
        <v>40628.839930555601</v>
      </c>
      <c r="L815" s="1">
        <v>40628.775717592602</v>
      </c>
      <c r="M815" t="str">
        <f t="shared" si="24"/>
        <v>'','m144992','GREGORY','OH','m144992@usna.edu','','0','1','0','40628.8399305556','40628.7757175926'</v>
      </c>
      <c r="N815" t="s">
        <v>2824</v>
      </c>
    </row>
    <row r="816" spans="1:14">
      <c r="A816">
        <v>145082</v>
      </c>
      <c r="C816" t="s">
        <v>2825</v>
      </c>
      <c r="D816" t="s">
        <v>120</v>
      </c>
      <c r="E816" t="s">
        <v>1096</v>
      </c>
      <c r="F816" t="str">
        <f t="shared" si="25"/>
        <v>m145082@usna.edu</v>
      </c>
      <c r="H816">
        <v>0</v>
      </c>
      <c r="I816">
        <v>1</v>
      </c>
      <c r="J816">
        <v>0</v>
      </c>
      <c r="K816" s="1">
        <v>40628.839930555601</v>
      </c>
      <c r="L816" s="1">
        <v>40628.775717592602</v>
      </c>
      <c r="M816" t="str">
        <f t="shared" si="24"/>
        <v>'','m145082','WILLIAM','PAGLIARULO','m145082@usna.edu','','0','1','0','40628.8399305556','40628.7757175926'</v>
      </c>
      <c r="N816" t="s">
        <v>2826</v>
      </c>
    </row>
    <row r="817" spans="1:14">
      <c r="A817">
        <v>145106</v>
      </c>
      <c r="C817" t="s">
        <v>2827</v>
      </c>
      <c r="D817" t="s">
        <v>1098</v>
      </c>
      <c r="E817" t="s">
        <v>1097</v>
      </c>
      <c r="F817" t="str">
        <f t="shared" si="25"/>
        <v>m145106@usna.edu</v>
      </c>
      <c r="H817">
        <v>0</v>
      </c>
      <c r="I817">
        <v>1</v>
      </c>
      <c r="J817">
        <v>0</v>
      </c>
      <c r="K817" s="1">
        <v>40628.839930555601</v>
      </c>
      <c r="L817" s="1">
        <v>40628.775717592602</v>
      </c>
      <c r="M817" t="str">
        <f t="shared" si="24"/>
        <v>'','m145106','HONGYONG','PARK','m145106@usna.edu','','0','1','0','40628.8399305556','40628.7757175926'</v>
      </c>
      <c r="N817" t="s">
        <v>2828</v>
      </c>
    </row>
    <row r="818" spans="1:14">
      <c r="A818">
        <v>145130</v>
      </c>
      <c r="C818" t="s">
        <v>2829</v>
      </c>
      <c r="D818" t="s">
        <v>1100</v>
      </c>
      <c r="E818" t="s">
        <v>1099</v>
      </c>
      <c r="F818" t="str">
        <f t="shared" si="25"/>
        <v>m145130@usna.edu</v>
      </c>
      <c r="H818">
        <v>0</v>
      </c>
      <c r="I818">
        <v>1</v>
      </c>
      <c r="J818">
        <v>0</v>
      </c>
      <c r="K818" s="1">
        <v>40628.839930555601</v>
      </c>
      <c r="L818" s="1">
        <v>40628.775717592602</v>
      </c>
      <c r="M818" t="str">
        <f t="shared" si="24"/>
        <v>'','m145130','SAHIL','PATEL','m145130@usna.edu','','0','1','0','40628.8399305556','40628.7757175926'</v>
      </c>
      <c r="N818" t="s">
        <v>2830</v>
      </c>
    </row>
    <row r="819" spans="1:14">
      <c r="A819">
        <v>145148</v>
      </c>
      <c r="C819" t="s">
        <v>2831</v>
      </c>
      <c r="D819" t="s">
        <v>28</v>
      </c>
      <c r="E819" t="s">
        <v>106</v>
      </c>
      <c r="F819" t="str">
        <f t="shared" si="25"/>
        <v>m145148@usna.edu</v>
      </c>
      <c r="H819">
        <v>0</v>
      </c>
      <c r="I819">
        <v>1</v>
      </c>
      <c r="J819">
        <v>0</v>
      </c>
      <c r="K819" s="1">
        <v>40628.839930555601</v>
      </c>
      <c r="L819" s="1">
        <v>40628.775717592602</v>
      </c>
      <c r="M819" t="str">
        <f t="shared" si="24"/>
        <v>'','m145148','MICHAEL','PATRICK','m145148@usna.edu','','0','1','0','40628.8399305556','40628.7757175926'</v>
      </c>
      <c r="N819" t="s">
        <v>2832</v>
      </c>
    </row>
    <row r="820" spans="1:14">
      <c r="A820">
        <v>145166</v>
      </c>
      <c r="C820" t="s">
        <v>2833</v>
      </c>
      <c r="D820" t="s">
        <v>1102</v>
      </c>
      <c r="E820" t="s">
        <v>1101</v>
      </c>
      <c r="F820" t="str">
        <f t="shared" si="25"/>
        <v>m145166@usna.edu</v>
      </c>
      <c r="H820">
        <v>0</v>
      </c>
      <c r="I820">
        <v>1</v>
      </c>
      <c r="J820">
        <v>0</v>
      </c>
      <c r="K820" s="1">
        <v>40628.839930555601</v>
      </c>
      <c r="L820" s="1">
        <v>40628.775717592602</v>
      </c>
      <c r="M820" t="str">
        <f t="shared" si="24"/>
        <v>'','m145166','ARLETTA','PEAU','m145166@usna.edu','','0','1','0','40628.8399305556','40628.7757175926'</v>
      </c>
      <c r="N820" t="s">
        <v>2834</v>
      </c>
    </row>
    <row r="821" spans="1:14">
      <c r="A821">
        <v>145202</v>
      </c>
      <c r="C821" t="s">
        <v>2835</v>
      </c>
      <c r="D821" t="s">
        <v>595</v>
      </c>
      <c r="E821" t="s">
        <v>1103</v>
      </c>
      <c r="F821" t="str">
        <f t="shared" si="25"/>
        <v>m145202@usna.edu</v>
      </c>
      <c r="H821">
        <v>0</v>
      </c>
      <c r="I821">
        <v>1</v>
      </c>
      <c r="J821">
        <v>0</v>
      </c>
      <c r="K821" s="1">
        <v>40628.839930555601</v>
      </c>
      <c r="L821" s="1">
        <v>40628.775717592602</v>
      </c>
      <c r="M821" t="str">
        <f t="shared" si="24"/>
        <v>'','m145202','MARCUS','PEREZ','m145202@usna.edu','','0','1','0','40628.8399305556','40628.7757175926'</v>
      </c>
      <c r="N821" t="s">
        <v>2836</v>
      </c>
    </row>
    <row r="822" spans="1:14">
      <c r="A822">
        <v>145268</v>
      </c>
      <c r="C822" t="s">
        <v>2837</v>
      </c>
      <c r="D822" t="s">
        <v>1104</v>
      </c>
      <c r="E822" t="s">
        <v>577</v>
      </c>
      <c r="F822" t="str">
        <f t="shared" si="25"/>
        <v>m145268@usna.edu</v>
      </c>
      <c r="H822">
        <v>0</v>
      </c>
      <c r="I822">
        <v>1</v>
      </c>
      <c r="J822">
        <v>0</v>
      </c>
      <c r="K822" s="1">
        <v>40628.839930555601</v>
      </c>
      <c r="L822" s="1">
        <v>40628.775717592602</v>
      </c>
      <c r="M822" t="str">
        <f t="shared" si="24"/>
        <v>'','m145268','JAREK','PETERSON','m145268@usna.edu','','0','1','0','40628.8399305556','40628.7757175926'</v>
      </c>
      <c r="N822" t="s">
        <v>2838</v>
      </c>
    </row>
    <row r="823" spans="1:14">
      <c r="A823">
        <v>145334</v>
      </c>
      <c r="C823" t="s">
        <v>2839</v>
      </c>
      <c r="D823" t="s">
        <v>858</v>
      </c>
      <c r="E823" t="s">
        <v>1105</v>
      </c>
      <c r="F823" t="str">
        <f t="shared" si="25"/>
        <v>m145334@usna.edu</v>
      </c>
      <c r="H823">
        <v>0</v>
      </c>
      <c r="I823">
        <v>1</v>
      </c>
      <c r="J823">
        <v>0</v>
      </c>
      <c r="K823" s="1">
        <v>40628.839930555601</v>
      </c>
      <c r="L823" s="1">
        <v>40628.775717592602</v>
      </c>
      <c r="M823" t="str">
        <f t="shared" si="24"/>
        <v>'','m145334','PARKER','PIERSON','m145334@usna.edu','','0','1','0','40628.8399305556','40628.7757175926'</v>
      </c>
      <c r="N823" t="s">
        <v>2840</v>
      </c>
    </row>
    <row r="824" spans="1:14">
      <c r="A824">
        <v>145346</v>
      </c>
      <c r="C824" t="s">
        <v>2841</v>
      </c>
      <c r="D824" t="s">
        <v>1107</v>
      </c>
      <c r="E824" t="s">
        <v>1106</v>
      </c>
      <c r="F824" t="str">
        <f t="shared" si="25"/>
        <v>m145346@usna.edu</v>
      </c>
      <c r="H824">
        <v>0</v>
      </c>
      <c r="I824">
        <v>1</v>
      </c>
      <c r="J824">
        <v>0</v>
      </c>
      <c r="K824" s="1">
        <v>40628.839930555601</v>
      </c>
      <c r="L824" s="1">
        <v>40628.775717592602</v>
      </c>
      <c r="M824" t="str">
        <f t="shared" si="24"/>
        <v>'','m145346','PAULENA','PINE','m145346@usna.edu','','0','1','0','40628.8399305556','40628.7757175926'</v>
      </c>
      <c r="N824" t="s">
        <v>2842</v>
      </c>
    </row>
    <row r="825" spans="1:14">
      <c r="A825">
        <v>145352</v>
      </c>
      <c r="C825" t="s">
        <v>2843</v>
      </c>
      <c r="D825" t="s">
        <v>308</v>
      </c>
      <c r="E825" t="s">
        <v>1108</v>
      </c>
      <c r="F825" t="str">
        <f t="shared" si="25"/>
        <v>m145352@usna.edu</v>
      </c>
      <c r="H825">
        <v>0</v>
      </c>
      <c r="I825">
        <v>1</v>
      </c>
      <c r="J825">
        <v>0</v>
      </c>
      <c r="K825" s="1">
        <v>40628.839930555601</v>
      </c>
      <c r="L825" s="1">
        <v>40628.775717592602</v>
      </c>
      <c r="M825" t="str">
        <f t="shared" si="24"/>
        <v>'','m145352','ANTHONY','PINTO','m145352@usna.edu','','0','1','0','40628.8399305556','40628.7757175926'</v>
      </c>
      <c r="N825" t="s">
        <v>2844</v>
      </c>
    </row>
    <row r="826" spans="1:14">
      <c r="A826">
        <v>145376</v>
      </c>
      <c r="C826" t="s">
        <v>2845</v>
      </c>
      <c r="D826" t="s">
        <v>1110</v>
      </c>
      <c r="E826" t="s">
        <v>1109</v>
      </c>
      <c r="F826" t="str">
        <f t="shared" si="25"/>
        <v>m145376@usna.edu</v>
      </c>
      <c r="H826">
        <v>0</v>
      </c>
      <c r="I826">
        <v>1</v>
      </c>
      <c r="J826">
        <v>0</v>
      </c>
      <c r="K826" s="1">
        <v>40628.839930555601</v>
      </c>
      <c r="L826" s="1">
        <v>40628.775717592602</v>
      </c>
      <c r="M826" t="str">
        <f t="shared" si="24"/>
        <v>'','m145376','KARA','POLLINGER','m145376@usna.edu','','0','1','0','40628.8399305556','40628.7757175926'</v>
      </c>
      <c r="N826" t="s">
        <v>2846</v>
      </c>
    </row>
    <row r="827" spans="1:14">
      <c r="A827">
        <v>145400</v>
      </c>
      <c r="C827" t="s">
        <v>2847</v>
      </c>
      <c r="D827" t="s">
        <v>384</v>
      </c>
      <c r="E827" t="s">
        <v>1111</v>
      </c>
      <c r="F827" t="str">
        <f t="shared" si="25"/>
        <v>m145400@usna.edu</v>
      </c>
      <c r="H827">
        <v>0</v>
      </c>
      <c r="I827">
        <v>1</v>
      </c>
      <c r="J827">
        <v>0</v>
      </c>
      <c r="K827" s="1">
        <v>40628.839930555601</v>
      </c>
      <c r="L827" s="1">
        <v>40628.775717592602</v>
      </c>
      <c r="M827" t="str">
        <f t="shared" si="24"/>
        <v>'','m145400','KATHERINE','POULIN','m145400@usna.edu','','0','1','0','40628.8399305556','40628.7757175926'</v>
      </c>
      <c r="N827" t="s">
        <v>2848</v>
      </c>
    </row>
    <row r="828" spans="1:14">
      <c r="A828">
        <v>145448</v>
      </c>
      <c r="C828" t="s">
        <v>2849</v>
      </c>
      <c r="D828" t="s">
        <v>154</v>
      </c>
      <c r="E828" t="s">
        <v>262</v>
      </c>
      <c r="F828" t="str">
        <f t="shared" si="25"/>
        <v>m145448@usna.edu</v>
      </c>
      <c r="H828">
        <v>0</v>
      </c>
      <c r="I828">
        <v>1</v>
      </c>
      <c r="J828">
        <v>0</v>
      </c>
      <c r="K828" s="1">
        <v>40628.839930555601</v>
      </c>
      <c r="L828" s="1">
        <v>40628.775717592602</v>
      </c>
      <c r="M828" t="str">
        <f t="shared" si="24"/>
        <v>'','m145448','JOSEPH','PRICE','m145448@usna.edu','','0','1','0','40628.8399305556','40628.7757175926'</v>
      </c>
      <c r="N828" t="s">
        <v>2850</v>
      </c>
    </row>
    <row r="829" spans="1:14">
      <c r="A829">
        <v>145454</v>
      </c>
      <c r="C829" t="s">
        <v>2851</v>
      </c>
      <c r="D829" t="s">
        <v>103</v>
      </c>
      <c r="E829" t="s">
        <v>262</v>
      </c>
      <c r="F829" t="str">
        <f t="shared" si="25"/>
        <v>m145454@usna.edu</v>
      </c>
      <c r="H829">
        <v>0</v>
      </c>
      <c r="I829">
        <v>1</v>
      </c>
      <c r="J829">
        <v>0</v>
      </c>
      <c r="K829" s="1">
        <v>40628.839930555601</v>
      </c>
      <c r="L829" s="1">
        <v>40628.775717592602</v>
      </c>
      <c r="M829" t="str">
        <f t="shared" si="24"/>
        <v>'','m145454','SEAN','PRICE','m145454@usna.edu','','0','1','0','40628.8399305556','40628.7757175926'</v>
      </c>
      <c r="N829" t="s">
        <v>2852</v>
      </c>
    </row>
    <row r="830" spans="1:14">
      <c r="A830">
        <v>145472</v>
      </c>
      <c r="C830" t="s">
        <v>2853</v>
      </c>
      <c r="D830" t="s">
        <v>1113</v>
      </c>
      <c r="E830" t="s">
        <v>1112</v>
      </c>
      <c r="F830" t="str">
        <f t="shared" si="25"/>
        <v>m145472@usna.edu</v>
      </c>
      <c r="H830">
        <v>0</v>
      </c>
      <c r="I830">
        <v>1</v>
      </c>
      <c r="J830">
        <v>0</v>
      </c>
      <c r="K830" s="1">
        <v>40628.839930555601</v>
      </c>
      <c r="L830" s="1">
        <v>40628.775717592602</v>
      </c>
      <c r="M830" t="str">
        <f t="shared" si="24"/>
        <v>'','m145472','ASHLEY','PULIDO','m145472@usna.edu','','0','1','0','40628.8399305556','40628.7757175926'</v>
      </c>
      <c r="N830" t="s">
        <v>2854</v>
      </c>
    </row>
    <row r="831" spans="1:14">
      <c r="A831">
        <v>145526</v>
      </c>
      <c r="C831" t="s">
        <v>2855</v>
      </c>
      <c r="D831" t="s">
        <v>579</v>
      </c>
      <c r="E831" t="s">
        <v>1114</v>
      </c>
      <c r="F831" t="str">
        <f t="shared" si="25"/>
        <v>m145526@usna.edu</v>
      </c>
      <c r="H831">
        <v>0</v>
      </c>
      <c r="I831">
        <v>1</v>
      </c>
      <c r="J831">
        <v>0</v>
      </c>
      <c r="K831" s="1">
        <v>40628.839930555601</v>
      </c>
      <c r="L831" s="1">
        <v>40628.775717592602</v>
      </c>
      <c r="M831" t="str">
        <f t="shared" si="24"/>
        <v>'','m145526','AMANDA','RAGAN','m145526@usna.edu','','0','1','0','40628.8399305556','40628.7757175926'</v>
      </c>
      <c r="N831" t="s">
        <v>2856</v>
      </c>
    </row>
    <row r="832" spans="1:14">
      <c r="A832">
        <v>145604</v>
      </c>
      <c r="C832" t="s">
        <v>2857</v>
      </c>
      <c r="D832" t="s">
        <v>116</v>
      </c>
      <c r="E832" t="s">
        <v>1115</v>
      </c>
      <c r="F832" t="str">
        <f t="shared" si="25"/>
        <v>m145604@usna.edu</v>
      </c>
      <c r="H832">
        <v>0</v>
      </c>
      <c r="I832">
        <v>1</v>
      </c>
      <c r="J832">
        <v>0</v>
      </c>
      <c r="K832" s="1">
        <v>40628.839930555601</v>
      </c>
      <c r="L832" s="1">
        <v>40628.775717592602</v>
      </c>
      <c r="M832" t="str">
        <f t="shared" si="24"/>
        <v>'','m145604','THOMAS','REED','m145604@usna.edu','','0','1','0','40628.8399305556','40628.7757175926'</v>
      </c>
      <c r="N832" t="s">
        <v>2858</v>
      </c>
    </row>
    <row r="833" spans="1:14">
      <c r="A833">
        <v>145610</v>
      </c>
      <c r="C833" t="s">
        <v>2859</v>
      </c>
      <c r="D833" t="s">
        <v>478</v>
      </c>
      <c r="E833" t="s">
        <v>274</v>
      </c>
      <c r="F833" t="str">
        <f t="shared" si="25"/>
        <v>m145610@usna.edu</v>
      </c>
      <c r="H833">
        <v>0</v>
      </c>
      <c r="I833">
        <v>1</v>
      </c>
      <c r="J833">
        <v>0</v>
      </c>
      <c r="K833" s="1">
        <v>40628.839930555601</v>
      </c>
      <c r="L833" s="1">
        <v>40628.775717592602</v>
      </c>
      <c r="M833" t="str">
        <f t="shared" ref="M833:M896" si="26">CONCATENATE("'",B833,"','",C833,"','",D833,"','",E833,"','",F833,"','",G833,"','",H833,"','",I833,"','",J833,"','",K833,"','",L833,"'")</f>
        <v>'','m145610','PAUL','REESE','m145610@usna.edu','','0','1','0','40628.8399305556','40628.7757175926'</v>
      </c>
      <c r="N833" t="s">
        <v>2860</v>
      </c>
    </row>
    <row r="834" spans="1:14">
      <c r="A834">
        <v>145634</v>
      </c>
      <c r="C834" t="s">
        <v>2861</v>
      </c>
      <c r="D834" t="s">
        <v>205</v>
      </c>
      <c r="E834" t="s">
        <v>1116</v>
      </c>
      <c r="F834" t="str">
        <f t="shared" ref="F834:F899" si="27">CONCATENATE(C834,"@usna.edu")</f>
        <v>m145634@usna.edu</v>
      </c>
      <c r="H834">
        <v>0</v>
      </c>
      <c r="I834">
        <v>1</v>
      </c>
      <c r="J834">
        <v>0</v>
      </c>
      <c r="K834" s="1">
        <v>40628.839930555601</v>
      </c>
      <c r="L834" s="1">
        <v>40628.775717592602</v>
      </c>
      <c r="M834" t="str">
        <f t="shared" si="26"/>
        <v>'','m145634','DAVID','REIMERS','m145634@usna.edu','','0','1','0','40628.8399305556','40628.7757175926'</v>
      </c>
      <c r="N834" t="s">
        <v>2862</v>
      </c>
    </row>
    <row r="835" spans="1:14">
      <c r="A835">
        <v>145658</v>
      </c>
      <c r="C835" t="s">
        <v>2863</v>
      </c>
      <c r="D835" t="s">
        <v>1118</v>
      </c>
      <c r="E835" t="s">
        <v>1117</v>
      </c>
      <c r="F835" t="str">
        <f t="shared" si="27"/>
        <v>m145658@usna.edu</v>
      </c>
      <c r="H835">
        <v>0</v>
      </c>
      <c r="I835">
        <v>1</v>
      </c>
      <c r="J835">
        <v>0</v>
      </c>
      <c r="K835" s="1">
        <v>40628.839930555601</v>
      </c>
      <c r="L835" s="1">
        <v>40628.775717592602</v>
      </c>
      <c r="M835" t="str">
        <f t="shared" si="26"/>
        <v>'','m145658','CONOR','RENTZ','m145658@usna.edu','','0','1','0','40628.8399305556','40628.7757175926'</v>
      </c>
      <c r="N835" t="s">
        <v>2864</v>
      </c>
    </row>
    <row r="836" spans="1:14">
      <c r="A836">
        <v>145712</v>
      </c>
      <c r="C836" t="s">
        <v>2865</v>
      </c>
      <c r="D836" t="s">
        <v>328</v>
      </c>
      <c r="E836" t="s">
        <v>277</v>
      </c>
      <c r="F836" t="str">
        <f t="shared" si="27"/>
        <v>m145712@usna.edu</v>
      </c>
      <c r="H836">
        <v>0</v>
      </c>
      <c r="I836">
        <v>1</v>
      </c>
      <c r="J836">
        <v>0</v>
      </c>
      <c r="K836" s="1">
        <v>40628.839930555601</v>
      </c>
      <c r="L836" s="1">
        <v>40628.775717592602</v>
      </c>
      <c r="M836" t="str">
        <f t="shared" si="26"/>
        <v>'','m145712','JOSHUA','RIVERA','m145712@usna.edu','','0','1','0','40628.8399305556','40628.7757175926'</v>
      </c>
      <c r="N836" t="s">
        <v>2866</v>
      </c>
    </row>
    <row r="837" spans="1:14">
      <c r="A837">
        <v>145730</v>
      </c>
      <c r="C837" t="s">
        <v>2867</v>
      </c>
      <c r="D837" t="s">
        <v>1120</v>
      </c>
      <c r="E837" t="s">
        <v>1119</v>
      </c>
      <c r="F837" t="str">
        <f t="shared" si="27"/>
        <v>m145730@usna.edu</v>
      </c>
      <c r="H837">
        <v>0</v>
      </c>
      <c r="I837">
        <v>1</v>
      </c>
      <c r="J837">
        <v>0</v>
      </c>
      <c r="K837" s="1">
        <v>40628.839930555601</v>
      </c>
      <c r="L837" s="1">
        <v>40628.775717592602</v>
      </c>
      <c r="M837" t="str">
        <f t="shared" si="26"/>
        <v>'','m145730','ALEXA','RIZZO','m145730@usna.edu','','0','1','0','40628.8399305556','40628.7757175926'</v>
      </c>
      <c r="N837" t="s">
        <v>2868</v>
      </c>
    </row>
    <row r="838" spans="1:14">
      <c r="A838">
        <v>145766</v>
      </c>
      <c r="C838" t="s">
        <v>2869</v>
      </c>
      <c r="D838" t="s">
        <v>120</v>
      </c>
      <c r="E838" t="s">
        <v>280</v>
      </c>
      <c r="F838" t="str">
        <f t="shared" si="27"/>
        <v>m145766@usna.edu</v>
      </c>
      <c r="H838">
        <v>0</v>
      </c>
      <c r="I838">
        <v>1</v>
      </c>
      <c r="J838">
        <v>0</v>
      </c>
      <c r="K838" s="1">
        <v>40628.839930555601</v>
      </c>
      <c r="L838" s="1">
        <v>40628.775717592602</v>
      </c>
      <c r="M838" t="str">
        <f t="shared" si="26"/>
        <v>'','m145766','WILLIAM','ROBERTS','m145766@usna.edu','','0','1','0','40628.8399305556','40628.7757175926'</v>
      </c>
      <c r="N838" t="s">
        <v>2870</v>
      </c>
    </row>
    <row r="839" spans="1:14">
      <c r="A839">
        <v>145808</v>
      </c>
      <c r="C839" t="s">
        <v>2871</v>
      </c>
      <c r="D839" t="s">
        <v>1121</v>
      </c>
      <c r="E839" t="s">
        <v>283</v>
      </c>
      <c r="F839" t="str">
        <f t="shared" si="27"/>
        <v>m145808@usna.edu</v>
      </c>
      <c r="H839">
        <v>0</v>
      </c>
      <c r="I839">
        <v>1</v>
      </c>
      <c r="J839">
        <v>0</v>
      </c>
      <c r="K839" s="1">
        <v>40628.839930555601</v>
      </c>
      <c r="L839" s="1">
        <v>40628.775717592602</v>
      </c>
      <c r="M839" t="str">
        <f t="shared" si="26"/>
        <v>'','m145808','ALBERTO','RODRIGUEZ','m145808@usna.edu','','0','1','0','40628.8399305556','40628.7757175926'</v>
      </c>
      <c r="N839" t="s">
        <v>2872</v>
      </c>
    </row>
    <row r="840" spans="1:14">
      <c r="A840">
        <v>145838</v>
      </c>
      <c r="C840" t="s">
        <v>2873</v>
      </c>
      <c r="D840" t="s">
        <v>380</v>
      </c>
      <c r="E840" t="s">
        <v>1122</v>
      </c>
      <c r="F840" t="str">
        <f t="shared" si="27"/>
        <v>m145838@usna.edu</v>
      </c>
      <c r="H840">
        <v>0</v>
      </c>
      <c r="I840">
        <v>1</v>
      </c>
      <c r="J840">
        <v>0</v>
      </c>
      <c r="K840" s="1">
        <v>40628.839930555601</v>
      </c>
      <c r="L840" s="1">
        <v>40628.775717592602</v>
      </c>
      <c r="M840" t="str">
        <f t="shared" si="26"/>
        <v>'','m145838','BLAKE','ROPER','m145838@usna.edu','','0','1','0','40628.8399305556','40628.7757175926'</v>
      </c>
      <c r="N840" t="s">
        <v>2874</v>
      </c>
    </row>
    <row r="841" spans="1:14">
      <c r="A841">
        <v>145892</v>
      </c>
      <c r="C841" t="s">
        <v>2875</v>
      </c>
      <c r="D841" t="s">
        <v>732</v>
      </c>
      <c r="E841" t="s">
        <v>1123</v>
      </c>
      <c r="F841" t="str">
        <f t="shared" si="27"/>
        <v>m145892@usna.edu</v>
      </c>
      <c r="H841">
        <v>0</v>
      </c>
      <c r="I841">
        <v>1</v>
      </c>
      <c r="J841">
        <v>0</v>
      </c>
      <c r="K841" s="1">
        <v>40628.839930555601</v>
      </c>
      <c r="L841" s="1">
        <v>40628.775717592602</v>
      </c>
      <c r="M841" t="str">
        <f t="shared" si="26"/>
        <v>'','m145892','JOSE','RUIZ','m145892@usna.edu','','0','1','0','40628.8399305556','40628.7757175926'</v>
      </c>
      <c r="N841" t="s">
        <v>2876</v>
      </c>
    </row>
    <row r="842" spans="1:14">
      <c r="A842">
        <v>145964</v>
      </c>
      <c r="C842" t="s">
        <v>2877</v>
      </c>
      <c r="D842" t="s">
        <v>336</v>
      </c>
      <c r="E842" t="s">
        <v>1124</v>
      </c>
      <c r="F842" t="str">
        <f t="shared" si="27"/>
        <v>m145964@usna.edu</v>
      </c>
      <c r="H842">
        <v>0</v>
      </c>
      <c r="I842">
        <v>1</v>
      </c>
      <c r="J842">
        <v>0</v>
      </c>
      <c r="K842" s="1">
        <v>40628.839930555601</v>
      </c>
      <c r="L842" s="1">
        <v>40628.775717592602</v>
      </c>
      <c r="M842" t="str">
        <f t="shared" si="26"/>
        <v>'','m145964','MARK','SANTAMARIA','m145964@usna.edu','','0','1','0','40628.8399305556','40628.7757175926'</v>
      </c>
      <c r="N842" t="s">
        <v>2878</v>
      </c>
    </row>
    <row r="843" spans="1:14">
      <c r="A843">
        <v>145970</v>
      </c>
      <c r="C843" t="s">
        <v>2879</v>
      </c>
      <c r="D843" t="s">
        <v>1126</v>
      </c>
      <c r="E843" t="s">
        <v>1125</v>
      </c>
      <c r="F843" t="str">
        <f t="shared" si="27"/>
        <v>m145970@usna.edu</v>
      </c>
      <c r="H843">
        <v>0</v>
      </c>
      <c r="I843">
        <v>1</v>
      </c>
      <c r="J843">
        <v>0</v>
      </c>
      <c r="K843" s="1">
        <v>40628.839930555601</v>
      </c>
      <c r="L843" s="1">
        <v>40628.775717592602</v>
      </c>
      <c r="M843" t="str">
        <f t="shared" si="26"/>
        <v>'','m145970','ADRIAN','SANTOSALBORNA','m145970@usna.edu','','0','1','0','40628.8399305556','40628.7757175926'</v>
      </c>
      <c r="N843" t="s">
        <v>2880</v>
      </c>
    </row>
    <row r="844" spans="1:14">
      <c r="A844">
        <v>145982</v>
      </c>
      <c r="C844" t="s">
        <v>2881</v>
      </c>
      <c r="D844" t="s">
        <v>22</v>
      </c>
      <c r="E844" t="s">
        <v>1127</v>
      </c>
      <c r="F844" t="str">
        <f t="shared" si="27"/>
        <v>m145982@usna.edu</v>
      </c>
      <c r="H844">
        <v>0</v>
      </c>
      <c r="I844">
        <v>1</v>
      </c>
      <c r="J844">
        <v>0</v>
      </c>
      <c r="K844" s="1">
        <v>40628.839930555601</v>
      </c>
      <c r="L844" s="1">
        <v>40628.775717592602</v>
      </c>
      <c r="M844" t="str">
        <f t="shared" si="26"/>
        <v>'','m145982','DANIEL','SARGENTI','m145982@usna.edu','','0','1','0','40628.8399305556','40628.7757175926'</v>
      </c>
      <c r="N844" t="s">
        <v>2882</v>
      </c>
    </row>
    <row r="845" spans="1:14">
      <c r="A845">
        <v>145988</v>
      </c>
      <c r="C845" t="s">
        <v>2883</v>
      </c>
      <c r="D845" t="s">
        <v>1129</v>
      </c>
      <c r="E845" t="s">
        <v>1128</v>
      </c>
      <c r="F845" t="str">
        <f t="shared" si="27"/>
        <v>m145988@usna.edu</v>
      </c>
      <c r="H845">
        <v>0</v>
      </c>
      <c r="I845">
        <v>1</v>
      </c>
      <c r="J845">
        <v>0</v>
      </c>
      <c r="K845" s="1">
        <v>40628.839930555601</v>
      </c>
      <c r="L845" s="1">
        <v>40628.775717592602</v>
      </c>
      <c r="M845" t="str">
        <f t="shared" si="26"/>
        <v>'','m145988','JASMINE','SARJEANT','m145988@usna.edu','','0','1','0','40628.8399305556','40628.7757175926'</v>
      </c>
      <c r="N845" t="s">
        <v>2884</v>
      </c>
    </row>
    <row r="846" spans="1:14">
      <c r="A846">
        <v>146030</v>
      </c>
      <c r="C846" t="s">
        <v>2885</v>
      </c>
      <c r="D846" t="s">
        <v>1131</v>
      </c>
      <c r="E846" t="s">
        <v>1130</v>
      </c>
      <c r="F846" t="str">
        <f t="shared" si="27"/>
        <v>m146030@usna.edu</v>
      </c>
      <c r="H846">
        <v>0</v>
      </c>
      <c r="I846">
        <v>1</v>
      </c>
      <c r="J846">
        <v>0</v>
      </c>
      <c r="K846" s="1">
        <v>40628.839930555601</v>
      </c>
      <c r="L846" s="1">
        <v>40628.775717592602</v>
      </c>
      <c r="M846" t="str">
        <f t="shared" si="26"/>
        <v>'','m146030','GAVIN','SCHELSKE','m146030@usna.edu','','0','1','0','40628.8399305556','40628.7757175926'</v>
      </c>
      <c r="N846" t="s">
        <v>2886</v>
      </c>
    </row>
    <row r="847" spans="1:14">
      <c r="A847">
        <v>146036</v>
      </c>
      <c r="C847" t="s">
        <v>2887</v>
      </c>
      <c r="D847" t="s">
        <v>1000</v>
      </c>
      <c r="E847" t="s">
        <v>1132</v>
      </c>
      <c r="F847" t="str">
        <f t="shared" si="27"/>
        <v>m146036@usna.edu</v>
      </c>
      <c r="H847">
        <v>0</v>
      </c>
      <c r="I847">
        <v>1</v>
      </c>
      <c r="J847">
        <v>0</v>
      </c>
      <c r="K847" s="1">
        <v>40628.839930555601</v>
      </c>
      <c r="L847" s="1">
        <v>40628.775717592602</v>
      </c>
      <c r="M847" t="str">
        <f t="shared" si="26"/>
        <v>'','m146036','GABRIELA','SCHERER','m146036@usna.edu','','0','1','0','40628.8399305556','40628.7757175926'</v>
      </c>
      <c r="N847" t="s">
        <v>2888</v>
      </c>
    </row>
    <row r="848" spans="1:14">
      <c r="A848">
        <v>146054</v>
      </c>
      <c r="C848" t="s">
        <v>2889</v>
      </c>
      <c r="D848" t="s">
        <v>282</v>
      </c>
      <c r="E848" t="s">
        <v>1133</v>
      </c>
      <c r="F848" t="str">
        <f t="shared" si="27"/>
        <v>m146054@usna.edu</v>
      </c>
      <c r="H848">
        <v>0</v>
      </c>
      <c r="I848">
        <v>1</v>
      </c>
      <c r="J848">
        <v>0</v>
      </c>
      <c r="K848" s="1">
        <v>40628.839930555601</v>
      </c>
      <c r="L848" s="1">
        <v>40628.775717592602</v>
      </c>
      <c r="M848" t="str">
        <f t="shared" si="26"/>
        <v>'','m146054','JACOB','SCHLENBECKER','m146054@usna.edu','','0','1','0','40628.8399305556','40628.7757175926'</v>
      </c>
      <c r="N848" t="s">
        <v>2890</v>
      </c>
    </row>
    <row r="849" spans="1:14">
      <c r="A849">
        <v>146060</v>
      </c>
      <c r="C849" t="s">
        <v>2891</v>
      </c>
      <c r="D849" t="s">
        <v>702</v>
      </c>
      <c r="E849" t="s">
        <v>298</v>
      </c>
      <c r="F849" t="str">
        <f t="shared" si="27"/>
        <v>m146060@usna.edu</v>
      </c>
      <c r="H849">
        <v>0</v>
      </c>
      <c r="I849">
        <v>1</v>
      </c>
      <c r="J849">
        <v>0</v>
      </c>
      <c r="K849" s="1">
        <v>40628.839930555601</v>
      </c>
      <c r="L849" s="1">
        <v>40628.775717592602</v>
      </c>
      <c r="M849" t="str">
        <f t="shared" si="26"/>
        <v>'','m146060','BRYAN','SCHMIDT','m146060@usna.edu','','0','1','0','40628.8399305556','40628.7757175926'</v>
      </c>
      <c r="N849" t="s">
        <v>2892</v>
      </c>
    </row>
    <row r="850" spans="1:14">
      <c r="A850">
        <v>146078</v>
      </c>
      <c r="C850" t="s">
        <v>2893</v>
      </c>
      <c r="D850" t="s">
        <v>1134</v>
      </c>
      <c r="E850" t="s">
        <v>885</v>
      </c>
      <c r="F850" t="str">
        <f t="shared" si="27"/>
        <v>m146078@usna.edu</v>
      </c>
      <c r="H850">
        <v>0</v>
      </c>
      <c r="I850">
        <v>1</v>
      </c>
      <c r="J850">
        <v>0</v>
      </c>
      <c r="K850" s="1">
        <v>40628.839930555601</v>
      </c>
      <c r="L850" s="1">
        <v>40628.775717592602</v>
      </c>
      <c r="M850" t="str">
        <f t="shared" si="26"/>
        <v>'','m146078','SKYLER','SCHNEIDER','m146078@usna.edu','','0','1','0','40628.8399305556','40628.7757175926'</v>
      </c>
      <c r="N850" t="s">
        <v>2894</v>
      </c>
    </row>
    <row r="851" spans="1:14">
      <c r="A851">
        <v>146204</v>
      </c>
      <c r="C851" t="s">
        <v>2895</v>
      </c>
      <c r="D851" t="s">
        <v>1136</v>
      </c>
      <c r="E851" t="s">
        <v>1135</v>
      </c>
      <c r="F851" t="str">
        <f t="shared" si="27"/>
        <v>m146204@usna.edu</v>
      </c>
      <c r="H851">
        <v>0</v>
      </c>
      <c r="I851">
        <v>1</v>
      </c>
      <c r="J851">
        <v>0</v>
      </c>
      <c r="K851" s="1">
        <v>40628.839930555601</v>
      </c>
      <c r="L851" s="1">
        <v>40628.775717592602</v>
      </c>
      <c r="M851" t="str">
        <f t="shared" si="26"/>
        <v>'','m146204','QUINCY','SHARPE','m146204@usna.edu','','0','1','0','40628.8399305556','40628.7757175926'</v>
      </c>
      <c r="N851" t="s">
        <v>2896</v>
      </c>
    </row>
    <row r="852" spans="1:14">
      <c r="A852">
        <v>146240</v>
      </c>
      <c r="C852" t="s">
        <v>2897</v>
      </c>
      <c r="D852" t="s">
        <v>67</v>
      </c>
      <c r="E852" t="s">
        <v>1137</v>
      </c>
      <c r="F852" t="str">
        <f t="shared" si="27"/>
        <v>m146240@usna.edu</v>
      </c>
      <c r="H852">
        <v>0</v>
      </c>
      <c r="I852">
        <v>1</v>
      </c>
      <c r="J852">
        <v>0</v>
      </c>
      <c r="K852" s="1">
        <v>40628.839930555601</v>
      </c>
      <c r="L852" s="1">
        <v>40628.775717592602</v>
      </c>
      <c r="M852" t="str">
        <f t="shared" si="26"/>
        <v>'','m146240','JONATHAN','SHONTZ','m146240@usna.edu','','0','1','0','40628.8399305556','40628.7757175926'</v>
      </c>
      <c r="N852" t="s">
        <v>2898</v>
      </c>
    </row>
    <row r="853" spans="1:14">
      <c r="A853">
        <v>146246</v>
      </c>
      <c r="C853" t="s">
        <v>2899</v>
      </c>
      <c r="D853" t="s">
        <v>157</v>
      </c>
      <c r="E853" t="s">
        <v>1138</v>
      </c>
      <c r="F853" t="str">
        <f t="shared" si="27"/>
        <v>m146246@usna.edu</v>
      </c>
      <c r="H853">
        <v>0</v>
      </c>
      <c r="I853">
        <v>1</v>
      </c>
      <c r="J853">
        <v>0</v>
      </c>
      <c r="K853" s="1">
        <v>40628.839930555601</v>
      </c>
      <c r="L853" s="1">
        <v>40628.775717592602</v>
      </c>
      <c r="M853" t="str">
        <f t="shared" si="26"/>
        <v>'','m146246','JUSTIN','SIMIKVALADEZ','m146246@usna.edu','','0','1','0','40628.8399305556','40628.7757175926'</v>
      </c>
      <c r="N853" t="s">
        <v>2900</v>
      </c>
    </row>
    <row r="854" spans="1:14">
      <c r="A854">
        <v>146306</v>
      </c>
      <c r="C854" t="s">
        <v>2901</v>
      </c>
      <c r="D854" t="s">
        <v>541</v>
      </c>
      <c r="E854" t="s">
        <v>1139</v>
      </c>
      <c r="F854" t="str">
        <f t="shared" si="27"/>
        <v>m146306@usna.edu</v>
      </c>
      <c r="H854">
        <v>0</v>
      </c>
      <c r="I854">
        <v>1</v>
      </c>
      <c r="J854">
        <v>0</v>
      </c>
      <c r="K854" s="1">
        <v>40628.839930555601</v>
      </c>
      <c r="L854" s="1">
        <v>40628.775717592602</v>
      </c>
      <c r="M854" t="str">
        <f t="shared" si="26"/>
        <v>'','m146306','MARY','SMALLWOOD','m146306@usna.edu','','0','1','0','40628.8399305556','40628.7757175926'</v>
      </c>
      <c r="N854" t="s">
        <v>2902</v>
      </c>
    </row>
    <row r="855" spans="1:14">
      <c r="A855">
        <v>146312</v>
      </c>
      <c r="C855" t="s">
        <v>2903</v>
      </c>
      <c r="D855" t="s">
        <v>384</v>
      </c>
      <c r="E855" t="s">
        <v>1140</v>
      </c>
      <c r="F855" t="str">
        <f t="shared" si="27"/>
        <v>m146312@usna.edu</v>
      </c>
      <c r="H855">
        <v>0</v>
      </c>
      <c r="I855">
        <v>1</v>
      </c>
      <c r="J855">
        <v>0</v>
      </c>
      <c r="K855" s="1">
        <v>40628.839930555601</v>
      </c>
      <c r="L855" s="1">
        <v>40628.775717592602</v>
      </c>
      <c r="M855" t="str">
        <f t="shared" si="26"/>
        <v>'','m146312','KATHERINE','SMISSON','m146312@usna.edu','','0','1','0','40628.8399305556','40628.7757175926'</v>
      </c>
      <c r="N855" t="s">
        <v>2904</v>
      </c>
    </row>
    <row r="856" spans="1:14">
      <c r="A856">
        <v>146330</v>
      </c>
      <c r="C856" t="s">
        <v>2905</v>
      </c>
      <c r="D856" t="s">
        <v>82</v>
      </c>
      <c r="E856" t="s">
        <v>310</v>
      </c>
      <c r="F856" t="str">
        <f t="shared" si="27"/>
        <v>m146330@usna.edu</v>
      </c>
      <c r="H856">
        <v>0</v>
      </c>
      <c r="I856">
        <v>1</v>
      </c>
      <c r="J856">
        <v>0</v>
      </c>
      <c r="K856" s="1">
        <v>40628.839930555601</v>
      </c>
      <c r="L856" s="1">
        <v>40628.775717592602</v>
      </c>
      <c r="M856" t="str">
        <f t="shared" si="26"/>
        <v>'','m146330','JAMES','SMITH','m146330@usna.edu','','0','1','0','40628.8399305556','40628.7757175926'</v>
      </c>
      <c r="N856" t="s">
        <v>2906</v>
      </c>
    </row>
    <row r="857" spans="1:14">
      <c r="A857">
        <v>146360</v>
      </c>
      <c r="C857" t="s">
        <v>2907</v>
      </c>
      <c r="D857" t="s">
        <v>79</v>
      </c>
      <c r="E857" t="s">
        <v>1141</v>
      </c>
      <c r="F857" t="str">
        <f t="shared" si="27"/>
        <v>m146360@usna.edu</v>
      </c>
      <c r="H857">
        <v>0</v>
      </c>
      <c r="I857">
        <v>1</v>
      </c>
      <c r="J857">
        <v>0</v>
      </c>
      <c r="K857" s="1">
        <v>40628.839930555601</v>
      </c>
      <c r="L857" s="1">
        <v>40628.775717592602</v>
      </c>
      <c r="M857" t="str">
        <f t="shared" si="26"/>
        <v>'','m146360','SCOTT','SNOWDEN','m146360@usna.edu','','0','1','0','40628.8399305556','40628.7757175926'</v>
      </c>
      <c r="N857" t="s">
        <v>2908</v>
      </c>
    </row>
    <row r="858" spans="1:14">
      <c r="A858">
        <v>146396</v>
      </c>
      <c r="C858" t="s">
        <v>2909</v>
      </c>
      <c r="D858" t="s">
        <v>106</v>
      </c>
      <c r="E858" t="s">
        <v>1142</v>
      </c>
      <c r="F858" t="str">
        <f t="shared" si="27"/>
        <v>m146396@usna.edu</v>
      </c>
      <c r="H858">
        <v>0</v>
      </c>
      <c r="I858">
        <v>1</v>
      </c>
      <c r="J858">
        <v>0</v>
      </c>
      <c r="K858" s="1">
        <v>40628.839930555601</v>
      </c>
      <c r="L858" s="1">
        <v>40628.775717592602</v>
      </c>
      <c r="M858" t="str">
        <f t="shared" si="26"/>
        <v>'','m146396','PATRICK','SOKOLOSKI','m146396@usna.edu','','0','1','0','40628.8399305556','40628.7757175926'</v>
      </c>
      <c r="N858" t="s">
        <v>2910</v>
      </c>
    </row>
    <row r="859" spans="1:14">
      <c r="A859">
        <v>146414</v>
      </c>
      <c r="C859" t="s">
        <v>2911</v>
      </c>
      <c r="D859" t="s">
        <v>1144</v>
      </c>
      <c r="E859" t="s">
        <v>1143</v>
      </c>
      <c r="F859" t="str">
        <f t="shared" si="27"/>
        <v>m146414@usna.edu</v>
      </c>
      <c r="H859">
        <v>0</v>
      </c>
      <c r="I859">
        <v>1</v>
      </c>
      <c r="J859">
        <v>0</v>
      </c>
      <c r="K859" s="1">
        <v>40628.839930555601</v>
      </c>
      <c r="L859" s="1">
        <v>40628.775717592602</v>
      </c>
      <c r="M859" t="str">
        <f t="shared" si="26"/>
        <v>'','m146414','COLTEN','SOUTHWORTH','m146414@usna.edu','','0','1','0','40628.8399305556','40628.7757175926'</v>
      </c>
      <c r="N859" t="s">
        <v>2912</v>
      </c>
    </row>
    <row r="860" spans="1:14">
      <c r="A860">
        <v>146420</v>
      </c>
      <c r="C860" t="s">
        <v>2913</v>
      </c>
      <c r="D860" t="s">
        <v>282</v>
      </c>
      <c r="E860" t="s">
        <v>1145</v>
      </c>
      <c r="F860" t="str">
        <f t="shared" si="27"/>
        <v>m146420@usna.edu</v>
      </c>
      <c r="H860">
        <v>0</v>
      </c>
      <c r="I860">
        <v>1</v>
      </c>
      <c r="J860">
        <v>0</v>
      </c>
      <c r="K860" s="1">
        <v>40628.839930555601</v>
      </c>
      <c r="L860" s="1">
        <v>40628.775717592602</v>
      </c>
      <c r="M860" t="str">
        <f t="shared" si="26"/>
        <v>'','m146420','JACOB','SPAULDING','m146420@usna.edu','','0','1','0','40628.8399305556','40628.7757175926'</v>
      </c>
      <c r="N860" t="s">
        <v>2914</v>
      </c>
    </row>
    <row r="861" spans="1:14">
      <c r="A861">
        <v>146456</v>
      </c>
      <c r="C861" t="s">
        <v>2915</v>
      </c>
      <c r="D861" t="s">
        <v>1147</v>
      </c>
      <c r="E861" t="s">
        <v>1146</v>
      </c>
      <c r="F861" t="str">
        <f t="shared" si="27"/>
        <v>m146456@usna.edu</v>
      </c>
      <c r="H861">
        <v>0</v>
      </c>
      <c r="I861">
        <v>1</v>
      </c>
      <c r="J861">
        <v>0</v>
      </c>
      <c r="K861" s="1">
        <v>40628.839930555601</v>
      </c>
      <c r="L861" s="1">
        <v>40628.775717592602</v>
      </c>
      <c r="M861" t="str">
        <f t="shared" si="26"/>
        <v>'','m146456','DARIUS','STATEN','m146456@usna.edu','','0','1','0','40628.8399305556','40628.7757175926'</v>
      </c>
      <c r="N861" t="s">
        <v>2916</v>
      </c>
    </row>
    <row r="862" spans="1:14">
      <c r="A862">
        <v>146492</v>
      </c>
      <c r="C862" t="s">
        <v>2917</v>
      </c>
      <c r="D862" t="s">
        <v>108</v>
      </c>
      <c r="E862" t="s">
        <v>1148</v>
      </c>
      <c r="F862" t="str">
        <f t="shared" si="27"/>
        <v>m146492@usna.edu</v>
      </c>
      <c r="H862">
        <v>0</v>
      </c>
      <c r="I862">
        <v>1</v>
      </c>
      <c r="J862">
        <v>0</v>
      </c>
      <c r="K862" s="1">
        <v>40628.839930555601</v>
      </c>
      <c r="L862" s="1">
        <v>40628.775717592602</v>
      </c>
      <c r="M862" t="str">
        <f t="shared" si="26"/>
        <v>'','m146492','KEVIN','STRANSKY','m146492@usna.edu','','0','1','0','40628.8399305556','40628.7757175926'</v>
      </c>
      <c r="N862" t="s">
        <v>2918</v>
      </c>
    </row>
    <row r="863" spans="1:14">
      <c r="A863">
        <v>146582</v>
      </c>
      <c r="C863" t="s">
        <v>2919</v>
      </c>
      <c r="D863" t="s">
        <v>205</v>
      </c>
      <c r="E863" t="s">
        <v>1149</v>
      </c>
      <c r="F863" t="str">
        <f t="shared" si="27"/>
        <v>m146582@usna.edu</v>
      </c>
      <c r="H863">
        <v>0</v>
      </c>
      <c r="I863">
        <v>1</v>
      </c>
      <c r="J863">
        <v>0</v>
      </c>
      <c r="K863" s="1">
        <v>40628.839930555601</v>
      </c>
      <c r="L863" s="1">
        <v>40628.775717592602</v>
      </c>
      <c r="M863" t="str">
        <f t="shared" si="26"/>
        <v>'','m146582','DAVID','SZABO','m146582@usna.edu','','0','1','0','40628.8399305556','40628.7757175926'</v>
      </c>
      <c r="N863" t="s">
        <v>2920</v>
      </c>
    </row>
    <row r="864" spans="1:14">
      <c r="A864">
        <v>146606</v>
      </c>
      <c r="C864" t="s">
        <v>2921</v>
      </c>
      <c r="D864" t="s">
        <v>338</v>
      </c>
      <c r="E864" t="s">
        <v>1150</v>
      </c>
      <c r="F864" t="str">
        <f t="shared" si="27"/>
        <v>m146606@usna.edu</v>
      </c>
      <c r="H864">
        <v>0</v>
      </c>
      <c r="I864">
        <v>1</v>
      </c>
      <c r="J864">
        <v>0</v>
      </c>
      <c r="K864" s="1">
        <v>40628.839930555601</v>
      </c>
      <c r="L864" s="1">
        <v>40628.775717592602</v>
      </c>
      <c r="M864" t="str">
        <f t="shared" si="26"/>
        <v>'','m146606','NICHOLAS','TARR','m146606@usna.edu','','0','1','0','40628.8399305556','40628.7757175926'</v>
      </c>
      <c r="N864" t="s">
        <v>2922</v>
      </c>
    </row>
    <row r="865" spans="1:14">
      <c r="A865">
        <v>146636</v>
      </c>
      <c r="C865" t="s">
        <v>2923</v>
      </c>
      <c r="D865" t="s">
        <v>82</v>
      </c>
      <c r="E865" t="s">
        <v>1151</v>
      </c>
      <c r="F865" t="str">
        <f t="shared" si="27"/>
        <v>m146636@usna.edu</v>
      </c>
      <c r="H865">
        <v>0</v>
      </c>
      <c r="I865">
        <v>1</v>
      </c>
      <c r="J865">
        <v>0</v>
      </c>
      <c r="K865" s="1">
        <v>40628.839930555601</v>
      </c>
      <c r="L865" s="1">
        <v>40628.775717592602</v>
      </c>
      <c r="M865" t="str">
        <f t="shared" si="26"/>
        <v>'','m146636','JAMES','TEMPLE','m146636@usna.edu','','0','1','0','40628.8399305556','40628.7757175926'</v>
      </c>
      <c r="N865" t="s">
        <v>2924</v>
      </c>
    </row>
    <row r="866" spans="1:14">
      <c r="A866">
        <v>146660</v>
      </c>
      <c r="C866" t="s">
        <v>2925</v>
      </c>
      <c r="D866" t="s">
        <v>108</v>
      </c>
      <c r="E866" t="s">
        <v>116</v>
      </c>
      <c r="F866" t="str">
        <f t="shared" si="27"/>
        <v>m146660@usna.edu</v>
      </c>
      <c r="H866">
        <v>0</v>
      </c>
      <c r="I866">
        <v>1</v>
      </c>
      <c r="J866">
        <v>0</v>
      </c>
      <c r="K866" s="1">
        <v>40628.839930555601</v>
      </c>
      <c r="L866" s="1">
        <v>40628.775717592602</v>
      </c>
      <c r="M866" t="str">
        <f t="shared" si="26"/>
        <v>'','m146660','KEVIN','THOMAS','m146660@usna.edu','','0','1','0','40628.8399305556','40628.7757175926'</v>
      </c>
      <c r="N866" t="s">
        <v>2926</v>
      </c>
    </row>
    <row r="867" spans="1:14">
      <c r="A867">
        <v>146666</v>
      </c>
      <c r="C867" t="s">
        <v>2927</v>
      </c>
      <c r="D867" t="s">
        <v>595</v>
      </c>
      <c r="E867" t="s">
        <v>116</v>
      </c>
      <c r="F867" t="str">
        <f t="shared" si="27"/>
        <v>m146666@usna.edu</v>
      </c>
      <c r="H867">
        <v>0</v>
      </c>
      <c r="I867">
        <v>1</v>
      </c>
      <c r="J867">
        <v>0</v>
      </c>
      <c r="K867" s="1">
        <v>40628.839930555601</v>
      </c>
      <c r="L867" s="1">
        <v>40628.775717592602</v>
      </c>
      <c r="M867" t="str">
        <f t="shared" si="26"/>
        <v>'','m146666','MARCUS','THOMAS','m146666@usna.edu','','0','1','0','40628.8399305556','40628.7757175926'</v>
      </c>
      <c r="N867" t="s">
        <v>2928</v>
      </c>
    </row>
    <row r="868" spans="1:14">
      <c r="A868">
        <v>146696</v>
      </c>
      <c r="C868" t="s">
        <v>2929</v>
      </c>
      <c r="D868" t="s">
        <v>324</v>
      </c>
      <c r="E868" t="s">
        <v>1152</v>
      </c>
      <c r="F868" t="str">
        <f t="shared" si="27"/>
        <v>m146696@usna.edu</v>
      </c>
      <c r="H868">
        <v>0</v>
      </c>
      <c r="I868">
        <v>1</v>
      </c>
      <c r="J868">
        <v>0</v>
      </c>
      <c r="K868" s="1">
        <v>40628.839930555601</v>
      </c>
      <c r="L868" s="1">
        <v>40628.775717592602</v>
      </c>
      <c r="M868" t="str">
        <f t="shared" si="26"/>
        <v>'','m146696','NATHAN','THOMPSON','m146696@usna.edu','','0','1','0','40628.8399305556','40628.7757175926'</v>
      </c>
      <c r="N868" t="s">
        <v>2930</v>
      </c>
    </row>
    <row r="869" spans="1:14">
      <c r="A869">
        <v>146714</v>
      </c>
      <c r="C869" t="s">
        <v>2931</v>
      </c>
      <c r="D869" t="s">
        <v>114</v>
      </c>
      <c r="E869" t="s">
        <v>1153</v>
      </c>
      <c r="F869" t="str">
        <f t="shared" si="27"/>
        <v>m146714@usna.edu</v>
      </c>
      <c r="H869">
        <v>0</v>
      </c>
      <c r="I869">
        <v>1</v>
      </c>
      <c r="J869">
        <v>0</v>
      </c>
      <c r="K869" s="1">
        <v>40628.839930555601</v>
      </c>
      <c r="L869" s="1">
        <v>40628.775717592602</v>
      </c>
      <c r="M869" t="str">
        <f t="shared" si="26"/>
        <v>'','m146714','RYAN','THURMAN','m146714@usna.edu','','0','1','0','40628.8399305556','40628.7757175926'</v>
      </c>
      <c r="N869" t="s">
        <v>2932</v>
      </c>
    </row>
    <row r="870" spans="1:14">
      <c r="A870">
        <v>146738</v>
      </c>
      <c r="C870" t="s">
        <v>2933</v>
      </c>
      <c r="D870" t="s">
        <v>1155</v>
      </c>
      <c r="E870" t="s">
        <v>1154</v>
      </c>
      <c r="F870" t="str">
        <f t="shared" si="27"/>
        <v>m146738@usna.edu</v>
      </c>
      <c r="H870">
        <v>0</v>
      </c>
      <c r="I870">
        <v>1</v>
      </c>
      <c r="J870">
        <v>0</v>
      </c>
      <c r="K870" s="1">
        <v>40628.839930555601</v>
      </c>
      <c r="L870" s="1">
        <v>40628.775717592602</v>
      </c>
      <c r="M870" t="str">
        <f t="shared" si="26"/>
        <v>'','m146738','CANDICE','TISDALE','m146738@usna.edu','','0','1','0','40628.8399305556','40628.7757175926'</v>
      </c>
      <c r="N870" t="s">
        <v>2934</v>
      </c>
    </row>
    <row r="871" spans="1:14">
      <c r="A871">
        <v>146774</v>
      </c>
      <c r="C871" t="s">
        <v>2935</v>
      </c>
      <c r="D871" t="s">
        <v>1157</v>
      </c>
      <c r="E871" t="s">
        <v>1156</v>
      </c>
      <c r="F871" t="str">
        <f t="shared" si="27"/>
        <v>m146774@usna.edu</v>
      </c>
      <c r="H871">
        <v>0</v>
      </c>
      <c r="I871">
        <v>1</v>
      </c>
      <c r="J871">
        <v>0</v>
      </c>
      <c r="K871" s="1">
        <v>40628.839930555601</v>
      </c>
      <c r="L871" s="1">
        <v>40628.775717592602</v>
      </c>
      <c r="M871" t="str">
        <f t="shared" si="26"/>
        <v>'','m146774','PHILLIP','TRAINOR','m146774@usna.edu','','0','1','0','40628.8399305556','40628.7757175926'</v>
      </c>
      <c r="N871" t="s">
        <v>2936</v>
      </c>
    </row>
    <row r="872" spans="1:14">
      <c r="A872">
        <v>146786</v>
      </c>
      <c r="C872" t="s">
        <v>2937</v>
      </c>
      <c r="D872" t="s">
        <v>1159</v>
      </c>
      <c r="E872" t="s">
        <v>1158</v>
      </c>
      <c r="F872" t="str">
        <f t="shared" si="27"/>
        <v>m146786@usna.edu</v>
      </c>
      <c r="H872">
        <v>0</v>
      </c>
      <c r="I872">
        <v>1</v>
      </c>
      <c r="J872">
        <v>0</v>
      </c>
      <c r="K872" s="1">
        <v>40628.839930555601</v>
      </c>
      <c r="L872" s="1">
        <v>40628.775717592602</v>
      </c>
      <c r="M872" t="str">
        <f t="shared" si="26"/>
        <v>'','m146786','CASSANDRA','TREVINO','m146786@usna.edu','','0','1','0','40628.8399305556','40628.7757175926'</v>
      </c>
      <c r="N872" t="s">
        <v>2938</v>
      </c>
    </row>
    <row r="873" spans="1:14">
      <c r="A873">
        <v>146798</v>
      </c>
      <c r="C873" t="s">
        <v>2939</v>
      </c>
      <c r="D873" t="s">
        <v>451</v>
      </c>
      <c r="E873" t="s">
        <v>1160</v>
      </c>
      <c r="F873" t="str">
        <f t="shared" si="27"/>
        <v>m146798@usna.edu</v>
      </c>
      <c r="H873">
        <v>0</v>
      </c>
      <c r="I873">
        <v>1</v>
      </c>
      <c r="J873">
        <v>0</v>
      </c>
      <c r="K873" s="1">
        <v>40628.839930555601</v>
      </c>
      <c r="L873" s="1">
        <v>40628.775717592602</v>
      </c>
      <c r="M873" t="str">
        <f t="shared" si="26"/>
        <v>'','m146798','JORDAN','TROPF','m146798@usna.edu','','0','1','0','40628.8399305556','40628.7757175926'</v>
      </c>
      <c r="N873" t="s">
        <v>2940</v>
      </c>
    </row>
    <row r="874" spans="1:14">
      <c r="A874">
        <v>146864</v>
      </c>
      <c r="C874" t="s">
        <v>2941</v>
      </c>
      <c r="D874" t="s">
        <v>1162</v>
      </c>
      <c r="E874" t="s">
        <v>1161</v>
      </c>
      <c r="F874" t="str">
        <f t="shared" si="27"/>
        <v>m146864@usna.edu</v>
      </c>
      <c r="H874">
        <v>0</v>
      </c>
      <c r="I874">
        <v>1</v>
      </c>
      <c r="J874">
        <v>0</v>
      </c>
      <c r="K874" s="1">
        <v>40628.839930555601</v>
      </c>
      <c r="L874" s="1">
        <v>40628.775717592602</v>
      </c>
      <c r="M874" t="str">
        <f t="shared" si="26"/>
        <v>'','m146864','JERICHO','URMENITA','m146864@usna.edu','','0','1','0','40628.8399305556','40628.7757175926'</v>
      </c>
      <c r="N874" t="s">
        <v>2942</v>
      </c>
    </row>
    <row r="875" spans="1:14">
      <c r="A875">
        <v>146870</v>
      </c>
      <c r="C875" t="s">
        <v>2943</v>
      </c>
      <c r="D875" t="s">
        <v>1164</v>
      </c>
      <c r="E875" t="s">
        <v>1163</v>
      </c>
      <c r="F875" t="str">
        <f t="shared" si="27"/>
        <v>m146870@usna.edu</v>
      </c>
      <c r="H875">
        <v>0</v>
      </c>
      <c r="I875">
        <v>1</v>
      </c>
      <c r="J875">
        <v>0</v>
      </c>
      <c r="K875" s="1">
        <v>40628.839930555601</v>
      </c>
      <c r="L875" s="1">
        <v>40628.775717592602</v>
      </c>
      <c r="M875" t="str">
        <f t="shared" si="26"/>
        <v>'','m146870','RACE','UTO','m146870@usna.edu','','0','1','0','40628.8399305556','40628.7757175926'</v>
      </c>
      <c r="N875" t="s">
        <v>2944</v>
      </c>
    </row>
    <row r="876" spans="1:14">
      <c r="A876">
        <v>146882</v>
      </c>
      <c r="C876" t="s">
        <v>2945</v>
      </c>
      <c r="D876" t="s">
        <v>1166</v>
      </c>
      <c r="E876" t="s">
        <v>1165</v>
      </c>
      <c r="F876" t="str">
        <f t="shared" si="27"/>
        <v>m146882@usna.edu</v>
      </c>
      <c r="H876">
        <v>0</v>
      </c>
      <c r="I876">
        <v>1</v>
      </c>
      <c r="J876">
        <v>0</v>
      </c>
      <c r="K876" s="1">
        <v>40628.839930555601</v>
      </c>
      <c r="L876" s="1">
        <v>40628.775717592602</v>
      </c>
      <c r="M876" t="str">
        <f t="shared" si="26"/>
        <v>'','m146882','BRIANNA','VALLADARES','m146882@usna.edu','','0','1','0','40628.8399305556','40628.7757175926'</v>
      </c>
      <c r="N876" t="s">
        <v>2946</v>
      </c>
    </row>
    <row r="877" spans="1:14">
      <c r="A877">
        <v>146888</v>
      </c>
      <c r="C877" t="s">
        <v>2947</v>
      </c>
      <c r="D877" t="s">
        <v>263</v>
      </c>
      <c r="E877" t="s">
        <v>1167</v>
      </c>
      <c r="F877" t="str">
        <f t="shared" si="27"/>
        <v>m146888@usna.edu</v>
      </c>
      <c r="H877">
        <v>0</v>
      </c>
      <c r="I877">
        <v>1</v>
      </c>
      <c r="J877">
        <v>0</v>
      </c>
      <c r="K877" s="1">
        <v>40628.839930555601</v>
      </c>
      <c r="L877" s="1">
        <v>40628.775717592602</v>
      </c>
      <c r="M877" t="str">
        <f t="shared" si="26"/>
        <v>'','m146888','CHRISTOPHER','VALLES','m146888@usna.edu','','0','1','0','40628.8399305556','40628.7757175926'</v>
      </c>
      <c r="N877" t="s">
        <v>2948</v>
      </c>
    </row>
    <row r="878" spans="1:14">
      <c r="A878">
        <v>146990</v>
      </c>
      <c r="C878" t="s">
        <v>2949</v>
      </c>
      <c r="D878" t="s">
        <v>214</v>
      </c>
      <c r="E878" t="s">
        <v>1168</v>
      </c>
      <c r="F878" t="str">
        <f t="shared" si="27"/>
        <v>m146990@usna.edu</v>
      </c>
      <c r="H878">
        <v>0</v>
      </c>
      <c r="I878">
        <v>1</v>
      </c>
      <c r="J878">
        <v>0</v>
      </c>
      <c r="K878" s="1">
        <v>40628.839930555601</v>
      </c>
      <c r="L878" s="1">
        <v>40628.775717592602</v>
      </c>
      <c r="M878" t="str">
        <f t="shared" si="26"/>
        <v>'','m146990','STEVEN','WAGNER','m146990@usna.edu','','0','1','0','40628.8399305556','40628.7757175926'</v>
      </c>
      <c r="N878" t="s">
        <v>2950</v>
      </c>
    </row>
    <row r="879" spans="1:14">
      <c r="A879">
        <v>146996</v>
      </c>
      <c r="C879" t="s">
        <v>2951</v>
      </c>
      <c r="D879" t="s">
        <v>1170</v>
      </c>
      <c r="E879" t="s">
        <v>1169</v>
      </c>
      <c r="F879" t="str">
        <f t="shared" si="27"/>
        <v>m146996@usna.edu</v>
      </c>
      <c r="H879">
        <v>0</v>
      </c>
      <c r="I879">
        <v>1</v>
      </c>
      <c r="J879">
        <v>0</v>
      </c>
      <c r="K879" s="1">
        <v>40628.839930555601</v>
      </c>
      <c r="L879" s="1">
        <v>40628.775717592602</v>
      </c>
      <c r="M879" t="str">
        <f t="shared" si="26"/>
        <v>'','m146996','J','WALKER','m146996@usna.edu','','0','1','0','40628.8399305556','40628.7757175926'</v>
      </c>
      <c r="N879" t="s">
        <v>2952</v>
      </c>
    </row>
    <row r="880" spans="1:14">
      <c r="A880">
        <v>147020</v>
      </c>
      <c r="C880" t="s">
        <v>2953</v>
      </c>
      <c r="D880" t="s">
        <v>214</v>
      </c>
      <c r="E880" t="s">
        <v>654</v>
      </c>
      <c r="F880" t="str">
        <f t="shared" si="27"/>
        <v>m147020@usna.edu</v>
      </c>
      <c r="H880">
        <v>0</v>
      </c>
      <c r="I880">
        <v>1</v>
      </c>
      <c r="J880">
        <v>0</v>
      </c>
      <c r="K880" s="1">
        <v>40628.839930555601</v>
      </c>
      <c r="L880" s="1">
        <v>40628.775717592602</v>
      </c>
      <c r="M880" t="str">
        <f t="shared" si="26"/>
        <v>'','m147020','STEVEN','WALSH','m147020@usna.edu','','0','1','0','40628.8399305556','40628.7757175926'</v>
      </c>
      <c r="N880" t="s">
        <v>2954</v>
      </c>
    </row>
    <row r="881" spans="1:14">
      <c r="A881">
        <v>147032</v>
      </c>
      <c r="C881" t="s">
        <v>2955</v>
      </c>
      <c r="D881" t="s">
        <v>75</v>
      </c>
      <c r="E881" t="s">
        <v>343</v>
      </c>
      <c r="F881" t="str">
        <f t="shared" si="27"/>
        <v>m147032@usna.edu</v>
      </c>
      <c r="H881">
        <v>0</v>
      </c>
      <c r="I881">
        <v>1</v>
      </c>
      <c r="J881">
        <v>0</v>
      </c>
      <c r="K881" s="1">
        <v>40628.839930555601</v>
      </c>
      <c r="L881" s="1">
        <v>40628.775717592602</v>
      </c>
      <c r="M881" t="str">
        <f t="shared" si="26"/>
        <v>'','m147032','BENJAMIN','WALTERS','m147032@usna.edu','','0','1','0','40628.8399305556','40628.7757175926'</v>
      </c>
      <c r="N881" t="s">
        <v>2956</v>
      </c>
    </row>
    <row r="882" spans="1:14">
      <c r="A882">
        <v>147038</v>
      </c>
      <c r="C882" t="s">
        <v>2957</v>
      </c>
      <c r="D882" t="s">
        <v>511</v>
      </c>
      <c r="E882" t="s">
        <v>343</v>
      </c>
      <c r="F882" t="str">
        <f t="shared" si="27"/>
        <v>m147038@usna.edu</v>
      </c>
      <c r="H882">
        <v>0</v>
      </c>
      <c r="I882">
        <v>1</v>
      </c>
      <c r="J882">
        <v>0</v>
      </c>
      <c r="K882" s="1">
        <v>40628.839930555601</v>
      </c>
      <c r="L882" s="1">
        <v>40628.775717592602</v>
      </c>
      <c r="M882" t="str">
        <f t="shared" si="26"/>
        <v>'','m147038','TIMOTHY','WALTERS','m147038@usna.edu','','0','1','0','40628.8399305556','40628.7757175926'</v>
      </c>
      <c r="N882" t="s">
        <v>2958</v>
      </c>
    </row>
    <row r="883" spans="1:14">
      <c r="A883">
        <v>147044</v>
      </c>
      <c r="C883" t="s">
        <v>2959</v>
      </c>
      <c r="D883" t="s">
        <v>50</v>
      </c>
      <c r="E883" t="s">
        <v>344</v>
      </c>
      <c r="F883" t="str">
        <f t="shared" si="27"/>
        <v>m147044@usna.edu</v>
      </c>
      <c r="H883">
        <v>0</v>
      </c>
      <c r="I883">
        <v>1</v>
      </c>
      <c r="J883">
        <v>0</v>
      </c>
      <c r="K883" s="1">
        <v>40628.839930555601</v>
      </c>
      <c r="L883" s="1">
        <v>40628.775717592602</v>
      </c>
      <c r="M883" t="str">
        <f t="shared" si="26"/>
        <v>'','m147044','BRANDON','WARD','m147044@usna.edu','','0','1','0','40628.8399305556','40628.7757175926'</v>
      </c>
      <c r="N883" t="s">
        <v>2960</v>
      </c>
    </row>
    <row r="884" spans="1:14">
      <c r="A884">
        <v>147050</v>
      </c>
      <c r="C884" t="s">
        <v>2961</v>
      </c>
      <c r="D884" t="s">
        <v>1171</v>
      </c>
      <c r="E884" t="s">
        <v>344</v>
      </c>
      <c r="F884" t="str">
        <f t="shared" si="27"/>
        <v>m147050@usna.edu</v>
      </c>
      <c r="H884">
        <v>0</v>
      </c>
      <c r="I884">
        <v>1</v>
      </c>
      <c r="J884">
        <v>0</v>
      </c>
      <c r="K884" s="1">
        <v>40628.839930555601</v>
      </c>
      <c r="L884" s="1">
        <v>40628.775717592602</v>
      </c>
      <c r="M884" t="str">
        <f t="shared" si="26"/>
        <v>'','m147050','KRIS','WARD','m147050@usna.edu','','0','1','0','40628.8399305556','40628.7757175926'</v>
      </c>
      <c r="N884" t="s">
        <v>2962</v>
      </c>
    </row>
    <row r="885" spans="1:14">
      <c r="A885">
        <v>147056</v>
      </c>
      <c r="C885" t="s">
        <v>2963</v>
      </c>
      <c r="D885" t="s">
        <v>192</v>
      </c>
      <c r="E885" t="s">
        <v>1172</v>
      </c>
      <c r="F885" t="str">
        <f t="shared" si="27"/>
        <v>m147056@usna.edu</v>
      </c>
      <c r="H885">
        <v>0</v>
      </c>
      <c r="I885">
        <v>1</v>
      </c>
      <c r="J885">
        <v>0</v>
      </c>
      <c r="K885" s="1">
        <v>40628.839930555601</v>
      </c>
      <c r="L885" s="1">
        <v>40628.775717592602</v>
      </c>
      <c r="M885" t="str">
        <f t="shared" si="26"/>
        <v>'','m147056','SAMUEL','WARNE','m147056@usna.edu','','0','1','0','40628.8399305556','40628.7757175926'</v>
      </c>
      <c r="N885" t="s">
        <v>2964</v>
      </c>
    </row>
    <row r="886" spans="1:14">
      <c r="A886">
        <v>147086</v>
      </c>
      <c r="C886" t="s">
        <v>2965</v>
      </c>
      <c r="D886" t="s">
        <v>157</v>
      </c>
      <c r="E886" t="s">
        <v>1173</v>
      </c>
      <c r="F886" t="str">
        <f t="shared" si="27"/>
        <v>m147086@usna.edu</v>
      </c>
      <c r="H886">
        <v>0</v>
      </c>
      <c r="I886">
        <v>1</v>
      </c>
      <c r="J886">
        <v>0</v>
      </c>
      <c r="K886" s="1">
        <v>40628.839930555601</v>
      </c>
      <c r="L886" s="1">
        <v>40628.775717592602</v>
      </c>
      <c r="M886" t="str">
        <f t="shared" si="26"/>
        <v>'','m147086','JUSTIN','WATKIS','m147086@usna.edu','','0','1','0','40628.8399305556','40628.7757175926'</v>
      </c>
      <c r="N886" t="s">
        <v>2966</v>
      </c>
    </row>
    <row r="887" spans="1:14">
      <c r="A887">
        <v>147110</v>
      </c>
      <c r="C887" t="s">
        <v>2967</v>
      </c>
      <c r="D887" t="s">
        <v>1157</v>
      </c>
      <c r="E887" t="s">
        <v>1174</v>
      </c>
      <c r="F887" t="str">
        <f t="shared" si="27"/>
        <v>m147110@usna.edu</v>
      </c>
      <c r="H887">
        <v>0</v>
      </c>
      <c r="I887">
        <v>1</v>
      </c>
      <c r="J887">
        <v>0</v>
      </c>
      <c r="K887" s="1">
        <v>40628.839930555601</v>
      </c>
      <c r="L887" s="1">
        <v>40628.775717592602</v>
      </c>
      <c r="M887" t="str">
        <f t="shared" si="26"/>
        <v>'','m147110','PHILLIP','WEARS','m147110@usna.edu','','0','1','0','40628.8399305556','40628.7757175926'</v>
      </c>
      <c r="N887" t="s">
        <v>2968</v>
      </c>
    </row>
    <row r="888" spans="1:14">
      <c r="A888">
        <v>147236</v>
      </c>
      <c r="C888" t="s">
        <v>2969</v>
      </c>
      <c r="D888" t="s">
        <v>205</v>
      </c>
      <c r="E888" t="s">
        <v>352</v>
      </c>
      <c r="F888" t="str">
        <f t="shared" si="27"/>
        <v>m147236@usna.edu</v>
      </c>
      <c r="H888">
        <v>0</v>
      </c>
      <c r="I888">
        <v>1</v>
      </c>
      <c r="J888">
        <v>0</v>
      </c>
      <c r="K888" s="1">
        <v>40628.839930555601</v>
      </c>
      <c r="L888" s="1">
        <v>40628.775717592602</v>
      </c>
      <c r="M888" t="str">
        <f t="shared" si="26"/>
        <v>'','m147236','DAVID','WILLIAMS','m147236@usna.edu','','0','1','0','40628.8399305556','40628.7757175926'</v>
      </c>
      <c r="N888" t="s">
        <v>2970</v>
      </c>
    </row>
    <row r="889" spans="1:14">
      <c r="A889">
        <v>147242</v>
      </c>
      <c r="C889" t="s">
        <v>2971</v>
      </c>
      <c r="D889" t="s">
        <v>1175</v>
      </c>
      <c r="E889" t="s">
        <v>352</v>
      </c>
      <c r="F889" t="str">
        <f t="shared" si="27"/>
        <v>m147242@usna.edu</v>
      </c>
      <c r="H889">
        <v>0</v>
      </c>
      <c r="I889">
        <v>1</v>
      </c>
      <c r="J889">
        <v>0</v>
      </c>
      <c r="K889" s="1">
        <v>40628.839930555601</v>
      </c>
      <c r="L889" s="1">
        <v>40628.775717592602</v>
      </c>
      <c r="M889" t="str">
        <f t="shared" si="26"/>
        <v>'','m147242','JON','WILLIAMS','m147242@usna.edu','','0','1','0','40628.8399305556','40628.7757175926'</v>
      </c>
      <c r="N889" t="s">
        <v>2972</v>
      </c>
    </row>
    <row r="890" spans="1:14">
      <c r="A890">
        <v>147248</v>
      </c>
      <c r="C890" t="s">
        <v>2973</v>
      </c>
      <c r="D890" t="s">
        <v>1176</v>
      </c>
      <c r="E890" t="s">
        <v>352</v>
      </c>
      <c r="F890" t="str">
        <f t="shared" si="27"/>
        <v>m147248@usna.edu</v>
      </c>
      <c r="H890">
        <v>0</v>
      </c>
      <c r="I890">
        <v>1</v>
      </c>
      <c r="J890">
        <v>0</v>
      </c>
      <c r="K890" s="1">
        <v>40628.839930555601</v>
      </c>
      <c r="L890" s="1">
        <v>40628.775717592602</v>
      </c>
      <c r="M890" t="str">
        <f t="shared" si="26"/>
        <v>'','m147248','KENYON','WILLIAMS','m147248@usna.edu','','0','1','0','40628.8399305556','40628.7757175926'</v>
      </c>
      <c r="N890" t="s">
        <v>2974</v>
      </c>
    </row>
    <row r="891" spans="1:14">
      <c r="A891">
        <v>147290</v>
      </c>
      <c r="C891" t="s">
        <v>2975</v>
      </c>
      <c r="D891" t="s">
        <v>96</v>
      </c>
      <c r="E891" t="s">
        <v>1177</v>
      </c>
      <c r="F891" t="str">
        <f t="shared" si="27"/>
        <v>m147290@usna.edu</v>
      </c>
      <c r="H891">
        <v>0</v>
      </c>
      <c r="I891">
        <v>1</v>
      </c>
      <c r="J891">
        <v>0</v>
      </c>
      <c r="K891" s="1">
        <v>40628.839930555601</v>
      </c>
      <c r="L891" s="1">
        <v>40628.775717592602</v>
      </c>
      <c r="M891" t="str">
        <f t="shared" si="26"/>
        <v>'','m147290','JOHN','WILSON','m147290@usna.edu','','0','1','0','40628.8399305556','40628.7757175926'</v>
      </c>
      <c r="N891" t="s">
        <v>2976</v>
      </c>
    </row>
    <row r="892" spans="1:14">
      <c r="A892">
        <v>147332</v>
      </c>
      <c r="C892" t="s">
        <v>2977</v>
      </c>
      <c r="D892" t="s">
        <v>338</v>
      </c>
      <c r="E892" t="s">
        <v>1178</v>
      </c>
      <c r="F892" t="str">
        <f t="shared" si="27"/>
        <v>m147332@usna.edu</v>
      </c>
      <c r="H892">
        <v>0</v>
      </c>
      <c r="I892">
        <v>1</v>
      </c>
      <c r="J892">
        <v>0</v>
      </c>
      <c r="K892" s="1">
        <v>40628.839930555601</v>
      </c>
      <c r="L892" s="1">
        <v>40628.775717592602</v>
      </c>
      <c r="M892" t="str">
        <f t="shared" si="26"/>
        <v>'','m147332','NICHOLAS','WOHAR','m147332@usna.edu','','0','1','0','40628.8399305556','40628.7757175926'</v>
      </c>
      <c r="N892" t="s">
        <v>2978</v>
      </c>
    </row>
    <row r="893" spans="1:14">
      <c r="A893">
        <v>147344</v>
      </c>
      <c r="C893" t="s">
        <v>2979</v>
      </c>
      <c r="D893" t="s">
        <v>192</v>
      </c>
      <c r="E893" t="s">
        <v>1179</v>
      </c>
      <c r="F893" t="str">
        <f t="shared" si="27"/>
        <v>m147344@usna.edu</v>
      </c>
      <c r="H893">
        <v>0</v>
      </c>
      <c r="I893">
        <v>1</v>
      </c>
      <c r="J893">
        <v>0</v>
      </c>
      <c r="K893" s="1">
        <v>40628.839930555601</v>
      </c>
      <c r="L893" s="1">
        <v>40628.775717592602</v>
      </c>
      <c r="M893" t="str">
        <f t="shared" si="26"/>
        <v>'','m147344','SAMUEL','WOMACK','m147344@usna.edu','','0','1','0','40628.8399305556','40628.7757175926'</v>
      </c>
      <c r="N893" t="s">
        <v>2980</v>
      </c>
    </row>
    <row r="894" spans="1:14">
      <c r="A894">
        <v>147368</v>
      </c>
      <c r="C894" t="s">
        <v>2981</v>
      </c>
      <c r="D894" t="s">
        <v>1181</v>
      </c>
      <c r="E894" t="s">
        <v>1180</v>
      </c>
      <c r="F894" t="str">
        <f t="shared" si="27"/>
        <v>m147368@usna.edu</v>
      </c>
      <c r="H894">
        <v>0</v>
      </c>
      <c r="I894">
        <v>1</v>
      </c>
      <c r="J894">
        <v>0</v>
      </c>
      <c r="K894" s="1">
        <v>40628.839930555601</v>
      </c>
      <c r="L894" s="1">
        <v>40628.775717592602</v>
      </c>
      <c r="M894" t="str">
        <f t="shared" si="26"/>
        <v>'','m147368','WAYNE','WORTHINGTON','m147368@usna.edu','','0','1','0','40628.8399305556','40628.7757175926'</v>
      </c>
      <c r="N894" t="s">
        <v>2982</v>
      </c>
    </row>
    <row r="895" spans="1:14">
      <c r="A895">
        <v>147404</v>
      </c>
      <c r="C895" t="s">
        <v>2983</v>
      </c>
      <c r="D895" t="s">
        <v>960</v>
      </c>
      <c r="E895" t="s">
        <v>1182</v>
      </c>
      <c r="F895" t="str">
        <f t="shared" si="27"/>
        <v>m147404@usna.edu</v>
      </c>
      <c r="H895">
        <v>0</v>
      </c>
      <c r="I895">
        <v>1</v>
      </c>
      <c r="J895">
        <v>0</v>
      </c>
      <c r="K895" s="1">
        <v>40628.839930555601</v>
      </c>
      <c r="L895" s="1">
        <v>40628.775717592602</v>
      </c>
      <c r="M895" t="str">
        <f t="shared" si="26"/>
        <v>'','m147404','EUGENE','YANG','m147404@usna.edu','','0','1','0','40628.8399305556','40628.7757175926'</v>
      </c>
      <c r="N895" t="s">
        <v>2984</v>
      </c>
    </row>
    <row r="896" spans="1:14">
      <c r="A896">
        <v>147434</v>
      </c>
      <c r="C896" t="s">
        <v>2985</v>
      </c>
      <c r="D896" t="s">
        <v>432</v>
      </c>
      <c r="E896" t="s">
        <v>664</v>
      </c>
      <c r="F896" t="str">
        <f t="shared" si="27"/>
        <v>m147434@usna.edu</v>
      </c>
      <c r="H896">
        <v>0</v>
      </c>
      <c r="I896">
        <v>1</v>
      </c>
      <c r="J896">
        <v>0</v>
      </c>
      <c r="K896" s="1">
        <v>40628.839930555601</v>
      </c>
      <c r="L896" s="1">
        <v>40628.775717592602</v>
      </c>
      <c r="M896" t="str">
        <f t="shared" si="26"/>
        <v>'','m147434','VINCENT','YOUNG','m147434@usna.edu','','0','1','0','40628.8399305556','40628.7757175926'</v>
      </c>
      <c r="N896" t="s">
        <v>2986</v>
      </c>
    </row>
    <row r="897" spans="1:14">
      <c r="A897">
        <v>147452</v>
      </c>
      <c r="C897" t="s">
        <v>2987</v>
      </c>
      <c r="D897" t="s">
        <v>630</v>
      </c>
      <c r="E897" t="s">
        <v>1183</v>
      </c>
      <c r="F897" t="str">
        <f t="shared" si="27"/>
        <v>m147452@usna.edu</v>
      </c>
      <c r="H897">
        <v>0</v>
      </c>
      <c r="I897">
        <v>1</v>
      </c>
      <c r="J897">
        <v>0</v>
      </c>
      <c r="K897" s="1">
        <v>40628.839930555601</v>
      </c>
      <c r="L897" s="1">
        <v>40628.775717592602</v>
      </c>
      <c r="M897" t="str">
        <f t="shared" ref="M897:M960" si="28">CONCATENATE("'",B897,"','",C897,"','",D897,"','",E897,"','",F897,"','",G897,"','",H897,"','",I897,"','",J897,"','",K897,"','",L897,"'")</f>
        <v>'','m147452','TAYLOR','YUST','m147452@usna.edu','','0','1','0','40628.8399305556','40628.7757175926'</v>
      </c>
      <c r="N897" t="s">
        <v>2988</v>
      </c>
    </row>
    <row r="898" spans="1:14">
      <c r="A898">
        <v>147500</v>
      </c>
      <c r="C898" t="s">
        <v>2989</v>
      </c>
      <c r="D898" t="s">
        <v>75</v>
      </c>
      <c r="E898" t="s">
        <v>1184</v>
      </c>
      <c r="F898" t="str">
        <f t="shared" si="27"/>
        <v>m147500@usna.edu</v>
      </c>
      <c r="H898">
        <v>0</v>
      </c>
      <c r="I898">
        <v>1</v>
      </c>
      <c r="J898">
        <v>0</v>
      </c>
      <c r="K898" s="1">
        <v>40628.839930555601</v>
      </c>
      <c r="L898" s="1">
        <v>40628.775717592602</v>
      </c>
      <c r="M898" t="str">
        <f t="shared" si="28"/>
        <v>'','m147500','BENJAMIN','ZIEMSKI','m147500@usna.edu','','0','1','0','40628.8399305556','40628.7757175926'</v>
      </c>
      <c r="N898" t="s">
        <v>2990</v>
      </c>
    </row>
    <row r="899" spans="1:14">
      <c r="A899">
        <v>147530</v>
      </c>
      <c r="C899" t="s">
        <v>2991</v>
      </c>
      <c r="D899" t="s">
        <v>67</v>
      </c>
      <c r="E899" t="s">
        <v>1185</v>
      </c>
      <c r="F899" t="str">
        <f t="shared" si="27"/>
        <v>m147530@usna.edu</v>
      </c>
      <c r="H899">
        <v>0</v>
      </c>
      <c r="I899">
        <v>1</v>
      </c>
      <c r="J899">
        <v>0</v>
      </c>
      <c r="K899" s="1">
        <v>40628.839930555601</v>
      </c>
      <c r="L899" s="1">
        <v>40628.775717592602</v>
      </c>
      <c r="M899" t="str">
        <f t="shared" si="28"/>
        <v>'','m147530','JONATHAN','ZURITA','m147530@usna.edu','','0','1','0','40628.8399305556','40628.7757175926'</v>
      </c>
      <c r="N899" t="s">
        <v>2992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4"/>
  <sheetViews>
    <sheetView zoomScaleNormal="100" zoomScalePageLayoutView="60" workbookViewId="0"/>
  </sheetViews>
  <sheetFormatPr defaultRowHeight="15"/>
  <cols>
    <col min="1" max="1" width="10"/>
    <col min="2" max="2" width="8.5703125"/>
    <col min="3" max="4" width="17.85546875"/>
    <col min="5" max="1025" width="8.5703125"/>
  </cols>
  <sheetData>
    <row r="1" spans="1:4">
      <c r="A1" t="s">
        <v>2993</v>
      </c>
      <c r="B1" t="s">
        <v>4</v>
      </c>
      <c r="C1" t="str">
        <f t="shared" ref="C1:C34" si="0">CONCATENATE("('",A1,"','",B1,"')")</f>
        <v>('rsNumber','rank')</v>
      </c>
      <c r="D1" t="s">
        <v>2994</v>
      </c>
    </row>
    <row r="2" spans="1:4">
      <c r="A2">
        <f t="shared" ref="A2:A33" si="1">A3+1</f>
        <v>33</v>
      </c>
      <c r="B2" t="s">
        <v>2995</v>
      </c>
      <c r="C2" t="str">
        <f t="shared" si="0"/>
        <v>('33','ADM')</v>
      </c>
      <c r="D2" t="s">
        <v>2996</v>
      </c>
    </row>
    <row r="3" spans="1:4">
      <c r="A3">
        <f t="shared" si="1"/>
        <v>32</v>
      </c>
      <c r="B3" t="s">
        <v>2997</v>
      </c>
      <c r="C3" t="str">
        <f t="shared" si="0"/>
        <v>('32','CAPT')</v>
      </c>
      <c r="D3" t="s">
        <v>2998</v>
      </c>
    </row>
    <row r="4" spans="1:4">
      <c r="A4">
        <f t="shared" si="1"/>
        <v>31</v>
      </c>
      <c r="B4" t="s">
        <v>2999</v>
      </c>
      <c r="C4" t="str">
        <f t="shared" si="0"/>
        <v>('31','Col')</v>
      </c>
      <c r="D4" t="s">
        <v>3000</v>
      </c>
    </row>
    <row r="5" spans="1:4">
      <c r="A5">
        <f t="shared" si="1"/>
        <v>30</v>
      </c>
      <c r="B5" t="s">
        <v>3001</v>
      </c>
      <c r="C5" t="str">
        <f t="shared" si="0"/>
        <v>('30','CDR')</v>
      </c>
      <c r="D5" t="s">
        <v>3002</v>
      </c>
    </row>
    <row r="6" spans="1:4">
      <c r="A6">
        <f t="shared" si="1"/>
        <v>29</v>
      </c>
      <c r="B6" t="s">
        <v>3003</v>
      </c>
      <c r="C6" t="str">
        <f t="shared" si="0"/>
        <v>('29','LCol')</v>
      </c>
      <c r="D6" t="s">
        <v>3004</v>
      </c>
    </row>
    <row r="7" spans="1:4">
      <c r="A7">
        <f t="shared" si="1"/>
        <v>28</v>
      </c>
      <c r="B7" t="s">
        <v>3005</v>
      </c>
      <c r="C7" t="str">
        <f t="shared" si="0"/>
        <v>('28','LCDR')</v>
      </c>
      <c r="D7" t="s">
        <v>3006</v>
      </c>
    </row>
    <row r="8" spans="1:4">
      <c r="A8">
        <f t="shared" si="1"/>
        <v>27</v>
      </c>
      <c r="B8" t="s">
        <v>3007</v>
      </c>
      <c r="C8" t="str">
        <f t="shared" si="0"/>
        <v>('27','Maj')</v>
      </c>
      <c r="D8" t="s">
        <v>3008</v>
      </c>
    </row>
    <row r="9" spans="1:4">
      <c r="A9">
        <f t="shared" si="1"/>
        <v>26</v>
      </c>
      <c r="B9" t="s">
        <v>3009</v>
      </c>
      <c r="C9" t="str">
        <f t="shared" si="0"/>
        <v>('26','LT')</v>
      </c>
      <c r="D9" t="s">
        <v>3010</v>
      </c>
    </row>
    <row r="10" spans="1:4">
      <c r="A10">
        <f t="shared" si="1"/>
        <v>25</v>
      </c>
      <c r="B10" t="s">
        <v>3011</v>
      </c>
      <c r="C10" t="str">
        <f t="shared" si="0"/>
        <v>('25','Capt')</v>
      </c>
      <c r="D10" t="s">
        <v>3012</v>
      </c>
    </row>
    <row r="11" spans="1:4">
      <c r="A11">
        <f t="shared" si="1"/>
        <v>24</v>
      </c>
      <c r="B11" t="s">
        <v>3013</v>
      </c>
      <c r="C11" t="str">
        <f t="shared" si="0"/>
        <v>('24','LTJG')</v>
      </c>
      <c r="D11" t="s">
        <v>3014</v>
      </c>
    </row>
    <row r="12" spans="1:4">
      <c r="A12">
        <f t="shared" si="1"/>
        <v>23</v>
      </c>
      <c r="B12" t="s">
        <v>3015</v>
      </c>
      <c r="C12" t="str">
        <f t="shared" si="0"/>
        <v>('23','1stLt')</v>
      </c>
      <c r="D12" t="s">
        <v>3016</v>
      </c>
    </row>
    <row r="13" spans="1:4">
      <c r="A13">
        <f t="shared" si="1"/>
        <v>22</v>
      </c>
      <c r="B13" t="s">
        <v>3017</v>
      </c>
      <c r="C13" t="str">
        <f t="shared" si="0"/>
        <v>('22','ENS')</v>
      </c>
      <c r="D13" t="s">
        <v>3018</v>
      </c>
    </row>
    <row r="14" spans="1:4">
      <c r="A14">
        <f t="shared" si="1"/>
        <v>21</v>
      </c>
      <c r="B14" t="s">
        <v>3019</v>
      </c>
      <c r="C14" t="str">
        <f t="shared" si="0"/>
        <v>('21','2ndLt')</v>
      </c>
      <c r="D14" t="s">
        <v>3020</v>
      </c>
    </row>
    <row r="15" spans="1:4">
      <c r="A15">
        <f t="shared" si="1"/>
        <v>20</v>
      </c>
      <c r="B15" t="s">
        <v>3021</v>
      </c>
      <c r="C15" t="str">
        <f t="shared" si="0"/>
        <v>('20','MCPO')</v>
      </c>
      <c r="D15" t="s">
        <v>3022</v>
      </c>
    </row>
    <row r="16" spans="1:4">
      <c r="A16">
        <f t="shared" si="1"/>
        <v>19</v>
      </c>
      <c r="B16" t="s">
        <v>3023</v>
      </c>
      <c r="C16" t="str">
        <f t="shared" si="0"/>
        <v>('19','SgtMaj')</v>
      </c>
      <c r="D16" t="s">
        <v>3024</v>
      </c>
    </row>
    <row r="17" spans="1:4">
      <c r="A17">
        <f t="shared" si="1"/>
        <v>18</v>
      </c>
      <c r="B17" t="s">
        <v>3025</v>
      </c>
      <c r="C17" t="str">
        <f t="shared" si="0"/>
        <v>('18','MGySgt')</v>
      </c>
      <c r="D17" t="s">
        <v>3026</v>
      </c>
    </row>
    <row r="18" spans="1:4">
      <c r="A18">
        <f t="shared" si="1"/>
        <v>17</v>
      </c>
      <c r="B18" t="s">
        <v>3027</v>
      </c>
      <c r="C18" t="str">
        <f t="shared" si="0"/>
        <v>('17','SCPO')</v>
      </c>
      <c r="D18" t="s">
        <v>3028</v>
      </c>
    </row>
    <row r="19" spans="1:4">
      <c r="A19">
        <f t="shared" si="1"/>
        <v>16</v>
      </c>
      <c r="B19" t="s">
        <v>3029</v>
      </c>
      <c r="C19" t="str">
        <f t="shared" si="0"/>
        <v>('16','1stSgt')</v>
      </c>
      <c r="D19" t="s">
        <v>3030</v>
      </c>
    </row>
    <row r="20" spans="1:4">
      <c r="A20">
        <f t="shared" si="1"/>
        <v>15</v>
      </c>
      <c r="B20" t="s">
        <v>3031</v>
      </c>
      <c r="C20" t="str">
        <f t="shared" si="0"/>
        <v>('15','MSgt')</v>
      </c>
      <c r="D20" t="s">
        <v>3032</v>
      </c>
    </row>
    <row r="21" spans="1:4">
      <c r="A21">
        <f t="shared" si="1"/>
        <v>14</v>
      </c>
      <c r="B21" t="s">
        <v>3033</v>
      </c>
      <c r="C21" t="str">
        <f t="shared" si="0"/>
        <v>('14','CPO')</v>
      </c>
      <c r="D21" t="s">
        <v>3034</v>
      </c>
    </row>
    <row r="22" spans="1:4">
      <c r="A22">
        <f t="shared" si="1"/>
        <v>13</v>
      </c>
      <c r="B22" t="s">
        <v>3035</v>
      </c>
      <c r="C22" t="str">
        <f t="shared" si="0"/>
        <v>('13','GySgt')</v>
      </c>
      <c r="D22" t="s">
        <v>3036</v>
      </c>
    </row>
    <row r="23" spans="1:4">
      <c r="A23">
        <f t="shared" si="1"/>
        <v>12</v>
      </c>
      <c r="B23" t="s">
        <v>3037</v>
      </c>
      <c r="C23" t="str">
        <f t="shared" si="0"/>
        <v>('12','PO1')</v>
      </c>
      <c r="D23" t="s">
        <v>3038</v>
      </c>
    </row>
    <row r="24" spans="1:4">
      <c r="A24">
        <f t="shared" si="1"/>
        <v>11</v>
      </c>
      <c r="B24" t="s">
        <v>3039</v>
      </c>
      <c r="C24" t="str">
        <f t="shared" si="0"/>
        <v>('11','SSgt')</v>
      </c>
      <c r="D24" t="s">
        <v>3040</v>
      </c>
    </row>
    <row r="25" spans="1:4">
      <c r="A25">
        <f t="shared" si="1"/>
        <v>10</v>
      </c>
      <c r="B25" t="s">
        <v>3041</v>
      </c>
      <c r="C25" t="str">
        <f t="shared" si="0"/>
        <v>('10','PO2')</v>
      </c>
      <c r="D25" t="s">
        <v>3042</v>
      </c>
    </row>
    <row r="26" spans="1:4">
      <c r="A26">
        <f t="shared" si="1"/>
        <v>9</v>
      </c>
      <c r="B26" t="s">
        <v>3043</v>
      </c>
      <c r="C26" t="str">
        <f t="shared" si="0"/>
        <v>('9','Sgt')</v>
      </c>
      <c r="D26" t="s">
        <v>3044</v>
      </c>
    </row>
    <row r="27" spans="1:4">
      <c r="A27">
        <f t="shared" si="1"/>
        <v>8</v>
      </c>
      <c r="B27" t="s">
        <v>3045</v>
      </c>
      <c r="C27" t="str">
        <f t="shared" si="0"/>
        <v>('8','PO3')</v>
      </c>
      <c r="D27" t="s">
        <v>3046</v>
      </c>
    </row>
    <row r="28" spans="1:4">
      <c r="A28">
        <f t="shared" si="1"/>
        <v>7</v>
      </c>
      <c r="B28" t="s">
        <v>3047</v>
      </c>
      <c r="C28" t="str">
        <f t="shared" si="0"/>
        <v>('7','Cpl')</v>
      </c>
      <c r="D28" t="s">
        <v>3048</v>
      </c>
    </row>
    <row r="29" spans="1:4">
      <c r="A29">
        <f t="shared" si="1"/>
        <v>6</v>
      </c>
      <c r="B29" t="s">
        <v>3049</v>
      </c>
      <c r="C29" t="str">
        <f t="shared" si="0"/>
        <v>('6','SN')</v>
      </c>
      <c r="D29" t="s">
        <v>3050</v>
      </c>
    </row>
    <row r="30" spans="1:4">
      <c r="A30">
        <f t="shared" si="1"/>
        <v>5</v>
      </c>
      <c r="B30" t="s">
        <v>3051</v>
      </c>
      <c r="C30" t="str">
        <f t="shared" si="0"/>
        <v>('5','LCpl')</v>
      </c>
      <c r="D30" t="s">
        <v>3052</v>
      </c>
    </row>
    <row r="31" spans="1:4">
      <c r="A31">
        <f t="shared" si="1"/>
        <v>4</v>
      </c>
      <c r="B31" t="s">
        <v>3053</v>
      </c>
      <c r="C31" t="str">
        <f t="shared" si="0"/>
        <v>('4','SA')</v>
      </c>
      <c r="D31" t="s">
        <v>3054</v>
      </c>
    </row>
    <row r="32" spans="1:4">
      <c r="A32">
        <f t="shared" si="1"/>
        <v>3</v>
      </c>
      <c r="B32" t="s">
        <v>3055</v>
      </c>
      <c r="C32" t="str">
        <f t="shared" si="0"/>
        <v>('3','PFC')</v>
      </c>
      <c r="D32" t="s">
        <v>3056</v>
      </c>
    </row>
    <row r="33" spans="1:4">
      <c r="A33">
        <f t="shared" si="1"/>
        <v>2</v>
      </c>
      <c r="B33" t="s">
        <v>3057</v>
      </c>
      <c r="C33" t="str">
        <f t="shared" si="0"/>
        <v>('2','SR')</v>
      </c>
      <c r="D33" t="s">
        <v>3058</v>
      </c>
    </row>
    <row r="34" spans="1:4">
      <c r="A34">
        <v>1</v>
      </c>
      <c r="B34" t="s">
        <v>3059</v>
      </c>
      <c r="C34" t="str">
        <f t="shared" si="0"/>
        <v>('1','Pvt')</v>
      </c>
      <c r="D34" t="s">
        <v>3060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2"/>
  <sheetViews>
    <sheetView zoomScaleNormal="100" zoomScalePageLayoutView="60" workbookViewId="0">
      <selection activeCell="C3" sqref="C3"/>
    </sheetView>
  </sheetViews>
  <sheetFormatPr defaultRowHeight="15"/>
  <cols>
    <col min="1" max="2" width="8.5703125"/>
    <col min="3" max="3" width="14.5703125"/>
    <col min="4" max="4" width="17.42578125"/>
    <col min="5" max="5" width="15.28515625"/>
    <col min="6" max="6" width="16.5703125"/>
    <col min="7" max="1025" width="8.5703125"/>
  </cols>
  <sheetData>
    <row r="1" spans="1:10">
      <c r="A1" t="s">
        <v>3061</v>
      </c>
      <c r="B1" t="s">
        <v>5</v>
      </c>
      <c r="C1" t="s">
        <v>3062</v>
      </c>
      <c r="D1" t="s">
        <v>3063</v>
      </c>
      <c r="E1" t="s">
        <v>3064</v>
      </c>
      <c r="F1" t="s">
        <v>3065</v>
      </c>
      <c r="G1" t="str">
        <f t="shared" ref="G1:G32" si="0">CONCATENATE("('",A1,"','",B1,"','",C1,"','",D1,"','",E1,"','",F1,"'),")</f>
        <v>('battalion','company','firstClassCount','secondClassCount','thirdClassCount','fourthClassCount'),</v>
      </c>
    </row>
    <row r="2" spans="1:10">
      <c r="A2">
        <v>0</v>
      </c>
      <c r="B2">
        <v>0</v>
      </c>
      <c r="G2" t="str">
        <f t="shared" si="0"/>
        <v>('0','0','','','',''),</v>
      </c>
      <c r="J2" t="str">
        <f>IF(OR(AND(A1&gt;300,B1="Blue"),AND(A1&lt;300,C1="Monday")),"Correct","Wrong")</f>
        <v>Wrong</v>
      </c>
    </row>
    <row r="3" spans="1:10">
      <c r="A3">
        <v>1</v>
      </c>
      <c r="B3">
        <v>1</v>
      </c>
      <c r="D3">
        <v>39</v>
      </c>
      <c r="G3" t="str">
        <f t="shared" si="0"/>
        <v>('1','1','','39','',''),</v>
      </c>
    </row>
    <row r="4" spans="1:10">
      <c r="A4">
        <v>1</v>
      </c>
      <c r="B4">
        <f t="shared" ref="B4:B32" si="1">B3+1</f>
        <v>2</v>
      </c>
      <c r="G4" t="str">
        <f t="shared" si="0"/>
        <v>('1','2','','','',''),</v>
      </c>
    </row>
    <row r="5" spans="1:10">
      <c r="A5">
        <v>1</v>
      </c>
      <c r="B5">
        <f t="shared" si="1"/>
        <v>3</v>
      </c>
      <c r="G5" t="str">
        <f t="shared" si="0"/>
        <v>('1','3','','','',''),</v>
      </c>
    </row>
    <row r="6" spans="1:10">
      <c r="A6">
        <v>1</v>
      </c>
      <c r="B6">
        <f t="shared" si="1"/>
        <v>4</v>
      </c>
      <c r="G6" t="str">
        <f t="shared" si="0"/>
        <v>('1','4','','','',''),</v>
      </c>
    </row>
    <row r="7" spans="1:10">
      <c r="A7">
        <v>1</v>
      </c>
      <c r="B7">
        <f t="shared" si="1"/>
        <v>5</v>
      </c>
      <c r="G7" t="str">
        <f t="shared" si="0"/>
        <v>('1','5','','','',''),</v>
      </c>
    </row>
    <row r="8" spans="1:10">
      <c r="A8">
        <v>2</v>
      </c>
      <c r="B8">
        <f t="shared" si="1"/>
        <v>6</v>
      </c>
      <c r="G8" t="str">
        <f t="shared" si="0"/>
        <v>('2','6','','','',''),</v>
      </c>
    </row>
    <row r="9" spans="1:10">
      <c r="A9">
        <v>2</v>
      </c>
      <c r="B9">
        <f t="shared" si="1"/>
        <v>7</v>
      </c>
      <c r="G9" t="str">
        <f t="shared" si="0"/>
        <v>('2','7','','','',''),</v>
      </c>
    </row>
    <row r="10" spans="1:10">
      <c r="A10">
        <v>2</v>
      </c>
      <c r="B10">
        <f t="shared" si="1"/>
        <v>8</v>
      </c>
      <c r="G10" t="str">
        <f t="shared" si="0"/>
        <v>('2','8','','','',''),</v>
      </c>
    </row>
    <row r="11" spans="1:10">
      <c r="A11">
        <v>2</v>
      </c>
      <c r="B11">
        <f t="shared" si="1"/>
        <v>9</v>
      </c>
      <c r="G11" t="str">
        <f t="shared" si="0"/>
        <v>('2','9','','','',''),</v>
      </c>
    </row>
    <row r="12" spans="1:10">
      <c r="A12">
        <v>2</v>
      </c>
      <c r="B12">
        <f t="shared" si="1"/>
        <v>10</v>
      </c>
      <c r="G12" t="str">
        <f t="shared" si="0"/>
        <v>('2','10','','','',''),</v>
      </c>
    </row>
    <row r="13" spans="1:10">
      <c r="A13">
        <v>3</v>
      </c>
      <c r="B13">
        <f t="shared" si="1"/>
        <v>11</v>
      </c>
      <c r="G13" t="str">
        <f t="shared" si="0"/>
        <v>('3','11','','','',''),</v>
      </c>
    </row>
    <row r="14" spans="1:10">
      <c r="A14">
        <v>3</v>
      </c>
      <c r="B14">
        <f t="shared" si="1"/>
        <v>12</v>
      </c>
      <c r="G14" t="str">
        <f t="shared" si="0"/>
        <v>('3','12','','','',''),</v>
      </c>
    </row>
    <row r="15" spans="1:10">
      <c r="A15">
        <v>3</v>
      </c>
      <c r="B15">
        <f t="shared" si="1"/>
        <v>13</v>
      </c>
      <c r="G15" t="str">
        <f t="shared" si="0"/>
        <v>('3','13','','','',''),</v>
      </c>
    </row>
    <row r="16" spans="1:10">
      <c r="A16">
        <v>3</v>
      </c>
      <c r="B16">
        <f t="shared" si="1"/>
        <v>14</v>
      </c>
      <c r="G16" t="str">
        <f t="shared" si="0"/>
        <v>('3','14','','','',''),</v>
      </c>
    </row>
    <row r="17" spans="1:7">
      <c r="A17">
        <v>3</v>
      </c>
      <c r="B17">
        <f t="shared" si="1"/>
        <v>15</v>
      </c>
      <c r="G17" t="str">
        <f t="shared" si="0"/>
        <v>('3','15','','','',''),</v>
      </c>
    </row>
    <row r="18" spans="1:7">
      <c r="A18">
        <v>4</v>
      </c>
      <c r="B18">
        <f t="shared" si="1"/>
        <v>16</v>
      </c>
      <c r="G18" t="str">
        <f t="shared" si="0"/>
        <v>('4','16','','','',''),</v>
      </c>
    </row>
    <row r="19" spans="1:7">
      <c r="A19">
        <v>4</v>
      </c>
      <c r="B19">
        <f t="shared" si="1"/>
        <v>17</v>
      </c>
      <c r="G19" t="str">
        <f t="shared" si="0"/>
        <v>('4','17','','','',''),</v>
      </c>
    </row>
    <row r="20" spans="1:7">
      <c r="A20">
        <v>4</v>
      </c>
      <c r="B20">
        <f t="shared" si="1"/>
        <v>18</v>
      </c>
      <c r="G20" t="str">
        <f t="shared" si="0"/>
        <v>('4','18','','','',''),</v>
      </c>
    </row>
    <row r="21" spans="1:7">
      <c r="A21">
        <v>4</v>
      </c>
      <c r="B21">
        <f t="shared" si="1"/>
        <v>19</v>
      </c>
      <c r="G21" t="str">
        <f t="shared" si="0"/>
        <v>('4','19','','','',''),</v>
      </c>
    </row>
    <row r="22" spans="1:7">
      <c r="A22">
        <v>4</v>
      </c>
      <c r="B22">
        <f t="shared" si="1"/>
        <v>20</v>
      </c>
      <c r="G22" t="str">
        <f t="shared" si="0"/>
        <v>('4','20','','','',''),</v>
      </c>
    </row>
    <row r="23" spans="1:7">
      <c r="A23">
        <v>5</v>
      </c>
      <c r="B23">
        <f t="shared" si="1"/>
        <v>21</v>
      </c>
      <c r="G23" t="str">
        <f t="shared" si="0"/>
        <v>('5','21','','','',''),</v>
      </c>
    </row>
    <row r="24" spans="1:7">
      <c r="A24">
        <v>5</v>
      </c>
      <c r="B24">
        <f t="shared" si="1"/>
        <v>22</v>
      </c>
      <c r="G24" t="str">
        <f t="shared" si="0"/>
        <v>('5','22','','','',''),</v>
      </c>
    </row>
    <row r="25" spans="1:7">
      <c r="A25">
        <v>5</v>
      </c>
      <c r="B25">
        <f t="shared" si="1"/>
        <v>23</v>
      </c>
      <c r="G25" t="str">
        <f t="shared" si="0"/>
        <v>('5','23','','','',''),</v>
      </c>
    </row>
    <row r="26" spans="1:7">
      <c r="A26">
        <v>5</v>
      </c>
      <c r="B26">
        <f t="shared" si="1"/>
        <v>24</v>
      </c>
      <c r="G26" t="str">
        <f t="shared" si="0"/>
        <v>('5','24','','','',''),</v>
      </c>
    </row>
    <row r="27" spans="1:7">
      <c r="A27">
        <v>5</v>
      </c>
      <c r="B27">
        <f t="shared" si="1"/>
        <v>25</v>
      </c>
      <c r="G27" t="str">
        <f t="shared" si="0"/>
        <v>('5','25','','','',''),</v>
      </c>
    </row>
    <row r="28" spans="1:7">
      <c r="A28">
        <v>6</v>
      </c>
      <c r="B28">
        <f t="shared" si="1"/>
        <v>26</v>
      </c>
      <c r="G28" t="str">
        <f t="shared" si="0"/>
        <v>('6','26','','','',''),</v>
      </c>
    </row>
    <row r="29" spans="1:7">
      <c r="A29">
        <v>6</v>
      </c>
      <c r="B29">
        <f t="shared" si="1"/>
        <v>27</v>
      </c>
      <c r="G29" t="str">
        <f t="shared" si="0"/>
        <v>('6','27','','','',''),</v>
      </c>
    </row>
    <row r="30" spans="1:7">
      <c r="A30">
        <v>6</v>
      </c>
      <c r="B30">
        <f t="shared" si="1"/>
        <v>28</v>
      </c>
      <c r="G30" t="str">
        <f t="shared" si="0"/>
        <v>('6','28','','','',''),</v>
      </c>
    </row>
    <row r="31" spans="1:7">
      <c r="A31">
        <v>6</v>
      </c>
      <c r="B31">
        <f t="shared" si="1"/>
        <v>29</v>
      </c>
      <c r="G31" t="str">
        <f t="shared" si="0"/>
        <v>('6','29','','','',''),</v>
      </c>
    </row>
    <row r="32" spans="1:7">
      <c r="A32">
        <v>6</v>
      </c>
      <c r="B32">
        <f t="shared" si="1"/>
        <v>30</v>
      </c>
      <c r="G32" t="str">
        <f t="shared" si="0"/>
        <v>('6','30','','','',''),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68"/>
  <sheetViews>
    <sheetView zoomScaleNormal="100" zoomScalePageLayoutView="60" workbookViewId="0"/>
  </sheetViews>
  <sheetFormatPr defaultRowHeight="15"/>
  <cols>
    <col min="1" max="1" width="13.28515625"/>
    <col min="2" max="3" width="8.5703125"/>
    <col min="4" max="6" width="11.7109375"/>
    <col min="7" max="7" width="19"/>
    <col min="8" max="8" width="11.7109375"/>
    <col min="9" max="1025" width="8.5703125"/>
  </cols>
  <sheetData>
    <row r="1" spans="1:10">
      <c r="A1" t="s">
        <v>3066</v>
      </c>
      <c r="B1" t="s">
        <v>2</v>
      </c>
      <c r="C1" t="s">
        <v>3</v>
      </c>
      <c r="D1" t="s">
        <v>4</v>
      </c>
      <c r="E1" t="s">
        <v>3067</v>
      </c>
      <c r="F1" t="s">
        <v>3068</v>
      </c>
      <c r="G1" t="s">
        <v>1190</v>
      </c>
      <c r="H1" t="s">
        <v>3069</v>
      </c>
      <c r="I1" t="s">
        <v>3070</v>
      </c>
      <c r="J1" t="s">
        <v>3071</v>
      </c>
    </row>
    <row r="2" spans="1:10">
      <c r="A2" t="s">
        <v>3072</v>
      </c>
      <c r="C2" t="s">
        <v>3073</v>
      </c>
      <c r="D2" t="s">
        <v>3001</v>
      </c>
      <c r="E2">
        <v>4102937100</v>
      </c>
      <c r="F2">
        <v>1111111111</v>
      </c>
      <c r="G2" t="s">
        <v>3074</v>
      </c>
      <c r="H2">
        <v>3022</v>
      </c>
      <c r="J2" t="s">
        <v>1044</v>
      </c>
    </row>
    <row r="3" spans="1:10">
      <c r="A3" t="s">
        <v>3075</v>
      </c>
      <c r="B3" t="s">
        <v>3076</v>
      </c>
      <c r="C3" t="s">
        <v>3077</v>
      </c>
      <c r="D3" t="s">
        <v>3078</v>
      </c>
      <c r="E3">
        <v>4102937200</v>
      </c>
      <c r="G3" t="s">
        <v>3079</v>
      </c>
      <c r="H3">
        <v>5041</v>
      </c>
      <c r="J3" t="s">
        <v>1044</v>
      </c>
    </row>
    <row r="4" spans="1:10">
      <c r="A4" t="s">
        <v>3080</v>
      </c>
      <c r="C4" t="s">
        <v>3081</v>
      </c>
      <c r="D4" t="s">
        <v>3001</v>
      </c>
      <c r="E4">
        <v>4102937300</v>
      </c>
      <c r="G4" t="s">
        <v>3082</v>
      </c>
      <c r="H4">
        <v>7009</v>
      </c>
      <c r="J4" t="s">
        <v>1044</v>
      </c>
    </row>
    <row r="5" spans="1:10">
      <c r="A5" t="s">
        <v>3083</v>
      </c>
      <c r="C5" t="s">
        <v>3084</v>
      </c>
      <c r="D5" t="s">
        <v>2997</v>
      </c>
      <c r="E5">
        <v>4102937400</v>
      </c>
      <c r="G5" t="s">
        <v>3085</v>
      </c>
      <c r="H5">
        <v>4022</v>
      </c>
      <c r="J5" t="s">
        <v>1044</v>
      </c>
    </row>
    <row r="6" spans="1:10">
      <c r="A6" t="s">
        <v>3086</v>
      </c>
      <c r="B6" t="s">
        <v>3087</v>
      </c>
      <c r="C6" t="s">
        <v>3088</v>
      </c>
      <c r="D6" t="s">
        <v>2997</v>
      </c>
      <c r="E6">
        <v>4102937500</v>
      </c>
      <c r="G6" t="s">
        <v>3089</v>
      </c>
      <c r="H6">
        <v>6041</v>
      </c>
      <c r="J6" t="s">
        <v>1044</v>
      </c>
    </row>
    <row r="7" spans="1:10">
      <c r="A7" t="s">
        <v>3090</v>
      </c>
      <c r="B7" t="s">
        <v>3091</v>
      </c>
      <c r="C7" t="s">
        <v>3092</v>
      </c>
      <c r="D7" t="s">
        <v>2997</v>
      </c>
      <c r="E7">
        <v>4102937600</v>
      </c>
      <c r="G7" t="s">
        <v>3093</v>
      </c>
      <c r="H7">
        <v>8010</v>
      </c>
      <c r="J7" t="s">
        <v>1044</v>
      </c>
    </row>
    <row r="8" spans="1:10">
      <c r="A8" t="s">
        <v>3094</v>
      </c>
      <c r="B8" t="s">
        <v>3095</v>
      </c>
      <c r="C8" t="s">
        <v>3096</v>
      </c>
      <c r="D8" t="s">
        <v>3007</v>
      </c>
      <c r="E8">
        <v>4102937101</v>
      </c>
      <c r="G8" t="s">
        <v>3097</v>
      </c>
      <c r="H8">
        <v>3044</v>
      </c>
      <c r="J8" t="s">
        <v>3098</v>
      </c>
    </row>
    <row r="9" spans="1:10">
      <c r="A9" t="s">
        <v>3099</v>
      </c>
      <c r="C9" t="s">
        <v>3100</v>
      </c>
      <c r="D9" t="s">
        <v>3009</v>
      </c>
      <c r="E9">
        <v>4102937102</v>
      </c>
      <c r="G9" t="s">
        <v>3101</v>
      </c>
      <c r="H9">
        <v>3144</v>
      </c>
      <c r="J9" t="s">
        <v>3098</v>
      </c>
    </row>
    <row r="10" spans="1:10">
      <c r="A10" t="s">
        <v>3102</v>
      </c>
      <c r="C10" t="s">
        <v>3103</v>
      </c>
      <c r="D10" t="s">
        <v>3009</v>
      </c>
      <c r="E10">
        <v>4102937103</v>
      </c>
      <c r="G10" t="s">
        <v>3104</v>
      </c>
      <c r="H10">
        <v>1414</v>
      </c>
      <c r="J10" t="s">
        <v>3098</v>
      </c>
    </row>
    <row r="11" spans="1:10">
      <c r="A11" t="s">
        <v>3105</v>
      </c>
      <c r="B11" t="s">
        <v>3106</v>
      </c>
      <c r="C11" t="s">
        <v>3100</v>
      </c>
      <c r="D11" t="s">
        <v>3009</v>
      </c>
      <c r="E11">
        <v>4102937104</v>
      </c>
      <c r="G11" t="s">
        <v>3107</v>
      </c>
      <c r="H11">
        <v>3344</v>
      </c>
      <c r="J11" t="s">
        <v>3098</v>
      </c>
    </row>
    <row r="12" spans="1:10">
      <c r="A12" t="s">
        <v>3108</v>
      </c>
      <c r="C12" t="s">
        <v>3109</v>
      </c>
      <c r="D12" t="s">
        <v>3009</v>
      </c>
      <c r="E12">
        <v>4102937105</v>
      </c>
      <c r="G12" t="s">
        <v>3110</v>
      </c>
      <c r="H12">
        <v>3444</v>
      </c>
      <c r="J12" t="s">
        <v>3098</v>
      </c>
    </row>
    <row r="13" spans="1:10">
      <c r="A13" t="s">
        <v>3111</v>
      </c>
      <c r="C13" t="s">
        <v>3112</v>
      </c>
      <c r="D13" t="s">
        <v>3009</v>
      </c>
      <c r="E13">
        <v>4102937206</v>
      </c>
      <c r="G13" t="s">
        <v>3113</v>
      </c>
      <c r="J13" t="s">
        <v>3098</v>
      </c>
    </row>
    <row r="14" spans="1:10">
      <c r="A14" t="s">
        <v>3114</v>
      </c>
      <c r="C14" t="s">
        <v>3115</v>
      </c>
      <c r="D14" t="s">
        <v>3011</v>
      </c>
      <c r="E14">
        <v>4102937207</v>
      </c>
      <c r="G14" t="s">
        <v>3116</v>
      </c>
      <c r="H14">
        <v>5255</v>
      </c>
      <c r="J14" t="s">
        <v>3098</v>
      </c>
    </row>
    <row r="15" spans="1:10">
      <c r="A15" t="s">
        <v>3117</v>
      </c>
      <c r="C15" t="s">
        <v>3118</v>
      </c>
      <c r="D15" t="s">
        <v>3009</v>
      </c>
      <c r="E15">
        <v>4102937208</v>
      </c>
      <c r="G15" t="s">
        <v>3119</v>
      </c>
      <c r="H15">
        <v>3244</v>
      </c>
      <c r="J15" t="s">
        <v>3098</v>
      </c>
    </row>
    <row r="16" spans="1:10">
      <c r="A16" t="s">
        <v>3120</v>
      </c>
      <c r="C16" t="s">
        <v>3121</v>
      </c>
      <c r="D16" t="s">
        <v>3009</v>
      </c>
      <c r="E16">
        <v>4102937209</v>
      </c>
      <c r="G16" t="s">
        <v>3122</v>
      </c>
      <c r="H16">
        <v>5355</v>
      </c>
      <c r="J16" t="s">
        <v>3098</v>
      </c>
    </row>
    <row r="17" spans="1:10">
      <c r="A17" t="s">
        <v>3123</v>
      </c>
      <c r="B17" t="s">
        <v>3124</v>
      </c>
      <c r="C17" t="s">
        <v>3125</v>
      </c>
      <c r="D17" t="s">
        <v>3009</v>
      </c>
      <c r="E17">
        <v>4102937210</v>
      </c>
      <c r="G17" t="s">
        <v>3126</v>
      </c>
      <c r="H17">
        <v>5447</v>
      </c>
      <c r="J17" t="s">
        <v>3098</v>
      </c>
    </row>
    <row r="18" spans="1:10">
      <c r="A18" t="s">
        <v>3127</v>
      </c>
      <c r="C18" t="s">
        <v>3128</v>
      </c>
      <c r="D18" t="s">
        <v>3011</v>
      </c>
      <c r="E18">
        <v>4102937311</v>
      </c>
      <c r="G18" t="s">
        <v>3129</v>
      </c>
      <c r="J18" t="s">
        <v>3098</v>
      </c>
    </row>
    <row r="19" spans="1:10">
      <c r="A19" t="s">
        <v>3130</v>
      </c>
      <c r="C19" t="s">
        <v>3131</v>
      </c>
      <c r="D19" t="s">
        <v>3013</v>
      </c>
      <c r="E19">
        <v>4102937312</v>
      </c>
      <c r="G19" t="s">
        <v>3132</v>
      </c>
      <c r="H19">
        <v>7115</v>
      </c>
      <c r="J19" t="s">
        <v>3098</v>
      </c>
    </row>
    <row r="20" spans="1:10">
      <c r="A20" t="s">
        <v>3133</v>
      </c>
      <c r="C20" t="s">
        <v>3134</v>
      </c>
      <c r="D20" t="s">
        <v>3009</v>
      </c>
      <c r="E20">
        <v>4102937313</v>
      </c>
      <c r="G20" t="s">
        <v>3135</v>
      </c>
      <c r="H20">
        <v>7215</v>
      </c>
      <c r="J20" t="s">
        <v>3098</v>
      </c>
    </row>
    <row r="21" spans="1:10">
      <c r="A21" t="s">
        <v>3136</v>
      </c>
      <c r="C21" t="s">
        <v>3137</v>
      </c>
      <c r="D21" t="s">
        <v>3009</v>
      </c>
      <c r="E21">
        <v>4102937314</v>
      </c>
      <c r="G21" t="s">
        <v>3138</v>
      </c>
      <c r="H21">
        <v>7315</v>
      </c>
      <c r="J21" t="s">
        <v>3098</v>
      </c>
    </row>
    <row r="22" spans="1:10">
      <c r="A22" t="s">
        <v>3139</v>
      </c>
      <c r="C22" t="s">
        <v>3140</v>
      </c>
      <c r="D22" t="s">
        <v>3009</v>
      </c>
      <c r="E22">
        <v>4102937315</v>
      </c>
      <c r="G22" t="s">
        <v>3141</v>
      </c>
      <c r="H22">
        <v>7413</v>
      </c>
      <c r="J22" t="s">
        <v>3098</v>
      </c>
    </row>
    <row r="23" spans="1:10">
      <c r="A23" t="s">
        <v>3142</v>
      </c>
      <c r="C23" t="s">
        <v>3143</v>
      </c>
      <c r="D23" t="s">
        <v>3009</v>
      </c>
      <c r="E23">
        <v>4102937416</v>
      </c>
      <c r="G23" t="s">
        <v>3144</v>
      </c>
      <c r="J23" t="s">
        <v>3098</v>
      </c>
    </row>
    <row r="24" spans="1:10">
      <c r="A24" t="s">
        <v>3145</v>
      </c>
      <c r="C24" t="s">
        <v>3146</v>
      </c>
      <c r="D24" t="s">
        <v>3009</v>
      </c>
      <c r="E24">
        <v>4102937417</v>
      </c>
      <c r="G24" t="s">
        <v>3147</v>
      </c>
      <c r="J24" t="s">
        <v>3098</v>
      </c>
    </row>
    <row r="25" spans="1:10">
      <c r="A25" t="s">
        <v>3090</v>
      </c>
      <c r="C25" t="s">
        <v>3148</v>
      </c>
      <c r="D25" t="s">
        <v>3009</v>
      </c>
      <c r="E25">
        <v>4102937418</v>
      </c>
      <c r="G25" t="s">
        <v>3149</v>
      </c>
      <c r="J25" t="s">
        <v>3098</v>
      </c>
    </row>
    <row r="26" spans="1:10">
      <c r="A26" t="s">
        <v>3150</v>
      </c>
      <c r="C26" t="s">
        <v>3151</v>
      </c>
      <c r="D26" t="s">
        <v>3011</v>
      </c>
      <c r="E26">
        <v>4102937419</v>
      </c>
      <c r="G26" t="s">
        <v>3152</v>
      </c>
      <c r="J26" t="s">
        <v>3098</v>
      </c>
    </row>
    <row r="27" spans="1:10">
      <c r="A27" t="s">
        <v>3153</v>
      </c>
      <c r="C27" t="s">
        <v>3154</v>
      </c>
      <c r="D27" t="s">
        <v>3009</v>
      </c>
      <c r="E27">
        <v>4102937420</v>
      </c>
      <c r="G27" t="s">
        <v>3155</v>
      </c>
      <c r="H27">
        <v>4444</v>
      </c>
      <c r="J27" t="s">
        <v>3098</v>
      </c>
    </row>
    <row r="28" spans="1:10">
      <c r="A28" t="s">
        <v>3156</v>
      </c>
      <c r="C28" t="s">
        <v>3157</v>
      </c>
      <c r="D28" t="s">
        <v>3009</v>
      </c>
      <c r="E28">
        <v>4102937521</v>
      </c>
      <c r="G28" t="s">
        <v>3158</v>
      </c>
      <c r="H28">
        <v>6007</v>
      </c>
      <c r="J28" t="s">
        <v>3098</v>
      </c>
    </row>
    <row r="29" spans="1:10">
      <c r="A29" t="s">
        <v>3159</v>
      </c>
      <c r="C29" t="s">
        <v>3160</v>
      </c>
      <c r="D29" t="s">
        <v>3009</v>
      </c>
      <c r="E29">
        <v>4102937522</v>
      </c>
      <c r="G29" t="s">
        <v>3161</v>
      </c>
      <c r="H29">
        <v>6155</v>
      </c>
      <c r="J29" t="s">
        <v>3098</v>
      </c>
    </row>
    <row r="30" spans="1:10">
      <c r="A30" t="s">
        <v>3156</v>
      </c>
      <c r="C30" t="s">
        <v>3157</v>
      </c>
      <c r="D30" t="s">
        <v>3009</v>
      </c>
      <c r="E30">
        <v>4102937523</v>
      </c>
      <c r="G30" t="s">
        <v>3162</v>
      </c>
      <c r="H30">
        <v>6007</v>
      </c>
      <c r="J30" t="s">
        <v>3098</v>
      </c>
    </row>
    <row r="31" spans="1:10">
      <c r="A31" t="s">
        <v>3163</v>
      </c>
      <c r="C31" t="s">
        <v>3164</v>
      </c>
      <c r="D31" t="s">
        <v>3011</v>
      </c>
      <c r="E31">
        <v>4102937524</v>
      </c>
      <c r="G31" t="s">
        <v>3165</v>
      </c>
      <c r="H31">
        <v>6355</v>
      </c>
      <c r="J31" t="s">
        <v>3098</v>
      </c>
    </row>
    <row r="32" spans="1:10">
      <c r="A32" t="s">
        <v>3166</v>
      </c>
      <c r="C32" t="s">
        <v>3167</v>
      </c>
      <c r="D32" t="s">
        <v>3009</v>
      </c>
      <c r="E32">
        <v>4102937525</v>
      </c>
      <c r="G32" t="s">
        <v>3168</v>
      </c>
      <c r="H32">
        <v>6447</v>
      </c>
      <c r="J32" t="s">
        <v>3098</v>
      </c>
    </row>
    <row r="33" spans="1:10">
      <c r="A33" t="s">
        <v>3169</v>
      </c>
      <c r="B33" t="s">
        <v>3170</v>
      </c>
      <c r="C33" t="s">
        <v>3171</v>
      </c>
      <c r="D33" t="s">
        <v>3011</v>
      </c>
      <c r="E33">
        <v>4102937626</v>
      </c>
      <c r="G33" t="s">
        <v>3172</v>
      </c>
      <c r="J33" t="s">
        <v>3098</v>
      </c>
    </row>
    <row r="34" spans="1:10">
      <c r="A34" t="s">
        <v>3173</v>
      </c>
      <c r="C34" t="s">
        <v>3174</v>
      </c>
      <c r="D34" t="s">
        <v>3009</v>
      </c>
      <c r="E34">
        <v>4102937627</v>
      </c>
      <c r="G34" t="s">
        <v>3175</v>
      </c>
      <c r="H34">
        <v>8116</v>
      </c>
      <c r="J34" t="s">
        <v>3098</v>
      </c>
    </row>
    <row r="35" spans="1:10">
      <c r="A35" t="s">
        <v>3176</v>
      </c>
      <c r="B35" t="s">
        <v>3177</v>
      </c>
      <c r="C35" t="s">
        <v>3178</v>
      </c>
      <c r="D35" t="s">
        <v>3011</v>
      </c>
      <c r="E35">
        <v>4102937628</v>
      </c>
      <c r="G35" t="s">
        <v>3179</v>
      </c>
      <c r="J35" t="s">
        <v>3098</v>
      </c>
    </row>
    <row r="36" spans="1:10">
      <c r="A36" t="s">
        <v>3180</v>
      </c>
      <c r="C36" t="s">
        <v>3181</v>
      </c>
      <c r="D36" t="s">
        <v>3009</v>
      </c>
      <c r="E36">
        <v>4102937629</v>
      </c>
      <c r="G36" t="s">
        <v>3182</v>
      </c>
      <c r="J36" t="s">
        <v>3098</v>
      </c>
    </row>
    <row r="37" spans="1:10">
      <c r="A37" t="s">
        <v>3183</v>
      </c>
      <c r="C37" t="s">
        <v>3184</v>
      </c>
      <c r="D37" t="s">
        <v>3009</v>
      </c>
      <c r="E37">
        <v>4102937630</v>
      </c>
      <c r="G37" t="s">
        <v>3185</v>
      </c>
      <c r="H37">
        <v>8414</v>
      </c>
      <c r="J37" t="s">
        <v>3098</v>
      </c>
    </row>
    <row r="38" spans="1:10">
      <c r="A38" t="s">
        <v>3186</v>
      </c>
      <c r="C38" t="s">
        <v>3187</v>
      </c>
      <c r="D38" t="s">
        <v>3188</v>
      </c>
      <c r="G38" t="s">
        <v>3189</v>
      </c>
      <c r="J38" t="s">
        <v>3190</v>
      </c>
    </row>
    <row r="39" spans="1:10">
      <c r="A39" t="s">
        <v>3191</v>
      </c>
      <c r="C39" t="s">
        <v>3192</v>
      </c>
      <c r="D39" t="s">
        <v>3193</v>
      </c>
      <c r="G39" t="s">
        <v>3194</v>
      </c>
      <c r="H39">
        <v>3142</v>
      </c>
      <c r="J39" t="s">
        <v>3190</v>
      </c>
    </row>
    <row r="40" spans="1:10">
      <c r="A40" t="s">
        <v>3195</v>
      </c>
      <c r="C40" t="s">
        <v>3196</v>
      </c>
      <c r="D40" t="s">
        <v>3197</v>
      </c>
      <c r="G40" t="s">
        <v>3198</v>
      </c>
      <c r="H40">
        <v>1314</v>
      </c>
      <c r="J40" t="s">
        <v>3190</v>
      </c>
    </row>
    <row r="41" spans="1:10">
      <c r="A41" t="s">
        <v>3199</v>
      </c>
      <c r="C41" t="s">
        <v>3073</v>
      </c>
      <c r="D41" t="s">
        <v>3035</v>
      </c>
      <c r="G41" t="s">
        <v>3200</v>
      </c>
      <c r="J41" t="s">
        <v>3190</v>
      </c>
    </row>
    <row r="42" spans="1:10">
      <c r="A42" t="s">
        <v>3201</v>
      </c>
      <c r="B42" t="s">
        <v>3202</v>
      </c>
      <c r="C42" t="s">
        <v>3203</v>
      </c>
      <c r="D42" t="s">
        <v>3204</v>
      </c>
      <c r="G42" t="s">
        <v>3205</v>
      </c>
      <c r="J42" t="s">
        <v>3190</v>
      </c>
    </row>
    <row r="43" spans="1:10">
      <c r="A43" t="s">
        <v>3206</v>
      </c>
      <c r="B43" t="s">
        <v>3207</v>
      </c>
      <c r="C43" t="s">
        <v>3208</v>
      </c>
      <c r="D43" t="s">
        <v>3209</v>
      </c>
      <c r="G43" t="s">
        <v>3210</v>
      </c>
      <c r="J43" t="s">
        <v>3190</v>
      </c>
    </row>
    <row r="44" spans="1:10">
      <c r="A44" t="s">
        <v>3211</v>
      </c>
      <c r="C44" t="s">
        <v>3212</v>
      </c>
      <c r="D44" t="s">
        <v>3213</v>
      </c>
      <c r="G44" t="s">
        <v>3214</v>
      </c>
      <c r="J44" t="s">
        <v>3190</v>
      </c>
    </row>
    <row r="45" spans="1:10">
      <c r="A45" t="s">
        <v>3215</v>
      </c>
      <c r="B45" t="s">
        <v>3207</v>
      </c>
      <c r="C45" t="s">
        <v>3216</v>
      </c>
      <c r="D45" t="s">
        <v>3217</v>
      </c>
      <c r="G45" t="s">
        <v>3218</v>
      </c>
      <c r="J45" t="s">
        <v>3190</v>
      </c>
    </row>
    <row r="46" spans="1:10">
      <c r="A46" t="s">
        <v>3219</v>
      </c>
      <c r="B46" t="s">
        <v>3207</v>
      </c>
      <c r="C46" t="s">
        <v>3220</v>
      </c>
      <c r="D46" t="s">
        <v>3221</v>
      </c>
      <c r="G46" t="s">
        <v>3222</v>
      </c>
      <c r="J46" t="s">
        <v>3190</v>
      </c>
    </row>
    <row r="47" spans="1:10">
      <c r="A47" t="s">
        <v>3223</v>
      </c>
      <c r="C47" t="s">
        <v>3224</v>
      </c>
      <c r="D47" t="s">
        <v>3035</v>
      </c>
      <c r="G47" t="s">
        <v>3225</v>
      </c>
      <c r="J47" t="s">
        <v>3190</v>
      </c>
    </row>
    <row r="48" spans="1:10">
      <c r="A48" t="s">
        <v>3226</v>
      </c>
      <c r="C48" t="s">
        <v>3227</v>
      </c>
      <c r="D48" t="s">
        <v>3228</v>
      </c>
      <c r="G48" t="s">
        <v>3229</v>
      </c>
      <c r="J48" t="s">
        <v>3190</v>
      </c>
    </row>
    <row r="49" spans="1:10">
      <c r="A49" t="s">
        <v>3223</v>
      </c>
      <c r="C49" t="s">
        <v>3178</v>
      </c>
      <c r="D49" t="s">
        <v>3035</v>
      </c>
      <c r="G49" t="s">
        <v>3230</v>
      </c>
      <c r="J49" t="s">
        <v>3190</v>
      </c>
    </row>
    <row r="50" spans="1:10">
      <c r="A50" t="s">
        <v>3231</v>
      </c>
      <c r="B50" t="s">
        <v>3232</v>
      </c>
      <c r="C50" t="s">
        <v>3233</v>
      </c>
      <c r="D50" t="s">
        <v>3234</v>
      </c>
      <c r="G50" t="s">
        <v>3235</v>
      </c>
      <c r="J50" t="s">
        <v>3190</v>
      </c>
    </row>
    <row r="51" spans="1:10">
      <c r="A51" t="s">
        <v>3236</v>
      </c>
      <c r="C51" t="s">
        <v>3237</v>
      </c>
      <c r="D51" t="s">
        <v>3238</v>
      </c>
      <c r="G51" t="s">
        <v>3239</v>
      </c>
      <c r="J51" t="s">
        <v>3190</v>
      </c>
    </row>
    <row r="52" spans="1:10">
      <c r="A52" t="s">
        <v>3240</v>
      </c>
      <c r="B52" t="s">
        <v>3170</v>
      </c>
      <c r="C52" t="s">
        <v>3178</v>
      </c>
      <c r="D52" t="s">
        <v>3241</v>
      </c>
      <c r="G52" t="s">
        <v>3242</v>
      </c>
      <c r="J52" t="s">
        <v>3190</v>
      </c>
    </row>
    <row r="53" spans="1:10">
      <c r="A53" t="s">
        <v>3243</v>
      </c>
      <c r="B53" t="s">
        <v>3106</v>
      </c>
      <c r="C53" t="s">
        <v>3100</v>
      </c>
      <c r="D53" t="s">
        <v>3244</v>
      </c>
      <c r="G53" t="s">
        <v>3245</v>
      </c>
      <c r="J53" t="s">
        <v>3190</v>
      </c>
    </row>
    <row r="54" spans="1:10">
      <c r="A54" t="s">
        <v>3246</v>
      </c>
      <c r="C54" t="s">
        <v>3247</v>
      </c>
      <c r="D54" t="s">
        <v>3248</v>
      </c>
      <c r="G54" t="s">
        <v>3249</v>
      </c>
      <c r="J54" t="s">
        <v>3190</v>
      </c>
    </row>
    <row r="55" spans="1:10">
      <c r="A55" t="s">
        <v>3250</v>
      </c>
      <c r="C55" t="s">
        <v>3251</v>
      </c>
      <c r="D55" t="s">
        <v>3252</v>
      </c>
      <c r="G55" t="s">
        <v>3253</v>
      </c>
      <c r="J55" t="s">
        <v>3190</v>
      </c>
    </row>
    <row r="56" spans="1:10">
      <c r="A56" t="s">
        <v>3254</v>
      </c>
      <c r="C56" t="s">
        <v>3255</v>
      </c>
      <c r="D56" t="s">
        <v>3256</v>
      </c>
      <c r="G56" t="s">
        <v>3257</v>
      </c>
      <c r="J56" t="s">
        <v>3190</v>
      </c>
    </row>
    <row r="57" spans="1:10">
      <c r="A57" t="s">
        <v>3258</v>
      </c>
      <c r="B57" t="s">
        <v>3095</v>
      </c>
      <c r="C57" t="s">
        <v>3160</v>
      </c>
      <c r="D57" t="s">
        <v>3259</v>
      </c>
      <c r="G57" t="s">
        <v>3260</v>
      </c>
      <c r="J57" t="s">
        <v>3190</v>
      </c>
    </row>
    <row r="58" spans="1:10">
      <c r="A58" t="s">
        <v>3261</v>
      </c>
      <c r="C58" t="s">
        <v>3164</v>
      </c>
      <c r="D58" t="s">
        <v>3262</v>
      </c>
      <c r="G58" t="s">
        <v>3263</v>
      </c>
      <c r="J58" t="s">
        <v>3190</v>
      </c>
    </row>
    <row r="59" spans="1:10">
      <c r="A59" t="s">
        <v>3264</v>
      </c>
      <c r="B59" t="s">
        <v>3265</v>
      </c>
      <c r="C59" t="s">
        <v>3266</v>
      </c>
      <c r="D59" t="s">
        <v>3248</v>
      </c>
      <c r="G59" t="s">
        <v>3267</v>
      </c>
      <c r="J59" t="s">
        <v>3190</v>
      </c>
    </row>
    <row r="60" spans="1:10">
      <c r="A60" t="s">
        <v>3268</v>
      </c>
      <c r="B60" t="s">
        <v>3170</v>
      </c>
      <c r="C60" t="s">
        <v>3269</v>
      </c>
      <c r="D60" t="s">
        <v>3270</v>
      </c>
      <c r="G60" t="s">
        <v>3271</v>
      </c>
      <c r="J60" t="s">
        <v>3190</v>
      </c>
    </row>
    <row r="61" spans="1:10">
      <c r="A61" t="s">
        <v>3272</v>
      </c>
      <c r="C61" t="s">
        <v>3273</v>
      </c>
      <c r="D61" t="s">
        <v>3274</v>
      </c>
      <c r="G61" t="s">
        <v>3275</v>
      </c>
      <c r="J61" t="s">
        <v>3190</v>
      </c>
    </row>
    <row r="62" spans="1:10">
      <c r="A62" t="s">
        <v>3276</v>
      </c>
      <c r="C62" t="s">
        <v>3277</v>
      </c>
      <c r="D62" t="s">
        <v>3244</v>
      </c>
      <c r="G62" t="s">
        <v>3278</v>
      </c>
      <c r="J62" t="s">
        <v>3190</v>
      </c>
    </row>
    <row r="63" spans="1:10">
      <c r="A63" t="s">
        <v>3279</v>
      </c>
      <c r="B63" t="s">
        <v>3280</v>
      </c>
      <c r="C63" t="s">
        <v>3233</v>
      </c>
      <c r="D63" t="s">
        <v>3281</v>
      </c>
      <c r="G63" t="s">
        <v>3282</v>
      </c>
      <c r="J63" t="s">
        <v>3190</v>
      </c>
    </row>
    <row r="64" spans="1:10">
      <c r="A64" t="s">
        <v>3283</v>
      </c>
      <c r="C64" t="s">
        <v>3284</v>
      </c>
      <c r="D64" t="s">
        <v>3035</v>
      </c>
      <c r="G64" t="s">
        <v>3285</v>
      </c>
      <c r="J64" t="s">
        <v>3190</v>
      </c>
    </row>
    <row r="65" spans="1:10">
      <c r="A65" t="s">
        <v>3286</v>
      </c>
      <c r="C65" t="s">
        <v>3164</v>
      </c>
      <c r="D65" t="s">
        <v>3287</v>
      </c>
      <c r="G65" t="s">
        <v>3288</v>
      </c>
      <c r="J65" t="s">
        <v>3190</v>
      </c>
    </row>
    <row r="66" spans="1:10">
      <c r="A66" t="s">
        <v>3289</v>
      </c>
      <c r="C66" t="s">
        <v>3290</v>
      </c>
      <c r="D66" t="s">
        <v>3291</v>
      </c>
      <c r="G66" t="s">
        <v>3292</v>
      </c>
      <c r="J66" t="s">
        <v>3190</v>
      </c>
    </row>
    <row r="67" spans="1:10">
      <c r="A67" t="s">
        <v>3293</v>
      </c>
      <c r="C67" t="s">
        <v>3294</v>
      </c>
      <c r="D67" t="s">
        <v>3295</v>
      </c>
      <c r="G67" t="s">
        <v>3296</v>
      </c>
      <c r="J67" t="s">
        <v>3190</v>
      </c>
    </row>
    <row r="68" spans="1:10">
      <c r="A68" t="s">
        <v>3094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U4528"/>
  <sheetViews>
    <sheetView tabSelected="1" topLeftCell="E1" zoomScaleNormal="100" zoomScalePageLayoutView="60" workbookViewId="0">
      <pane ySplit="1" topLeftCell="A2" activePane="bottomLeft" state="frozen"/>
      <selection pane="bottomLeft" activeCell="V10" sqref="V10"/>
    </sheetView>
  </sheetViews>
  <sheetFormatPr defaultRowHeight="15"/>
  <cols>
    <col min="1" max="1" width="7" hidden="1" customWidth="1"/>
    <col min="2" max="2" width="22.5703125" hidden="1" customWidth="1"/>
    <col min="3" max="3" width="8" hidden="1" customWidth="1"/>
    <col min="4" max="4" width="34.42578125" hidden="1" customWidth="1"/>
    <col min="5" max="5" width="4.85546875" bestFit="1" customWidth="1"/>
    <col min="6" max="6" width="9" bestFit="1" customWidth="1"/>
    <col min="7" max="7" width="7.85546875" hidden="1" customWidth="1"/>
    <col min="8" max="8" width="6.28515625" hidden="1" customWidth="1"/>
    <col min="9" max="9" width="11.5703125" hidden="1" customWidth="1"/>
    <col min="10" max="10" width="15.85546875" hidden="1" customWidth="1"/>
    <col min="11" max="11" width="14.140625" hidden="1" customWidth="1"/>
    <col min="12" max="12" width="10.140625" hidden="1" customWidth="1"/>
    <col min="13" max="13" width="19.140625" hidden="1" customWidth="1"/>
    <col min="14" max="14" width="5.85546875" hidden="1" customWidth="1"/>
    <col min="15" max="15" width="5.7109375" hidden="1" customWidth="1"/>
    <col min="16" max="16" width="18" hidden="1" customWidth="1"/>
    <col min="17" max="17" width="13.42578125" hidden="1" customWidth="1"/>
    <col min="18" max="19" width="0" hidden="1" customWidth="1"/>
    <col min="20" max="20" width="97" hidden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1">
      <c r="A2" s="2" t="s">
        <v>3297</v>
      </c>
      <c r="B2" s="2" t="s">
        <v>3298</v>
      </c>
      <c r="D2" s="2" t="s">
        <v>3299</v>
      </c>
      <c r="E2" t="str">
        <f>MID(A2,2,1)</f>
        <v>1</v>
      </c>
      <c r="F2" s="2">
        <v>13</v>
      </c>
      <c r="G2">
        <v>1</v>
      </c>
      <c r="H2">
        <v>2</v>
      </c>
      <c r="I2">
        <v>5</v>
      </c>
      <c r="K2">
        <v>1111111259</v>
      </c>
      <c r="L2">
        <v>16</v>
      </c>
      <c r="N2">
        <v>3</v>
      </c>
      <c r="O2">
        <v>3</v>
      </c>
      <c r="P2" t="s">
        <v>20</v>
      </c>
      <c r="Q2" t="s">
        <v>20</v>
      </c>
      <c r="R2">
        <v>90</v>
      </c>
      <c r="S2" t="str">
        <f>CONCATENATE("('",A2,"','",B2,"','",C2,"','",D2,"','",E2,"','",F2,"','",G2,"','",H2,"','",I2,"','",J2,"','",K2,"','",L2,"','",M2,"','",N2,"','",O2,"','",P2,"','",Q2,"','",T2,"'),")</f>
        <v>('110006','ABBOTT','','CLIFF','1','13','1','2','5','','1111111259','16','','3','3','B','B','('110006','ABBOTT','','CLIFF','1','13','1','2','5','','1111111259','16','','3','3','B','B',''),'),</v>
      </c>
      <c r="T2" t="s">
        <v>11045</v>
      </c>
      <c r="U2">
        <f>IF(E2=1,1,0)</f>
        <v>0</v>
      </c>
    </row>
    <row r="3" spans="1:21">
      <c r="A3" s="2" t="s">
        <v>3300</v>
      </c>
      <c r="B3" s="2" t="s">
        <v>3301</v>
      </c>
      <c r="D3" s="2" t="s">
        <v>3302</v>
      </c>
      <c r="E3" t="str">
        <f t="shared" ref="E3:E66" si="0">MID(A3,2,1)</f>
        <v>1</v>
      </c>
      <c r="F3" s="2">
        <v>5</v>
      </c>
      <c r="G3">
        <v>4</v>
      </c>
      <c r="H3">
        <v>1</v>
      </c>
      <c r="I3">
        <v>8</v>
      </c>
      <c r="K3">
        <v>1111111558</v>
      </c>
      <c r="L3">
        <v>16</v>
      </c>
      <c r="N3">
        <v>3</v>
      </c>
      <c r="O3">
        <v>3</v>
      </c>
      <c r="P3" t="s">
        <v>23</v>
      </c>
      <c r="Q3" t="s">
        <v>23</v>
      </c>
      <c r="R3">
        <v>90</v>
      </c>
      <c r="S3" t="str">
        <f t="shared" ref="S3:S66" si="1">CONCATENATE("('",A3,"','",B3,"','",C3,"','",D3,"','",E3,"','",F3,"','",G3,"','",H3,"','",I3,"','",J3,"','",K3,"','",L3,"','",M3,"','",N3,"','",O3,"','",P3,"','",Q3,"','",T3,"'),")</f>
        <v>('110012','ABEGUNDE','','OLUWASEUN','1','5','4','1','8','','1111111558','16','','3','3','A','A','('110012','ABEGUNDE','','OLUWASEUN','1','5','4','1','8','','1111111558','16','','3','3','A','A',''),'),</v>
      </c>
      <c r="T3" t="s">
        <v>11046</v>
      </c>
      <c r="U3">
        <f t="shared" ref="U3:U66" si="2">IF(E3=1,1,0)</f>
        <v>0</v>
      </c>
    </row>
    <row r="4" spans="1:21">
      <c r="A4" s="2" t="s">
        <v>3303</v>
      </c>
      <c r="B4" s="2" t="s">
        <v>18</v>
      </c>
      <c r="D4" s="2" t="s">
        <v>19</v>
      </c>
      <c r="E4" t="str">
        <f t="shared" si="0"/>
        <v>1</v>
      </c>
      <c r="F4" s="2">
        <v>26</v>
      </c>
      <c r="G4">
        <v>4</v>
      </c>
      <c r="H4">
        <v>3</v>
      </c>
      <c r="I4">
        <v>4</v>
      </c>
      <c r="K4">
        <v>1111111410</v>
      </c>
      <c r="L4">
        <v>16</v>
      </c>
      <c r="N4">
        <v>3</v>
      </c>
      <c r="O4">
        <v>3</v>
      </c>
      <c r="P4" t="s">
        <v>26</v>
      </c>
      <c r="Q4" t="s">
        <v>26</v>
      </c>
      <c r="R4">
        <v>90</v>
      </c>
      <c r="S4" t="str">
        <f t="shared" si="1"/>
        <v>('110018','ABID','','ANASTASIA','1','26','4','3','4','','1111111410','16','','3','3','C','C','('110018','ABID','','ANASTASIA','1','26','4','3','4','','1111111410','16','','3','3','C','C',''),'),</v>
      </c>
      <c r="T4" t="s">
        <v>11047</v>
      </c>
      <c r="U4">
        <f t="shared" si="2"/>
        <v>0</v>
      </c>
    </row>
    <row r="5" spans="1:21">
      <c r="A5" s="2" t="s">
        <v>3304</v>
      </c>
      <c r="B5" s="2" t="s">
        <v>21</v>
      </c>
      <c r="D5" s="2" t="s">
        <v>22</v>
      </c>
      <c r="E5" t="str">
        <f t="shared" si="0"/>
        <v>1</v>
      </c>
      <c r="F5" s="2">
        <v>28</v>
      </c>
      <c r="G5">
        <v>2</v>
      </c>
      <c r="H5">
        <v>2</v>
      </c>
      <c r="I5">
        <v>2</v>
      </c>
      <c r="K5">
        <v>1111111712</v>
      </c>
      <c r="L5">
        <v>16</v>
      </c>
      <c r="N5">
        <v>3</v>
      </c>
      <c r="O5">
        <v>3</v>
      </c>
      <c r="P5" t="s">
        <v>20</v>
      </c>
      <c r="Q5" t="s">
        <v>20</v>
      </c>
      <c r="R5">
        <v>90</v>
      </c>
      <c r="S5" t="str">
        <f t="shared" si="1"/>
        <v>('110024','ABNEY','','DANIEL','1','28','2','2','2','','1111111712','16','','3','3','B','B','('110024','ABNEY','','DANIEL','1','28','2','2','2','','1111111712','16','','3','3','B','B',''),'),</v>
      </c>
      <c r="T5" t="s">
        <v>11048</v>
      </c>
      <c r="U5">
        <f t="shared" si="2"/>
        <v>0</v>
      </c>
    </row>
    <row r="6" spans="1:21">
      <c r="A6" s="2" t="s">
        <v>3305</v>
      </c>
      <c r="B6" s="2" t="s">
        <v>24</v>
      </c>
      <c r="D6" s="2" t="s">
        <v>25</v>
      </c>
      <c r="E6" t="str">
        <f t="shared" si="0"/>
        <v>1</v>
      </c>
      <c r="F6" s="2">
        <v>27</v>
      </c>
      <c r="G6">
        <v>1</v>
      </c>
      <c r="H6">
        <v>2</v>
      </c>
      <c r="I6">
        <v>1</v>
      </c>
      <c r="K6">
        <v>1111111559</v>
      </c>
      <c r="L6">
        <v>16</v>
      </c>
      <c r="N6">
        <v>3</v>
      </c>
      <c r="O6">
        <v>3</v>
      </c>
      <c r="P6" t="s">
        <v>20</v>
      </c>
      <c r="Q6" t="s">
        <v>20</v>
      </c>
      <c r="R6">
        <v>90</v>
      </c>
      <c r="S6" t="str">
        <f t="shared" si="1"/>
        <v>('110030','ACKERMANN','','NORA','1','27','1','2','1','','1111111559','16','','3','3','B','B','('110030','ACKERMANN','','NORA','1','27','1','2','1','','1111111559','16','','3','3','B','B',''),'),</v>
      </c>
      <c r="T6" t="s">
        <v>11049</v>
      </c>
      <c r="U6">
        <f t="shared" si="2"/>
        <v>0</v>
      </c>
    </row>
    <row r="7" spans="1:21">
      <c r="A7" s="2" t="s">
        <v>3306</v>
      </c>
      <c r="B7" s="2" t="s">
        <v>3307</v>
      </c>
      <c r="D7" s="2" t="s">
        <v>82</v>
      </c>
      <c r="E7" t="str">
        <f t="shared" si="0"/>
        <v>1</v>
      </c>
      <c r="F7" s="2">
        <v>19</v>
      </c>
      <c r="G7">
        <v>2</v>
      </c>
      <c r="H7">
        <v>3</v>
      </c>
      <c r="I7">
        <v>6</v>
      </c>
      <c r="K7">
        <v>1111111260</v>
      </c>
      <c r="L7">
        <v>16</v>
      </c>
      <c r="N7">
        <v>3</v>
      </c>
      <c r="O7">
        <v>3</v>
      </c>
      <c r="P7" t="s">
        <v>26</v>
      </c>
      <c r="Q7" t="s">
        <v>26</v>
      </c>
      <c r="R7">
        <v>90</v>
      </c>
      <c r="S7" t="str">
        <f t="shared" si="1"/>
        <v>('110036','ADAIR','','JAMES','1','19','2','3','6','','1111111260','16','','3','3','C','C','('110036','ADAIR','','JAMES','1','19','2','3','6','','1111111260','16','','3','3','C','C',''),'),</v>
      </c>
      <c r="T7" t="s">
        <v>11050</v>
      </c>
      <c r="U7">
        <f t="shared" si="2"/>
        <v>0</v>
      </c>
    </row>
    <row r="8" spans="1:21">
      <c r="A8" s="2" t="s">
        <v>3308</v>
      </c>
      <c r="B8" s="2" t="s">
        <v>932</v>
      </c>
      <c r="D8" s="2" t="s">
        <v>79</v>
      </c>
      <c r="E8" t="str">
        <f t="shared" si="0"/>
        <v>1</v>
      </c>
      <c r="F8" s="2">
        <v>12</v>
      </c>
      <c r="G8">
        <v>2</v>
      </c>
      <c r="H8">
        <v>3</v>
      </c>
      <c r="I8">
        <v>2</v>
      </c>
      <c r="K8">
        <v>1111111560</v>
      </c>
      <c r="L8">
        <v>16</v>
      </c>
      <c r="N8">
        <v>3</v>
      </c>
      <c r="O8">
        <v>3</v>
      </c>
      <c r="P8" t="s">
        <v>26</v>
      </c>
      <c r="Q8" t="s">
        <v>26</v>
      </c>
      <c r="R8">
        <v>90</v>
      </c>
      <c r="S8" t="str">
        <f t="shared" si="1"/>
        <v>('110048','ADAMS','','SCOTT','1','12','2','3','2','','1111111560','16','','3','3','C','C','('110048','ADAMS','','SCOTT','1','12','2','3','2','','1111111560','16','','3','3','C','C',''),'),</v>
      </c>
      <c r="T8" t="s">
        <v>11051</v>
      </c>
      <c r="U8">
        <f t="shared" si="2"/>
        <v>0</v>
      </c>
    </row>
    <row r="9" spans="1:21">
      <c r="A9" s="2" t="s">
        <v>3309</v>
      </c>
      <c r="B9" s="2" t="s">
        <v>27</v>
      </c>
      <c r="D9" s="2" t="s">
        <v>28</v>
      </c>
      <c r="E9" t="str">
        <f t="shared" si="0"/>
        <v>1</v>
      </c>
      <c r="F9" s="2">
        <v>29</v>
      </c>
      <c r="G9">
        <v>3</v>
      </c>
      <c r="H9">
        <v>1</v>
      </c>
      <c r="I9">
        <v>3</v>
      </c>
      <c r="K9">
        <v>1111111561</v>
      </c>
      <c r="L9">
        <v>16</v>
      </c>
      <c r="N9">
        <v>3</v>
      </c>
      <c r="O9">
        <v>3</v>
      </c>
      <c r="P9" t="s">
        <v>23</v>
      </c>
      <c r="Q9" t="s">
        <v>23</v>
      </c>
      <c r="R9">
        <v>90</v>
      </c>
      <c r="S9" t="str">
        <f t="shared" si="1"/>
        <v>('110054','ADAMSKI','','MICHAEL','1','29','3','1','3','','1111111561','16','','3','3','A','A','('110054','ADAMSKI','','MICHAEL','1','29','3','1','3','','1111111561','16','','3','3','A','A',''),'),</v>
      </c>
      <c r="T9" t="s">
        <v>11052</v>
      </c>
      <c r="U9">
        <f t="shared" si="2"/>
        <v>0</v>
      </c>
    </row>
    <row r="10" spans="1:21">
      <c r="A10" s="2" t="s">
        <v>3310</v>
      </c>
      <c r="B10" s="2" t="s">
        <v>3311</v>
      </c>
      <c r="D10" s="2" t="s">
        <v>3312</v>
      </c>
      <c r="E10" t="str">
        <f t="shared" si="0"/>
        <v>1</v>
      </c>
      <c r="F10" s="2">
        <v>8</v>
      </c>
      <c r="G10">
        <v>3</v>
      </c>
      <c r="H10">
        <v>3</v>
      </c>
      <c r="I10">
        <v>3</v>
      </c>
      <c r="K10">
        <v>1111111713</v>
      </c>
      <c r="L10">
        <v>16</v>
      </c>
      <c r="N10">
        <v>3</v>
      </c>
      <c r="O10">
        <v>3</v>
      </c>
      <c r="P10" t="s">
        <v>26</v>
      </c>
      <c r="Q10" t="s">
        <v>26</v>
      </c>
      <c r="R10">
        <v>90</v>
      </c>
      <c r="S10" t="str">
        <f t="shared" si="1"/>
        <v>('110060','ADEIMY','','HALIM','1','8','3','3','3','','1111111713','16','','3','3','C','C','('110060','ADEIMY','','HALIM','1','8','3','3','3','','1111111713','16','','3','3','C','C',''),'),</v>
      </c>
      <c r="T10" t="s">
        <v>11053</v>
      </c>
      <c r="U10">
        <f t="shared" si="2"/>
        <v>0</v>
      </c>
    </row>
    <row r="11" spans="1:21">
      <c r="A11" s="2" t="s">
        <v>3313</v>
      </c>
      <c r="B11" s="2" t="s">
        <v>3314</v>
      </c>
      <c r="D11" s="2" t="s">
        <v>3315</v>
      </c>
      <c r="E11" t="str">
        <f t="shared" si="0"/>
        <v>1</v>
      </c>
      <c r="F11" s="2">
        <v>22</v>
      </c>
      <c r="G11">
        <v>1</v>
      </c>
      <c r="H11">
        <v>1</v>
      </c>
      <c r="I11">
        <v>1</v>
      </c>
      <c r="K11">
        <v>1111111111</v>
      </c>
      <c r="L11">
        <v>16</v>
      </c>
      <c r="N11">
        <v>3</v>
      </c>
      <c r="O11">
        <v>3</v>
      </c>
      <c r="P11" t="s">
        <v>23</v>
      </c>
      <c r="Q11" t="s">
        <v>23</v>
      </c>
      <c r="R11">
        <v>90</v>
      </c>
      <c r="S11" t="str">
        <f t="shared" si="1"/>
        <v>('110066','ADENIJI','','OLUDARE','1','22','1','1','1','','1111111111','16','','3','3','A','A','('110066','ADENIJI','','OLUDARE','1','22','1','1','1','','1111111111','16','','3','3','A','A',''),'),</v>
      </c>
      <c r="T11" t="s">
        <v>11054</v>
      </c>
      <c r="U11">
        <f t="shared" si="2"/>
        <v>0</v>
      </c>
    </row>
    <row r="12" spans="1:21">
      <c r="A12" s="2" t="s">
        <v>3316</v>
      </c>
      <c r="B12" s="2" t="s">
        <v>29</v>
      </c>
      <c r="D12" s="2" t="s">
        <v>30</v>
      </c>
      <c r="E12" t="str">
        <f t="shared" si="0"/>
        <v>1</v>
      </c>
      <c r="F12" s="2">
        <v>28</v>
      </c>
      <c r="G12">
        <v>1</v>
      </c>
      <c r="H12">
        <v>1</v>
      </c>
      <c r="I12">
        <v>5</v>
      </c>
      <c r="K12">
        <v>1111111411</v>
      </c>
      <c r="L12">
        <v>16</v>
      </c>
      <c r="N12">
        <v>3</v>
      </c>
      <c r="O12">
        <v>3</v>
      </c>
      <c r="P12" t="s">
        <v>23</v>
      </c>
      <c r="Q12" t="s">
        <v>23</v>
      </c>
      <c r="R12">
        <v>90</v>
      </c>
      <c r="S12" t="str">
        <f t="shared" si="1"/>
        <v>('110078','AHERN','','ALANA','1','28','1','1','5','','1111111411','16','','3','3','A','A','('110078','AHERN','','ALANA','1','28','1','1','5','','1111111411','16','','3','3','A','A',''),'),</v>
      </c>
      <c r="T12" t="s">
        <v>11055</v>
      </c>
      <c r="U12">
        <f t="shared" si="2"/>
        <v>0</v>
      </c>
    </row>
    <row r="13" spans="1:21">
      <c r="A13" s="2" t="s">
        <v>3317</v>
      </c>
      <c r="B13" s="2" t="s">
        <v>3318</v>
      </c>
      <c r="D13" s="2" t="s">
        <v>3319</v>
      </c>
      <c r="E13" t="str">
        <f t="shared" si="0"/>
        <v>1</v>
      </c>
      <c r="F13" s="2">
        <v>15</v>
      </c>
      <c r="G13">
        <v>2</v>
      </c>
      <c r="H13">
        <v>2</v>
      </c>
      <c r="I13">
        <v>2</v>
      </c>
      <c r="K13">
        <v>1111111112</v>
      </c>
      <c r="L13">
        <v>16</v>
      </c>
      <c r="N13">
        <v>3</v>
      </c>
      <c r="O13">
        <v>3</v>
      </c>
      <c r="P13" t="s">
        <v>20</v>
      </c>
      <c r="Q13" t="s">
        <v>20</v>
      </c>
      <c r="R13">
        <v>90</v>
      </c>
      <c r="S13" t="str">
        <f t="shared" si="1"/>
        <v>('110084','AHMED','','YOUSEF','1','15','2','2','2','','1111111112','16','','3','3','B','B','('110084','AHMED','','YOUSEF','1','15','2','2','2','','1111111112','16','','3','3','B','B',''),'),</v>
      </c>
      <c r="T13" t="s">
        <v>11056</v>
      </c>
      <c r="U13">
        <f t="shared" si="2"/>
        <v>0</v>
      </c>
    </row>
    <row r="14" spans="1:21">
      <c r="A14" s="2" t="s">
        <v>3320</v>
      </c>
      <c r="B14" s="2" t="s">
        <v>31</v>
      </c>
      <c r="D14" s="2" t="s">
        <v>32</v>
      </c>
      <c r="E14" t="str">
        <f t="shared" si="0"/>
        <v>1</v>
      </c>
      <c r="F14" s="2">
        <v>26</v>
      </c>
      <c r="G14">
        <v>2</v>
      </c>
      <c r="H14">
        <v>2</v>
      </c>
      <c r="I14">
        <v>6</v>
      </c>
      <c r="K14">
        <v>1111111412</v>
      </c>
      <c r="L14">
        <v>16</v>
      </c>
      <c r="N14">
        <v>3</v>
      </c>
      <c r="O14">
        <v>3</v>
      </c>
      <c r="P14" t="s">
        <v>20</v>
      </c>
      <c r="Q14" t="s">
        <v>20</v>
      </c>
      <c r="R14">
        <v>90</v>
      </c>
      <c r="S14" t="str">
        <f t="shared" si="1"/>
        <v>('110090','AHRNSBRAK','','MATTHEW','1','26','2','2','6','','1111111412','16','','3','3','B','B','('110090','AHRNSBRAK','','MATTHEW','1','26','2','2','6','','1111111412','16','','3','3','B','B',''),'),</v>
      </c>
      <c r="T14" t="s">
        <v>11057</v>
      </c>
      <c r="U14">
        <f t="shared" si="2"/>
        <v>0</v>
      </c>
    </row>
    <row r="15" spans="1:21">
      <c r="A15" s="2" t="s">
        <v>3321</v>
      </c>
      <c r="B15" s="2" t="s">
        <v>33</v>
      </c>
      <c r="D15" s="2" t="s">
        <v>34</v>
      </c>
      <c r="E15" t="str">
        <f t="shared" si="0"/>
        <v>1</v>
      </c>
      <c r="F15" s="2">
        <v>28</v>
      </c>
      <c r="G15">
        <v>1</v>
      </c>
      <c r="H15">
        <v>3</v>
      </c>
      <c r="I15">
        <v>1</v>
      </c>
      <c r="K15">
        <v>1111111863</v>
      </c>
      <c r="L15">
        <v>16</v>
      </c>
      <c r="N15">
        <v>3</v>
      </c>
      <c r="O15">
        <v>3</v>
      </c>
      <c r="P15" t="s">
        <v>26</v>
      </c>
      <c r="Q15" t="s">
        <v>26</v>
      </c>
      <c r="R15">
        <v>90</v>
      </c>
      <c r="S15" t="str">
        <f t="shared" si="1"/>
        <v>('110096','AIKEN','','AARON','1','28','1','3','1','','1111111863','16','','3','3','C','C','('110096','AIKEN','','AARON','1','28','1','3','1','','1111111863','16','','3','3','C','C',''),'),</v>
      </c>
      <c r="T15" t="s">
        <v>11058</v>
      </c>
      <c r="U15">
        <f t="shared" si="2"/>
        <v>0</v>
      </c>
    </row>
    <row r="16" spans="1:21">
      <c r="A16" s="2" t="s">
        <v>3322</v>
      </c>
      <c r="B16" s="2" t="s">
        <v>3323</v>
      </c>
      <c r="D16" s="2" t="s">
        <v>3324</v>
      </c>
      <c r="E16" t="str">
        <f t="shared" si="0"/>
        <v>1</v>
      </c>
      <c r="F16" s="2">
        <v>18</v>
      </c>
      <c r="G16">
        <v>3</v>
      </c>
      <c r="H16">
        <v>3</v>
      </c>
      <c r="I16">
        <v>7</v>
      </c>
      <c r="K16">
        <v>1111111413</v>
      </c>
      <c r="L16">
        <v>16</v>
      </c>
      <c r="N16">
        <v>3</v>
      </c>
      <c r="O16">
        <v>3</v>
      </c>
      <c r="P16" t="s">
        <v>26</v>
      </c>
      <c r="Q16" t="s">
        <v>26</v>
      </c>
      <c r="R16">
        <v>90</v>
      </c>
      <c r="S16" t="str">
        <f t="shared" si="1"/>
        <v>('110102','ALAVERDI','','MAHMOOD','1','18','3','3','7','','1111111413','16','','3','3','C','C','('110102','ALAVERDI','','MAHMOOD','1','18','3','3','7','','1111111413','16','','3','3','C','C',''),'),</v>
      </c>
      <c r="T16" t="s">
        <v>11059</v>
      </c>
      <c r="U16">
        <f t="shared" si="2"/>
        <v>0</v>
      </c>
    </row>
    <row r="17" spans="1:21">
      <c r="A17" s="2" t="s">
        <v>3325</v>
      </c>
      <c r="B17" s="2" t="s">
        <v>3326</v>
      </c>
      <c r="D17" s="2" t="s">
        <v>3327</v>
      </c>
      <c r="E17" t="str">
        <f t="shared" si="0"/>
        <v>1</v>
      </c>
      <c r="F17" s="2">
        <v>22</v>
      </c>
      <c r="G17">
        <v>3</v>
      </c>
      <c r="H17">
        <v>1</v>
      </c>
      <c r="I17">
        <v>7</v>
      </c>
      <c r="K17">
        <v>1111111261</v>
      </c>
      <c r="L17">
        <v>16</v>
      </c>
      <c r="N17">
        <v>3</v>
      </c>
      <c r="O17">
        <v>3</v>
      </c>
      <c r="P17" t="s">
        <v>23</v>
      </c>
      <c r="Q17" t="s">
        <v>23</v>
      </c>
      <c r="R17">
        <v>90</v>
      </c>
      <c r="S17" t="str">
        <f t="shared" si="1"/>
        <v>('110108','ALBERTSON','','NATALIE','1','22','3','1','7','','1111111261','16','','3','3','A','A','('110108','ALBERTSON','','NATALIE','1','22','3','1','7','','1111111261','16','','3','3','A','A',''),'),</v>
      </c>
      <c r="T17" t="s">
        <v>11060</v>
      </c>
      <c r="U17">
        <f t="shared" si="2"/>
        <v>0</v>
      </c>
    </row>
    <row r="18" spans="1:21">
      <c r="A18" s="2" t="s">
        <v>3328</v>
      </c>
      <c r="B18" s="2" t="s">
        <v>3329</v>
      </c>
      <c r="D18" s="2" t="s">
        <v>116</v>
      </c>
      <c r="E18" t="str">
        <f t="shared" si="0"/>
        <v>1</v>
      </c>
      <c r="F18" s="2">
        <v>10</v>
      </c>
      <c r="G18">
        <v>4</v>
      </c>
      <c r="H18">
        <v>1</v>
      </c>
      <c r="I18">
        <v>8</v>
      </c>
      <c r="K18">
        <v>1111111414</v>
      </c>
      <c r="L18">
        <v>16</v>
      </c>
      <c r="N18">
        <v>3</v>
      </c>
      <c r="O18">
        <v>3</v>
      </c>
      <c r="P18" t="s">
        <v>23</v>
      </c>
      <c r="Q18" t="s">
        <v>23</v>
      </c>
      <c r="R18">
        <v>90</v>
      </c>
      <c r="S18" t="str">
        <f t="shared" si="1"/>
        <v>('110114','ALESSI','','THOMAS','1','10','4','1','8','','1111111414','16','','3','3','A','A','('110114','ALESSI','','THOMAS','1','10','4','1','8','','1111111414','16','','3','3','A','A',''),'),</v>
      </c>
      <c r="T18" t="s">
        <v>11061</v>
      </c>
      <c r="U18">
        <f t="shared" si="2"/>
        <v>0</v>
      </c>
    </row>
    <row r="19" spans="1:21">
      <c r="A19" s="2" t="s">
        <v>3330</v>
      </c>
      <c r="B19" s="2" t="s">
        <v>35</v>
      </c>
      <c r="D19" s="2" t="s">
        <v>36</v>
      </c>
      <c r="E19" t="str">
        <f t="shared" si="0"/>
        <v>1</v>
      </c>
      <c r="F19" s="2">
        <v>28</v>
      </c>
      <c r="G19">
        <v>4</v>
      </c>
      <c r="H19">
        <v>2</v>
      </c>
      <c r="I19">
        <v>8</v>
      </c>
      <c r="K19">
        <v>1111111262</v>
      </c>
      <c r="L19">
        <v>16</v>
      </c>
      <c r="N19">
        <v>3</v>
      </c>
      <c r="O19">
        <v>3</v>
      </c>
      <c r="P19" t="s">
        <v>20</v>
      </c>
      <c r="Q19" t="s">
        <v>20</v>
      </c>
      <c r="R19">
        <v>90</v>
      </c>
      <c r="S19" t="str">
        <f t="shared" si="1"/>
        <v>('110126','ALLAIRE','','HANNAH','1','28','4','2','8','','1111111262','16','','3','3','B','B','('110126','ALLAIRE','','HANNAH','1','28','4','2','8','','1111111262','16','','3','3','B','B',''),'),</v>
      </c>
      <c r="T19" t="s">
        <v>11062</v>
      </c>
      <c r="U19">
        <f t="shared" si="2"/>
        <v>0</v>
      </c>
    </row>
    <row r="20" spans="1:21">
      <c r="A20" s="2" t="s">
        <v>3331</v>
      </c>
      <c r="B20" s="2" t="s">
        <v>420</v>
      </c>
      <c r="D20" s="2" t="s">
        <v>205</v>
      </c>
      <c r="E20" t="str">
        <f t="shared" si="0"/>
        <v>1</v>
      </c>
      <c r="F20" s="2">
        <v>7</v>
      </c>
      <c r="G20">
        <v>4</v>
      </c>
      <c r="H20">
        <v>1</v>
      </c>
      <c r="I20">
        <v>4</v>
      </c>
      <c r="K20">
        <v>1111111714</v>
      </c>
      <c r="L20">
        <v>16</v>
      </c>
      <c r="N20">
        <v>3</v>
      </c>
      <c r="O20">
        <v>3</v>
      </c>
      <c r="P20" t="s">
        <v>23</v>
      </c>
      <c r="Q20" t="s">
        <v>23</v>
      </c>
      <c r="R20">
        <v>90</v>
      </c>
      <c r="S20" t="str">
        <f t="shared" si="1"/>
        <v>('110132','ALLEN','','DAVID','1','7','4','1','4','','1111111714','16','','3','3','A','A','('110132','ALLEN','','DAVID','1','7','4','1','4','','1111111714','16','','3','3','A','A',''),'),</v>
      </c>
      <c r="T20" t="s">
        <v>11063</v>
      </c>
      <c r="U20">
        <f t="shared" si="2"/>
        <v>0</v>
      </c>
    </row>
    <row r="21" spans="1:21">
      <c r="A21" s="2" t="s">
        <v>3332</v>
      </c>
      <c r="B21" s="2" t="s">
        <v>3333</v>
      </c>
      <c r="D21" s="2" t="s">
        <v>82</v>
      </c>
      <c r="E21" t="str">
        <f t="shared" si="0"/>
        <v>1</v>
      </c>
      <c r="F21" s="2">
        <v>23</v>
      </c>
      <c r="G21">
        <v>1</v>
      </c>
      <c r="H21">
        <v>2</v>
      </c>
      <c r="I21">
        <v>5</v>
      </c>
      <c r="K21">
        <v>1111111715</v>
      </c>
      <c r="L21">
        <v>16</v>
      </c>
      <c r="N21">
        <v>3</v>
      </c>
      <c r="O21">
        <v>3</v>
      </c>
      <c r="P21" t="s">
        <v>20</v>
      </c>
      <c r="Q21" t="s">
        <v>20</v>
      </c>
      <c r="R21">
        <v>90</v>
      </c>
      <c r="S21" t="str">
        <f t="shared" si="1"/>
        <v>('110144','ALLSOPP','','JAMES','1','23','1','2','5','','1111111715','16','','3','3','B','B','('110144','ALLSOPP','','JAMES','1','23','1','2','5','','1111111715','16','','3','3','B','B',''),'),</v>
      </c>
      <c r="T21" t="s">
        <v>11064</v>
      </c>
      <c r="U21">
        <f t="shared" si="2"/>
        <v>0</v>
      </c>
    </row>
    <row r="22" spans="1:21">
      <c r="A22" s="2" t="s">
        <v>3334</v>
      </c>
      <c r="B22" s="2" t="s">
        <v>3335</v>
      </c>
      <c r="D22" s="2" t="s">
        <v>3336</v>
      </c>
      <c r="E22" t="str">
        <f t="shared" si="0"/>
        <v>1</v>
      </c>
      <c r="F22" s="2">
        <v>21</v>
      </c>
      <c r="G22">
        <v>3</v>
      </c>
      <c r="H22">
        <v>3</v>
      </c>
      <c r="I22">
        <v>3</v>
      </c>
      <c r="K22">
        <v>1111111113</v>
      </c>
      <c r="L22">
        <v>16</v>
      </c>
      <c r="N22">
        <v>3</v>
      </c>
      <c r="O22">
        <v>3</v>
      </c>
      <c r="P22" t="s">
        <v>26</v>
      </c>
      <c r="Q22" t="s">
        <v>26</v>
      </c>
      <c r="R22">
        <v>90</v>
      </c>
      <c r="S22" t="str">
        <f t="shared" si="1"/>
        <v>('110156','ALPUCHE','','GIANCARLO','1','21','3','3','3','','1111111113','16','','3','3','C','C','('110156','ALPUCHE','','GIANCARLO','1','21','3','3','3','','1111111113','16','','3','3','C','C',''),'),</v>
      </c>
      <c r="T22" t="s">
        <v>11065</v>
      </c>
      <c r="U22">
        <f t="shared" si="2"/>
        <v>0</v>
      </c>
    </row>
    <row r="23" spans="1:21">
      <c r="A23" s="2" t="s">
        <v>3337</v>
      </c>
      <c r="B23" s="2" t="s">
        <v>3338</v>
      </c>
      <c r="D23" s="2" t="s">
        <v>183</v>
      </c>
      <c r="E23" t="str">
        <f t="shared" si="0"/>
        <v>1</v>
      </c>
      <c r="F23" s="2">
        <v>9</v>
      </c>
      <c r="G23">
        <v>2</v>
      </c>
      <c r="H23">
        <v>3</v>
      </c>
      <c r="I23">
        <v>6</v>
      </c>
      <c r="K23">
        <v>1111111716</v>
      </c>
      <c r="L23">
        <v>16</v>
      </c>
      <c r="N23">
        <v>3</v>
      </c>
      <c r="O23">
        <v>3</v>
      </c>
      <c r="P23" t="s">
        <v>26</v>
      </c>
      <c r="Q23" t="s">
        <v>26</v>
      </c>
      <c r="R23">
        <v>90</v>
      </c>
      <c r="S23" t="str">
        <f t="shared" si="1"/>
        <v>('110162','ALVARADO','','ROBERT','1','9','2','3','6','','1111111716','16','','3','3','C','C','('110162','ALVARADO','','ROBERT','1','9','2','3','6','','1111111716','16','','3','3','C','C',''),'),</v>
      </c>
      <c r="T23" t="s">
        <v>11066</v>
      </c>
      <c r="U23">
        <f t="shared" si="2"/>
        <v>0</v>
      </c>
    </row>
    <row r="24" spans="1:21">
      <c r="A24" s="2" t="s">
        <v>3339</v>
      </c>
      <c r="B24" s="2" t="s">
        <v>37</v>
      </c>
      <c r="D24" s="2" t="s">
        <v>38</v>
      </c>
      <c r="E24" t="str">
        <f t="shared" si="0"/>
        <v>1</v>
      </c>
      <c r="F24" s="2">
        <v>29</v>
      </c>
      <c r="G24">
        <v>2</v>
      </c>
      <c r="H24">
        <v>1</v>
      </c>
      <c r="I24">
        <v>2</v>
      </c>
      <c r="K24">
        <v>1111111864</v>
      </c>
      <c r="L24">
        <v>16</v>
      </c>
      <c r="N24">
        <v>3</v>
      </c>
      <c r="O24">
        <v>3</v>
      </c>
      <c r="P24" t="s">
        <v>23</v>
      </c>
      <c r="Q24" t="s">
        <v>23</v>
      </c>
      <c r="R24">
        <v>90</v>
      </c>
      <c r="S24" t="str">
        <f t="shared" si="1"/>
        <v>('110168','ALVESTEFFER','','THEREZA','1','29','2','1','2','','1111111864','16','','3','3','A','A','('110168','ALVESTEFFER','','THEREZA','1','29','2','1','2','','1111111864','16','','3','3','A','A',''),'),</v>
      </c>
      <c r="T24" t="s">
        <v>11067</v>
      </c>
      <c r="U24">
        <f t="shared" si="2"/>
        <v>0</v>
      </c>
    </row>
    <row r="25" spans="1:21">
      <c r="A25" s="2" t="s">
        <v>3340</v>
      </c>
      <c r="B25" s="2" t="s">
        <v>3341</v>
      </c>
      <c r="D25" s="2" t="s">
        <v>192</v>
      </c>
      <c r="E25" t="str">
        <f t="shared" si="0"/>
        <v>1</v>
      </c>
      <c r="F25" s="2">
        <v>12</v>
      </c>
      <c r="G25">
        <v>4</v>
      </c>
      <c r="H25">
        <v>1</v>
      </c>
      <c r="I25">
        <v>4</v>
      </c>
      <c r="K25">
        <v>1111111114</v>
      </c>
      <c r="L25">
        <v>16</v>
      </c>
      <c r="N25">
        <v>3</v>
      </c>
      <c r="O25">
        <v>3</v>
      </c>
      <c r="P25" t="s">
        <v>23</v>
      </c>
      <c r="Q25" t="s">
        <v>23</v>
      </c>
      <c r="R25">
        <v>90</v>
      </c>
      <c r="S25" t="str">
        <f t="shared" si="1"/>
        <v>('110174','AMAZEEN','','SAMUEL','1','12','4','1','4','','1111111114','16','','3','3','A','A','('110174','AMAZEEN','','SAMUEL','1','12','4','1','4','','1111111114','16','','3','3','A','A',''),'),</v>
      </c>
      <c r="T25" t="s">
        <v>11068</v>
      </c>
      <c r="U25">
        <f t="shared" si="2"/>
        <v>0</v>
      </c>
    </row>
    <row r="26" spans="1:21">
      <c r="A26" s="2" t="s">
        <v>3342</v>
      </c>
      <c r="B26" s="2" t="s">
        <v>3343</v>
      </c>
      <c r="D26" s="2" t="s">
        <v>960</v>
      </c>
      <c r="E26" t="str">
        <f t="shared" si="0"/>
        <v>1</v>
      </c>
      <c r="F26" s="2">
        <v>24</v>
      </c>
      <c r="G26">
        <v>4</v>
      </c>
      <c r="H26">
        <v>2</v>
      </c>
      <c r="I26">
        <v>4</v>
      </c>
      <c r="K26">
        <v>1111111562</v>
      </c>
      <c r="L26">
        <v>16</v>
      </c>
      <c r="N26">
        <v>3</v>
      </c>
      <c r="O26">
        <v>3</v>
      </c>
      <c r="P26" t="s">
        <v>20</v>
      </c>
      <c r="Q26" t="s">
        <v>20</v>
      </c>
      <c r="R26">
        <v>90</v>
      </c>
      <c r="S26" t="str">
        <f t="shared" si="1"/>
        <v>('110180','AMOR','','EUGENE','1','24','4','2','4','','1111111562','16','','3','3','B','B','('110180','AMOR','','EUGENE','1','24','4','2','4','','1111111562','16','','3','3','B','B',''),'),</v>
      </c>
      <c r="T26" t="s">
        <v>11069</v>
      </c>
      <c r="U26">
        <f t="shared" si="2"/>
        <v>0</v>
      </c>
    </row>
    <row r="27" spans="1:21">
      <c r="A27" s="2" t="s">
        <v>3344</v>
      </c>
      <c r="B27" s="2" t="s">
        <v>3345</v>
      </c>
      <c r="D27" s="2" t="s">
        <v>3346</v>
      </c>
      <c r="E27" t="str">
        <f t="shared" si="0"/>
        <v>1</v>
      </c>
      <c r="F27" s="2">
        <v>6</v>
      </c>
      <c r="G27">
        <v>1</v>
      </c>
      <c r="H27">
        <v>2</v>
      </c>
      <c r="I27">
        <v>5</v>
      </c>
      <c r="K27">
        <v>1111111115</v>
      </c>
      <c r="L27">
        <v>16</v>
      </c>
      <c r="N27">
        <v>3</v>
      </c>
      <c r="O27">
        <v>3</v>
      </c>
      <c r="P27" t="s">
        <v>20</v>
      </c>
      <c r="Q27" t="s">
        <v>20</v>
      </c>
      <c r="R27">
        <v>90</v>
      </c>
      <c r="S27" t="str">
        <f t="shared" si="1"/>
        <v>('110186','AMORE','','MICHAELA','1','6','1','2','5','','1111111115','16','','3','3','B','B','('110186','AMORE','','MICHAELA','1','6','1','2','5','','1111111115','16','','3','3','B','B',''),'),</v>
      </c>
      <c r="T27" t="s">
        <v>11070</v>
      </c>
      <c r="U27">
        <f t="shared" si="2"/>
        <v>0</v>
      </c>
    </row>
    <row r="28" spans="1:21">
      <c r="A28" s="2" t="s">
        <v>3347</v>
      </c>
      <c r="B28" s="2" t="s">
        <v>3348</v>
      </c>
      <c r="D28" s="2" t="s">
        <v>263</v>
      </c>
      <c r="E28" t="str">
        <f t="shared" si="0"/>
        <v>1</v>
      </c>
      <c r="F28" s="2">
        <v>6</v>
      </c>
      <c r="G28">
        <v>1</v>
      </c>
      <c r="H28">
        <v>2</v>
      </c>
      <c r="I28">
        <v>1</v>
      </c>
      <c r="K28">
        <v>1111111415</v>
      </c>
      <c r="L28">
        <v>16</v>
      </c>
      <c r="N28">
        <v>3</v>
      </c>
      <c r="O28">
        <v>3</v>
      </c>
      <c r="P28" t="s">
        <v>20</v>
      </c>
      <c r="Q28" t="s">
        <v>20</v>
      </c>
      <c r="R28">
        <v>90</v>
      </c>
      <c r="S28" t="str">
        <f t="shared" si="1"/>
        <v>('110192','ANDERSON','','CHRISTOPHER','1','6','1','2','1','','1111111415','16','','3','3','B','B','('110192','ANDERSON','','CHRISTOPHER','1','6','1','2','1','','1111111415','16','','3','3','B','B',''),'),</v>
      </c>
      <c r="T28" t="s">
        <v>11071</v>
      </c>
      <c r="U28">
        <f t="shared" si="2"/>
        <v>0</v>
      </c>
    </row>
    <row r="29" spans="1:21">
      <c r="A29" s="2" t="s">
        <v>3349</v>
      </c>
      <c r="B29" s="2" t="s">
        <v>3348</v>
      </c>
      <c r="D29" s="2" t="s">
        <v>3350</v>
      </c>
      <c r="E29" t="str">
        <f t="shared" si="0"/>
        <v>1</v>
      </c>
      <c r="F29" s="2">
        <v>10</v>
      </c>
      <c r="G29">
        <v>2</v>
      </c>
      <c r="H29">
        <v>3</v>
      </c>
      <c r="I29">
        <v>2</v>
      </c>
      <c r="K29">
        <v>1111111416</v>
      </c>
      <c r="L29">
        <v>16</v>
      </c>
      <c r="N29">
        <v>3</v>
      </c>
      <c r="O29">
        <v>3</v>
      </c>
      <c r="P29" t="s">
        <v>26</v>
      </c>
      <c r="Q29" t="s">
        <v>26</v>
      </c>
      <c r="R29">
        <v>90</v>
      </c>
      <c r="S29" t="str">
        <f t="shared" si="1"/>
        <v>('110198','ANDERSON','','JERROD','1','10','2','3','2','','1111111416','16','','3','3','C','C','('110198','ANDERSON','','JERROD','1','10','2','3','2','','1111111416','16','','3','3','C','C',''),'),</v>
      </c>
      <c r="T29" t="s">
        <v>11072</v>
      </c>
      <c r="U29">
        <f t="shared" si="2"/>
        <v>0</v>
      </c>
    </row>
    <row r="30" spans="1:21">
      <c r="A30" s="2" t="s">
        <v>3351</v>
      </c>
      <c r="B30" s="2" t="s">
        <v>3352</v>
      </c>
      <c r="D30" s="2" t="s">
        <v>985</v>
      </c>
      <c r="E30" t="str">
        <f t="shared" si="0"/>
        <v>1</v>
      </c>
      <c r="F30" s="2">
        <v>2</v>
      </c>
      <c r="G30">
        <v>3</v>
      </c>
      <c r="H30">
        <v>1</v>
      </c>
      <c r="I30">
        <v>7</v>
      </c>
      <c r="K30">
        <v>1111111717</v>
      </c>
      <c r="L30">
        <v>16</v>
      </c>
      <c r="N30">
        <v>3</v>
      </c>
      <c r="O30">
        <v>3</v>
      </c>
      <c r="P30" t="s">
        <v>23</v>
      </c>
      <c r="Q30" t="s">
        <v>23</v>
      </c>
      <c r="R30">
        <v>90</v>
      </c>
      <c r="S30" t="str">
        <f t="shared" si="1"/>
        <v>('110204','ANDREWS','','KATHLEEN','1','2','3','1','7','','1111111717','16','','3','3','A','A','('110204','ANDREWS','','KATHLEEN','1','2','3','1','7','','1111111717','16','','3','3','A','A',''),'),</v>
      </c>
      <c r="T30" t="s">
        <v>11073</v>
      </c>
      <c r="U30">
        <f t="shared" si="2"/>
        <v>0</v>
      </c>
    </row>
    <row r="31" spans="1:21">
      <c r="A31" s="2" t="s">
        <v>3353</v>
      </c>
      <c r="B31" s="2" t="s">
        <v>3354</v>
      </c>
      <c r="D31" s="2" t="s">
        <v>503</v>
      </c>
      <c r="E31" t="str">
        <f t="shared" si="0"/>
        <v>1</v>
      </c>
      <c r="F31" s="2">
        <v>10</v>
      </c>
      <c r="G31">
        <v>4</v>
      </c>
      <c r="H31">
        <v>2</v>
      </c>
      <c r="I31">
        <v>8</v>
      </c>
      <c r="K31">
        <v>1111111718</v>
      </c>
      <c r="L31">
        <v>16</v>
      </c>
      <c r="N31">
        <v>3</v>
      </c>
      <c r="O31">
        <v>3</v>
      </c>
      <c r="P31" t="s">
        <v>20</v>
      </c>
      <c r="Q31" t="s">
        <v>20</v>
      </c>
      <c r="R31">
        <v>90</v>
      </c>
      <c r="S31" t="str">
        <f t="shared" si="1"/>
        <v>('110210','ANGELILLO','','ALEX','1','10','4','2','8','','1111111718','16','','3','3','B','B','('110210','ANGELILLO','','ALEX','1','10','4','2','8','','1111111718','16','','3','3','B','B',''),'),</v>
      </c>
      <c r="T31" t="s">
        <v>11074</v>
      </c>
      <c r="U31">
        <f t="shared" si="2"/>
        <v>0</v>
      </c>
    </row>
    <row r="32" spans="1:21">
      <c r="A32" s="2" t="s">
        <v>3355</v>
      </c>
      <c r="B32" s="2" t="s">
        <v>3356</v>
      </c>
      <c r="D32" s="2" t="s">
        <v>96</v>
      </c>
      <c r="E32" t="str">
        <f t="shared" si="0"/>
        <v>1</v>
      </c>
      <c r="F32" s="2">
        <v>3</v>
      </c>
      <c r="G32">
        <v>1</v>
      </c>
      <c r="H32">
        <v>3</v>
      </c>
      <c r="I32">
        <v>1</v>
      </c>
      <c r="K32">
        <v>1111111263</v>
      </c>
      <c r="L32">
        <v>16</v>
      </c>
      <c r="N32">
        <v>3</v>
      </c>
      <c r="O32">
        <v>3</v>
      </c>
      <c r="P32" t="s">
        <v>26</v>
      </c>
      <c r="Q32" t="s">
        <v>26</v>
      </c>
      <c r="R32">
        <v>90</v>
      </c>
      <c r="S32" t="str">
        <f t="shared" si="1"/>
        <v>('110222','ARBALL','','JOHN','1','3','1','3','1','','1111111263','16','','3','3','C','C','('110222','ARBALL','','JOHN','1','3','1','3','1','','1111111263','16','','3','3','C','C',''),'),</v>
      </c>
      <c r="T32" t="s">
        <v>11075</v>
      </c>
      <c r="U32">
        <f t="shared" si="2"/>
        <v>0</v>
      </c>
    </row>
    <row r="33" spans="1:21">
      <c r="A33" s="2" t="s">
        <v>3357</v>
      </c>
      <c r="B33" s="2" t="s">
        <v>3358</v>
      </c>
      <c r="D33" s="2" t="s">
        <v>306</v>
      </c>
      <c r="E33" t="str">
        <f t="shared" si="0"/>
        <v>1</v>
      </c>
      <c r="F33" s="2">
        <v>17</v>
      </c>
      <c r="G33">
        <v>2</v>
      </c>
      <c r="H33">
        <v>1</v>
      </c>
      <c r="I33">
        <v>2</v>
      </c>
      <c r="K33">
        <v>1111111264</v>
      </c>
      <c r="L33">
        <v>16</v>
      </c>
      <c r="N33">
        <v>3</v>
      </c>
      <c r="O33">
        <v>3</v>
      </c>
      <c r="P33" t="s">
        <v>23</v>
      </c>
      <c r="Q33" t="s">
        <v>23</v>
      </c>
      <c r="R33">
        <v>90</v>
      </c>
      <c r="S33" t="str">
        <f t="shared" si="1"/>
        <v>('110228','ARDEN','','MELANIE','1','17','2','1','2','','1111111264','16','','3','3','A','A','('110228','ARDEN','','MELANIE','1','17','2','1','2','','1111111264','16','','3','3','A','A',''),'),</v>
      </c>
      <c r="T33" t="s">
        <v>11076</v>
      </c>
      <c r="U33">
        <f t="shared" si="2"/>
        <v>0</v>
      </c>
    </row>
    <row r="34" spans="1:21">
      <c r="A34" s="2" t="s">
        <v>3359</v>
      </c>
      <c r="B34" s="2" t="s">
        <v>39</v>
      </c>
      <c r="D34" s="2" t="s">
        <v>40</v>
      </c>
      <c r="E34" t="str">
        <f t="shared" si="0"/>
        <v>1</v>
      </c>
      <c r="F34" s="2">
        <v>25</v>
      </c>
      <c r="G34">
        <v>1</v>
      </c>
      <c r="H34">
        <v>3</v>
      </c>
      <c r="I34">
        <v>1</v>
      </c>
      <c r="K34">
        <v>1111111719</v>
      </c>
      <c r="L34">
        <v>16</v>
      </c>
      <c r="N34">
        <v>3</v>
      </c>
      <c r="O34">
        <v>3</v>
      </c>
      <c r="P34" t="s">
        <v>26</v>
      </c>
      <c r="Q34" t="s">
        <v>26</v>
      </c>
      <c r="R34">
        <v>90</v>
      </c>
      <c r="S34" t="str">
        <f t="shared" si="1"/>
        <v>('110234','ARMIJO','','LORENZO','1','25','1','3','1','','1111111719','16','','3','3','C','C','('110234','ARMIJO','','LORENZO','1','25','1','3','1','','1111111719','16','','3','3','C','C',''),'),</v>
      </c>
      <c r="T34" t="s">
        <v>11077</v>
      </c>
      <c r="U34">
        <f t="shared" si="2"/>
        <v>0</v>
      </c>
    </row>
    <row r="35" spans="1:21">
      <c r="A35" s="2" t="s">
        <v>3360</v>
      </c>
      <c r="B35" s="2" t="s">
        <v>41</v>
      </c>
      <c r="D35" s="2" t="s">
        <v>42</v>
      </c>
      <c r="E35" t="str">
        <f t="shared" si="0"/>
        <v>1</v>
      </c>
      <c r="F35" s="2">
        <v>27</v>
      </c>
      <c r="G35">
        <v>2</v>
      </c>
      <c r="H35">
        <v>3</v>
      </c>
      <c r="I35">
        <v>6</v>
      </c>
      <c r="K35">
        <v>1111111116</v>
      </c>
      <c r="L35">
        <v>16</v>
      </c>
      <c r="N35">
        <v>3</v>
      </c>
      <c r="O35">
        <v>3</v>
      </c>
      <c r="P35" t="s">
        <v>26</v>
      </c>
      <c r="Q35" t="s">
        <v>26</v>
      </c>
      <c r="R35">
        <v>90</v>
      </c>
      <c r="S35" t="str">
        <f t="shared" si="1"/>
        <v>('110240','ARNOLD','','ERIC','1','27','2','3','6','','1111111116','16','','3','3','C','C','('110240','ARNOLD','','ERIC','1','27','2','3','6','','1111111116','16','','3','3','C','C',''),'),</v>
      </c>
      <c r="T35" t="s">
        <v>11078</v>
      </c>
      <c r="U35">
        <f t="shared" si="2"/>
        <v>0</v>
      </c>
    </row>
    <row r="36" spans="1:21">
      <c r="A36" s="2" t="s">
        <v>3361</v>
      </c>
      <c r="B36" s="2" t="s">
        <v>3362</v>
      </c>
      <c r="D36" s="2" t="s">
        <v>32</v>
      </c>
      <c r="E36" t="str">
        <f t="shared" si="0"/>
        <v>1</v>
      </c>
      <c r="F36" s="2">
        <v>2</v>
      </c>
      <c r="G36">
        <v>3</v>
      </c>
      <c r="H36">
        <v>2</v>
      </c>
      <c r="I36">
        <v>3</v>
      </c>
      <c r="K36">
        <v>1111111865</v>
      </c>
      <c r="L36">
        <v>16</v>
      </c>
      <c r="N36">
        <v>3</v>
      </c>
      <c r="O36">
        <v>3</v>
      </c>
      <c r="P36" t="s">
        <v>20</v>
      </c>
      <c r="Q36" t="s">
        <v>20</v>
      </c>
      <c r="R36">
        <v>90</v>
      </c>
      <c r="S36" t="str">
        <f t="shared" si="1"/>
        <v>('110246','ARNSBERGER','','MATTHEW','1','2','3','2','3','','1111111865','16','','3','3','B','B','('110246','ARNSBERGER','','MATTHEW','1','2','3','2','3','','1111111865','16','','3','3','B','B',''),'),</v>
      </c>
      <c r="T36" t="s">
        <v>11079</v>
      </c>
      <c r="U36">
        <f t="shared" si="2"/>
        <v>0</v>
      </c>
    </row>
    <row r="37" spans="1:21">
      <c r="A37" s="2" t="s">
        <v>3363</v>
      </c>
      <c r="B37" s="2" t="s">
        <v>3364</v>
      </c>
      <c r="D37" s="2" t="s">
        <v>390</v>
      </c>
      <c r="E37" t="str">
        <f t="shared" si="0"/>
        <v>1</v>
      </c>
      <c r="F37" s="2">
        <v>13</v>
      </c>
      <c r="G37">
        <v>1</v>
      </c>
      <c r="H37">
        <v>3</v>
      </c>
      <c r="I37">
        <v>5</v>
      </c>
      <c r="K37">
        <v>1111111563</v>
      </c>
      <c r="L37">
        <v>16</v>
      </c>
      <c r="N37">
        <v>3</v>
      </c>
      <c r="O37">
        <v>3</v>
      </c>
      <c r="P37" t="s">
        <v>26</v>
      </c>
      <c r="Q37" t="s">
        <v>26</v>
      </c>
      <c r="R37">
        <v>90</v>
      </c>
      <c r="S37" t="str">
        <f t="shared" si="1"/>
        <v>('110252','ARP','','TYLER','1','13','1','3','5','','1111111563','16','','3','3','C','C','('110252','ARP','','TYLER','1','13','1','3','5','','1111111563','16','','3','3','C','C',''),'),</v>
      </c>
      <c r="T37" t="s">
        <v>11080</v>
      </c>
      <c r="U37">
        <f t="shared" si="2"/>
        <v>0</v>
      </c>
    </row>
    <row r="38" spans="1:21">
      <c r="A38" s="2" t="s">
        <v>3365</v>
      </c>
      <c r="B38" s="2" t="s">
        <v>3366</v>
      </c>
      <c r="D38" s="2" t="s">
        <v>3367</v>
      </c>
      <c r="E38" t="str">
        <f t="shared" si="0"/>
        <v>1</v>
      </c>
      <c r="F38" s="2">
        <v>6</v>
      </c>
      <c r="G38">
        <v>2</v>
      </c>
      <c r="H38">
        <v>1</v>
      </c>
      <c r="I38">
        <v>2</v>
      </c>
      <c r="K38">
        <v>1111111720</v>
      </c>
      <c r="L38">
        <v>16</v>
      </c>
      <c r="N38">
        <v>3</v>
      </c>
      <c r="O38">
        <v>3</v>
      </c>
      <c r="P38" t="s">
        <v>23</v>
      </c>
      <c r="Q38" t="s">
        <v>23</v>
      </c>
      <c r="R38">
        <v>90</v>
      </c>
      <c r="S38" t="str">
        <f t="shared" si="1"/>
        <v>('110258','ARROYO','','MARCO','1','6','2','1','2','','1111111720','16','','3','3','A','A','('110258','ARROYO','','MARCO','1','6','2','1','2','','1111111720','16','','3','3','A','A',''),'),</v>
      </c>
      <c r="T38" t="s">
        <v>11081</v>
      </c>
      <c r="U38">
        <f t="shared" si="2"/>
        <v>0</v>
      </c>
    </row>
    <row r="39" spans="1:21">
      <c r="A39" s="2" t="s">
        <v>3368</v>
      </c>
      <c r="B39" s="2" t="s">
        <v>3369</v>
      </c>
      <c r="D39" s="2" t="s">
        <v>205</v>
      </c>
      <c r="E39" t="str">
        <f t="shared" si="0"/>
        <v>1</v>
      </c>
      <c r="F39" s="2">
        <v>7</v>
      </c>
      <c r="G39">
        <v>3</v>
      </c>
      <c r="H39">
        <v>2</v>
      </c>
      <c r="I39">
        <v>3</v>
      </c>
      <c r="K39">
        <v>1111111265</v>
      </c>
      <c r="L39">
        <v>16</v>
      </c>
      <c r="N39">
        <v>3</v>
      </c>
      <c r="O39">
        <v>3</v>
      </c>
      <c r="P39" t="s">
        <v>20</v>
      </c>
      <c r="Q39" t="s">
        <v>20</v>
      </c>
      <c r="R39">
        <v>90</v>
      </c>
      <c r="S39" t="str">
        <f t="shared" si="1"/>
        <v>('110270','ASH','','DAVID','1','7','3','2','3','','1111111265','16','','3','3','B','B','('110270','ASH','','DAVID','1','7','3','2','3','','1111111265','16','','3','3','B','B',''),'),</v>
      </c>
      <c r="T39" t="s">
        <v>11082</v>
      </c>
      <c r="U39">
        <f t="shared" si="2"/>
        <v>0</v>
      </c>
    </row>
    <row r="40" spans="1:21">
      <c r="A40" s="2" t="s">
        <v>3370</v>
      </c>
      <c r="B40" s="2" t="s">
        <v>3371</v>
      </c>
      <c r="D40" s="2" t="s">
        <v>3372</v>
      </c>
      <c r="E40" t="str">
        <f t="shared" si="0"/>
        <v>1</v>
      </c>
      <c r="F40" s="2">
        <v>19</v>
      </c>
      <c r="G40">
        <v>4</v>
      </c>
      <c r="H40">
        <v>3</v>
      </c>
      <c r="I40">
        <v>4</v>
      </c>
      <c r="K40">
        <v>1111111266</v>
      </c>
      <c r="L40">
        <v>16</v>
      </c>
      <c r="N40">
        <v>3</v>
      </c>
      <c r="O40">
        <v>3</v>
      </c>
      <c r="P40" t="s">
        <v>26</v>
      </c>
      <c r="Q40" t="s">
        <v>26</v>
      </c>
      <c r="R40">
        <v>90</v>
      </c>
      <c r="S40" t="str">
        <f t="shared" si="1"/>
        <v>('110282','ATWOOD','','REX','1','19','4','3','4','','1111111266','16','','3','3','C','C','('110282','ATWOOD','','REX','1','19','4','3','4','','1111111266','16','','3','3','C','C',''),'),</v>
      </c>
      <c r="T40" t="s">
        <v>11083</v>
      </c>
      <c r="U40">
        <f t="shared" si="2"/>
        <v>0</v>
      </c>
    </row>
    <row r="41" spans="1:21">
      <c r="A41" s="2" t="s">
        <v>3373</v>
      </c>
      <c r="B41" s="2" t="s">
        <v>3374</v>
      </c>
      <c r="D41" s="2" t="s">
        <v>183</v>
      </c>
      <c r="E41" t="str">
        <f t="shared" si="0"/>
        <v>1</v>
      </c>
      <c r="F41" s="2">
        <v>10</v>
      </c>
      <c r="G41">
        <v>1</v>
      </c>
      <c r="H41">
        <v>1</v>
      </c>
      <c r="I41">
        <v>5</v>
      </c>
      <c r="K41">
        <v>1111111267</v>
      </c>
      <c r="L41">
        <v>16</v>
      </c>
      <c r="N41">
        <v>3</v>
      </c>
      <c r="O41">
        <v>3</v>
      </c>
      <c r="P41" t="s">
        <v>23</v>
      </c>
      <c r="Q41" t="s">
        <v>23</v>
      </c>
      <c r="R41">
        <v>90</v>
      </c>
      <c r="S41" t="str">
        <f t="shared" si="1"/>
        <v>('110294','AUGUSTINE','','ROBERT','1','10','1','1','5','','1111111267','16','','3','3','A','A','('110294','AUGUSTINE','','ROBERT','1','10','1','1','5','','1111111267','16','','3','3','A','A',''),'),</v>
      </c>
      <c r="T41" t="s">
        <v>11084</v>
      </c>
      <c r="U41">
        <f t="shared" si="2"/>
        <v>0</v>
      </c>
    </row>
    <row r="42" spans="1:21">
      <c r="A42" s="2" t="s">
        <v>3375</v>
      </c>
      <c r="B42" s="2" t="s">
        <v>3376</v>
      </c>
      <c r="D42" s="2" t="s">
        <v>263</v>
      </c>
      <c r="E42" t="str">
        <f t="shared" si="0"/>
        <v>1</v>
      </c>
      <c r="F42" s="2">
        <v>17</v>
      </c>
      <c r="G42">
        <v>2</v>
      </c>
      <c r="H42">
        <v>2</v>
      </c>
      <c r="I42">
        <v>6</v>
      </c>
      <c r="K42">
        <v>1111111268</v>
      </c>
      <c r="L42">
        <v>16</v>
      </c>
      <c r="N42">
        <v>3</v>
      </c>
      <c r="O42">
        <v>3</v>
      </c>
      <c r="P42" t="s">
        <v>20</v>
      </c>
      <c r="Q42" t="s">
        <v>20</v>
      </c>
      <c r="R42">
        <v>90</v>
      </c>
      <c r="S42" t="str">
        <f t="shared" si="1"/>
        <v>('110300','AUMENT','','CHRISTOPHER','1','17','2','2','6','','1111111268','16','','3','3','B','B','('110300','AUMENT','','CHRISTOPHER','1','17','2','2','6','','1111111268','16','','3','3','B','B',''),'),</v>
      </c>
      <c r="T42" t="s">
        <v>11085</v>
      </c>
      <c r="U42">
        <f t="shared" si="2"/>
        <v>0</v>
      </c>
    </row>
    <row r="43" spans="1:21">
      <c r="A43" s="2" t="s">
        <v>3377</v>
      </c>
      <c r="B43" s="2" t="s">
        <v>3378</v>
      </c>
      <c r="D43" s="2" t="s">
        <v>1026</v>
      </c>
      <c r="E43" t="str">
        <f t="shared" si="0"/>
        <v>1</v>
      </c>
      <c r="F43" s="2">
        <v>18</v>
      </c>
      <c r="G43">
        <v>3</v>
      </c>
      <c r="H43">
        <v>1</v>
      </c>
      <c r="I43">
        <v>7</v>
      </c>
      <c r="K43">
        <v>1111111117</v>
      </c>
      <c r="L43">
        <v>16</v>
      </c>
      <c r="N43">
        <v>3</v>
      </c>
      <c r="O43">
        <v>3</v>
      </c>
      <c r="P43" t="s">
        <v>23</v>
      </c>
      <c r="Q43" t="s">
        <v>23</v>
      </c>
      <c r="R43">
        <v>90</v>
      </c>
      <c r="S43" t="str">
        <f t="shared" si="1"/>
        <v>('110306','AVERILL','','KELSEY','1','18','3','1','7','','1111111117','16','','3','3','A','A','('110306','AVERILL','','KELSEY','1','18','3','1','7','','1111111117','16','','3','3','A','A',''),'),</v>
      </c>
      <c r="T43" t="s">
        <v>11086</v>
      </c>
      <c r="U43">
        <f t="shared" si="2"/>
        <v>0</v>
      </c>
    </row>
    <row r="44" spans="1:21">
      <c r="A44" s="2" t="s">
        <v>3379</v>
      </c>
      <c r="B44" s="2" t="s">
        <v>3380</v>
      </c>
      <c r="D44" s="2" t="s">
        <v>3381</v>
      </c>
      <c r="E44" t="str">
        <f t="shared" si="0"/>
        <v>1</v>
      </c>
      <c r="F44" s="2">
        <v>9</v>
      </c>
      <c r="G44">
        <v>3</v>
      </c>
      <c r="H44">
        <v>2</v>
      </c>
      <c r="I44">
        <v>3</v>
      </c>
      <c r="K44">
        <v>1111111721</v>
      </c>
      <c r="L44">
        <v>16</v>
      </c>
      <c r="N44">
        <v>3</v>
      </c>
      <c r="O44">
        <v>3</v>
      </c>
      <c r="P44" t="s">
        <v>20</v>
      </c>
      <c r="Q44" t="s">
        <v>20</v>
      </c>
      <c r="R44">
        <v>90</v>
      </c>
      <c r="S44" t="str">
        <f t="shared" si="1"/>
        <v>('110312','AVWORO','','OJEVWE','1','9','3','2','3','','1111111721','16','','3','3','B','B','('110312','AVWORO','','OJEVWE','1','9','3','2','3','','1111111721','16','','3','3','B','B',''),'),</v>
      </c>
      <c r="T44" t="s">
        <v>11087</v>
      </c>
      <c r="U44">
        <f t="shared" si="2"/>
        <v>0</v>
      </c>
    </row>
    <row r="45" spans="1:21">
      <c r="A45" s="2" t="s">
        <v>3382</v>
      </c>
      <c r="B45" s="2" t="s">
        <v>3383</v>
      </c>
      <c r="D45" s="2" t="s">
        <v>205</v>
      </c>
      <c r="E45" t="str">
        <f t="shared" si="0"/>
        <v>1</v>
      </c>
      <c r="F45" s="2">
        <v>13</v>
      </c>
      <c r="G45">
        <v>4</v>
      </c>
      <c r="H45">
        <v>3</v>
      </c>
      <c r="I45">
        <v>4</v>
      </c>
      <c r="K45">
        <v>1111111866</v>
      </c>
      <c r="L45">
        <v>16</v>
      </c>
      <c r="N45">
        <v>3</v>
      </c>
      <c r="O45">
        <v>3</v>
      </c>
      <c r="P45" t="s">
        <v>26</v>
      </c>
      <c r="Q45" t="s">
        <v>26</v>
      </c>
      <c r="R45">
        <v>90</v>
      </c>
      <c r="S45" t="str">
        <f t="shared" si="1"/>
        <v>('110318','BAIRD','','DAVID','1','13','4','3','4','','1111111866','16','','3','3','C','C','('110318','BAIRD','','DAVID','1','13','4','3','4','','1111111866','16','','3','3','C','C',''),'),</v>
      </c>
      <c r="T45" t="s">
        <v>11088</v>
      </c>
      <c r="U45">
        <f t="shared" si="2"/>
        <v>0</v>
      </c>
    </row>
    <row r="46" spans="1:21">
      <c r="A46" s="2" t="s">
        <v>3384</v>
      </c>
      <c r="B46" s="2" t="s">
        <v>3385</v>
      </c>
      <c r="D46" s="2" t="s">
        <v>3386</v>
      </c>
      <c r="E46" t="str">
        <f t="shared" si="0"/>
        <v>1</v>
      </c>
      <c r="F46" s="2">
        <v>23</v>
      </c>
      <c r="G46">
        <v>1</v>
      </c>
      <c r="H46">
        <v>1</v>
      </c>
      <c r="I46">
        <v>5</v>
      </c>
      <c r="K46">
        <v>1111111867</v>
      </c>
      <c r="L46">
        <v>16</v>
      </c>
      <c r="N46">
        <v>3</v>
      </c>
      <c r="O46">
        <v>3</v>
      </c>
      <c r="P46" t="s">
        <v>23</v>
      </c>
      <c r="Q46" t="s">
        <v>23</v>
      </c>
      <c r="R46">
        <v>90</v>
      </c>
      <c r="S46" t="str">
        <f t="shared" si="1"/>
        <v>('110330','BAKER','','NOAH','1','23','1','1','5','','1111111867','16','','3','3','A','A','('110330','BAKER','','NOAH','1','23','1','1','5','','1111111867','16','','3','3','A','A',''),'),</v>
      </c>
      <c r="T46" t="s">
        <v>11089</v>
      </c>
      <c r="U46">
        <f t="shared" si="2"/>
        <v>0</v>
      </c>
    </row>
    <row r="47" spans="1:21">
      <c r="A47" s="2" t="s">
        <v>3387</v>
      </c>
      <c r="B47" s="2" t="s">
        <v>3385</v>
      </c>
      <c r="D47" s="2" t="s">
        <v>511</v>
      </c>
      <c r="E47" t="str">
        <f t="shared" si="0"/>
        <v>1</v>
      </c>
      <c r="F47" s="2">
        <v>1</v>
      </c>
      <c r="G47">
        <v>3</v>
      </c>
      <c r="H47">
        <v>3</v>
      </c>
      <c r="I47">
        <v>7</v>
      </c>
      <c r="K47">
        <v>1111111269</v>
      </c>
      <c r="L47">
        <v>16</v>
      </c>
      <c r="N47">
        <v>3</v>
      </c>
      <c r="O47">
        <v>3</v>
      </c>
      <c r="P47" t="s">
        <v>26</v>
      </c>
      <c r="Q47" t="s">
        <v>26</v>
      </c>
      <c r="R47">
        <v>90</v>
      </c>
      <c r="S47" t="str">
        <f t="shared" si="1"/>
        <v>('110336','BAKER','','TIMOTHY','1','1','3','3','7','','1111111269','16','','3','3','C','C','('110336','BAKER','','TIMOTHY','1','1','3','3','7','','1111111269','16','','3','3','C','C',''),'),</v>
      </c>
      <c r="T47" t="s">
        <v>11090</v>
      </c>
      <c r="U47">
        <f t="shared" si="2"/>
        <v>0</v>
      </c>
    </row>
    <row r="48" spans="1:21">
      <c r="A48" s="2" t="s">
        <v>3388</v>
      </c>
      <c r="B48" s="2" t="s">
        <v>3389</v>
      </c>
      <c r="D48" s="2" t="s">
        <v>188</v>
      </c>
      <c r="E48" t="str">
        <f t="shared" si="0"/>
        <v>1</v>
      </c>
      <c r="F48" s="2">
        <v>10</v>
      </c>
      <c r="G48">
        <v>4</v>
      </c>
      <c r="H48">
        <v>3</v>
      </c>
      <c r="I48">
        <v>4</v>
      </c>
      <c r="K48">
        <v>1111111722</v>
      </c>
      <c r="L48">
        <v>16</v>
      </c>
      <c r="N48">
        <v>3</v>
      </c>
      <c r="O48">
        <v>3</v>
      </c>
      <c r="P48" t="s">
        <v>26</v>
      </c>
      <c r="Q48" t="s">
        <v>26</v>
      </c>
      <c r="R48">
        <v>90</v>
      </c>
      <c r="S48" t="str">
        <f t="shared" si="1"/>
        <v>('110342','BALDWIN','','LUKE','1','10','4','3','4','','1111111722','16','','3','3','C','C','('110342','BALDWIN','','LUKE','1','10','4','3','4','','1111111722','16','','3','3','C','C',''),'),</v>
      </c>
      <c r="T48" t="s">
        <v>11091</v>
      </c>
      <c r="U48">
        <f t="shared" si="2"/>
        <v>0</v>
      </c>
    </row>
    <row r="49" spans="1:21">
      <c r="A49" s="2" t="s">
        <v>3390</v>
      </c>
      <c r="B49" s="2" t="s">
        <v>3389</v>
      </c>
      <c r="D49" s="2" t="s">
        <v>554</v>
      </c>
      <c r="E49" t="str">
        <f t="shared" si="0"/>
        <v>1</v>
      </c>
      <c r="F49" s="2">
        <v>14</v>
      </c>
      <c r="G49">
        <v>1</v>
      </c>
      <c r="H49">
        <v>1</v>
      </c>
      <c r="I49">
        <v>5</v>
      </c>
      <c r="K49">
        <v>1111111723</v>
      </c>
      <c r="L49">
        <v>16</v>
      </c>
      <c r="N49">
        <v>3</v>
      </c>
      <c r="O49">
        <v>3</v>
      </c>
      <c r="P49" t="s">
        <v>23</v>
      </c>
      <c r="Q49" t="s">
        <v>23</v>
      </c>
      <c r="R49">
        <v>90</v>
      </c>
      <c r="S49" t="str">
        <f t="shared" si="1"/>
        <v>('110348','BALDWIN','','MORGAN','1','14','1','1','5','','1111111723','16','','3','3','A','A','('110348','BALDWIN','','MORGAN','1','14','1','1','5','','1111111723','16','','3','3','A','A',''),'),</v>
      </c>
      <c r="T49" t="s">
        <v>11092</v>
      </c>
      <c r="U49">
        <f t="shared" si="2"/>
        <v>0</v>
      </c>
    </row>
    <row r="50" spans="1:21">
      <c r="A50" s="2" t="s">
        <v>3391</v>
      </c>
      <c r="B50" s="2" t="s">
        <v>43</v>
      </c>
      <c r="D50" s="2" t="s">
        <v>44</v>
      </c>
      <c r="E50" t="str">
        <f t="shared" si="0"/>
        <v>1</v>
      </c>
      <c r="F50" s="2">
        <v>25</v>
      </c>
      <c r="G50">
        <v>4</v>
      </c>
      <c r="H50">
        <v>2</v>
      </c>
      <c r="I50">
        <v>8</v>
      </c>
      <c r="K50">
        <v>1111111118</v>
      </c>
      <c r="L50">
        <v>16</v>
      </c>
      <c r="N50">
        <v>3</v>
      </c>
      <c r="O50">
        <v>3</v>
      </c>
      <c r="P50" t="s">
        <v>20</v>
      </c>
      <c r="Q50" t="s">
        <v>20</v>
      </c>
      <c r="R50">
        <v>90</v>
      </c>
      <c r="S50" t="str">
        <f t="shared" si="1"/>
        <v>('110360','BALTIS','','ARIEL','1','25','4','2','8','','1111111118','16','','3','3','B','B','('110360','BALTIS','','ARIEL','1','25','4','2','8','','1111111118','16','','3','3','B','B',''),'),</v>
      </c>
      <c r="T50" t="s">
        <v>11093</v>
      </c>
      <c r="U50">
        <f t="shared" si="2"/>
        <v>0</v>
      </c>
    </row>
    <row r="51" spans="1:21">
      <c r="A51" s="2" t="s">
        <v>3392</v>
      </c>
      <c r="B51" s="2" t="s">
        <v>3393</v>
      </c>
      <c r="D51" s="2" t="s">
        <v>65</v>
      </c>
      <c r="E51" t="str">
        <f t="shared" si="0"/>
        <v>1</v>
      </c>
      <c r="F51" s="2">
        <v>20</v>
      </c>
      <c r="G51">
        <v>3</v>
      </c>
      <c r="H51">
        <v>1</v>
      </c>
      <c r="I51">
        <v>3</v>
      </c>
      <c r="K51">
        <v>1111111417</v>
      </c>
      <c r="L51">
        <v>16</v>
      </c>
      <c r="N51">
        <v>3</v>
      </c>
      <c r="O51">
        <v>3</v>
      </c>
      <c r="P51" t="s">
        <v>23</v>
      </c>
      <c r="Q51" t="s">
        <v>23</v>
      </c>
      <c r="R51">
        <v>90</v>
      </c>
      <c r="S51" t="str">
        <f t="shared" si="1"/>
        <v>('110366','BALUCH','','JEFFREY','1','20','3','1','3','','1111111417','16','','3','3','A','A','('110366','BALUCH','','JEFFREY','1','20','3','1','3','','1111111417','16','','3','3','A','A',''),'),</v>
      </c>
      <c r="T51" t="s">
        <v>11094</v>
      </c>
      <c r="U51">
        <f t="shared" si="2"/>
        <v>0</v>
      </c>
    </row>
    <row r="52" spans="1:21">
      <c r="A52" s="2" t="s">
        <v>3394</v>
      </c>
      <c r="B52" s="2" t="s">
        <v>3395</v>
      </c>
      <c r="D52" s="2" t="s">
        <v>96</v>
      </c>
      <c r="E52" t="str">
        <f t="shared" si="0"/>
        <v>1</v>
      </c>
      <c r="F52" s="2">
        <v>19</v>
      </c>
      <c r="G52">
        <v>1</v>
      </c>
      <c r="H52">
        <v>3</v>
      </c>
      <c r="I52">
        <v>1</v>
      </c>
      <c r="K52">
        <v>1111111119</v>
      </c>
      <c r="L52">
        <v>16</v>
      </c>
      <c r="N52">
        <v>3</v>
      </c>
      <c r="O52">
        <v>3</v>
      </c>
      <c r="P52" t="s">
        <v>26</v>
      </c>
      <c r="Q52" t="s">
        <v>26</v>
      </c>
      <c r="R52">
        <v>90</v>
      </c>
      <c r="S52" t="str">
        <f t="shared" si="1"/>
        <v>('110372','BAMONTE','','JOHN','1','19','1','3','1','','1111111119','16','','3','3','C','C','('110372','BAMONTE','','JOHN','1','19','1','3','1','','1111111119','16','','3','3','C','C',''),'),</v>
      </c>
      <c r="T52" t="s">
        <v>11095</v>
      </c>
      <c r="U52">
        <f t="shared" si="2"/>
        <v>0</v>
      </c>
    </row>
    <row r="53" spans="1:21">
      <c r="A53" s="2" t="s">
        <v>3396</v>
      </c>
      <c r="B53" s="2" t="s">
        <v>3397</v>
      </c>
      <c r="D53" s="2" t="s">
        <v>3398</v>
      </c>
      <c r="E53" t="str">
        <f t="shared" si="0"/>
        <v>1</v>
      </c>
      <c r="F53" s="2">
        <v>2</v>
      </c>
      <c r="G53">
        <v>2</v>
      </c>
      <c r="H53">
        <v>1</v>
      </c>
      <c r="I53">
        <v>6</v>
      </c>
      <c r="K53">
        <v>1111111564</v>
      </c>
      <c r="L53">
        <v>16</v>
      </c>
      <c r="N53">
        <v>3</v>
      </c>
      <c r="O53">
        <v>3</v>
      </c>
      <c r="P53" t="s">
        <v>23</v>
      </c>
      <c r="Q53" t="s">
        <v>23</v>
      </c>
      <c r="R53">
        <v>90</v>
      </c>
      <c r="S53" t="str">
        <f t="shared" si="1"/>
        <v>('110378','BARBER','','LINCOLN','1','2','2','1','6','','1111111564','16','','3','3','A','A','('110378','BARBER','','LINCOLN','1','2','2','1','6','','1111111564','16','','3','3','A','A',''),'),</v>
      </c>
      <c r="T53" t="s">
        <v>11096</v>
      </c>
      <c r="U53">
        <f t="shared" si="2"/>
        <v>0</v>
      </c>
    </row>
    <row r="54" spans="1:21">
      <c r="A54" s="2" t="s">
        <v>3399</v>
      </c>
      <c r="B54" s="2" t="s">
        <v>3400</v>
      </c>
      <c r="D54" s="2" t="s">
        <v>322</v>
      </c>
      <c r="E54" t="str">
        <f t="shared" si="0"/>
        <v>1</v>
      </c>
      <c r="F54" s="2">
        <v>10</v>
      </c>
      <c r="G54">
        <v>4</v>
      </c>
      <c r="H54">
        <v>1</v>
      </c>
      <c r="I54">
        <v>8</v>
      </c>
      <c r="K54">
        <v>1111111270</v>
      </c>
      <c r="L54">
        <v>16</v>
      </c>
      <c r="N54">
        <v>3</v>
      </c>
      <c r="O54">
        <v>3</v>
      </c>
      <c r="P54" t="s">
        <v>23</v>
      </c>
      <c r="Q54" t="s">
        <v>23</v>
      </c>
      <c r="R54">
        <v>90</v>
      </c>
      <c r="S54" t="str">
        <f t="shared" si="1"/>
        <v>('110384','BARFIELD','','HENRY','1','10','4','1','8','','1111111270','16','','3','3','A','A','('110384','BARFIELD','','HENRY','1','10','4','1','8','','1111111270','16','','3','3','A','A',''),'),</v>
      </c>
      <c r="T54" t="s">
        <v>11097</v>
      </c>
      <c r="U54">
        <f t="shared" si="2"/>
        <v>0</v>
      </c>
    </row>
    <row r="55" spans="1:21">
      <c r="A55" s="2" t="s">
        <v>3401</v>
      </c>
      <c r="B55" s="2" t="s">
        <v>3402</v>
      </c>
      <c r="D55" s="2" t="s">
        <v>3403</v>
      </c>
      <c r="E55" t="str">
        <f t="shared" si="0"/>
        <v>1</v>
      </c>
      <c r="F55" s="2">
        <v>16</v>
      </c>
      <c r="G55">
        <v>2</v>
      </c>
      <c r="H55">
        <v>2</v>
      </c>
      <c r="I55">
        <v>6</v>
      </c>
      <c r="K55">
        <v>1111111724</v>
      </c>
      <c r="L55">
        <v>16</v>
      </c>
      <c r="N55">
        <v>3</v>
      </c>
      <c r="O55">
        <v>3</v>
      </c>
      <c r="P55" t="s">
        <v>20</v>
      </c>
      <c r="Q55" t="s">
        <v>20</v>
      </c>
      <c r="R55">
        <v>90</v>
      </c>
      <c r="S55" t="str">
        <f t="shared" si="1"/>
        <v>('110390','BARGER','','BOWE','1','16','2','2','6','','1111111724','16','','3','3','B','B','('110390','BARGER','','BOWE','1','16','2','2','6','','1111111724','16','','3','3','B','B',''),'),</v>
      </c>
      <c r="T55" t="s">
        <v>11098</v>
      </c>
      <c r="U55">
        <f t="shared" si="2"/>
        <v>0</v>
      </c>
    </row>
    <row r="56" spans="1:21">
      <c r="A56" s="2" t="s">
        <v>3404</v>
      </c>
      <c r="B56" s="2" t="s">
        <v>3405</v>
      </c>
      <c r="D56" s="2" t="s">
        <v>523</v>
      </c>
      <c r="E56" t="str">
        <f t="shared" si="0"/>
        <v>1</v>
      </c>
      <c r="F56" s="2">
        <v>19</v>
      </c>
      <c r="G56">
        <v>1</v>
      </c>
      <c r="H56">
        <v>2</v>
      </c>
      <c r="I56">
        <v>1</v>
      </c>
      <c r="K56">
        <v>1111111271</v>
      </c>
      <c r="L56">
        <v>16</v>
      </c>
      <c r="N56">
        <v>3</v>
      </c>
      <c r="O56">
        <v>3</v>
      </c>
      <c r="P56" t="s">
        <v>20</v>
      </c>
      <c r="Q56" t="s">
        <v>20</v>
      </c>
      <c r="R56">
        <v>90</v>
      </c>
      <c r="S56" t="str">
        <f t="shared" si="1"/>
        <v>('110408','BARLOW','','CAROLINE','1','19','1','2','1','','1111111271','16','','3','3','B','B','('110408','BARLOW','','CAROLINE','1','19','1','2','1','','1111111271','16','','3','3','B','B',''),'),</v>
      </c>
      <c r="T56" t="s">
        <v>11099</v>
      </c>
      <c r="U56">
        <f t="shared" si="2"/>
        <v>0</v>
      </c>
    </row>
    <row r="57" spans="1:21">
      <c r="A57" s="2" t="s">
        <v>3406</v>
      </c>
      <c r="B57" s="2" t="s">
        <v>3407</v>
      </c>
      <c r="D57" s="2" t="s">
        <v>50</v>
      </c>
      <c r="E57" t="str">
        <f t="shared" si="0"/>
        <v>1</v>
      </c>
      <c r="F57" s="2">
        <v>14</v>
      </c>
      <c r="G57">
        <v>2</v>
      </c>
      <c r="H57">
        <v>3</v>
      </c>
      <c r="I57">
        <v>2</v>
      </c>
      <c r="K57">
        <v>1111111272</v>
      </c>
      <c r="L57">
        <v>16</v>
      </c>
      <c r="N57">
        <v>3</v>
      </c>
      <c r="O57">
        <v>3</v>
      </c>
      <c r="P57" t="s">
        <v>26</v>
      </c>
      <c r="Q57" t="s">
        <v>26</v>
      </c>
      <c r="R57">
        <v>90</v>
      </c>
      <c r="S57" t="str">
        <f t="shared" si="1"/>
        <v>('110414','BARNES','','BRANDON','1','14','2','3','2','','1111111272','16','','3','3','C','C','('110414','BARNES','','BRANDON','1','14','2','3','2','','1111111272','16','','3','3','C','C',''),'),</v>
      </c>
      <c r="T57" t="s">
        <v>11100</v>
      </c>
      <c r="U57">
        <f t="shared" si="2"/>
        <v>0</v>
      </c>
    </row>
    <row r="58" spans="1:21">
      <c r="A58" s="2" t="s">
        <v>3408</v>
      </c>
      <c r="B58" s="2" t="s">
        <v>3407</v>
      </c>
      <c r="D58" s="2" t="s">
        <v>520</v>
      </c>
      <c r="E58" t="str">
        <f t="shared" si="0"/>
        <v>1</v>
      </c>
      <c r="F58" s="2">
        <v>9</v>
      </c>
      <c r="G58">
        <v>2</v>
      </c>
      <c r="H58">
        <v>2</v>
      </c>
      <c r="I58">
        <v>6</v>
      </c>
      <c r="K58">
        <v>1111111868</v>
      </c>
      <c r="L58">
        <v>16</v>
      </c>
      <c r="N58">
        <v>3</v>
      </c>
      <c r="O58">
        <v>3</v>
      </c>
      <c r="P58" t="s">
        <v>20</v>
      </c>
      <c r="Q58" t="s">
        <v>20</v>
      </c>
      <c r="R58">
        <v>90</v>
      </c>
      <c r="S58" t="str">
        <f t="shared" si="1"/>
        <v>('110420','BARNES','','KENNETH','1','9','2','2','6','','1111111868','16','','3','3','B','B','('110420','BARNES','','KENNETH','1','9','2','2','6','','1111111868','16','','3','3','B','B',''),'),</v>
      </c>
      <c r="T58" t="s">
        <v>11101</v>
      </c>
      <c r="U58">
        <f t="shared" si="2"/>
        <v>0</v>
      </c>
    </row>
    <row r="59" spans="1:21">
      <c r="A59" s="2" t="s">
        <v>3409</v>
      </c>
      <c r="B59" s="2" t="s">
        <v>3410</v>
      </c>
      <c r="D59" s="2" t="s">
        <v>690</v>
      </c>
      <c r="E59" t="str">
        <f t="shared" si="0"/>
        <v>1</v>
      </c>
      <c r="F59" s="2">
        <v>1</v>
      </c>
      <c r="G59">
        <v>3</v>
      </c>
      <c r="H59">
        <v>1</v>
      </c>
      <c r="I59">
        <v>3</v>
      </c>
      <c r="K59">
        <v>1111111273</v>
      </c>
      <c r="L59">
        <v>16</v>
      </c>
      <c r="N59">
        <v>3</v>
      </c>
      <c r="O59">
        <v>3</v>
      </c>
      <c r="P59" t="s">
        <v>23</v>
      </c>
      <c r="Q59" t="s">
        <v>23</v>
      </c>
      <c r="R59">
        <v>90</v>
      </c>
      <c r="S59" t="str">
        <f t="shared" si="1"/>
        <v>('110426','BARREIRO','','JAKE','1','1','3','1','3','','1111111273','16','','3','3','A','A','('110426','BARREIRO','','JAKE','1','1','3','1','3','','1111111273','16','','3','3','A','A',''),'),</v>
      </c>
      <c r="T59" t="s">
        <v>11102</v>
      </c>
      <c r="U59">
        <f t="shared" si="2"/>
        <v>0</v>
      </c>
    </row>
    <row r="60" spans="1:21">
      <c r="A60" s="2" t="s">
        <v>3411</v>
      </c>
      <c r="B60" s="2" t="s">
        <v>45</v>
      </c>
      <c r="D60" s="2" t="s">
        <v>46</v>
      </c>
      <c r="E60" t="str">
        <f t="shared" si="0"/>
        <v>1</v>
      </c>
      <c r="F60" s="2">
        <v>27</v>
      </c>
      <c r="G60">
        <v>3</v>
      </c>
      <c r="H60">
        <v>2</v>
      </c>
      <c r="I60">
        <v>7</v>
      </c>
      <c r="K60">
        <v>1111111565</v>
      </c>
      <c r="L60">
        <v>16</v>
      </c>
      <c r="N60">
        <v>3</v>
      </c>
      <c r="O60">
        <v>3</v>
      </c>
      <c r="P60" t="s">
        <v>20</v>
      </c>
      <c r="Q60" t="s">
        <v>20</v>
      </c>
      <c r="R60">
        <v>90</v>
      </c>
      <c r="S60" t="str">
        <f t="shared" si="1"/>
        <v>('110432','BARRETT','','BRETT','1','27','3','2','7','','1111111565','16','','3','3','B','B','('110432','BARRETT','','BRETT','1','27','3','2','7','','1111111565','16','','3','3','B','B',''),'),</v>
      </c>
      <c r="T60" t="s">
        <v>11103</v>
      </c>
      <c r="U60">
        <f t="shared" si="2"/>
        <v>0</v>
      </c>
    </row>
    <row r="61" spans="1:21">
      <c r="A61" s="2" t="s">
        <v>3412</v>
      </c>
      <c r="B61" s="2" t="s">
        <v>47</v>
      </c>
      <c r="D61" s="2" t="s">
        <v>48</v>
      </c>
      <c r="E61" t="str">
        <f t="shared" si="0"/>
        <v>1</v>
      </c>
      <c r="F61" s="2">
        <v>30</v>
      </c>
      <c r="G61">
        <v>4</v>
      </c>
      <c r="H61">
        <v>3</v>
      </c>
      <c r="I61">
        <v>8</v>
      </c>
      <c r="K61">
        <v>1111111566</v>
      </c>
      <c r="L61">
        <v>16</v>
      </c>
      <c r="N61">
        <v>3</v>
      </c>
      <c r="O61">
        <v>3</v>
      </c>
      <c r="P61" t="s">
        <v>26</v>
      </c>
      <c r="Q61" t="s">
        <v>26</v>
      </c>
      <c r="R61">
        <v>90</v>
      </c>
      <c r="S61" t="str">
        <f t="shared" si="1"/>
        <v>('110438','BASHORE','','WHITNEY','1','30','4','3','8','','1111111566','16','','3','3','C','C','('110438','BASHORE','','WHITNEY','1','30','4','3','8','','1111111566','16','','3','3','C','C',''),'),</v>
      </c>
      <c r="T61" t="s">
        <v>11104</v>
      </c>
      <c r="U61">
        <f t="shared" si="2"/>
        <v>0</v>
      </c>
    </row>
    <row r="62" spans="1:21">
      <c r="A62" s="2" t="s">
        <v>3413</v>
      </c>
      <c r="B62" s="2" t="s">
        <v>3414</v>
      </c>
      <c r="D62" s="2" t="s">
        <v>65</v>
      </c>
      <c r="E62" t="str">
        <f t="shared" si="0"/>
        <v>1</v>
      </c>
      <c r="F62" s="2">
        <v>5</v>
      </c>
      <c r="G62">
        <v>3</v>
      </c>
      <c r="H62">
        <v>3</v>
      </c>
      <c r="I62">
        <v>7</v>
      </c>
      <c r="K62">
        <v>1111111869</v>
      </c>
      <c r="L62">
        <v>16</v>
      </c>
      <c r="N62">
        <v>3</v>
      </c>
      <c r="O62">
        <v>3</v>
      </c>
      <c r="P62" t="s">
        <v>26</v>
      </c>
      <c r="Q62" t="s">
        <v>26</v>
      </c>
      <c r="R62">
        <v>90</v>
      </c>
      <c r="S62" t="str">
        <f t="shared" si="1"/>
        <v>('110444','BATTIPAGLIA','','JEFFREY','1','5','3','3','7','','1111111869','16','','3','3','C','C','('110444','BATTIPAGLIA','','JEFFREY','1','5','3','3','7','','1111111869','16','','3','3','C','C',''),'),</v>
      </c>
      <c r="T62" t="s">
        <v>11105</v>
      </c>
      <c r="U62">
        <f t="shared" si="2"/>
        <v>0</v>
      </c>
    </row>
    <row r="63" spans="1:21">
      <c r="A63" s="2" t="s">
        <v>3415</v>
      </c>
      <c r="B63" s="2" t="s">
        <v>3416</v>
      </c>
      <c r="D63" s="2" t="s">
        <v>649</v>
      </c>
      <c r="E63" t="str">
        <f t="shared" si="0"/>
        <v>1</v>
      </c>
      <c r="F63" s="2">
        <v>20</v>
      </c>
      <c r="G63">
        <v>4</v>
      </c>
      <c r="H63">
        <v>1</v>
      </c>
      <c r="I63">
        <v>8</v>
      </c>
      <c r="K63">
        <v>1111111870</v>
      </c>
      <c r="L63">
        <v>16</v>
      </c>
      <c r="N63">
        <v>3</v>
      </c>
      <c r="O63">
        <v>3</v>
      </c>
      <c r="P63" t="s">
        <v>23</v>
      </c>
      <c r="Q63" t="s">
        <v>23</v>
      </c>
      <c r="R63">
        <v>90</v>
      </c>
      <c r="S63" t="str">
        <f t="shared" si="1"/>
        <v>('110450','BAUCHMAN','','STEPHEN','1','20','4','1','8','','1111111870','16','','3','3','A','A','('110450','BAUCHMAN','','STEPHEN','1','20','4','1','8','','1111111870','16','','3','3','A','A',''),'),</v>
      </c>
      <c r="T63" t="s">
        <v>11106</v>
      </c>
      <c r="U63">
        <f t="shared" si="2"/>
        <v>0</v>
      </c>
    </row>
    <row r="64" spans="1:21">
      <c r="A64" s="2" t="s">
        <v>3417</v>
      </c>
      <c r="B64" s="2" t="s">
        <v>3418</v>
      </c>
      <c r="D64" s="2" t="s">
        <v>669</v>
      </c>
      <c r="E64" t="str">
        <f t="shared" si="0"/>
        <v>1</v>
      </c>
      <c r="F64" s="2">
        <v>7</v>
      </c>
      <c r="G64">
        <v>2</v>
      </c>
      <c r="H64">
        <v>1</v>
      </c>
      <c r="I64">
        <v>2</v>
      </c>
      <c r="K64">
        <v>1111111120</v>
      </c>
      <c r="L64">
        <v>16</v>
      </c>
      <c r="N64">
        <v>3</v>
      </c>
      <c r="O64">
        <v>3</v>
      </c>
      <c r="P64" t="s">
        <v>23</v>
      </c>
      <c r="Q64" t="s">
        <v>23</v>
      </c>
      <c r="R64">
        <v>90</v>
      </c>
      <c r="S64" t="str">
        <f t="shared" si="1"/>
        <v>('110462','BAUER','','ZACHARY','1','7','2','1','2','','1111111120','16','','3','3','A','A','('110462','BAUER','','ZACHARY','1','7','2','1','2','','1111111120','16','','3','3','A','A',''),'),</v>
      </c>
      <c r="T64" t="s">
        <v>11107</v>
      </c>
      <c r="U64">
        <f t="shared" si="2"/>
        <v>0</v>
      </c>
    </row>
    <row r="65" spans="1:21">
      <c r="A65" s="2" t="s">
        <v>3419</v>
      </c>
      <c r="B65" s="2" t="s">
        <v>3420</v>
      </c>
      <c r="D65" s="2" t="s">
        <v>270</v>
      </c>
      <c r="E65" t="str">
        <f t="shared" si="0"/>
        <v>1</v>
      </c>
      <c r="F65" s="2">
        <v>11</v>
      </c>
      <c r="G65">
        <v>4</v>
      </c>
      <c r="H65">
        <v>2</v>
      </c>
      <c r="I65">
        <v>4</v>
      </c>
      <c r="K65">
        <v>1111111418</v>
      </c>
      <c r="L65">
        <v>16</v>
      </c>
      <c r="N65">
        <v>3</v>
      </c>
      <c r="O65">
        <v>3</v>
      </c>
      <c r="P65" t="s">
        <v>20</v>
      </c>
      <c r="Q65" t="s">
        <v>20</v>
      </c>
      <c r="R65">
        <v>90</v>
      </c>
      <c r="S65" t="str">
        <f t="shared" si="1"/>
        <v>('110468','BAUMGARTNER','','LAURA','1','11','4','2','4','','1111111418','16','','3','3','B','B','('110468','BAUMGARTNER','','LAURA','1','11','4','2','4','','1111111418','16','','3','3','B','B',''),'),</v>
      </c>
      <c r="T65" t="s">
        <v>11108</v>
      </c>
      <c r="U65">
        <f t="shared" si="2"/>
        <v>0</v>
      </c>
    </row>
    <row r="66" spans="1:21">
      <c r="A66" s="2" t="s">
        <v>3421</v>
      </c>
      <c r="B66" s="2" t="s">
        <v>3422</v>
      </c>
      <c r="D66" s="2" t="s">
        <v>116</v>
      </c>
      <c r="E66" t="str">
        <f t="shared" si="0"/>
        <v>1</v>
      </c>
      <c r="F66" s="2">
        <v>5</v>
      </c>
      <c r="G66">
        <v>3</v>
      </c>
      <c r="H66">
        <v>2</v>
      </c>
      <c r="I66">
        <v>3</v>
      </c>
      <c r="K66">
        <v>1111111121</v>
      </c>
      <c r="L66">
        <v>16</v>
      </c>
      <c r="N66">
        <v>3</v>
      </c>
      <c r="O66">
        <v>3</v>
      </c>
      <c r="P66" t="s">
        <v>20</v>
      </c>
      <c r="Q66" t="s">
        <v>20</v>
      </c>
      <c r="R66">
        <v>90</v>
      </c>
      <c r="S66" t="str">
        <f t="shared" si="1"/>
        <v>('110474','BAXTER','','THOMAS','1','5','3','2','3','','1111111121','16','','3','3','B','B','('110474','BAXTER','','THOMAS','1','5','3','2','3','','1111111121','16','','3','3','B','B',''),'),</v>
      </c>
      <c r="T66" t="s">
        <v>11109</v>
      </c>
      <c r="U66">
        <f t="shared" si="2"/>
        <v>0</v>
      </c>
    </row>
    <row r="67" spans="1:21">
      <c r="A67" s="2" t="s">
        <v>3423</v>
      </c>
      <c r="B67" s="2" t="s">
        <v>3424</v>
      </c>
      <c r="D67" s="2" t="s">
        <v>154</v>
      </c>
      <c r="E67" t="str">
        <f t="shared" ref="E67:E130" si="3">MID(A67,2,1)</f>
        <v>1</v>
      </c>
      <c r="F67" s="2">
        <v>5</v>
      </c>
      <c r="G67">
        <v>1</v>
      </c>
      <c r="H67">
        <v>1</v>
      </c>
      <c r="I67">
        <v>1</v>
      </c>
      <c r="K67">
        <v>1111111567</v>
      </c>
      <c r="L67">
        <v>16</v>
      </c>
      <c r="N67">
        <v>3</v>
      </c>
      <c r="O67">
        <v>3</v>
      </c>
      <c r="P67" t="s">
        <v>23</v>
      </c>
      <c r="Q67" t="s">
        <v>23</v>
      </c>
      <c r="R67">
        <v>90</v>
      </c>
      <c r="S67" t="str">
        <f t="shared" ref="S67:S130" si="4">CONCATENATE("('",A67,"','",B67,"','",C67,"','",D67,"','",E67,"','",F67,"','",G67,"','",H67,"','",I67,"','",J67,"','",K67,"','",L67,"','",M67,"','",N67,"','",O67,"','",P67,"','",Q67,"','",T67,"'),")</f>
        <v>('110480','BEACH','','JOSEPH','1','5','1','1','1','','1111111567','16','','3','3','A','A','('110480','BEACH','','JOSEPH','1','5','1','1','1','','1111111567','16','','3','3','A','A',''),'),</v>
      </c>
      <c r="T67" t="s">
        <v>11110</v>
      </c>
      <c r="U67">
        <f t="shared" ref="U67:U130" si="5">IF(E67=1,1,0)</f>
        <v>0</v>
      </c>
    </row>
    <row r="68" spans="1:21">
      <c r="A68" s="2" t="s">
        <v>3425</v>
      </c>
      <c r="B68" s="2" t="s">
        <v>3426</v>
      </c>
      <c r="D68" s="2" t="s">
        <v>28</v>
      </c>
      <c r="E68" t="str">
        <f t="shared" si="3"/>
        <v>1</v>
      </c>
      <c r="F68" s="2">
        <v>19</v>
      </c>
      <c r="G68">
        <v>4</v>
      </c>
      <c r="H68">
        <v>3</v>
      </c>
      <c r="I68">
        <v>4</v>
      </c>
      <c r="K68">
        <v>1111111122</v>
      </c>
      <c r="L68">
        <v>16</v>
      </c>
      <c r="N68">
        <v>3</v>
      </c>
      <c r="O68">
        <v>3</v>
      </c>
      <c r="P68" t="s">
        <v>26</v>
      </c>
      <c r="Q68" t="s">
        <v>26</v>
      </c>
      <c r="R68">
        <v>90</v>
      </c>
      <c r="S68" t="str">
        <f t="shared" si="4"/>
        <v>('110486','BEARMAN','','MICHAEL','1','19','4','3','4','','1111111122','16','','3','3','C','C','('110486','BEARMAN','','MICHAEL','1','19','4','3','4','','1111111122','16','','3','3','C','C',''),'),</v>
      </c>
      <c r="T68" t="s">
        <v>11111</v>
      </c>
      <c r="U68">
        <f t="shared" si="5"/>
        <v>0</v>
      </c>
    </row>
    <row r="69" spans="1:21">
      <c r="A69" s="2" t="s">
        <v>3427</v>
      </c>
      <c r="B69" s="2" t="s">
        <v>3428</v>
      </c>
      <c r="D69" s="2" t="s">
        <v>1000</v>
      </c>
      <c r="E69" t="str">
        <f t="shared" si="3"/>
        <v>1</v>
      </c>
      <c r="F69" s="2">
        <v>4</v>
      </c>
      <c r="G69">
        <v>2</v>
      </c>
      <c r="H69">
        <v>2</v>
      </c>
      <c r="I69">
        <v>2</v>
      </c>
      <c r="K69">
        <v>1111111568</v>
      </c>
      <c r="L69">
        <v>16</v>
      </c>
      <c r="N69">
        <v>3</v>
      </c>
      <c r="O69">
        <v>3</v>
      </c>
      <c r="P69" t="s">
        <v>20</v>
      </c>
      <c r="Q69" t="s">
        <v>20</v>
      </c>
      <c r="R69">
        <v>90</v>
      </c>
      <c r="S69" t="str">
        <f t="shared" si="4"/>
        <v>('110492','BEASLEY','','GABRIELA','1','4','2','2','2','','1111111568','16','','3','3','B','B','('110492','BEASLEY','','GABRIELA','1','4','2','2','2','','1111111568','16','','3','3','B','B',''),'),</v>
      </c>
      <c r="T69" t="s">
        <v>11112</v>
      </c>
      <c r="U69">
        <f t="shared" si="5"/>
        <v>0</v>
      </c>
    </row>
    <row r="70" spans="1:21">
      <c r="A70" s="2" t="s">
        <v>3429</v>
      </c>
      <c r="B70" s="2" t="s">
        <v>3428</v>
      </c>
      <c r="D70" s="2" t="s">
        <v>125</v>
      </c>
      <c r="E70" t="str">
        <f t="shared" si="3"/>
        <v>1</v>
      </c>
      <c r="F70" s="2">
        <v>9</v>
      </c>
      <c r="G70">
        <v>1</v>
      </c>
      <c r="H70">
        <v>2</v>
      </c>
      <c r="I70">
        <v>1</v>
      </c>
      <c r="K70">
        <v>1111111871</v>
      </c>
      <c r="L70">
        <v>16</v>
      </c>
      <c r="N70">
        <v>3</v>
      </c>
      <c r="O70">
        <v>3</v>
      </c>
      <c r="P70" t="s">
        <v>20</v>
      </c>
      <c r="Q70" t="s">
        <v>20</v>
      </c>
      <c r="R70">
        <v>90</v>
      </c>
      <c r="S70" t="str">
        <f t="shared" si="4"/>
        <v>('110498','BEASLEY','','JASON','1','9','1','2','1','','1111111871','16','','3','3','B','B','('110498','BEASLEY','','JASON','1','9','1','2','1','','1111111871','16','','3','3','B','B',''),'),</v>
      </c>
      <c r="T70" t="s">
        <v>11113</v>
      </c>
      <c r="U70">
        <f t="shared" si="5"/>
        <v>0</v>
      </c>
    </row>
    <row r="71" spans="1:21">
      <c r="A71" s="2" t="s">
        <v>3430</v>
      </c>
      <c r="B71" s="2" t="s">
        <v>3431</v>
      </c>
      <c r="D71" s="2" t="s">
        <v>3432</v>
      </c>
      <c r="E71" t="str">
        <f t="shared" si="3"/>
        <v>1</v>
      </c>
      <c r="F71" s="2">
        <v>1</v>
      </c>
      <c r="G71">
        <v>3</v>
      </c>
      <c r="H71">
        <v>3</v>
      </c>
      <c r="I71">
        <v>3</v>
      </c>
      <c r="K71">
        <v>1111111569</v>
      </c>
      <c r="L71">
        <v>16</v>
      </c>
      <c r="N71">
        <v>3</v>
      </c>
      <c r="O71">
        <v>3</v>
      </c>
      <c r="P71" t="s">
        <v>26</v>
      </c>
      <c r="Q71" t="s">
        <v>26</v>
      </c>
      <c r="R71">
        <v>90</v>
      </c>
      <c r="S71" t="str">
        <f t="shared" si="4"/>
        <v>('110504','BECENTI','','LIONEL','1','1','3','3','3','','1111111569','16','','3','3','C','C','('110504','BECENTI','','LIONEL','1','1','3','3','3','','1111111569','16','','3','3','C','C',''),'),</v>
      </c>
      <c r="T71" t="s">
        <v>11114</v>
      </c>
      <c r="U71">
        <f t="shared" si="5"/>
        <v>0</v>
      </c>
    </row>
    <row r="72" spans="1:21">
      <c r="A72" s="2" t="s">
        <v>3433</v>
      </c>
      <c r="B72" s="2" t="s">
        <v>49</v>
      </c>
      <c r="D72" s="2" t="s">
        <v>50</v>
      </c>
      <c r="E72" t="str">
        <f t="shared" si="3"/>
        <v>1</v>
      </c>
      <c r="F72" s="2">
        <v>27</v>
      </c>
      <c r="G72">
        <v>2</v>
      </c>
      <c r="H72">
        <v>3</v>
      </c>
      <c r="I72">
        <v>2</v>
      </c>
      <c r="K72">
        <v>1111111872</v>
      </c>
      <c r="L72">
        <v>16</v>
      </c>
      <c r="N72">
        <v>3</v>
      </c>
      <c r="O72">
        <v>3</v>
      </c>
      <c r="P72" t="s">
        <v>26</v>
      </c>
      <c r="Q72" t="s">
        <v>26</v>
      </c>
      <c r="R72">
        <v>90</v>
      </c>
      <c r="S72" t="str">
        <f t="shared" si="4"/>
        <v>('110516','BECKLER','','BRANDON','1','27','2','3','2','','1111111872','16','','3','3','C','C','('110516','BECKLER','','BRANDON','1','27','2','3','2','','1111111872','16','','3','3','C','C',''),'),</v>
      </c>
      <c r="T72" t="s">
        <v>11115</v>
      </c>
      <c r="U72">
        <f t="shared" si="5"/>
        <v>0</v>
      </c>
    </row>
    <row r="73" spans="1:21">
      <c r="A73" s="2" t="s">
        <v>3434</v>
      </c>
      <c r="B73" s="2" t="s">
        <v>3435</v>
      </c>
      <c r="D73" s="2" t="s">
        <v>22</v>
      </c>
      <c r="E73" t="str">
        <f t="shared" si="3"/>
        <v>1</v>
      </c>
      <c r="F73" s="2">
        <v>20</v>
      </c>
      <c r="G73">
        <v>1</v>
      </c>
      <c r="H73">
        <v>1</v>
      </c>
      <c r="I73">
        <v>5</v>
      </c>
      <c r="K73">
        <v>1111111123</v>
      </c>
      <c r="L73">
        <v>16</v>
      </c>
      <c r="N73">
        <v>3</v>
      </c>
      <c r="O73">
        <v>3</v>
      </c>
      <c r="P73" t="s">
        <v>23</v>
      </c>
      <c r="Q73" t="s">
        <v>23</v>
      </c>
      <c r="R73">
        <v>90</v>
      </c>
      <c r="S73" t="str">
        <f t="shared" si="4"/>
        <v>('110522','BEHNE','','DANIEL','1','20','1','1','5','','1111111123','16','','3','3','A','A','('110522','BEHNE','','DANIEL','1','20','1','1','5','','1111111123','16','','3','3','A','A',''),'),</v>
      </c>
      <c r="T73" t="s">
        <v>11116</v>
      </c>
      <c r="U73">
        <f t="shared" si="5"/>
        <v>0</v>
      </c>
    </row>
    <row r="74" spans="1:21">
      <c r="A74" s="2" t="s">
        <v>3436</v>
      </c>
      <c r="B74" s="2" t="s">
        <v>3437</v>
      </c>
      <c r="D74" s="2" t="s">
        <v>82</v>
      </c>
      <c r="E74" t="str">
        <f t="shared" si="3"/>
        <v>1</v>
      </c>
      <c r="F74" s="2">
        <v>20</v>
      </c>
      <c r="G74">
        <v>2</v>
      </c>
      <c r="H74">
        <v>2</v>
      </c>
      <c r="I74">
        <v>6</v>
      </c>
      <c r="K74">
        <v>1111111124</v>
      </c>
      <c r="L74">
        <v>16</v>
      </c>
      <c r="N74">
        <v>3</v>
      </c>
      <c r="O74">
        <v>3</v>
      </c>
      <c r="P74" t="s">
        <v>20</v>
      </c>
      <c r="Q74" t="s">
        <v>20</v>
      </c>
      <c r="R74">
        <v>90</v>
      </c>
      <c r="S74" t="str">
        <f t="shared" si="4"/>
        <v>('110528','BEJA','','JAMES','1','20','2','2','6','','1111111124','16','','3','3','B','B','('110528','BEJA','','JAMES','1','20','2','2','6','','1111111124','16','','3','3','B','B',''),'),</v>
      </c>
      <c r="T74" t="s">
        <v>11117</v>
      </c>
      <c r="U74">
        <f t="shared" si="5"/>
        <v>0</v>
      </c>
    </row>
    <row r="75" spans="1:21">
      <c r="A75" s="2" t="s">
        <v>3438</v>
      </c>
      <c r="B75" s="2" t="s">
        <v>51</v>
      </c>
      <c r="D75" s="2" t="s">
        <v>52</v>
      </c>
      <c r="E75" t="str">
        <f t="shared" si="3"/>
        <v>1</v>
      </c>
      <c r="F75" s="2">
        <v>26</v>
      </c>
      <c r="G75">
        <v>4</v>
      </c>
      <c r="H75">
        <v>1</v>
      </c>
      <c r="I75">
        <v>4</v>
      </c>
      <c r="K75">
        <v>1111111570</v>
      </c>
      <c r="L75">
        <v>16</v>
      </c>
      <c r="N75">
        <v>3</v>
      </c>
      <c r="O75">
        <v>3</v>
      </c>
      <c r="P75" t="s">
        <v>23</v>
      </c>
      <c r="Q75" t="s">
        <v>23</v>
      </c>
      <c r="R75">
        <v>90</v>
      </c>
      <c r="S75" t="str">
        <f t="shared" si="4"/>
        <v>('110540','BELL','','BIANCIA','1','26','4','1','4','','1111111570','16','','3','3','A','A','('110540','BELL','','BIANCIA','1','26','4','1','4','','1111111570','16','','3','3','A','A',''),'),</v>
      </c>
      <c r="T75" t="s">
        <v>11118</v>
      </c>
      <c r="U75">
        <f t="shared" si="5"/>
        <v>0</v>
      </c>
    </row>
    <row r="76" spans="1:21">
      <c r="A76" s="2" t="s">
        <v>3439</v>
      </c>
      <c r="B76" s="2" t="s">
        <v>3440</v>
      </c>
      <c r="D76" s="2" t="s">
        <v>328</v>
      </c>
      <c r="E76" t="str">
        <f t="shared" si="3"/>
        <v>1</v>
      </c>
      <c r="F76" s="2">
        <v>4</v>
      </c>
      <c r="G76">
        <v>3</v>
      </c>
      <c r="H76">
        <v>3</v>
      </c>
      <c r="I76">
        <v>7</v>
      </c>
      <c r="K76">
        <v>1111111725</v>
      </c>
      <c r="L76">
        <v>16</v>
      </c>
      <c r="N76">
        <v>3</v>
      </c>
      <c r="O76">
        <v>3</v>
      </c>
      <c r="P76" t="s">
        <v>26</v>
      </c>
      <c r="Q76" t="s">
        <v>26</v>
      </c>
      <c r="R76">
        <v>90</v>
      </c>
      <c r="S76" t="str">
        <f t="shared" si="4"/>
        <v>('110564','BENALLY','','JOSHUA','1','4','3','3','7','','1111111725','16','','3','3','C','C','('110564','BENALLY','','JOSHUA','1','4','3','3','7','','1111111725','16','','3','3','C','C',''),'),</v>
      </c>
      <c r="T76" t="s">
        <v>11119</v>
      </c>
      <c r="U76">
        <f t="shared" si="5"/>
        <v>0</v>
      </c>
    </row>
    <row r="77" spans="1:21">
      <c r="A77" s="2" t="s">
        <v>3441</v>
      </c>
      <c r="B77" s="2" t="s">
        <v>3442</v>
      </c>
      <c r="D77" s="2" t="s">
        <v>1015</v>
      </c>
      <c r="E77" t="str">
        <f t="shared" si="3"/>
        <v>1</v>
      </c>
      <c r="F77" s="2">
        <v>5</v>
      </c>
      <c r="G77">
        <v>3</v>
      </c>
      <c r="H77">
        <v>3</v>
      </c>
      <c r="I77">
        <v>7</v>
      </c>
      <c r="K77">
        <v>1111111125</v>
      </c>
      <c r="L77">
        <v>16</v>
      </c>
      <c r="N77">
        <v>3</v>
      </c>
      <c r="O77">
        <v>3</v>
      </c>
      <c r="P77" t="s">
        <v>26</v>
      </c>
      <c r="Q77" t="s">
        <v>26</v>
      </c>
      <c r="R77">
        <v>90</v>
      </c>
      <c r="S77" t="str">
        <f t="shared" si="4"/>
        <v>('110570','BENCH','','CONNOR','1','5','3','3','7','','1111111125','16','','3','3','C','C','('110570','BENCH','','CONNOR','1','5','3','3','7','','1111111125','16','','3','3','C','C',''),'),</v>
      </c>
      <c r="T77" t="s">
        <v>11120</v>
      </c>
      <c r="U77">
        <f t="shared" si="5"/>
        <v>0</v>
      </c>
    </row>
    <row r="78" spans="1:21">
      <c r="A78" s="2" t="s">
        <v>3443</v>
      </c>
      <c r="B78" s="2" t="s">
        <v>3444</v>
      </c>
      <c r="D78" s="2" t="s">
        <v>75</v>
      </c>
      <c r="E78" t="str">
        <f t="shared" si="3"/>
        <v>1</v>
      </c>
      <c r="F78" s="2">
        <v>2</v>
      </c>
      <c r="G78">
        <v>4</v>
      </c>
      <c r="H78">
        <v>2</v>
      </c>
      <c r="I78">
        <v>4</v>
      </c>
      <c r="K78">
        <v>1111111274</v>
      </c>
      <c r="L78">
        <v>16</v>
      </c>
      <c r="N78">
        <v>3</v>
      </c>
      <c r="O78">
        <v>3</v>
      </c>
      <c r="P78" t="s">
        <v>20</v>
      </c>
      <c r="Q78" t="s">
        <v>20</v>
      </c>
      <c r="R78">
        <v>90</v>
      </c>
      <c r="S78" t="str">
        <f t="shared" si="4"/>
        <v>('110576','BENNETT','','BENJAMIN','1','2','4','2','4','','1111111274','16','','3','3','B','B','('110576','BENNETT','','BENJAMIN','1','2','4','2','4','','1111111274','16','','3','3','B','B',''),'),</v>
      </c>
      <c r="T78" t="s">
        <v>11121</v>
      </c>
      <c r="U78">
        <f t="shared" si="5"/>
        <v>0</v>
      </c>
    </row>
    <row r="79" spans="1:21">
      <c r="A79" s="2" t="s">
        <v>3445</v>
      </c>
      <c r="B79" s="2" t="s">
        <v>3446</v>
      </c>
      <c r="D79" s="2" t="s">
        <v>3447</v>
      </c>
      <c r="E79" t="str">
        <f t="shared" si="3"/>
        <v>1</v>
      </c>
      <c r="F79" s="2">
        <v>16</v>
      </c>
      <c r="G79">
        <v>4</v>
      </c>
      <c r="H79">
        <v>1</v>
      </c>
      <c r="I79">
        <v>8</v>
      </c>
      <c r="K79">
        <v>1111111726</v>
      </c>
      <c r="L79">
        <v>16</v>
      </c>
      <c r="N79">
        <v>3</v>
      </c>
      <c r="O79">
        <v>3</v>
      </c>
      <c r="P79" t="s">
        <v>23</v>
      </c>
      <c r="Q79" t="s">
        <v>23</v>
      </c>
      <c r="R79">
        <v>90</v>
      </c>
      <c r="S79" t="str">
        <f t="shared" si="4"/>
        <v>('110582','BENSON','','GRANGER','1','16','4','1','8','','1111111726','16','','3','3','A','A','('110582','BENSON','','GRANGER','1','16','4','1','8','','1111111726','16','','3','3','A','A',''),'),</v>
      </c>
      <c r="T79" t="s">
        <v>11122</v>
      </c>
      <c r="U79">
        <f t="shared" si="5"/>
        <v>0</v>
      </c>
    </row>
    <row r="80" spans="1:21">
      <c r="A80" s="2" t="s">
        <v>3448</v>
      </c>
      <c r="B80" s="2" t="s">
        <v>3449</v>
      </c>
      <c r="D80" s="2" t="s">
        <v>82</v>
      </c>
      <c r="E80" t="str">
        <f t="shared" si="3"/>
        <v>1</v>
      </c>
      <c r="F80" s="2">
        <v>5</v>
      </c>
      <c r="G80">
        <v>1</v>
      </c>
      <c r="H80">
        <v>3</v>
      </c>
      <c r="I80">
        <v>5</v>
      </c>
      <c r="K80">
        <v>1111111275</v>
      </c>
      <c r="L80">
        <v>16</v>
      </c>
      <c r="N80">
        <v>3</v>
      </c>
      <c r="O80">
        <v>3</v>
      </c>
      <c r="P80" t="s">
        <v>26</v>
      </c>
      <c r="Q80" t="s">
        <v>26</v>
      </c>
      <c r="R80">
        <v>90</v>
      </c>
      <c r="S80" t="str">
        <f t="shared" si="4"/>
        <v>('110588','BERG','','JAMES','1','5','1','3','5','','1111111275','16','','3','3','C','C','('110588','BERG','','JAMES','1','5','1','3','5','','1111111275','16','','3','3','C','C',''),'),</v>
      </c>
      <c r="T80" t="s">
        <v>11123</v>
      </c>
      <c r="U80">
        <f t="shared" si="5"/>
        <v>0</v>
      </c>
    </row>
    <row r="81" spans="1:21">
      <c r="A81" s="2" t="s">
        <v>3450</v>
      </c>
      <c r="B81" s="2" t="s">
        <v>3451</v>
      </c>
      <c r="D81" s="2" t="s">
        <v>1026</v>
      </c>
      <c r="E81" t="str">
        <f t="shared" si="3"/>
        <v>1</v>
      </c>
      <c r="F81" s="2">
        <v>23</v>
      </c>
      <c r="G81">
        <v>1</v>
      </c>
      <c r="H81">
        <v>2</v>
      </c>
      <c r="I81">
        <v>5</v>
      </c>
      <c r="K81">
        <v>1111111571</v>
      </c>
      <c r="L81">
        <v>16</v>
      </c>
      <c r="N81">
        <v>3</v>
      </c>
      <c r="O81">
        <v>3</v>
      </c>
      <c r="P81" t="s">
        <v>20</v>
      </c>
      <c r="Q81" t="s">
        <v>20</v>
      </c>
      <c r="R81">
        <v>90</v>
      </c>
      <c r="S81" t="str">
        <f t="shared" si="4"/>
        <v>('110594','BERGH','','KELSEY','1','23','1','2','5','','1111111571','16','','3','3','B','B','('110594','BERGH','','KELSEY','1','23','1','2','5','','1111111571','16','','3','3','B','B',''),'),</v>
      </c>
      <c r="T81" t="s">
        <v>11124</v>
      </c>
      <c r="U81">
        <f t="shared" si="5"/>
        <v>0</v>
      </c>
    </row>
    <row r="82" spans="1:21">
      <c r="A82" s="2" t="s">
        <v>3452</v>
      </c>
      <c r="B82" s="2" t="s">
        <v>3453</v>
      </c>
      <c r="D82" s="2" t="s">
        <v>3454</v>
      </c>
      <c r="E82" t="str">
        <f t="shared" si="3"/>
        <v>1</v>
      </c>
      <c r="F82" s="2">
        <v>11</v>
      </c>
      <c r="G82">
        <v>1</v>
      </c>
      <c r="H82">
        <v>3</v>
      </c>
      <c r="I82">
        <v>5</v>
      </c>
      <c r="K82">
        <v>1111111419</v>
      </c>
      <c r="L82">
        <v>16</v>
      </c>
      <c r="N82">
        <v>3</v>
      </c>
      <c r="O82">
        <v>3</v>
      </c>
      <c r="P82" t="s">
        <v>26</v>
      </c>
      <c r="Q82" t="s">
        <v>26</v>
      </c>
      <c r="R82">
        <v>90</v>
      </c>
      <c r="S82" t="str">
        <f t="shared" si="4"/>
        <v>('110600','BERNSTEIN','','LESHAY','1','11','1','3','5','','1111111419','16','','3','3','C','C','('110600','BERNSTEIN','','LESHAY','1','11','1','3','5','','1111111419','16','','3','3','C','C',''),'),</v>
      </c>
      <c r="T82" t="s">
        <v>11125</v>
      </c>
      <c r="U82">
        <f t="shared" si="5"/>
        <v>0</v>
      </c>
    </row>
    <row r="83" spans="1:21">
      <c r="A83" s="2" t="s">
        <v>3455</v>
      </c>
      <c r="B83" s="2" t="s">
        <v>3456</v>
      </c>
      <c r="D83" s="2" t="s">
        <v>154</v>
      </c>
      <c r="E83" t="str">
        <f t="shared" si="3"/>
        <v>1</v>
      </c>
      <c r="F83" s="2">
        <v>2</v>
      </c>
      <c r="G83">
        <v>2</v>
      </c>
      <c r="H83">
        <v>1</v>
      </c>
      <c r="I83">
        <v>6</v>
      </c>
      <c r="K83">
        <v>1111111276</v>
      </c>
      <c r="L83">
        <v>16</v>
      </c>
      <c r="N83">
        <v>3</v>
      </c>
      <c r="O83">
        <v>3</v>
      </c>
      <c r="P83" t="s">
        <v>23</v>
      </c>
      <c r="Q83" t="s">
        <v>23</v>
      </c>
      <c r="R83">
        <v>90</v>
      </c>
      <c r="S83" t="str">
        <f t="shared" si="4"/>
        <v>('110606','BERRIOS','','JOSEPH','1','2','2','1','6','','1111111276','16','','3','3','A','A','('110606','BERRIOS','','JOSEPH','1','2','2','1','6','','1111111276','16','','3','3','A','A',''),'),</v>
      </c>
      <c r="T83" t="s">
        <v>11126</v>
      </c>
      <c r="U83">
        <f t="shared" si="5"/>
        <v>0</v>
      </c>
    </row>
    <row r="84" spans="1:21">
      <c r="A84" s="2" t="s">
        <v>3457</v>
      </c>
      <c r="B84" s="2" t="s">
        <v>3458</v>
      </c>
      <c r="D84" s="2" t="s">
        <v>511</v>
      </c>
      <c r="E84" t="str">
        <f t="shared" si="3"/>
        <v>1</v>
      </c>
      <c r="F84" s="2">
        <v>8</v>
      </c>
      <c r="G84">
        <v>2</v>
      </c>
      <c r="H84">
        <v>3</v>
      </c>
      <c r="I84">
        <v>6</v>
      </c>
      <c r="K84">
        <v>1111111572</v>
      </c>
      <c r="L84">
        <v>16</v>
      </c>
      <c r="N84">
        <v>3</v>
      </c>
      <c r="O84">
        <v>3</v>
      </c>
      <c r="P84" t="s">
        <v>26</v>
      </c>
      <c r="Q84" t="s">
        <v>26</v>
      </c>
      <c r="R84">
        <v>90</v>
      </c>
      <c r="S84" t="str">
        <f t="shared" si="4"/>
        <v>('110612','BERRY','','TIMOTHY','1','8','2','3','6','','1111111572','16','','3','3','C','C','('110612','BERRY','','TIMOTHY','1','8','2','3','6','','1111111572','16','','3','3','C','C',''),'),</v>
      </c>
      <c r="T84" t="s">
        <v>11127</v>
      </c>
      <c r="U84">
        <f t="shared" si="5"/>
        <v>0</v>
      </c>
    </row>
    <row r="85" spans="1:21">
      <c r="A85" s="2" t="s">
        <v>3459</v>
      </c>
      <c r="B85" s="2" t="s">
        <v>3460</v>
      </c>
      <c r="D85" s="2" t="s">
        <v>160</v>
      </c>
      <c r="E85" t="str">
        <f t="shared" si="3"/>
        <v>1</v>
      </c>
      <c r="F85" s="2">
        <v>15</v>
      </c>
      <c r="G85">
        <v>3</v>
      </c>
      <c r="H85">
        <v>2</v>
      </c>
      <c r="I85">
        <v>7</v>
      </c>
      <c r="K85">
        <v>1111111277</v>
      </c>
      <c r="L85">
        <v>16</v>
      </c>
      <c r="N85">
        <v>3</v>
      </c>
      <c r="O85">
        <v>3</v>
      </c>
      <c r="P85" t="s">
        <v>20</v>
      </c>
      <c r="Q85" t="s">
        <v>20</v>
      </c>
      <c r="R85">
        <v>90</v>
      </c>
      <c r="S85" t="str">
        <f t="shared" si="4"/>
        <v>('110618','BERTHOLD','','EVAN','1','15','3','2','7','','1111111277','16','','3','3','B','B','('110618','BERTHOLD','','EVAN','1','15','3','2','7','','1111111277','16','','3','3','B','B',''),'),</v>
      </c>
      <c r="T85" t="s">
        <v>11128</v>
      </c>
      <c r="U85">
        <f t="shared" si="5"/>
        <v>0</v>
      </c>
    </row>
    <row r="86" spans="1:21">
      <c r="A86" s="2" t="s">
        <v>3461</v>
      </c>
      <c r="B86" s="2" t="s">
        <v>3462</v>
      </c>
      <c r="D86" s="2" t="s">
        <v>263</v>
      </c>
      <c r="E86" t="str">
        <f t="shared" si="3"/>
        <v>1</v>
      </c>
      <c r="F86" s="2">
        <v>20</v>
      </c>
      <c r="G86">
        <v>2</v>
      </c>
      <c r="H86">
        <v>1</v>
      </c>
      <c r="I86">
        <v>6</v>
      </c>
      <c r="K86">
        <v>1111111420</v>
      </c>
      <c r="L86">
        <v>16</v>
      </c>
      <c r="N86">
        <v>3</v>
      </c>
      <c r="O86">
        <v>3</v>
      </c>
      <c r="P86" t="s">
        <v>23</v>
      </c>
      <c r="Q86" t="s">
        <v>23</v>
      </c>
      <c r="R86">
        <v>90</v>
      </c>
      <c r="S86" t="str">
        <f t="shared" si="4"/>
        <v>('110624','BERTUCCI','','CHRISTOPHER','1','20','2','1','6','','1111111420','16','','3','3','A','A','('110624','BERTUCCI','','CHRISTOPHER','1','20','2','1','6','','1111111420','16','','3','3','A','A',''),'),</v>
      </c>
      <c r="T86" t="s">
        <v>11129</v>
      </c>
      <c r="U86">
        <f t="shared" si="5"/>
        <v>0</v>
      </c>
    </row>
    <row r="87" spans="1:21">
      <c r="A87" s="2" t="s">
        <v>3463</v>
      </c>
      <c r="B87" s="2" t="s">
        <v>3464</v>
      </c>
      <c r="D87" s="2" t="s">
        <v>3465</v>
      </c>
      <c r="E87" t="str">
        <f t="shared" si="3"/>
        <v>1</v>
      </c>
      <c r="F87" s="2">
        <v>13</v>
      </c>
      <c r="G87">
        <v>3</v>
      </c>
      <c r="H87">
        <v>1</v>
      </c>
      <c r="I87">
        <v>7</v>
      </c>
      <c r="K87">
        <v>1111111573</v>
      </c>
      <c r="L87">
        <v>16</v>
      </c>
      <c r="N87">
        <v>3</v>
      </c>
      <c r="O87">
        <v>3</v>
      </c>
      <c r="P87" t="s">
        <v>23</v>
      </c>
      <c r="Q87" t="s">
        <v>23</v>
      </c>
      <c r="R87">
        <v>90</v>
      </c>
      <c r="S87" t="str">
        <f t="shared" si="4"/>
        <v>('110630','BESCHE','','BROOKE','1','13','3','1','7','','1111111573','16','','3','3','A','A','('110630','BESCHE','','BROOKE','1','13','3','1','7','','1111111573','16','','3','3','A','A',''),'),</v>
      </c>
      <c r="T87" t="s">
        <v>11130</v>
      </c>
      <c r="U87">
        <f t="shared" si="5"/>
        <v>0</v>
      </c>
    </row>
    <row r="88" spans="1:21">
      <c r="A88" s="2" t="s">
        <v>3466</v>
      </c>
      <c r="B88" s="2" t="s">
        <v>53</v>
      </c>
      <c r="D88" s="2" t="s">
        <v>28</v>
      </c>
      <c r="E88" t="str">
        <f t="shared" si="3"/>
        <v>1</v>
      </c>
      <c r="F88" s="2">
        <v>27</v>
      </c>
      <c r="G88">
        <v>4</v>
      </c>
      <c r="H88">
        <v>2</v>
      </c>
      <c r="I88">
        <v>8</v>
      </c>
      <c r="K88">
        <v>1111111574</v>
      </c>
      <c r="L88">
        <v>16</v>
      </c>
      <c r="N88">
        <v>3</v>
      </c>
      <c r="O88">
        <v>3</v>
      </c>
      <c r="P88" t="s">
        <v>20</v>
      </c>
      <c r="Q88" t="s">
        <v>20</v>
      </c>
      <c r="R88">
        <v>90</v>
      </c>
      <c r="S88" t="str">
        <f t="shared" si="4"/>
        <v>('110636','BETTIS','','MICHAEL','1','27','4','2','8','','1111111574','16','','3','3','B','B','('110636','BETTIS','','MICHAEL','1','27','4','2','8','','1111111574','16','','3','3','B','B',''),'),</v>
      </c>
      <c r="T88" t="s">
        <v>11131</v>
      </c>
      <c r="U88">
        <f t="shared" si="5"/>
        <v>0</v>
      </c>
    </row>
    <row r="89" spans="1:21">
      <c r="A89" s="2" t="s">
        <v>3467</v>
      </c>
      <c r="B89" s="2" t="s">
        <v>3468</v>
      </c>
      <c r="D89" s="2" t="s">
        <v>649</v>
      </c>
      <c r="E89" t="str">
        <f t="shared" si="3"/>
        <v>1</v>
      </c>
      <c r="F89" s="2">
        <v>15</v>
      </c>
      <c r="G89">
        <v>4</v>
      </c>
      <c r="H89">
        <v>3</v>
      </c>
      <c r="I89">
        <v>8</v>
      </c>
      <c r="K89">
        <v>1111111278</v>
      </c>
      <c r="L89">
        <v>16</v>
      </c>
      <c r="N89">
        <v>3</v>
      </c>
      <c r="O89">
        <v>3</v>
      </c>
      <c r="P89" t="s">
        <v>26</v>
      </c>
      <c r="Q89" t="s">
        <v>26</v>
      </c>
      <c r="R89">
        <v>90</v>
      </c>
      <c r="S89" t="str">
        <f t="shared" si="4"/>
        <v>('110642','BETZLER','','STEPHEN','1','15','4','3','8','','1111111278','16','','3','3','C','C','('110642','BETZLER','','STEPHEN','1','15','4','3','8','','1111111278','16','','3','3','C','C',''),'),</v>
      </c>
      <c r="T89" t="s">
        <v>11132</v>
      </c>
      <c r="U89">
        <f t="shared" si="5"/>
        <v>0</v>
      </c>
    </row>
    <row r="90" spans="1:21">
      <c r="A90" s="2" t="s">
        <v>3469</v>
      </c>
      <c r="B90" s="2" t="s">
        <v>3470</v>
      </c>
      <c r="D90" s="2" t="s">
        <v>3471</v>
      </c>
      <c r="E90" t="str">
        <f t="shared" si="3"/>
        <v>1</v>
      </c>
      <c r="F90" s="2">
        <v>7</v>
      </c>
      <c r="G90">
        <v>3</v>
      </c>
      <c r="H90">
        <v>2</v>
      </c>
      <c r="I90">
        <v>7</v>
      </c>
      <c r="K90">
        <v>1111111421</v>
      </c>
      <c r="L90">
        <v>16</v>
      </c>
      <c r="N90">
        <v>3</v>
      </c>
      <c r="O90">
        <v>3</v>
      </c>
      <c r="P90" t="s">
        <v>20</v>
      </c>
      <c r="Q90" t="s">
        <v>20</v>
      </c>
      <c r="R90">
        <v>90</v>
      </c>
      <c r="S90" t="str">
        <f t="shared" si="4"/>
        <v>('110654','BEZOLD','','DEVIN','1','7','3','2','7','','1111111421','16','','3','3','B','B','('110654','BEZOLD','','DEVIN','1','7','3','2','7','','1111111421','16','','3','3','B','B',''),'),</v>
      </c>
      <c r="T90" t="s">
        <v>11133</v>
      </c>
      <c r="U90">
        <f t="shared" si="5"/>
        <v>0</v>
      </c>
    </row>
    <row r="91" spans="1:21">
      <c r="A91" s="2" t="s">
        <v>3472</v>
      </c>
      <c r="B91" s="2" t="s">
        <v>3473</v>
      </c>
      <c r="D91" s="2" t="s">
        <v>96</v>
      </c>
      <c r="E91" t="str">
        <f t="shared" si="3"/>
        <v>1</v>
      </c>
      <c r="F91" s="2">
        <v>6</v>
      </c>
      <c r="G91">
        <v>3</v>
      </c>
      <c r="H91">
        <v>1</v>
      </c>
      <c r="I91">
        <v>3</v>
      </c>
      <c r="K91">
        <v>1111111873</v>
      </c>
      <c r="L91">
        <v>16</v>
      </c>
      <c r="N91">
        <v>3</v>
      </c>
      <c r="O91">
        <v>3</v>
      </c>
      <c r="P91" t="s">
        <v>23</v>
      </c>
      <c r="Q91" t="s">
        <v>23</v>
      </c>
      <c r="R91">
        <v>90</v>
      </c>
      <c r="S91" t="str">
        <f t="shared" si="4"/>
        <v>('110660','BICE','','JOHN','1','6','3','1','3','','1111111873','16','','3','3','A','A','('110660','BICE','','JOHN','1','6','3','1','3','','1111111873','16','','3','3','A','A',''),'),</v>
      </c>
      <c r="T91" t="s">
        <v>11134</v>
      </c>
      <c r="U91">
        <f t="shared" si="5"/>
        <v>0</v>
      </c>
    </row>
    <row r="92" spans="1:21">
      <c r="A92" s="2" t="s">
        <v>3474</v>
      </c>
      <c r="B92" s="2" t="s">
        <v>3475</v>
      </c>
      <c r="D92" s="2" t="s">
        <v>338</v>
      </c>
      <c r="E92" t="str">
        <f t="shared" si="3"/>
        <v>1</v>
      </c>
      <c r="F92" s="2">
        <v>24</v>
      </c>
      <c r="G92">
        <v>4</v>
      </c>
      <c r="H92">
        <v>2</v>
      </c>
      <c r="I92">
        <v>4</v>
      </c>
      <c r="K92">
        <v>1111111874</v>
      </c>
      <c r="L92">
        <v>16</v>
      </c>
      <c r="N92">
        <v>3</v>
      </c>
      <c r="O92">
        <v>3</v>
      </c>
      <c r="P92" t="s">
        <v>20</v>
      </c>
      <c r="Q92" t="s">
        <v>20</v>
      </c>
      <c r="R92">
        <v>90</v>
      </c>
      <c r="S92" t="str">
        <f t="shared" si="4"/>
        <v>('110666','BIRGER','','NICHOLAS','1','24','4','2','4','','1111111874','16','','3','3','B','B','('110666','BIRGER','','NICHOLAS','1','24','4','2','4','','1111111874','16','','3','3','B','B',''),'),</v>
      </c>
      <c r="T92" t="s">
        <v>11135</v>
      </c>
      <c r="U92">
        <f t="shared" si="5"/>
        <v>0</v>
      </c>
    </row>
    <row r="93" spans="1:21">
      <c r="A93" s="2" t="s">
        <v>3476</v>
      </c>
      <c r="B93" s="2" t="s">
        <v>3477</v>
      </c>
      <c r="D93" s="2" t="s">
        <v>3478</v>
      </c>
      <c r="E93" t="str">
        <f t="shared" si="3"/>
        <v>1</v>
      </c>
      <c r="F93" s="2">
        <v>18</v>
      </c>
      <c r="G93">
        <v>1</v>
      </c>
      <c r="H93">
        <v>1</v>
      </c>
      <c r="I93">
        <v>1</v>
      </c>
      <c r="K93">
        <v>1111111279</v>
      </c>
      <c r="L93">
        <v>16</v>
      </c>
      <c r="N93">
        <v>3</v>
      </c>
      <c r="O93">
        <v>3</v>
      </c>
      <c r="P93" t="s">
        <v>23</v>
      </c>
      <c r="Q93" t="s">
        <v>23</v>
      </c>
      <c r="R93">
        <v>90</v>
      </c>
      <c r="S93" t="str">
        <f t="shared" si="4"/>
        <v>('110678','BLACK','','DERRON','1','18','1','1','1','','1111111279','16','','3','3','A','A','('110678','BLACK','','DERRON','1','18','1','1','1','','1111111279','16','','3','3','A','A',''),'),</v>
      </c>
      <c r="T93" t="s">
        <v>11136</v>
      </c>
      <c r="U93">
        <f t="shared" si="5"/>
        <v>0</v>
      </c>
    </row>
    <row r="94" spans="1:21">
      <c r="A94" s="2" t="s">
        <v>3479</v>
      </c>
      <c r="B94" s="2" t="s">
        <v>3480</v>
      </c>
      <c r="D94" s="2" t="s">
        <v>120</v>
      </c>
      <c r="E94" t="str">
        <f t="shared" si="3"/>
        <v>1</v>
      </c>
      <c r="F94" s="2">
        <v>6</v>
      </c>
      <c r="G94">
        <v>1</v>
      </c>
      <c r="H94">
        <v>1</v>
      </c>
      <c r="I94">
        <v>1</v>
      </c>
      <c r="K94">
        <v>1212121212</v>
      </c>
      <c r="L94">
        <v>16</v>
      </c>
      <c r="N94">
        <v>3</v>
      </c>
      <c r="O94">
        <v>3</v>
      </c>
      <c r="P94" t="s">
        <v>23</v>
      </c>
      <c r="Q94" t="s">
        <v>23</v>
      </c>
      <c r="R94">
        <v>90</v>
      </c>
      <c r="S94" t="str">
        <f t="shared" si="4"/>
        <v>('110690','BLALOCK','','WILLIAM','1','6','1','1','1','','1212121212','16','','3','3','A','A','('110690','BLALOCK','','WILLIAM','1','6','1','1','1','','1212121212','16','','3','3','A','A',''),'),</v>
      </c>
      <c r="T94" t="s">
        <v>11137</v>
      </c>
      <c r="U94">
        <f t="shared" si="5"/>
        <v>0</v>
      </c>
    </row>
    <row r="95" spans="1:21">
      <c r="A95" s="2" t="s">
        <v>3481</v>
      </c>
      <c r="B95" s="2" t="s">
        <v>3482</v>
      </c>
      <c r="D95" s="2" t="s">
        <v>65</v>
      </c>
      <c r="E95" t="str">
        <f t="shared" si="3"/>
        <v>1</v>
      </c>
      <c r="F95" s="2">
        <v>8</v>
      </c>
      <c r="G95">
        <v>4</v>
      </c>
      <c r="H95">
        <v>3</v>
      </c>
      <c r="I95">
        <v>8</v>
      </c>
      <c r="K95">
        <v>1111111422</v>
      </c>
      <c r="L95">
        <v>16</v>
      </c>
      <c r="N95">
        <v>3</v>
      </c>
      <c r="O95">
        <v>3</v>
      </c>
      <c r="P95" t="s">
        <v>26</v>
      </c>
      <c r="Q95" t="s">
        <v>26</v>
      </c>
      <c r="R95">
        <v>90</v>
      </c>
      <c r="S95" t="str">
        <f t="shared" si="4"/>
        <v>('110696','BLAND','','JEFFREY','1','8','4','3','8','','1111111422','16','','3','3','C','C','('110696','BLAND','','JEFFREY','1','8','4','3','8','','1111111422','16','','3','3','C','C',''),'),</v>
      </c>
      <c r="T95" t="s">
        <v>11138</v>
      </c>
      <c r="U95">
        <f t="shared" si="5"/>
        <v>0</v>
      </c>
    </row>
    <row r="96" spans="1:21">
      <c r="A96" s="2" t="s">
        <v>3483</v>
      </c>
      <c r="B96" s="2" t="s">
        <v>3484</v>
      </c>
      <c r="D96" s="2" t="s">
        <v>123</v>
      </c>
      <c r="E96" t="str">
        <f t="shared" si="3"/>
        <v>1</v>
      </c>
      <c r="F96" s="2">
        <v>20</v>
      </c>
      <c r="G96">
        <v>1</v>
      </c>
      <c r="H96">
        <v>3</v>
      </c>
      <c r="I96">
        <v>1</v>
      </c>
      <c r="K96">
        <v>1111111575</v>
      </c>
      <c r="L96">
        <v>16</v>
      </c>
      <c r="N96">
        <v>3</v>
      </c>
      <c r="O96">
        <v>3</v>
      </c>
      <c r="P96" t="s">
        <v>26</v>
      </c>
      <c r="Q96" t="s">
        <v>26</v>
      </c>
      <c r="R96">
        <v>90</v>
      </c>
      <c r="S96" t="str">
        <f t="shared" si="4"/>
        <v>('110708','BLAZUK','','ANDREW','1','20','1','3','1','','1111111575','16','','3','3','C','C','('110708','BLAZUK','','ANDREW','1','20','1','3','1','','1111111575','16','','3','3','C','C',''),'),</v>
      </c>
      <c r="T96" t="s">
        <v>11139</v>
      </c>
      <c r="U96">
        <f t="shared" si="5"/>
        <v>0</v>
      </c>
    </row>
    <row r="97" spans="1:21">
      <c r="A97" s="2" t="s">
        <v>3485</v>
      </c>
      <c r="B97" s="2" t="s">
        <v>3486</v>
      </c>
      <c r="D97" s="2" t="s">
        <v>612</v>
      </c>
      <c r="E97" t="str">
        <f t="shared" si="3"/>
        <v>1</v>
      </c>
      <c r="F97" s="2">
        <v>11</v>
      </c>
      <c r="G97">
        <v>2</v>
      </c>
      <c r="H97">
        <v>1</v>
      </c>
      <c r="I97">
        <v>2</v>
      </c>
      <c r="K97">
        <v>1111111576</v>
      </c>
      <c r="L97">
        <v>16</v>
      </c>
      <c r="N97">
        <v>3</v>
      </c>
      <c r="O97">
        <v>3</v>
      </c>
      <c r="P97" t="s">
        <v>23</v>
      </c>
      <c r="Q97" t="s">
        <v>23</v>
      </c>
      <c r="R97">
        <v>90</v>
      </c>
      <c r="S97" t="str">
        <f t="shared" si="4"/>
        <v>('110714','BLEA','','SAMANTHA','1','11','2','1','2','','1111111576','16','','3','3','A','A','('110714','BLEA','','SAMANTHA','1','11','2','1','2','','1111111576','16','','3','3','A','A',''),'),</v>
      </c>
      <c r="T97" t="s">
        <v>11140</v>
      </c>
      <c r="U97">
        <f t="shared" si="5"/>
        <v>0</v>
      </c>
    </row>
    <row r="98" spans="1:21">
      <c r="A98" s="2" t="s">
        <v>3487</v>
      </c>
      <c r="B98" s="2" t="s">
        <v>3488</v>
      </c>
      <c r="D98" s="2" t="s">
        <v>263</v>
      </c>
      <c r="E98" t="str">
        <f t="shared" si="3"/>
        <v>1</v>
      </c>
      <c r="F98" s="2">
        <v>13</v>
      </c>
      <c r="G98">
        <v>3</v>
      </c>
      <c r="H98">
        <v>2</v>
      </c>
      <c r="I98">
        <v>3</v>
      </c>
      <c r="K98">
        <v>1111111577</v>
      </c>
      <c r="L98">
        <v>16</v>
      </c>
      <c r="N98">
        <v>3</v>
      </c>
      <c r="O98">
        <v>3</v>
      </c>
      <c r="P98" t="s">
        <v>20</v>
      </c>
      <c r="Q98" t="s">
        <v>20</v>
      </c>
      <c r="R98">
        <v>90</v>
      </c>
      <c r="S98" t="str">
        <f t="shared" si="4"/>
        <v>('110720','BLEVENS','','CHRISTOPHER','1','13','3','2','3','','1111111577','16','','3','3','B','B','('110720','BLEVENS','','CHRISTOPHER','1','13','3','2','3','','1111111577','16','','3','3','B','B',''),'),</v>
      </c>
      <c r="T98" t="s">
        <v>11141</v>
      </c>
      <c r="U98">
        <f t="shared" si="5"/>
        <v>0</v>
      </c>
    </row>
    <row r="99" spans="1:21">
      <c r="A99" s="2" t="s">
        <v>3489</v>
      </c>
      <c r="B99" s="2" t="s">
        <v>3490</v>
      </c>
      <c r="D99" s="2" t="s">
        <v>338</v>
      </c>
      <c r="E99" t="str">
        <f t="shared" si="3"/>
        <v>1</v>
      </c>
      <c r="F99" s="2">
        <v>9</v>
      </c>
      <c r="G99">
        <v>1</v>
      </c>
      <c r="H99">
        <v>3</v>
      </c>
      <c r="I99">
        <v>5</v>
      </c>
      <c r="K99">
        <v>1111111875</v>
      </c>
      <c r="L99">
        <v>16</v>
      </c>
      <c r="N99">
        <v>3</v>
      </c>
      <c r="O99">
        <v>3</v>
      </c>
      <c r="P99" t="s">
        <v>26</v>
      </c>
      <c r="Q99" t="s">
        <v>26</v>
      </c>
      <c r="R99">
        <v>90</v>
      </c>
      <c r="S99" t="str">
        <f t="shared" si="4"/>
        <v>('110726','BLEVINS','','NICHOLAS','1','9','1','3','5','','1111111875','16','','3','3','C','C','('110726','BLEVINS','','NICHOLAS','1','9','1','3','5','','1111111875','16','','3','3','C','C',''),'),</v>
      </c>
      <c r="T99" t="s">
        <v>11142</v>
      </c>
      <c r="U99">
        <f t="shared" si="5"/>
        <v>0</v>
      </c>
    </row>
    <row r="100" spans="1:21">
      <c r="A100" s="2" t="s">
        <v>3491</v>
      </c>
      <c r="B100" s="2" t="s">
        <v>3492</v>
      </c>
      <c r="D100" s="2" t="s">
        <v>265</v>
      </c>
      <c r="E100" t="str">
        <f t="shared" si="3"/>
        <v>1</v>
      </c>
      <c r="F100" s="2">
        <v>12</v>
      </c>
      <c r="G100">
        <v>4</v>
      </c>
      <c r="H100">
        <v>3</v>
      </c>
      <c r="I100">
        <v>4</v>
      </c>
      <c r="K100">
        <v>1111111578</v>
      </c>
      <c r="L100">
        <v>16</v>
      </c>
      <c r="N100">
        <v>3</v>
      </c>
      <c r="O100">
        <v>3</v>
      </c>
      <c r="P100" t="s">
        <v>26</v>
      </c>
      <c r="Q100" t="s">
        <v>26</v>
      </c>
      <c r="R100">
        <v>90</v>
      </c>
      <c r="S100" t="str">
        <f t="shared" si="4"/>
        <v>('110732','BLOECHLE','','ANNE','1','12','4','3','4','','1111111578','16','','3','3','C','C','('110732','BLOECHLE','','ANNE','1','12','4','3','4','','1111111578','16','','3','3','C','C',''),'),</v>
      </c>
      <c r="T100" t="s">
        <v>11143</v>
      </c>
      <c r="U100">
        <f t="shared" si="5"/>
        <v>0</v>
      </c>
    </row>
    <row r="101" spans="1:21">
      <c r="A101" s="2" t="s">
        <v>3493</v>
      </c>
      <c r="B101" s="2" t="s">
        <v>3494</v>
      </c>
      <c r="D101" s="2" t="s">
        <v>120</v>
      </c>
      <c r="E101" t="str">
        <f t="shared" si="3"/>
        <v>1</v>
      </c>
      <c r="F101" s="2">
        <v>6</v>
      </c>
      <c r="G101">
        <v>1</v>
      </c>
      <c r="H101">
        <v>1</v>
      </c>
      <c r="I101">
        <v>1</v>
      </c>
      <c r="K101">
        <v>1111111423</v>
      </c>
      <c r="L101">
        <v>16</v>
      </c>
      <c r="N101">
        <v>3</v>
      </c>
      <c r="O101">
        <v>3</v>
      </c>
      <c r="P101" t="s">
        <v>23</v>
      </c>
      <c r="Q101" t="s">
        <v>23</v>
      </c>
      <c r="R101">
        <v>90</v>
      </c>
      <c r="S101" t="str">
        <f t="shared" si="4"/>
        <v>('110738','BOCHNER','','WILLIAM','1','6','1','1','1','','1111111423','16','','3','3','A','A','('110738','BOCHNER','','WILLIAM','1','6','1','1','1','','1111111423','16','','3','3','A','A',''),'),</v>
      </c>
      <c r="T101" t="s">
        <v>11144</v>
      </c>
      <c r="U101">
        <f t="shared" si="5"/>
        <v>0</v>
      </c>
    </row>
    <row r="102" spans="1:21">
      <c r="A102" s="2" t="s">
        <v>3495</v>
      </c>
      <c r="B102" s="2" t="s">
        <v>3496</v>
      </c>
      <c r="D102" s="2" t="s">
        <v>3497</v>
      </c>
      <c r="E102" t="str">
        <f t="shared" si="3"/>
        <v>1</v>
      </c>
      <c r="F102" s="2">
        <v>15</v>
      </c>
      <c r="G102">
        <v>1</v>
      </c>
      <c r="H102">
        <v>1</v>
      </c>
      <c r="I102">
        <v>5</v>
      </c>
      <c r="K102">
        <v>1111111579</v>
      </c>
      <c r="L102">
        <v>16</v>
      </c>
      <c r="N102">
        <v>3</v>
      </c>
      <c r="O102">
        <v>3</v>
      </c>
      <c r="P102" t="s">
        <v>23</v>
      </c>
      <c r="Q102" t="s">
        <v>23</v>
      </c>
      <c r="R102">
        <v>90</v>
      </c>
      <c r="S102" t="str">
        <f t="shared" si="4"/>
        <v>('110744','BOENSEL','','KAITLIN','1','15','1','1','5','','1111111579','16','','3','3','A','A','('110744','BOENSEL','','KAITLIN','1','15','1','1','5','','1111111579','16','','3','3','A','A',''),'),</v>
      </c>
      <c r="T102" t="s">
        <v>11145</v>
      </c>
      <c r="U102">
        <f t="shared" si="5"/>
        <v>0</v>
      </c>
    </row>
    <row r="103" spans="1:21">
      <c r="A103" s="2" t="s">
        <v>3498</v>
      </c>
      <c r="B103" s="2" t="s">
        <v>54</v>
      </c>
      <c r="D103" s="2" t="s">
        <v>55</v>
      </c>
      <c r="E103" t="str">
        <f t="shared" si="3"/>
        <v>1</v>
      </c>
      <c r="F103" s="2">
        <v>26</v>
      </c>
      <c r="G103">
        <v>4</v>
      </c>
      <c r="H103">
        <v>1</v>
      </c>
      <c r="I103">
        <v>8</v>
      </c>
      <c r="K103">
        <v>1111111126</v>
      </c>
      <c r="L103">
        <v>16</v>
      </c>
      <c r="N103">
        <v>3</v>
      </c>
      <c r="O103">
        <v>3</v>
      </c>
      <c r="P103" t="s">
        <v>23</v>
      </c>
      <c r="Q103" t="s">
        <v>23</v>
      </c>
      <c r="R103">
        <v>90</v>
      </c>
      <c r="S103" t="str">
        <f t="shared" si="4"/>
        <v>('110750','BOGARDUS','','TANNER','1','26','4','1','8','','1111111126','16','','3','3','A','A','('110750','BOGARDUS','','TANNER','1','26','4','1','8','','1111111126','16','','3','3','A','A',''),'),</v>
      </c>
      <c r="T103" t="s">
        <v>11146</v>
      </c>
      <c r="U103">
        <f t="shared" si="5"/>
        <v>0</v>
      </c>
    </row>
    <row r="104" spans="1:21">
      <c r="A104" s="2" t="s">
        <v>3499</v>
      </c>
      <c r="B104" s="2" t="s">
        <v>3500</v>
      </c>
      <c r="D104" s="2" t="s">
        <v>735</v>
      </c>
      <c r="E104" t="str">
        <f t="shared" si="3"/>
        <v>1</v>
      </c>
      <c r="F104" s="2">
        <v>24</v>
      </c>
      <c r="G104">
        <v>1</v>
      </c>
      <c r="H104">
        <v>2</v>
      </c>
      <c r="I104">
        <v>1</v>
      </c>
      <c r="K104">
        <v>1111111127</v>
      </c>
      <c r="L104">
        <v>16</v>
      </c>
      <c r="N104">
        <v>3</v>
      </c>
      <c r="O104">
        <v>3</v>
      </c>
      <c r="P104" t="s">
        <v>20</v>
      </c>
      <c r="Q104" t="s">
        <v>20</v>
      </c>
      <c r="R104">
        <v>90</v>
      </c>
      <c r="S104" t="str">
        <f t="shared" si="4"/>
        <v>('110768','BOOTHE','','CAROLYN','1','24','1','2','1','','1111111127','16','','3','3','B','B','('110768','BOOTHE','','CAROLYN','1','24','1','2','1','','1111111127','16','','3','3','B','B',''),'),</v>
      </c>
      <c r="T104" t="s">
        <v>11147</v>
      </c>
      <c r="U104">
        <f t="shared" si="5"/>
        <v>0</v>
      </c>
    </row>
    <row r="105" spans="1:21">
      <c r="A105" s="2" t="s">
        <v>3501</v>
      </c>
      <c r="B105" s="2" t="s">
        <v>56</v>
      </c>
      <c r="D105" s="2" t="s">
        <v>46</v>
      </c>
      <c r="E105" t="str">
        <f t="shared" si="3"/>
        <v>1</v>
      </c>
      <c r="F105" s="2">
        <v>29</v>
      </c>
      <c r="G105">
        <v>1</v>
      </c>
      <c r="H105">
        <v>2</v>
      </c>
      <c r="I105">
        <v>1</v>
      </c>
      <c r="K105">
        <v>1111111727</v>
      </c>
      <c r="L105">
        <v>16</v>
      </c>
      <c r="N105">
        <v>3</v>
      </c>
      <c r="O105">
        <v>3</v>
      </c>
      <c r="P105" t="s">
        <v>20</v>
      </c>
      <c r="Q105" t="s">
        <v>20</v>
      </c>
      <c r="R105">
        <v>90</v>
      </c>
      <c r="S105" t="str">
        <f t="shared" si="4"/>
        <v>('110774','BORDA','','BRETT','1','29','1','2','1','','1111111727','16','','3','3','B','B','('110774','BORDA','','BRETT','1','29','1','2','1','','1111111727','16','','3','3','B','B',''),'),</v>
      </c>
      <c r="T105" t="s">
        <v>11148</v>
      </c>
      <c r="U105">
        <f t="shared" si="5"/>
        <v>0</v>
      </c>
    </row>
    <row r="106" spans="1:21">
      <c r="A106" s="2" t="s">
        <v>3502</v>
      </c>
      <c r="B106" s="2" t="s">
        <v>3503</v>
      </c>
      <c r="D106" s="2" t="s">
        <v>526</v>
      </c>
      <c r="E106" t="str">
        <f t="shared" si="3"/>
        <v>1</v>
      </c>
      <c r="F106" s="2">
        <v>20</v>
      </c>
      <c r="G106">
        <v>2</v>
      </c>
      <c r="H106">
        <v>3</v>
      </c>
      <c r="I106">
        <v>2</v>
      </c>
      <c r="K106">
        <v>1111111728</v>
      </c>
      <c r="L106">
        <v>16</v>
      </c>
      <c r="N106">
        <v>3</v>
      </c>
      <c r="O106">
        <v>3</v>
      </c>
      <c r="P106" t="s">
        <v>26</v>
      </c>
      <c r="Q106" t="s">
        <v>26</v>
      </c>
      <c r="R106">
        <v>90</v>
      </c>
      <c r="S106" t="str">
        <f t="shared" si="4"/>
        <v>('110780','BOTHEL','','SHANE','1','20','2','3','2','','1111111728','16','','3','3','C','C','('110780','BOTHEL','','SHANE','1','20','2','3','2','','1111111728','16','','3','3','C','C',''),'),</v>
      </c>
      <c r="T106" t="s">
        <v>11149</v>
      </c>
      <c r="U106">
        <f t="shared" si="5"/>
        <v>0</v>
      </c>
    </row>
    <row r="107" spans="1:21">
      <c r="A107" s="2" t="s">
        <v>3504</v>
      </c>
      <c r="B107" s="2" t="s">
        <v>3505</v>
      </c>
      <c r="D107" s="2" t="s">
        <v>67</v>
      </c>
      <c r="E107" t="str">
        <f t="shared" si="3"/>
        <v>1</v>
      </c>
      <c r="F107" s="2">
        <v>1</v>
      </c>
      <c r="G107">
        <v>2</v>
      </c>
      <c r="H107">
        <v>3</v>
      </c>
      <c r="I107">
        <v>2</v>
      </c>
      <c r="K107">
        <v>1111111128</v>
      </c>
      <c r="L107">
        <v>16</v>
      </c>
      <c r="N107">
        <v>3</v>
      </c>
      <c r="O107">
        <v>3</v>
      </c>
      <c r="P107" t="s">
        <v>26</v>
      </c>
      <c r="Q107" t="s">
        <v>26</v>
      </c>
      <c r="R107">
        <v>90</v>
      </c>
      <c r="S107" t="str">
        <f t="shared" si="4"/>
        <v>('110786','BOTTLER','','JONATHAN','1','1','2','3','2','','1111111128','16','','3','3','C','C','('110786','BOTTLER','','JONATHAN','1','1','2','3','2','','1111111128','16','','3','3','C','C',''),'),</v>
      </c>
      <c r="T107" t="s">
        <v>11150</v>
      </c>
      <c r="U107">
        <f t="shared" si="5"/>
        <v>0</v>
      </c>
    </row>
    <row r="108" spans="1:21">
      <c r="A108" s="2" t="s">
        <v>3506</v>
      </c>
      <c r="B108" s="2" t="s">
        <v>3507</v>
      </c>
      <c r="D108" s="2" t="s">
        <v>3508</v>
      </c>
      <c r="E108" t="str">
        <f t="shared" si="3"/>
        <v>1</v>
      </c>
      <c r="F108" s="2">
        <v>22</v>
      </c>
      <c r="G108">
        <v>2</v>
      </c>
      <c r="H108">
        <v>2</v>
      </c>
      <c r="I108">
        <v>6</v>
      </c>
      <c r="K108">
        <v>1111111580</v>
      </c>
      <c r="L108">
        <v>16</v>
      </c>
      <c r="N108">
        <v>3</v>
      </c>
      <c r="O108">
        <v>3</v>
      </c>
      <c r="P108" t="s">
        <v>20</v>
      </c>
      <c r="Q108" t="s">
        <v>20</v>
      </c>
      <c r="R108">
        <v>90</v>
      </c>
      <c r="S108" t="str">
        <f t="shared" si="4"/>
        <v>('110792','BOUCHER','','BRITTNEY','1','22','2','2','6','','1111111580','16','','3','3','B','B','('110792','BOUCHER','','BRITTNEY','1','22','2','2','6','','1111111580','16','','3','3','B','B',''),'),</v>
      </c>
      <c r="T108" t="s">
        <v>11151</v>
      </c>
      <c r="U108">
        <f t="shared" si="5"/>
        <v>0</v>
      </c>
    </row>
    <row r="109" spans="1:21">
      <c r="A109" s="2" t="s">
        <v>3509</v>
      </c>
      <c r="B109" s="2" t="s">
        <v>3510</v>
      </c>
      <c r="D109" s="2" t="s">
        <v>32</v>
      </c>
      <c r="E109" t="str">
        <f t="shared" si="3"/>
        <v>1</v>
      </c>
      <c r="F109" s="2">
        <v>1</v>
      </c>
      <c r="G109">
        <v>2</v>
      </c>
      <c r="H109">
        <v>2</v>
      </c>
      <c r="I109">
        <v>2</v>
      </c>
      <c r="K109">
        <v>1111111424</v>
      </c>
      <c r="L109">
        <v>16</v>
      </c>
      <c r="N109">
        <v>3</v>
      </c>
      <c r="O109">
        <v>3</v>
      </c>
      <c r="P109" t="s">
        <v>20</v>
      </c>
      <c r="Q109" t="s">
        <v>20</v>
      </c>
      <c r="R109">
        <v>90</v>
      </c>
      <c r="S109" t="str">
        <f t="shared" si="4"/>
        <v>('110798','BOVA','','MATTHEW','1','1','2','2','2','','1111111424','16','','3','3','B','B','('110798','BOVA','','MATTHEW','1','1','2','2','2','','1111111424','16','','3','3','B','B',''),'),</v>
      </c>
      <c r="T109" t="s">
        <v>11152</v>
      </c>
      <c r="U109">
        <f t="shared" si="5"/>
        <v>0</v>
      </c>
    </row>
    <row r="110" spans="1:21">
      <c r="A110" s="2" t="s">
        <v>3511</v>
      </c>
      <c r="B110" s="2" t="s">
        <v>3512</v>
      </c>
      <c r="D110" s="2" t="s">
        <v>96</v>
      </c>
      <c r="E110" t="str">
        <f t="shared" si="3"/>
        <v>1</v>
      </c>
      <c r="F110" s="2">
        <v>22</v>
      </c>
      <c r="G110">
        <v>3</v>
      </c>
      <c r="H110">
        <v>1</v>
      </c>
      <c r="I110">
        <v>3</v>
      </c>
      <c r="K110">
        <v>1111111729</v>
      </c>
      <c r="L110">
        <v>16</v>
      </c>
      <c r="N110">
        <v>3</v>
      </c>
      <c r="O110">
        <v>3</v>
      </c>
      <c r="P110" t="s">
        <v>23</v>
      </c>
      <c r="Q110" t="s">
        <v>23</v>
      </c>
      <c r="R110">
        <v>90</v>
      </c>
      <c r="S110" t="str">
        <f t="shared" si="4"/>
        <v>('110804','BOWEN','','JOHN','1','22','3','1','3','','1111111729','16','','3','3','A','A','('110804','BOWEN','','JOHN','1','22','3','1','3','','1111111729','16','','3','3','A','A',''),'),</v>
      </c>
      <c r="T110" t="s">
        <v>11153</v>
      </c>
      <c r="U110">
        <f t="shared" si="5"/>
        <v>0</v>
      </c>
    </row>
    <row r="111" spans="1:21">
      <c r="A111" s="2" t="s">
        <v>3513</v>
      </c>
      <c r="B111" s="2" t="s">
        <v>3514</v>
      </c>
      <c r="D111" s="2" t="s">
        <v>253</v>
      </c>
      <c r="E111" t="str">
        <f t="shared" si="3"/>
        <v>1</v>
      </c>
      <c r="F111" s="2">
        <v>23</v>
      </c>
      <c r="G111">
        <v>4</v>
      </c>
      <c r="H111">
        <v>2</v>
      </c>
      <c r="I111">
        <v>4</v>
      </c>
      <c r="K111">
        <v>1111111730</v>
      </c>
      <c r="L111">
        <v>16</v>
      </c>
      <c r="N111">
        <v>3</v>
      </c>
      <c r="O111">
        <v>3</v>
      </c>
      <c r="P111" t="s">
        <v>20</v>
      </c>
      <c r="Q111" t="s">
        <v>20</v>
      </c>
      <c r="R111">
        <v>90</v>
      </c>
      <c r="S111" t="str">
        <f t="shared" si="4"/>
        <v>('110810','BOWER','','PETER','1','23','4','2','4','','1111111730','16','','3','3','B','B','('110810','BOWER','','PETER','1','23','4','2','4','','1111111730','16','','3','3','B','B',''),'),</v>
      </c>
      <c r="T111" t="s">
        <v>11154</v>
      </c>
      <c r="U111">
        <f t="shared" si="5"/>
        <v>0</v>
      </c>
    </row>
    <row r="112" spans="1:21">
      <c r="A112" s="2" t="s">
        <v>3515</v>
      </c>
      <c r="B112" s="2" t="s">
        <v>3516</v>
      </c>
      <c r="D112" s="2" t="s">
        <v>3517</v>
      </c>
      <c r="E112" t="str">
        <f t="shared" si="3"/>
        <v>1</v>
      </c>
      <c r="F112" s="2">
        <v>2</v>
      </c>
      <c r="G112">
        <v>2</v>
      </c>
      <c r="H112">
        <v>2</v>
      </c>
      <c r="I112">
        <v>2</v>
      </c>
      <c r="K112">
        <v>1111111280</v>
      </c>
      <c r="L112">
        <v>16</v>
      </c>
      <c r="N112">
        <v>3</v>
      </c>
      <c r="O112">
        <v>3</v>
      </c>
      <c r="P112" t="s">
        <v>20</v>
      </c>
      <c r="Q112" t="s">
        <v>20</v>
      </c>
      <c r="R112">
        <v>90</v>
      </c>
      <c r="S112" t="str">
        <f t="shared" si="4"/>
        <v>('110816','BOWERS','','DONALD','1','2','2','2','2','','1111111280','16','','3','3','B','B','('110816','BOWERS','','DONALD','1','2','2','2','2','','1111111280','16','','3','3','B','B',''),'),</v>
      </c>
      <c r="T112" t="s">
        <v>11155</v>
      </c>
      <c r="U112">
        <f t="shared" si="5"/>
        <v>0</v>
      </c>
    </row>
    <row r="113" spans="1:21">
      <c r="A113" s="2" t="s">
        <v>3518</v>
      </c>
      <c r="B113" s="2" t="s">
        <v>683</v>
      </c>
      <c r="D113" s="2" t="s">
        <v>1113</v>
      </c>
      <c r="E113" t="str">
        <f t="shared" si="3"/>
        <v>1</v>
      </c>
      <c r="F113" s="2">
        <v>23</v>
      </c>
      <c r="G113">
        <v>3</v>
      </c>
      <c r="H113">
        <v>3</v>
      </c>
      <c r="I113">
        <v>7</v>
      </c>
      <c r="K113">
        <v>1111111581</v>
      </c>
      <c r="L113">
        <v>16</v>
      </c>
      <c r="N113">
        <v>3</v>
      </c>
      <c r="O113">
        <v>3</v>
      </c>
      <c r="P113" t="s">
        <v>26</v>
      </c>
      <c r="Q113" t="s">
        <v>26</v>
      </c>
      <c r="R113">
        <v>90</v>
      </c>
      <c r="S113" t="str">
        <f t="shared" si="4"/>
        <v>('110828','BOYKIN','','ASHLEY','1','23','3','3','7','','1111111581','16','','3','3','C','C','('110828','BOYKIN','','ASHLEY','1','23','3','3','7','','1111111581','16','','3','3','C','C',''),'),</v>
      </c>
      <c r="T113" t="s">
        <v>11156</v>
      </c>
      <c r="U113">
        <f t="shared" si="5"/>
        <v>0</v>
      </c>
    </row>
    <row r="114" spans="1:21">
      <c r="A114" s="2" t="s">
        <v>3519</v>
      </c>
      <c r="B114" s="2" t="s">
        <v>3520</v>
      </c>
      <c r="D114" s="2" t="s">
        <v>3521</v>
      </c>
      <c r="E114" t="str">
        <f t="shared" si="3"/>
        <v>1</v>
      </c>
      <c r="F114" s="2">
        <v>6</v>
      </c>
      <c r="G114">
        <v>3</v>
      </c>
      <c r="H114">
        <v>3</v>
      </c>
      <c r="I114">
        <v>3</v>
      </c>
      <c r="K114">
        <v>1111111281</v>
      </c>
      <c r="L114">
        <v>16</v>
      </c>
      <c r="N114">
        <v>3</v>
      </c>
      <c r="O114">
        <v>3</v>
      </c>
      <c r="P114" t="s">
        <v>26</v>
      </c>
      <c r="Q114" t="s">
        <v>26</v>
      </c>
      <c r="R114">
        <v>90</v>
      </c>
      <c r="S114" t="str">
        <f t="shared" si="4"/>
        <v>('110834','BRADY','','KERRY','1','6','3','3','3','','1111111281','16','','3','3','C','C','('110834','BRADY','','KERRY','1','6','3','3','3','','1111111281','16','','3','3','C','C',''),'),</v>
      </c>
      <c r="T114" t="s">
        <v>11157</v>
      </c>
      <c r="U114">
        <f t="shared" si="5"/>
        <v>0</v>
      </c>
    </row>
    <row r="115" spans="1:21">
      <c r="A115" s="2" t="s">
        <v>3522</v>
      </c>
      <c r="B115" s="2" t="s">
        <v>3520</v>
      </c>
      <c r="D115" s="2" t="s">
        <v>3523</v>
      </c>
      <c r="E115" t="str">
        <f t="shared" si="3"/>
        <v>1</v>
      </c>
      <c r="F115" s="2">
        <v>2</v>
      </c>
      <c r="G115">
        <v>1</v>
      </c>
      <c r="H115">
        <v>3</v>
      </c>
      <c r="I115">
        <v>5</v>
      </c>
      <c r="K115">
        <v>1111111731</v>
      </c>
      <c r="L115">
        <v>16</v>
      </c>
      <c r="N115">
        <v>3</v>
      </c>
      <c r="O115">
        <v>3</v>
      </c>
      <c r="P115" t="s">
        <v>26</v>
      </c>
      <c r="Q115" t="s">
        <v>26</v>
      </c>
      <c r="R115">
        <v>90</v>
      </c>
      <c r="S115" t="str">
        <f t="shared" si="4"/>
        <v>('110840','BRADY','','NATHANIEL','1','2','1','3','5','','1111111731','16','','3','3','C','C','('110840','BRADY','','NATHANIEL','1','2','1','3','5','','1111111731','16','','3','3','C','C',''),'),</v>
      </c>
      <c r="T115" t="s">
        <v>11158</v>
      </c>
      <c r="U115">
        <f t="shared" si="5"/>
        <v>0</v>
      </c>
    </row>
    <row r="116" spans="1:21">
      <c r="A116" s="2" t="s">
        <v>3524</v>
      </c>
      <c r="B116" s="2" t="s">
        <v>3525</v>
      </c>
      <c r="D116" s="2" t="s">
        <v>3526</v>
      </c>
      <c r="E116" t="str">
        <f t="shared" si="3"/>
        <v>1</v>
      </c>
      <c r="F116" s="2">
        <v>1</v>
      </c>
      <c r="G116">
        <v>3</v>
      </c>
      <c r="H116">
        <v>3</v>
      </c>
      <c r="I116">
        <v>3</v>
      </c>
      <c r="K116">
        <v>1111111425</v>
      </c>
      <c r="L116">
        <v>16</v>
      </c>
      <c r="N116">
        <v>3</v>
      </c>
      <c r="O116">
        <v>3</v>
      </c>
      <c r="P116" t="s">
        <v>26</v>
      </c>
      <c r="Q116" t="s">
        <v>26</v>
      </c>
      <c r="R116">
        <v>90</v>
      </c>
      <c r="S116" t="str">
        <f t="shared" si="4"/>
        <v>('110846','BRATTON','','JULIUS','1','1','3','3','3','','1111111425','16','','3','3','C','C','('110846','BRATTON','','JULIUS','1','1','3','3','3','','1111111425','16','','3','3','C','C',''),'),</v>
      </c>
      <c r="T116" t="s">
        <v>11159</v>
      </c>
      <c r="U116">
        <f t="shared" si="5"/>
        <v>0</v>
      </c>
    </row>
    <row r="117" spans="1:21">
      <c r="A117" s="2" t="s">
        <v>3527</v>
      </c>
      <c r="B117" s="2" t="s">
        <v>3528</v>
      </c>
      <c r="D117" s="2" t="s">
        <v>65</v>
      </c>
      <c r="E117" t="str">
        <f t="shared" si="3"/>
        <v>1</v>
      </c>
      <c r="F117" s="2">
        <v>2</v>
      </c>
      <c r="G117">
        <v>4</v>
      </c>
      <c r="H117">
        <v>1</v>
      </c>
      <c r="I117">
        <v>4</v>
      </c>
      <c r="K117">
        <v>1111111282</v>
      </c>
      <c r="L117">
        <v>16</v>
      </c>
      <c r="N117">
        <v>3</v>
      </c>
      <c r="O117">
        <v>3</v>
      </c>
      <c r="P117" t="s">
        <v>23</v>
      </c>
      <c r="Q117" t="s">
        <v>23</v>
      </c>
      <c r="R117">
        <v>90</v>
      </c>
      <c r="S117" t="str">
        <f t="shared" si="4"/>
        <v>('110852','BRAUSER','','JEFFREY','1','2','4','1','4','','1111111282','16','','3','3','A','A','('110852','BRAUSER','','JEFFREY','1','2','4','1','4','','1111111282','16','','3','3','A','A',''),'),</v>
      </c>
      <c r="T117" t="s">
        <v>11160</v>
      </c>
      <c r="U117">
        <f t="shared" si="5"/>
        <v>0</v>
      </c>
    </row>
    <row r="118" spans="1:21">
      <c r="A118" s="2" t="s">
        <v>3529</v>
      </c>
      <c r="B118" s="2" t="s">
        <v>3530</v>
      </c>
      <c r="D118" s="2" t="s">
        <v>32</v>
      </c>
      <c r="E118" t="str">
        <f t="shared" si="3"/>
        <v>1</v>
      </c>
      <c r="F118" s="2">
        <v>15</v>
      </c>
      <c r="G118">
        <v>2</v>
      </c>
      <c r="H118">
        <v>1</v>
      </c>
      <c r="I118">
        <v>6</v>
      </c>
      <c r="K118">
        <v>1111111876</v>
      </c>
      <c r="L118">
        <v>16</v>
      </c>
      <c r="N118">
        <v>3</v>
      </c>
      <c r="O118">
        <v>3</v>
      </c>
      <c r="P118" t="s">
        <v>23</v>
      </c>
      <c r="Q118" t="s">
        <v>23</v>
      </c>
      <c r="R118">
        <v>90</v>
      </c>
      <c r="S118" t="str">
        <f t="shared" si="4"/>
        <v>('110864','BRENDEL','','MATTHEW','1','15','2','1','6','','1111111876','16','','3','3','A','A','('110864','BRENDEL','','MATTHEW','1','15','2','1','6','','1111111876','16','','3','3','A','A',''),'),</v>
      </c>
      <c r="T118" t="s">
        <v>11161</v>
      </c>
      <c r="U118">
        <f t="shared" si="5"/>
        <v>0</v>
      </c>
    </row>
    <row r="119" spans="1:21">
      <c r="A119" s="2" t="s">
        <v>3531</v>
      </c>
      <c r="B119" s="2" t="s">
        <v>3532</v>
      </c>
      <c r="D119" s="2" t="s">
        <v>114</v>
      </c>
      <c r="E119" t="str">
        <f t="shared" si="3"/>
        <v>1</v>
      </c>
      <c r="F119" s="2">
        <v>2</v>
      </c>
      <c r="G119">
        <v>3</v>
      </c>
      <c r="H119">
        <v>1</v>
      </c>
      <c r="I119">
        <v>3</v>
      </c>
      <c r="K119">
        <v>1111111129</v>
      </c>
      <c r="L119">
        <v>16</v>
      </c>
      <c r="N119">
        <v>3</v>
      </c>
      <c r="O119">
        <v>3</v>
      </c>
      <c r="P119" t="s">
        <v>23</v>
      </c>
      <c r="Q119" t="s">
        <v>23</v>
      </c>
      <c r="R119">
        <v>90</v>
      </c>
      <c r="S119" t="str">
        <f t="shared" si="4"/>
        <v>('110870','BRENNER','','RYAN','1','2','3','1','3','','1111111129','16','','3','3','A','A','('110870','BRENNER','','RYAN','1','2','3','1','3','','1111111129','16','','3','3','A','A',''),'),</v>
      </c>
      <c r="T119" t="s">
        <v>11162</v>
      </c>
      <c r="U119">
        <f t="shared" si="5"/>
        <v>0</v>
      </c>
    </row>
    <row r="120" spans="1:21">
      <c r="A120" s="2" t="s">
        <v>3533</v>
      </c>
      <c r="B120" s="2" t="s">
        <v>3534</v>
      </c>
      <c r="D120" s="2" t="s">
        <v>114</v>
      </c>
      <c r="E120" t="str">
        <f t="shared" si="3"/>
        <v>1</v>
      </c>
      <c r="F120" s="2">
        <v>7</v>
      </c>
      <c r="G120">
        <v>4</v>
      </c>
      <c r="H120">
        <v>1</v>
      </c>
      <c r="I120">
        <v>8</v>
      </c>
      <c r="K120">
        <v>1111111582</v>
      </c>
      <c r="L120">
        <v>16</v>
      </c>
      <c r="N120">
        <v>3</v>
      </c>
      <c r="O120">
        <v>3</v>
      </c>
      <c r="P120" t="s">
        <v>23</v>
      </c>
      <c r="Q120" t="s">
        <v>23</v>
      </c>
      <c r="R120">
        <v>90</v>
      </c>
      <c r="S120" t="str">
        <f t="shared" si="4"/>
        <v>('110876','BRESSON','','RYAN','1','7','4','1','8','','1111111582','16','','3','3','A','A','('110876','BRESSON','','RYAN','1','7','4','1','8','','1111111582','16','','3','3','A','A',''),'),</v>
      </c>
      <c r="T120" t="s">
        <v>11163</v>
      </c>
      <c r="U120">
        <f t="shared" si="5"/>
        <v>0</v>
      </c>
    </row>
    <row r="121" spans="1:21">
      <c r="A121" s="2" t="s">
        <v>3535</v>
      </c>
      <c r="B121" s="2" t="s">
        <v>3536</v>
      </c>
      <c r="D121" s="2" t="s">
        <v>682</v>
      </c>
      <c r="E121" t="str">
        <f t="shared" si="3"/>
        <v>1</v>
      </c>
      <c r="F121" s="2">
        <v>16</v>
      </c>
      <c r="G121">
        <v>4</v>
      </c>
      <c r="H121">
        <v>1</v>
      </c>
      <c r="I121">
        <v>4</v>
      </c>
      <c r="K121">
        <v>1111111426</v>
      </c>
      <c r="L121">
        <v>16</v>
      </c>
      <c r="N121">
        <v>3</v>
      </c>
      <c r="O121">
        <v>3</v>
      </c>
      <c r="P121" t="s">
        <v>23</v>
      </c>
      <c r="Q121" t="s">
        <v>23</v>
      </c>
      <c r="R121">
        <v>90</v>
      </c>
      <c r="S121" t="str">
        <f t="shared" si="4"/>
        <v>('110882','BRILEY','','HUNTER','1','16','4','1','4','','1111111426','16','','3','3','A','A','('110882','BRILEY','','HUNTER','1','16','4','1','4','','1111111426','16','','3','3','A','A',''),'),</v>
      </c>
      <c r="T121" t="s">
        <v>11164</v>
      </c>
      <c r="U121">
        <f t="shared" si="5"/>
        <v>0</v>
      </c>
    </row>
    <row r="122" spans="1:21">
      <c r="A122" s="2" t="s">
        <v>3537</v>
      </c>
      <c r="B122" s="2" t="s">
        <v>3538</v>
      </c>
      <c r="D122" s="2" t="s">
        <v>263</v>
      </c>
      <c r="E122" t="str">
        <f t="shared" si="3"/>
        <v>1</v>
      </c>
      <c r="F122" s="2">
        <v>14</v>
      </c>
      <c r="G122">
        <v>1</v>
      </c>
      <c r="H122">
        <v>2</v>
      </c>
      <c r="I122">
        <v>1</v>
      </c>
      <c r="K122">
        <v>1111111583</v>
      </c>
      <c r="L122">
        <v>16</v>
      </c>
      <c r="N122">
        <v>3</v>
      </c>
      <c r="O122">
        <v>3</v>
      </c>
      <c r="P122" t="s">
        <v>20</v>
      </c>
      <c r="Q122" t="s">
        <v>20</v>
      </c>
      <c r="R122">
        <v>90</v>
      </c>
      <c r="S122" t="str">
        <f t="shared" si="4"/>
        <v>('110888','BRINKLEY','','CHRISTOPHER','1','14','1','2','1','','1111111583','16','','3','3','B','B','('110888','BRINKLEY','','CHRISTOPHER','1','14','1','2','1','','1111111583','16','','3','3','B','B',''),'),</v>
      </c>
      <c r="T122" t="s">
        <v>11165</v>
      </c>
      <c r="U122">
        <f t="shared" si="5"/>
        <v>0</v>
      </c>
    </row>
    <row r="123" spans="1:21">
      <c r="A123" s="2" t="s">
        <v>3539</v>
      </c>
      <c r="B123" s="2" t="s">
        <v>57</v>
      </c>
      <c r="D123" s="2" t="s">
        <v>3540</v>
      </c>
      <c r="E123" t="str">
        <f t="shared" si="3"/>
        <v>1</v>
      </c>
      <c r="F123" s="2">
        <v>22</v>
      </c>
      <c r="G123">
        <v>1</v>
      </c>
      <c r="H123">
        <v>2</v>
      </c>
      <c r="I123">
        <v>5</v>
      </c>
      <c r="K123">
        <v>1111111427</v>
      </c>
      <c r="L123">
        <v>16</v>
      </c>
      <c r="N123">
        <v>3</v>
      </c>
      <c r="O123">
        <v>3</v>
      </c>
      <c r="P123" t="s">
        <v>20</v>
      </c>
      <c r="Q123" t="s">
        <v>20</v>
      </c>
      <c r="R123">
        <v>90</v>
      </c>
      <c r="S123" t="str">
        <f t="shared" si="4"/>
        <v>('110900','BROWN','','CLINTON','1','22','1','2','5','','1111111427','16','','3','3','B','B','('110900','BROWN','','CLINTON','1','22','1','2','5','','1111111427','16','','3','3','B','B',''),'),</v>
      </c>
      <c r="T123" t="s">
        <v>11166</v>
      </c>
      <c r="U123">
        <f t="shared" si="5"/>
        <v>0</v>
      </c>
    </row>
    <row r="124" spans="1:21">
      <c r="A124" s="2" t="s">
        <v>3541</v>
      </c>
      <c r="B124" s="2" t="s">
        <v>57</v>
      </c>
      <c r="D124" s="2" t="s">
        <v>58</v>
      </c>
      <c r="E124" t="str">
        <f t="shared" si="3"/>
        <v>1</v>
      </c>
      <c r="F124" s="2">
        <v>29</v>
      </c>
      <c r="G124">
        <v>2</v>
      </c>
      <c r="H124">
        <v>3</v>
      </c>
      <c r="I124">
        <v>6</v>
      </c>
      <c r="K124">
        <v>1111111428</v>
      </c>
      <c r="L124">
        <v>16</v>
      </c>
      <c r="N124">
        <v>3</v>
      </c>
      <c r="O124">
        <v>3</v>
      </c>
      <c r="P124" t="s">
        <v>26</v>
      </c>
      <c r="Q124" t="s">
        <v>26</v>
      </c>
      <c r="R124">
        <v>90</v>
      </c>
      <c r="S124" t="str">
        <f t="shared" si="4"/>
        <v>('110906','BROWN','','GREGORY','1','29','2','3','6','','1111111428','16','','3','3','C','C','('110906','BROWN','','GREGORY','1','29','2','3','6','','1111111428','16','','3','3','C','C',''),'),</v>
      </c>
      <c r="T124" t="s">
        <v>11167</v>
      </c>
      <c r="U124">
        <f t="shared" si="5"/>
        <v>0</v>
      </c>
    </row>
    <row r="125" spans="1:21">
      <c r="A125" s="2" t="s">
        <v>3542</v>
      </c>
      <c r="B125" s="2" t="s">
        <v>57</v>
      </c>
      <c r="D125" s="2" t="s">
        <v>67</v>
      </c>
      <c r="E125" t="str">
        <f t="shared" si="3"/>
        <v>1</v>
      </c>
      <c r="F125" s="2">
        <v>12</v>
      </c>
      <c r="G125">
        <v>2</v>
      </c>
      <c r="H125">
        <v>1</v>
      </c>
      <c r="I125">
        <v>6</v>
      </c>
      <c r="K125">
        <v>1111111732</v>
      </c>
      <c r="L125">
        <v>16</v>
      </c>
      <c r="N125">
        <v>3</v>
      </c>
      <c r="O125">
        <v>3</v>
      </c>
      <c r="P125" t="s">
        <v>23</v>
      </c>
      <c r="Q125" t="s">
        <v>23</v>
      </c>
      <c r="R125">
        <v>90</v>
      </c>
      <c r="S125" t="str">
        <f t="shared" si="4"/>
        <v>('110912','BROWN','','JONATHAN','1','12','2','1','6','','1111111732','16','','3','3','A','A','('110912','BROWN','','JONATHAN','1','12','2','1','6','','1111111732','16','','3','3','A','A',''),'),</v>
      </c>
      <c r="T125" t="s">
        <v>11168</v>
      </c>
      <c r="U125">
        <f t="shared" si="5"/>
        <v>0</v>
      </c>
    </row>
    <row r="126" spans="1:21">
      <c r="A126" s="2" t="s">
        <v>3543</v>
      </c>
      <c r="B126" s="2" t="s">
        <v>57</v>
      </c>
      <c r="D126" s="2" t="s">
        <v>59</v>
      </c>
      <c r="E126" t="str">
        <f t="shared" si="3"/>
        <v>1</v>
      </c>
      <c r="F126" s="2">
        <v>25</v>
      </c>
      <c r="G126">
        <v>2</v>
      </c>
      <c r="H126">
        <v>3</v>
      </c>
      <c r="I126">
        <v>2</v>
      </c>
      <c r="K126">
        <v>1111111584</v>
      </c>
      <c r="L126">
        <v>16</v>
      </c>
      <c r="N126">
        <v>3</v>
      </c>
      <c r="O126">
        <v>3</v>
      </c>
      <c r="P126" t="s">
        <v>26</v>
      </c>
      <c r="Q126" t="s">
        <v>26</v>
      </c>
      <c r="R126">
        <v>90</v>
      </c>
      <c r="S126" t="str">
        <f t="shared" si="4"/>
        <v>('110918','BROWN','','KALEB','1','25','2','3','2','','1111111584','16','','3','3','C','C','('110918','BROWN','','KALEB','1','25','2','3','2','','1111111584','16','','3','3','C','C',''),'),</v>
      </c>
      <c r="T126" t="s">
        <v>11169</v>
      </c>
      <c r="U126">
        <f t="shared" si="5"/>
        <v>0</v>
      </c>
    </row>
    <row r="127" spans="1:21">
      <c r="A127" s="2" t="s">
        <v>3544</v>
      </c>
      <c r="B127" s="2" t="s">
        <v>57</v>
      </c>
      <c r="D127" s="2" t="s">
        <v>3545</v>
      </c>
      <c r="E127" t="str">
        <f t="shared" si="3"/>
        <v>1</v>
      </c>
      <c r="F127" s="2">
        <v>15</v>
      </c>
      <c r="G127">
        <v>3</v>
      </c>
      <c r="H127">
        <v>2</v>
      </c>
      <c r="I127">
        <v>7</v>
      </c>
      <c r="K127">
        <v>1111111877</v>
      </c>
      <c r="L127">
        <v>16</v>
      </c>
      <c r="N127">
        <v>3</v>
      </c>
      <c r="O127">
        <v>3</v>
      </c>
      <c r="P127" t="s">
        <v>20</v>
      </c>
      <c r="Q127" t="s">
        <v>20</v>
      </c>
      <c r="R127">
        <v>90</v>
      </c>
      <c r="S127" t="str">
        <f t="shared" si="4"/>
        <v>('110936','BROWN','','SIENNA','1','15','3','2','7','','1111111877','16','','3','3','B','B','('110936','BROWN','','SIENNA','1','15','3','2','7','','1111111877','16','','3','3','B','B',''),'),</v>
      </c>
      <c r="T127" t="s">
        <v>11170</v>
      </c>
      <c r="U127">
        <f t="shared" si="5"/>
        <v>0</v>
      </c>
    </row>
    <row r="128" spans="1:21">
      <c r="A128" s="2" t="s">
        <v>3546</v>
      </c>
      <c r="B128" s="2" t="s">
        <v>60</v>
      </c>
      <c r="D128" s="2" t="s">
        <v>42</v>
      </c>
      <c r="E128" t="str">
        <f t="shared" si="3"/>
        <v>1</v>
      </c>
      <c r="F128" s="2">
        <v>29</v>
      </c>
      <c r="G128">
        <v>3</v>
      </c>
      <c r="H128">
        <v>1</v>
      </c>
      <c r="I128">
        <v>7</v>
      </c>
      <c r="K128">
        <v>1111111429</v>
      </c>
      <c r="L128">
        <v>16</v>
      </c>
      <c r="N128">
        <v>3</v>
      </c>
      <c r="O128">
        <v>3</v>
      </c>
      <c r="P128" t="s">
        <v>23</v>
      </c>
      <c r="Q128" t="s">
        <v>23</v>
      </c>
      <c r="R128">
        <v>90</v>
      </c>
      <c r="S128" t="str">
        <f t="shared" si="4"/>
        <v>('110942','BRUGLER','','ERIC','1','29','3','1','7','','1111111429','16','','3','3','A','A','('110942','BRUGLER','','ERIC','1','29','3','1','7','','1111111429','16','','3','3','A','A',''),'),</v>
      </c>
      <c r="T128" t="s">
        <v>11171</v>
      </c>
      <c r="U128">
        <f t="shared" si="5"/>
        <v>0</v>
      </c>
    </row>
    <row r="129" spans="1:21">
      <c r="A129" s="2" t="s">
        <v>3547</v>
      </c>
      <c r="B129" s="2" t="s">
        <v>555</v>
      </c>
      <c r="D129" s="2" t="s">
        <v>3548</v>
      </c>
      <c r="E129" t="str">
        <f t="shared" si="3"/>
        <v>1</v>
      </c>
      <c r="F129" s="2">
        <v>8</v>
      </c>
      <c r="G129">
        <v>3</v>
      </c>
      <c r="H129">
        <v>1</v>
      </c>
      <c r="I129">
        <v>3</v>
      </c>
      <c r="K129">
        <v>1111111585</v>
      </c>
      <c r="L129">
        <v>16</v>
      </c>
      <c r="N129">
        <v>3</v>
      </c>
      <c r="O129">
        <v>3</v>
      </c>
      <c r="P129" t="s">
        <v>23</v>
      </c>
      <c r="Q129" t="s">
        <v>23</v>
      </c>
      <c r="R129">
        <v>90</v>
      </c>
      <c r="S129" t="str">
        <f t="shared" si="4"/>
        <v>('110948','BRYSON','','STUART','1','8','3','1','3','','1111111585','16','','3','3','A','A','('110948','BRYSON','','STUART','1','8','3','1','3','','1111111585','16','','3','3','A','A',''),'),</v>
      </c>
      <c r="T129" t="s">
        <v>11172</v>
      </c>
      <c r="U129">
        <f t="shared" si="5"/>
        <v>0</v>
      </c>
    </row>
    <row r="130" spans="1:21">
      <c r="A130" s="2" t="s">
        <v>3549</v>
      </c>
      <c r="B130" s="2" t="s">
        <v>3550</v>
      </c>
      <c r="D130" s="2" t="s">
        <v>1113</v>
      </c>
      <c r="E130" t="str">
        <f t="shared" si="3"/>
        <v>1</v>
      </c>
      <c r="F130" s="2">
        <v>1</v>
      </c>
      <c r="G130">
        <v>1</v>
      </c>
      <c r="H130">
        <v>2</v>
      </c>
      <c r="I130">
        <v>5</v>
      </c>
      <c r="K130">
        <v>1111111283</v>
      </c>
      <c r="L130">
        <v>16</v>
      </c>
      <c r="N130">
        <v>3</v>
      </c>
      <c r="O130">
        <v>3</v>
      </c>
      <c r="P130" t="s">
        <v>20</v>
      </c>
      <c r="Q130" t="s">
        <v>20</v>
      </c>
      <c r="R130">
        <v>90</v>
      </c>
      <c r="S130" t="str">
        <f t="shared" si="4"/>
        <v>('110960','BUCHOLZ','','ASHLEY','1','1','1','2','5','','1111111283','16','','3','3','B','B','('110960','BUCHOLZ','','ASHLEY','1','1','1','2','5','','1111111283','16','','3','3','B','B',''),'),</v>
      </c>
      <c r="T130" t="s">
        <v>11173</v>
      </c>
      <c r="U130">
        <f t="shared" si="5"/>
        <v>0</v>
      </c>
    </row>
    <row r="131" spans="1:21">
      <c r="A131" s="2" t="s">
        <v>3551</v>
      </c>
      <c r="B131" s="2" t="s">
        <v>394</v>
      </c>
      <c r="D131" s="2" t="s">
        <v>334</v>
      </c>
      <c r="E131" t="str">
        <f t="shared" ref="E131:E194" si="6">MID(A131,2,1)</f>
        <v>1</v>
      </c>
      <c r="F131" s="2">
        <v>3</v>
      </c>
      <c r="G131">
        <v>3</v>
      </c>
      <c r="H131">
        <v>2</v>
      </c>
      <c r="I131">
        <v>7</v>
      </c>
      <c r="K131">
        <v>1111111733</v>
      </c>
      <c r="L131">
        <v>16</v>
      </c>
      <c r="N131">
        <v>3</v>
      </c>
      <c r="O131">
        <v>3</v>
      </c>
      <c r="P131" t="s">
        <v>20</v>
      </c>
      <c r="Q131" t="s">
        <v>20</v>
      </c>
      <c r="R131">
        <v>90</v>
      </c>
      <c r="S131" t="str">
        <f t="shared" ref="S131:S194" si="7">CONCATENATE("('",A131,"','",B131,"','",C131,"','",D131,"','",E131,"','",F131,"','",G131,"','",H131,"','",I131,"','",J131,"','",K131,"','",L131,"','",M131,"','",N131,"','",O131,"','",P131,"','",Q131,"','",T131,"'),")</f>
        <v>('110966','BUCK','','ALEXANDER','1','3','3','2','7','','1111111733','16','','3','3','B','B','('110966','BUCK','','ALEXANDER','1','3','3','2','7','','1111111733','16','','3','3','B','B',''),'),</v>
      </c>
      <c r="T131" t="s">
        <v>11174</v>
      </c>
      <c r="U131">
        <f t="shared" ref="U131:U194" si="8">IF(E131=1,1,0)</f>
        <v>0</v>
      </c>
    </row>
    <row r="132" spans="1:21">
      <c r="A132" s="2" t="s">
        <v>3552</v>
      </c>
      <c r="B132" s="2" t="s">
        <v>3553</v>
      </c>
      <c r="D132" s="2" t="s">
        <v>579</v>
      </c>
      <c r="E132" t="str">
        <f t="shared" si="6"/>
        <v>1</v>
      </c>
      <c r="F132" s="2">
        <v>14</v>
      </c>
      <c r="G132">
        <v>4</v>
      </c>
      <c r="H132">
        <v>3</v>
      </c>
      <c r="I132">
        <v>8</v>
      </c>
      <c r="K132">
        <v>1111111734</v>
      </c>
      <c r="L132">
        <v>16</v>
      </c>
      <c r="N132">
        <v>3</v>
      </c>
      <c r="O132">
        <v>3</v>
      </c>
      <c r="P132" t="s">
        <v>26</v>
      </c>
      <c r="Q132" t="s">
        <v>26</v>
      </c>
      <c r="R132">
        <v>90</v>
      </c>
      <c r="S132" t="str">
        <f t="shared" si="7"/>
        <v>('110972','BUCKLEY','','AMANDA','1','14','4','3','8','','1111111734','16','','3','3','C','C','('110972','BUCKLEY','','AMANDA','1','14','4','3','8','','1111111734','16','','3','3','C','C',''),'),</v>
      </c>
      <c r="T132" t="s">
        <v>11175</v>
      </c>
      <c r="U132">
        <f t="shared" si="8"/>
        <v>0</v>
      </c>
    </row>
    <row r="133" spans="1:21">
      <c r="A133" s="2" t="s">
        <v>3554</v>
      </c>
      <c r="B133" s="2" t="s">
        <v>3553</v>
      </c>
      <c r="D133" s="2" t="s">
        <v>154</v>
      </c>
      <c r="E133" t="str">
        <f t="shared" si="6"/>
        <v>1</v>
      </c>
      <c r="F133" s="2">
        <v>17</v>
      </c>
      <c r="G133">
        <v>2</v>
      </c>
      <c r="H133">
        <v>3</v>
      </c>
      <c r="I133">
        <v>6</v>
      </c>
      <c r="K133">
        <v>1111111284</v>
      </c>
      <c r="L133">
        <v>16</v>
      </c>
      <c r="N133">
        <v>3</v>
      </c>
      <c r="O133">
        <v>3</v>
      </c>
      <c r="P133" t="s">
        <v>26</v>
      </c>
      <c r="Q133" t="s">
        <v>26</v>
      </c>
      <c r="R133">
        <v>90</v>
      </c>
      <c r="S133" t="str">
        <f t="shared" si="7"/>
        <v>('110978','BUCKLEY','','JOSEPH','1','17','2','3','6','','1111111284','16','','3','3','C','C','('110978','BUCKLEY','','JOSEPH','1','17','2','3','6','','1111111284','16','','3','3','C','C',''),'),</v>
      </c>
      <c r="T133" t="s">
        <v>11176</v>
      </c>
      <c r="U133">
        <f t="shared" si="8"/>
        <v>0</v>
      </c>
    </row>
    <row r="134" spans="1:21">
      <c r="A134" s="2" t="s">
        <v>3555</v>
      </c>
      <c r="B134" s="2" t="s">
        <v>3556</v>
      </c>
      <c r="D134" s="2" t="s">
        <v>1062</v>
      </c>
      <c r="E134" t="str">
        <f t="shared" si="6"/>
        <v>1</v>
      </c>
      <c r="F134" s="2">
        <v>16</v>
      </c>
      <c r="G134">
        <v>4</v>
      </c>
      <c r="H134">
        <v>2</v>
      </c>
      <c r="I134">
        <v>4</v>
      </c>
      <c r="K134">
        <v>1111111130</v>
      </c>
      <c r="L134">
        <v>16</v>
      </c>
      <c r="N134">
        <v>3</v>
      </c>
      <c r="O134">
        <v>3</v>
      </c>
      <c r="P134" t="s">
        <v>20</v>
      </c>
      <c r="Q134" t="s">
        <v>20</v>
      </c>
      <c r="R134">
        <v>90</v>
      </c>
      <c r="S134" t="str">
        <f t="shared" si="7"/>
        <v>('110984','BUKOWSKY','','CLIFTON','1','16','4','2','4','','1111111130','16','','3','3','B','B','('110984','BUKOWSKY','','CLIFTON','1','16','4','2','4','','1111111130','16','','3','3','B','B',''),'),</v>
      </c>
      <c r="T134" t="s">
        <v>11177</v>
      </c>
      <c r="U134">
        <f t="shared" si="8"/>
        <v>0</v>
      </c>
    </row>
    <row r="135" spans="1:21">
      <c r="A135" s="2" t="s">
        <v>3557</v>
      </c>
      <c r="B135" s="2" t="s">
        <v>3558</v>
      </c>
      <c r="D135" s="2" t="s">
        <v>3559</v>
      </c>
      <c r="E135" t="str">
        <f t="shared" si="6"/>
        <v>1</v>
      </c>
      <c r="F135" s="2">
        <v>23</v>
      </c>
      <c r="G135">
        <v>1</v>
      </c>
      <c r="H135">
        <v>1</v>
      </c>
      <c r="I135">
        <v>1</v>
      </c>
      <c r="K135">
        <v>1111111735</v>
      </c>
      <c r="L135">
        <v>16</v>
      </c>
      <c r="N135">
        <v>3</v>
      </c>
      <c r="O135">
        <v>3</v>
      </c>
      <c r="P135" t="s">
        <v>23</v>
      </c>
      <c r="Q135" t="s">
        <v>23</v>
      </c>
      <c r="R135">
        <v>90</v>
      </c>
      <c r="S135" t="str">
        <f t="shared" si="7"/>
        <v>('110990','BULLARD','','OWEN','1','23','1','1','1','','1111111735','16','','3','3','A','A','('110990','BULLARD','','OWEN','1','23','1','1','1','','1111111735','16','','3','3','A','A',''),'),</v>
      </c>
      <c r="T135" t="s">
        <v>11178</v>
      </c>
      <c r="U135">
        <f t="shared" si="8"/>
        <v>0</v>
      </c>
    </row>
    <row r="136" spans="1:21">
      <c r="A136" s="2" t="s">
        <v>3560</v>
      </c>
      <c r="B136" s="2" t="s">
        <v>3561</v>
      </c>
      <c r="D136" s="2" t="s">
        <v>42</v>
      </c>
      <c r="E136" t="str">
        <f t="shared" si="6"/>
        <v>1</v>
      </c>
      <c r="F136" s="2">
        <v>24</v>
      </c>
      <c r="G136">
        <v>4</v>
      </c>
      <c r="H136">
        <v>3</v>
      </c>
      <c r="I136">
        <v>8</v>
      </c>
      <c r="K136">
        <v>1111111878</v>
      </c>
      <c r="L136">
        <v>16</v>
      </c>
      <c r="N136">
        <v>3</v>
      </c>
      <c r="O136">
        <v>3</v>
      </c>
      <c r="P136" t="s">
        <v>26</v>
      </c>
      <c r="Q136" t="s">
        <v>26</v>
      </c>
      <c r="R136">
        <v>90</v>
      </c>
      <c r="S136" t="str">
        <f t="shared" si="7"/>
        <v>('110996','BUNKER','','ERIC','1','24','4','3','8','','1111111878','16','','3','3','C','C','('110996','BUNKER','','ERIC','1','24','4','3','8','','1111111878','16','','3','3','C','C',''),'),</v>
      </c>
      <c r="T136" t="s">
        <v>11179</v>
      </c>
      <c r="U136">
        <f t="shared" si="8"/>
        <v>0</v>
      </c>
    </row>
    <row r="137" spans="1:21">
      <c r="A137" s="2" t="s">
        <v>3562</v>
      </c>
      <c r="B137" s="2" t="s">
        <v>3563</v>
      </c>
      <c r="D137" s="2" t="s">
        <v>3564</v>
      </c>
      <c r="E137" t="str">
        <f t="shared" si="6"/>
        <v>1</v>
      </c>
      <c r="F137" s="2">
        <v>20</v>
      </c>
      <c r="G137">
        <v>3</v>
      </c>
      <c r="H137">
        <v>1</v>
      </c>
      <c r="I137">
        <v>7</v>
      </c>
      <c r="K137">
        <v>1111111285</v>
      </c>
      <c r="L137">
        <v>16</v>
      </c>
      <c r="N137">
        <v>3</v>
      </c>
      <c r="O137">
        <v>3</v>
      </c>
      <c r="P137" t="s">
        <v>23</v>
      </c>
      <c r="Q137" t="s">
        <v>23</v>
      </c>
      <c r="R137">
        <v>90</v>
      </c>
      <c r="S137" t="str">
        <f t="shared" si="7"/>
        <v>('111002','BUNTING','','SHAWN','1','20','3','1','7','','1111111285','16','','3','3','A','A','('111002','BUNTING','','SHAWN','1','20','3','1','7','','1111111285','16','','3','3','A','A',''),'),</v>
      </c>
      <c r="T137" t="s">
        <v>11180</v>
      </c>
      <c r="U137">
        <f t="shared" si="8"/>
        <v>0</v>
      </c>
    </row>
    <row r="138" spans="1:21">
      <c r="A138" s="2" t="s">
        <v>3565</v>
      </c>
      <c r="B138" s="2" t="s">
        <v>3563</v>
      </c>
      <c r="D138" s="2" t="s">
        <v>669</v>
      </c>
      <c r="E138" t="str">
        <f t="shared" si="6"/>
        <v>1</v>
      </c>
      <c r="F138" s="2">
        <v>6</v>
      </c>
      <c r="G138">
        <v>1</v>
      </c>
      <c r="H138">
        <v>1</v>
      </c>
      <c r="I138">
        <v>1</v>
      </c>
      <c r="K138">
        <v>1111111879</v>
      </c>
      <c r="L138">
        <v>16</v>
      </c>
      <c r="N138">
        <v>3</v>
      </c>
      <c r="O138">
        <v>3</v>
      </c>
      <c r="P138" t="s">
        <v>23</v>
      </c>
      <c r="Q138" t="s">
        <v>23</v>
      </c>
      <c r="R138">
        <v>90</v>
      </c>
      <c r="S138" t="str">
        <f t="shared" si="7"/>
        <v>('111005','BUNTING','','ZACHARY','1','6','1','1','1','','1111111879','16','','3','3','A','A','('111005','BUNTING','','ZACHARY','1','6','1','1','1','','1111111879','16','','3','3','A','A',''),'),</v>
      </c>
      <c r="T138" t="s">
        <v>11181</v>
      </c>
      <c r="U138">
        <f t="shared" si="8"/>
        <v>0</v>
      </c>
    </row>
    <row r="139" spans="1:21">
      <c r="A139" s="2" t="s">
        <v>3566</v>
      </c>
      <c r="B139" s="2" t="s">
        <v>3567</v>
      </c>
      <c r="D139" s="2" t="s">
        <v>32</v>
      </c>
      <c r="E139" t="str">
        <f t="shared" si="6"/>
        <v>1</v>
      </c>
      <c r="F139" s="2">
        <v>21</v>
      </c>
      <c r="G139">
        <v>4</v>
      </c>
      <c r="H139">
        <v>2</v>
      </c>
      <c r="I139">
        <v>8</v>
      </c>
      <c r="K139">
        <v>1111111430</v>
      </c>
      <c r="L139">
        <v>16</v>
      </c>
      <c r="N139">
        <v>3</v>
      </c>
      <c r="O139">
        <v>3</v>
      </c>
      <c r="P139" t="s">
        <v>20</v>
      </c>
      <c r="Q139" t="s">
        <v>20</v>
      </c>
      <c r="R139">
        <v>90</v>
      </c>
      <c r="S139" t="str">
        <f t="shared" si="7"/>
        <v>('111008','BURCH','','MATTHEW','1','21','4','2','8','','1111111430','16','','3','3','B','B','('111008','BURCH','','MATTHEW','1','21','4','2','8','','1111111430','16','','3','3','B','B',''),'),</v>
      </c>
      <c r="T139" t="s">
        <v>11182</v>
      </c>
      <c r="U139">
        <f t="shared" si="8"/>
        <v>0</v>
      </c>
    </row>
    <row r="140" spans="1:21">
      <c r="A140" s="2" t="s">
        <v>3568</v>
      </c>
      <c r="B140" s="2" t="s">
        <v>3569</v>
      </c>
      <c r="D140" s="2" t="s">
        <v>183</v>
      </c>
      <c r="E140" t="str">
        <f t="shared" si="6"/>
        <v>1</v>
      </c>
      <c r="F140" s="2">
        <v>1</v>
      </c>
      <c r="G140">
        <v>2</v>
      </c>
      <c r="H140">
        <v>2</v>
      </c>
      <c r="I140">
        <v>2</v>
      </c>
      <c r="K140">
        <v>1111111736</v>
      </c>
      <c r="L140">
        <v>16</v>
      </c>
      <c r="N140">
        <v>3</v>
      </c>
      <c r="O140">
        <v>3</v>
      </c>
      <c r="P140" t="s">
        <v>20</v>
      </c>
      <c r="Q140" t="s">
        <v>20</v>
      </c>
      <c r="R140">
        <v>90</v>
      </c>
      <c r="S140" t="str">
        <f t="shared" si="7"/>
        <v>('111014','BURDON','','ROBERT','1','1','2','2','2','','1111111736','16','','3','3','B','B','('111014','BURDON','','ROBERT','1','1','2','2','2','','1111111736','16','','3','3','B','B',''),'),</v>
      </c>
      <c r="T140" t="s">
        <v>11183</v>
      </c>
      <c r="U140">
        <f t="shared" si="8"/>
        <v>0</v>
      </c>
    </row>
    <row r="141" spans="1:21">
      <c r="A141" s="2" t="s">
        <v>3570</v>
      </c>
      <c r="B141" s="2" t="s">
        <v>3571</v>
      </c>
      <c r="D141" s="2" t="s">
        <v>828</v>
      </c>
      <c r="E141" t="str">
        <f t="shared" si="6"/>
        <v>1</v>
      </c>
      <c r="F141" s="2">
        <v>2</v>
      </c>
      <c r="G141">
        <v>1</v>
      </c>
      <c r="H141">
        <v>3</v>
      </c>
      <c r="I141">
        <v>1</v>
      </c>
      <c r="K141">
        <v>1111111431</v>
      </c>
      <c r="L141">
        <v>16</v>
      </c>
      <c r="N141">
        <v>3</v>
      </c>
      <c r="O141">
        <v>3</v>
      </c>
      <c r="P141" t="s">
        <v>26</v>
      </c>
      <c r="Q141" t="s">
        <v>26</v>
      </c>
      <c r="R141">
        <v>90</v>
      </c>
      <c r="S141" t="str">
        <f t="shared" si="7"/>
        <v>('111020','BURGE','','CHASE','1','2','1','3','1','','1111111431','16','','3','3','C','C','('111020','BURGE','','CHASE','1','2','1','3','1','','1111111431','16','','3','3','C','C',''),'),</v>
      </c>
      <c r="T141" t="s">
        <v>11184</v>
      </c>
      <c r="U141">
        <f t="shared" si="8"/>
        <v>0</v>
      </c>
    </row>
    <row r="142" spans="1:21">
      <c r="A142" s="2" t="s">
        <v>3572</v>
      </c>
      <c r="B142" s="2" t="s">
        <v>3573</v>
      </c>
      <c r="D142" s="2" t="s">
        <v>334</v>
      </c>
      <c r="E142" t="str">
        <f t="shared" si="6"/>
        <v>1</v>
      </c>
      <c r="F142" s="2">
        <v>4</v>
      </c>
      <c r="G142">
        <v>3</v>
      </c>
      <c r="H142">
        <v>3</v>
      </c>
      <c r="I142">
        <v>3</v>
      </c>
      <c r="K142">
        <v>1111111737</v>
      </c>
      <c r="L142">
        <v>16</v>
      </c>
      <c r="N142">
        <v>3</v>
      </c>
      <c r="O142">
        <v>3</v>
      </c>
      <c r="P142" t="s">
        <v>26</v>
      </c>
      <c r="Q142" t="s">
        <v>26</v>
      </c>
      <c r="R142">
        <v>90</v>
      </c>
      <c r="S142" t="str">
        <f t="shared" si="7"/>
        <v>('111026','BURKARDT','','ALEXANDER','1','4','3','3','3','','1111111737','16','','3','3','C','C','('111026','BURKARDT','','ALEXANDER','1','4','3','3','3','','1111111737','16','','3','3','C','C',''),'),</v>
      </c>
      <c r="T142" t="s">
        <v>11185</v>
      </c>
      <c r="U142">
        <f t="shared" si="8"/>
        <v>0</v>
      </c>
    </row>
    <row r="143" spans="1:21">
      <c r="A143" s="2" t="s">
        <v>3574</v>
      </c>
      <c r="B143" s="2" t="s">
        <v>3575</v>
      </c>
      <c r="D143" s="2" t="s">
        <v>263</v>
      </c>
      <c r="E143" t="str">
        <f t="shared" si="6"/>
        <v>1</v>
      </c>
      <c r="F143" s="2">
        <v>20</v>
      </c>
      <c r="G143">
        <v>4</v>
      </c>
      <c r="H143">
        <v>1</v>
      </c>
      <c r="I143">
        <v>4</v>
      </c>
      <c r="K143">
        <v>1111111738</v>
      </c>
      <c r="L143">
        <v>16</v>
      </c>
      <c r="N143">
        <v>3</v>
      </c>
      <c r="O143">
        <v>3</v>
      </c>
      <c r="P143" t="s">
        <v>23</v>
      </c>
      <c r="Q143" t="s">
        <v>23</v>
      </c>
      <c r="R143">
        <v>90</v>
      </c>
      <c r="S143" t="str">
        <f t="shared" si="7"/>
        <v>('111032','BURKE','','CHRISTOPHER','1','20','4','1','4','','1111111738','16','','3','3','A','A','('111032','BURKE','','CHRISTOPHER','1','20','4','1','4','','1111111738','16','','3','3','A','A',''),'),</v>
      </c>
      <c r="T143" t="s">
        <v>11186</v>
      </c>
      <c r="U143">
        <f t="shared" si="8"/>
        <v>0</v>
      </c>
    </row>
    <row r="144" spans="1:21">
      <c r="A144" s="2" t="s">
        <v>3576</v>
      </c>
      <c r="B144" s="2" t="s">
        <v>3575</v>
      </c>
      <c r="D144" s="2" t="s">
        <v>3577</v>
      </c>
      <c r="E144" t="str">
        <f t="shared" si="6"/>
        <v>1</v>
      </c>
      <c r="F144" s="2">
        <v>7</v>
      </c>
      <c r="G144">
        <v>2</v>
      </c>
      <c r="H144">
        <v>2</v>
      </c>
      <c r="I144">
        <v>2</v>
      </c>
      <c r="K144">
        <v>1111111880</v>
      </c>
      <c r="L144">
        <v>16</v>
      </c>
      <c r="N144">
        <v>3</v>
      </c>
      <c r="O144">
        <v>3</v>
      </c>
      <c r="P144" t="s">
        <v>20</v>
      </c>
      <c r="Q144" t="s">
        <v>20</v>
      </c>
      <c r="R144">
        <v>90</v>
      </c>
      <c r="S144" t="str">
        <f t="shared" si="7"/>
        <v>('111044','BURKE','','SARA','1','7','2','2','2','','1111111880','16','','3','3','B','B','('111044','BURKE','','SARA','1','7','2','2','2','','1111111880','16','','3','3','B','B',''),'),</v>
      </c>
      <c r="T144" t="s">
        <v>11187</v>
      </c>
      <c r="U144">
        <f t="shared" si="8"/>
        <v>0</v>
      </c>
    </row>
    <row r="145" spans="1:21">
      <c r="A145" s="2" t="s">
        <v>3578</v>
      </c>
      <c r="B145" s="2" t="s">
        <v>3579</v>
      </c>
      <c r="D145" s="2" t="s">
        <v>263</v>
      </c>
      <c r="E145" t="str">
        <f t="shared" si="6"/>
        <v>1</v>
      </c>
      <c r="F145" s="2">
        <v>23</v>
      </c>
      <c r="G145">
        <v>3</v>
      </c>
      <c r="H145">
        <v>3</v>
      </c>
      <c r="I145">
        <v>3</v>
      </c>
      <c r="K145">
        <v>1111111881</v>
      </c>
      <c r="L145">
        <v>16</v>
      </c>
      <c r="N145">
        <v>3</v>
      </c>
      <c r="O145">
        <v>3</v>
      </c>
      <c r="P145" t="s">
        <v>26</v>
      </c>
      <c r="Q145" t="s">
        <v>26</v>
      </c>
      <c r="R145">
        <v>90</v>
      </c>
      <c r="S145" t="str">
        <f t="shared" si="7"/>
        <v>('111050','BURLESON','','CHRISTOPHER','1','23','3','3','3','','1111111881','16','','3','3','C','C','('111050','BURLESON','','CHRISTOPHER','1','23','3','3','3','','1111111881','16','','3','3','C','C',''),'),</v>
      </c>
      <c r="T145" t="s">
        <v>11188</v>
      </c>
      <c r="U145">
        <f t="shared" si="8"/>
        <v>0</v>
      </c>
    </row>
    <row r="146" spans="1:21">
      <c r="A146" s="2" t="s">
        <v>3580</v>
      </c>
      <c r="B146" s="2" t="s">
        <v>3581</v>
      </c>
      <c r="D146" s="2" t="s">
        <v>130</v>
      </c>
      <c r="E146" t="str">
        <f t="shared" si="6"/>
        <v>1</v>
      </c>
      <c r="F146" s="2">
        <v>23</v>
      </c>
      <c r="G146">
        <v>4</v>
      </c>
      <c r="H146">
        <v>1</v>
      </c>
      <c r="I146">
        <v>4</v>
      </c>
      <c r="K146">
        <v>1111111882</v>
      </c>
      <c r="L146">
        <v>16</v>
      </c>
      <c r="N146">
        <v>3</v>
      </c>
      <c r="O146">
        <v>3</v>
      </c>
      <c r="P146" t="s">
        <v>23</v>
      </c>
      <c r="Q146" t="s">
        <v>23</v>
      </c>
      <c r="R146">
        <v>90</v>
      </c>
      <c r="S146" t="str">
        <f t="shared" si="7"/>
        <v>('111056','BURNS','','SARAH','1','23','4','1','4','','1111111882','16','','3','3','A','A','('111056','BURNS','','SARAH','1','23','4','1','4','','1111111882','16','','3','3','A','A',''),'),</v>
      </c>
      <c r="T146" t="s">
        <v>11189</v>
      </c>
      <c r="U146">
        <f t="shared" si="8"/>
        <v>0</v>
      </c>
    </row>
    <row r="147" spans="1:21">
      <c r="A147" s="2" t="s">
        <v>3582</v>
      </c>
      <c r="B147" s="2" t="s">
        <v>61</v>
      </c>
      <c r="D147" s="2" t="s">
        <v>62</v>
      </c>
      <c r="E147" t="str">
        <f t="shared" si="6"/>
        <v>1</v>
      </c>
      <c r="F147" s="2">
        <v>30</v>
      </c>
      <c r="G147">
        <v>1</v>
      </c>
      <c r="H147">
        <v>2</v>
      </c>
      <c r="I147">
        <v>5</v>
      </c>
      <c r="K147">
        <v>1111111883</v>
      </c>
      <c r="L147">
        <v>16</v>
      </c>
      <c r="N147">
        <v>3</v>
      </c>
      <c r="O147">
        <v>3</v>
      </c>
      <c r="P147" t="s">
        <v>20</v>
      </c>
      <c r="Q147" t="s">
        <v>20</v>
      </c>
      <c r="R147">
        <v>90</v>
      </c>
      <c r="S147" t="str">
        <f t="shared" si="7"/>
        <v>('111062','BURROW','','CALEB','1','30','1','2','5','','1111111883','16','','3','3','B','B','('111062','BURROW','','CALEB','1','30','1','2','5','','1111111883','16','','3','3','B','B',''),'),</v>
      </c>
      <c r="T147" t="s">
        <v>11190</v>
      </c>
      <c r="U147">
        <f t="shared" si="8"/>
        <v>0</v>
      </c>
    </row>
    <row r="148" spans="1:21">
      <c r="A148" s="2" t="s">
        <v>3583</v>
      </c>
      <c r="B148" s="2" t="s">
        <v>63</v>
      </c>
      <c r="D148" s="2" t="s">
        <v>64</v>
      </c>
      <c r="E148" t="str">
        <f t="shared" si="6"/>
        <v>1</v>
      </c>
      <c r="F148" s="2">
        <v>25</v>
      </c>
      <c r="G148">
        <v>1</v>
      </c>
      <c r="H148">
        <v>1</v>
      </c>
      <c r="I148">
        <v>1</v>
      </c>
      <c r="K148">
        <v>1313131313</v>
      </c>
      <c r="L148">
        <v>16</v>
      </c>
      <c r="N148">
        <v>3</v>
      </c>
      <c r="O148">
        <v>3</v>
      </c>
      <c r="P148" t="s">
        <v>23</v>
      </c>
      <c r="Q148" t="s">
        <v>23</v>
      </c>
      <c r="R148">
        <v>90</v>
      </c>
      <c r="S148" t="str">
        <f t="shared" si="7"/>
        <v>('111068','BURTON','','CARSON','1','25','1','1','1','','1313131313','16','','3','3','A','A','('111068','BURTON','','CARSON','1','25','1','1','1','','1313131313','16','','3','3','A','A',''),'),</v>
      </c>
      <c r="T148" t="s">
        <v>11191</v>
      </c>
      <c r="U148">
        <f t="shared" si="8"/>
        <v>0</v>
      </c>
    </row>
    <row r="149" spans="1:21">
      <c r="A149" s="2" t="s">
        <v>3584</v>
      </c>
      <c r="B149" s="2" t="s">
        <v>63</v>
      </c>
      <c r="D149" s="2" t="s">
        <v>65</v>
      </c>
      <c r="E149" t="str">
        <f t="shared" si="6"/>
        <v>1</v>
      </c>
      <c r="F149" s="2">
        <v>28</v>
      </c>
      <c r="G149">
        <v>4</v>
      </c>
      <c r="H149">
        <v>2</v>
      </c>
      <c r="I149">
        <v>4</v>
      </c>
      <c r="K149">
        <v>1111111586</v>
      </c>
      <c r="L149">
        <v>16</v>
      </c>
      <c r="N149">
        <v>3</v>
      </c>
      <c r="O149">
        <v>3</v>
      </c>
      <c r="P149" t="s">
        <v>20</v>
      </c>
      <c r="Q149" t="s">
        <v>20</v>
      </c>
      <c r="R149">
        <v>90</v>
      </c>
      <c r="S149" t="str">
        <f t="shared" si="7"/>
        <v>('111074','BURTON','','JEFFREY','1','28','4','2','4','','1111111586','16','','3','3','B','B','('111074','BURTON','','JEFFREY','1','28','4','2','4','','1111111586','16','','3','3','B','B',''),'),</v>
      </c>
      <c r="T149" t="s">
        <v>11192</v>
      </c>
      <c r="U149">
        <f t="shared" si="8"/>
        <v>0</v>
      </c>
    </row>
    <row r="150" spans="1:21">
      <c r="A150" s="2" t="s">
        <v>3585</v>
      </c>
      <c r="B150" s="2" t="s">
        <v>3586</v>
      </c>
      <c r="D150" s="2" t="s">
        <v>3587</v>
      </c>
      <c r="E150" t="str">
        <f t="shared" si="6"/>
        <v>1</v>
      </c>
      <c r="F150" s="2">
        <v>11</v>
      </c>
      <c r="G150">
        <v>1</v>
      </c>
      <c r="H150">
        <v>3</v>
      </c>
      <c r="I150">
        <v>5</v>
      </c>
      <c r="K150">
        <v>1111111587</v>
      </c>
      <c r="L150">
        <v>16</v>
      </c>
      <c r="N150">
        <v>3</v>
      </c>
      <c r="O150">
        <v>3</v>
      </c>
      <c r="P150" t="s">
        <v>26</v>
      </c>
      <c r="Q150" t="s">
        <v>26</v>
      </c>
      <c r="R150">
        <v>90</v>
      </c>
      <c r="S150" t="str">
        <f t="shared" si="7"/>
        <v>('111080','BUSSELL','','KAITLYN','1','11','1','3','5','','1111111587','16','','3','3','C','C','('111080','BUSSELL','','KAITLYN','1','11','1','3','5','','1111111587','16','','3','3','C','C',''),'),</v>
      </c>
      <c r="T150" t="s">
        <v>11193</v>
      </c>
      <c r="U150">
        <f t="shared" si="8"/>
        <v>0</v>
      </c>
    </row>
    <row r="151" spans="1:21">
      <c r="A151" s="2" t="s">
        <v>3588</v>
      </c>
      <c r="B151" s="2" t="s">
        <v>3589</v>
      </c>
      <c r="D151" s="2" t="s">
        <v>123</v>
      </c>
      <c r="E151" t="str">
        <f t="shared" si="6"/>
        <v>1</v>
      </c>
      <c r="F151" s="2">
        <v>23</v>
      </c>
      <c r="G151">
        <v>2</v>
      </c>
      <c r="H151">
        <v>1</v>
      </c>
      <c r="I151">
        <v>6</v>
      </c>
      <c r="K151">
        <v>1111111588</v>
      </c>
      <c r="L151">
        <v>16</v>
      </c>
      <c r="N151">
        <v>3</v>
      </c>
      <c r="O151">
        <v>3</v>
      </c>
      <c r="P151" t="s">
        <v>23</v>
      </c>
      <c r="Q151" t="s">
        <v>23</v>
      </c>
      <c r="R151">
        <v>90</v>
      </c>
      <c r="S151" t="str">
        <f t="shared" si="7"/>
        <v>('111086','BUTTE','','ANDREW','1','23','2','1','6','','1111111588','16','','3','3','A','A','('111086','BUTTE','','ANDREW','1','23','2','1','6','','1111111588','16','','3','3','A','A',''),'),</v>
      </c>
      <c r="T151" t="s">
        <v>11194</v>
      </c>
      <c r="U151">
        <f t="shared" si="8"/>
        <v>0</v>
      </c>
    </row>
    <row r="152" spans="1:21">
      <c r="A152" s="2" t="s">
        <v>3590</v>
      </c>
      <c r="B152" s="2" t="s">
        <v>3591</v>
      </c>
      <c r="D152" s="2" t="s">
        <v>3592</v>
      </c>
      <c r="E152" t="str">
        <f t="shared" si="6"/>
        <v>1</v>
      </c>
      <c r="F152" s="2">
        <v>20</v>
      </c>
      <c r="G152">
        <v>1</v>
      </c>
      <c r="H152">
        <v>3</v>
      </c>
      <c r="I152">
        <v>5</v>
      </c>
      <c r="K152">
        <v>1111111131</v>
      </c>
      <c r="L152">
        <v>16</v>
      </c>
      <c r="N152">
        <v>3</v>
      </c>
      <c r="O152">
        <v>3</v>
      </c>
      <c r="P152" t="s">
        <v>26</v>
      </c>
      <c r="Q152" t="s">
        <v>26</v>
      </c>
      <c r="R152">
        <v>90</v>
      </c>
      <c r="S152" t="str">
        <f t="shared" si="7"/>
        <v>('111092','BYRD','','ANDRE','1','20','1','3','5','','1111111131','16','','3','3','C','C','('111092','BYRD','','ANDRE','1','20','1','3','5','','1111111131','16','','3','3','C','C',''),'),</v>
      </c>
      <c r="T152" t="s">
        <v>11195</v>
      </c>
      <c r="U152">
        <f t="shared" si="8"/>
        <v>0</v>
      </c>
    </row>
    <row r="153" spans="1:21">
      <c r="A153" s="2" t="s">
        <v>3593</v>
      </c>
      <c r="B153" s="2" t="s">
        <v>3594</v>
      </c>
      <c r="D153" s="2" t="s">
        <v>3595</v>
      </c>
      <c r="E153" t="str">
        <f t="shared" si="6"/>
        <v>1</v>
      </c>
      <c r="F153" s="2">
        <v>11</v>
      </c>
      <c r="G153">
        <v>2</v>
      </c>
      <c r="H153">
        <v>1</v>
      </c>
      <c r="I153">
        <v>6</v>
      </c>
      <c r="K153">
        <v>1111111132</v>
      </c>
      <c r="L153">
        <v>16</v>
      </c>
      <c r="N153">
        <v>3</v>
      </c>
      <c r="O153">
        <v>3</v>
      </c>
      <c r="P153" t="s">
        <v>23</v>
      </c>
      <c r="Q153" t="s">
        <v>23</v>
      </c>
      <c r="R153">
        <v>90</v>
      </c>
      <c r="S153" t="str">
        <f t="shared" si="7"/>
        <v>('111098','BZIK','','LARA','1','11','2','1','6','','1111111132','16','','3','3','A','A','('111098','BZIK','','LARA','1','11','2','1','6','','1111111132','16','','3','3','A','A',''),'),</v>
      </c>
      <c r="T153" t="s">
        <v>11196</v>
      </c>
      <c r="U153">
        <f t="shared" si="8"/>
        <v>0</v>
      </c>
    </row>
    <row r="154" spans="1:21">
      <c r="A154" s="2" t="s">
        <v>3596</v>
      </c>
      <c r="B154" s="2" t="s">
        <v>3597</v>
      </c>
      <c r="D154" s="2" t="s">
        <v>3598</v>
      </c>
      <c r="E154" t="str">
        <f t="shared" si="6"/>
        <v>1</v>
      </c>
      <c r="F154" s="2">
        <v>12</v>
      </c>
      <c r="G154">
        <v>3</v>
      </c>
      <c r="H154">
        <v>2</v>
      </c>
      <c r="I154">
        <v>7</v>
      </c>
      <c r="K154">
        <v>1111111589</v>
      </c>
      <c r="L154">
        <v>16</v>
      </c>
      <c r="N154">
        <v>3</v>
      </c>
      <c r="O154">
        <v>3</v>
      </c>
      <c r="P154" t="s">
        <v>20</v>
      </c>
      <c r="Q154" t="s">
        <v>20</v>
      </c>
      <c r="R154">
        <v>90</v>
      </c>
      <c r="S154" t="str">
        <f t="shared" si="7"/>
        <v>('111104','CAGGIANO','','MAX','1','12','3','2','7','','1111111589','16','','3','3','B','B','('111104','CAGGIANO','','MAX','1','12','3','2','7','','1111111589','16','','3','3','B','B',''),'),</v>
      </c>
      <c r="T154" t="s">
        <v>11197</v>
      </c>
      <c r="U154">
        <f t="shared" si="8"/>
        <v>0</v>
      </c>
    </row>
    <row r="155" spans="1:21">
      <c r="A155" s="2" t="s">
        <v>3599</v>
      </c>
      <c r="B155" s="2" t="s">
        <v>3600</v>
      </c>
      <c r="D155" s="2" t="s">
        <v>192</v>
      </c>
      <c r="E155" t="str">
        <f t="shared" si="6"/>
        <v>1</v>
      </c>
      <c r="F155" s="2">
        <v>5</v>
      </c>
      <c r="G155">
        <v>2</v>
      </c>
      <c r="H155">
        <v>3</v>
      </c>
      <c r="I155">
        <v>6</v>
      </c>
      <c r="K155">
        <v>1111111884</v>
      </c>
      <c r="L155">
        <v>16</v>
      </c>
      <c r="N155">
        <v>3</v>
      </c>
      <c r="O155">
        <v>3</v>
      </c>
      <c r="P155" t="s">
        <v>26</v>
      </c>
      <c r="Q155" t="s">
        <v>26</v>
      </c>
      <c r="R155">
        <v>90</v>
      </c>
      <c r="S155" t="str">
        <f t="shared" si="7"/>
        <v>('111110','CALAWAY','','SAMUEL','1','5','2','3','6','','1111111884','16','','3','3','C','C','('111110','CALAWAY','','SAMUEL','1','5','2','3','6','','1111111884','16','','3','3','C','C',''),'),</v>
      </c>
      <c r="T155" t="s">
        <v>11198</v>
      </c>
      <c r="U155">
        <f t="shared" si="8"/>
        <v>0</v>
      </c>
    </row>
    <row r="156" spans="1:21">
      <c r="A156" s="2" t="s">
        <v>3601</v>
      </c>
      <c r="B156" s="2" t="s">
        <v>3602</v>
      </c>
      <c r="D156" s="2" t="s">
        <v>724</v>
      </c>
      <c r="E156" t="str">
        <f t="shared" si="6"/>
        <v>1</v>
      </c>
      <c r="F156" s="2">
        <v>3</v>
      </c>
      <c r="G156">
        <v>2</v>
      </c>
      <c r="H156">
        <v>1</v>
      </c>
      <c r="I156">
        <v>2</v>
      </c>
      <c r="K156">
        <v>1111111432</v>
      </c>
      <c r="L156">
        <v>16</v>
      </c>
      <c r="N156">
        <v>3</v>
      </c>
      <c r="O156">
        <v>3</v>
      </c>
      <c r="P156" t="s">
        <v>23</v>
      </c>
      <c r="Q156" t="s">
        <v>23</v>
      </c>
      <c r="R156">
        <v>90</v>
      </c>
      <c r="S156" t="str">
        <f t="shared" si="7"/>
        <v>('111116','CALDERON','','CHRISTINE','1','3','2','1','2','','1111111432','16','','3','3','A','A','('111116','CALDERON','','CHRISTINE','1','3','2','1','2','','1111111432','16','','3','3','A','A',''),'),</v>
      </c>
      <c r="T156" t="s">
        <v>11199</v>
      </c>
      <c r="U156">
        <f t="shared" si="8"/>
        <v>0</v>
      </c>
    </row>
    <row r="157" spans="1:21">
      <c r="A157" s="2" t="s">
        <v>3603</v>
      </c>
      <c r="B157" s="2" t="s">
        <v>3604</v>
      </c>
      <c r="D157" s="2" t="s">
        <v>1131</v>
      </c>
      <c r="E157" t="str">
        <f t="shared" si="6"/>
        <v>1</v>
      </c>
      <c r="F157" s="2">
        <v>4</v>
      </c>
      <c r="G157">
        <v>4</v>
      </c>
      <c r="H157">
        <v>2</v>
      </c>
      <c r="I157">
        <v>8</v>
      </c>
      <c r="K157">
        <v>1111111286</v>
      </c>
      <c r="L157">
        <v>16</v>
      </c>
      <c r="N157">
        <v>3</v>
      </c>
      <c r="O157">
        <v>3</v>
      </c>
      <c r="P157" t="s">
        <v>20</v>
      </c>
      <c r="Q157" t="s">
        <v>20</v>
      </c>
      <c r="R157">
        <v>90</v>
      </c>
      <c r="S157" t="str">
        <f t="shared" si="7"/>
        <v>('111122','CALLIES','','GAVIN','1','4','4','2','8','','1111111286','16','','3','3','B','B','('111122','CALLIES','','GAVIN','1','4','4','2','8','','1111111286','16','','3','3','B','B',''),'),</v>
      </c>
      <c r="T157" t="s">
        <v>11200</v>
      </c>
      <c r="U157">
        <f t="shared" si="8"/>
        <v>0</v>
      </c>
    </row>
    <row r="158" spans="1:21">
      <c r="A158" s="2" t="s">
        <v>3605</v>
      </c>
      <c r="B158" s="2" t="s">
        <v>3606</v>
      </c>
      <c r="D158" s="2" t="s">
        <v>183</v>
      </c>
      <c r="E158" t="str">
        <f t="shared" si="6"/>
        <v>1</v>
      </c>
      <c r="F158" s="2">
        <v>5</v>
      </c>
      <c r="G158">
        <v>3</v>
      </c>
      <c r="H158">
        <v>2</v>
      </c>
      <c r="I158">
        <v>3</v>
      </c>
      <c r="K158">
        <v>1111111433</v>
      </c>
      <c r="L158">
        <v>16</v>
      </c>
      <c r="N158">
        <v>3</v>
      </c>
      <c r="O158">
        <v>3</v>
      </c>
      <c r="P158" t="s">
        <v>20</v>
      </c>
      <c r="Q158" t="s">
        <v>20</v>
      </c>
      <c r="R158">
        <v>90</v>
      </c>
      <c r="S158" t="str">
        <f t="shared" si="7"/>
        <v>('111134','CALLOWAY','','ROBERT','1','5','3','2','3','','1111111433','16','','3','3','B','B','('111134','CALLOWAY','','ROBERT','1','5','3','2','3','','1111111433','16','','3','3','B','B',''),'),</v>
      </c>
      <c r="T158" t="s">
        <v>11201</v>
      </c>
      <c r="U158">
        <f t="shared" si="8"/>
        <v>0</v>
      </c>
    </row>
    <row r="159" spans="1:21">
      <c r="A159" s="2" t="s">
        <v>3607</v>
      </c>
      <c r="B159" s="2" t="s">
        <v>66</v>
      </c>
      <c r="D159" s="2" t="s">
        <v>67</v>
      </c>
      <c r="E159" t="str">
        <f t="shared" si="6"/>
        <v>1</v>
      </c>
      <c r="F159" s="2">
        <v>25</v>
      </c>
      <c r="G159">
        <v>4</v>
      </c>
      <c r="H159">
        <v>3</v>
      </c>
      <c r="I159">
        <v>4</v>
      </c>
      <c r="K159">
        <v>1111111434</v>
      </c>
      <c r="L159">
        <v>16</v>
      </c>
      <c r="N159">
        <v>3</v>
      </c>
      <c r="O159">
        <v>3</v>
      </c>
      <c r="P159" t="s">
        <v>26</v>
      </c>
      <c r="Q159" t="s">
        <v>26</v>
      </c>
      <c r="R159">
        <v>90</v>
      </c>
      <c r="S159" t="str">
        <f t="shared" si="7"/>
        <v>('111140','CAMERON','','JONATHAN','1','25','4','3','4','','1111111434','16','','3','3','C','C','('111140','CAMERON','','JONATHAN','1','25','4','3','4','','1111111434','16','','3','3','C','C',''),'),</v>
      </c>
      <c r="T159" t="s">
        <v>11202</v>
      </c>
      <c r="U159">
        <f t="shared" si="8"/>
        <v>0</v>
      </c>
    </row>
    <row r="160" spans="1:21">
      <c r="A160" s="2" t="s">
        <v>3608</v>
      </c>
      <c r="B160" s="2" t="s">
        <v>68</v>
      </c>
      <c r="D160" s="2" t="s">
        <v>69</v>
      </c>
      <c r="E160" t="str">
        <f t="shared" si="6"/>
        <v>1</v>
      </c>
      <c r="F160" s="2">
        <v>27</v>
      </c>
      <c r="G160">
        <v>1</v>
      </c>
      <c r="H160">
        <v>2</v>
      </c>
      <c r="I160">
        <v>5</v>
      </c>
      <c r="K160">
        <v>1111111739</v>
      </c>
      <c r="L160">
        <v>16</v>
      </c>
      <c r="N160">
        <v>3</v>
      </c>
      <c r="O160">
        <v>3</v>
      </c>
      <c r="P160" t="s">
        <v>20</v>
      </c>
      <c r="Q160" t="s">
        <v>20</v>
      </c>
      <c r="R160">
        <v>90</v>
      </c>
      <c r="S160" t="str">
        <f t="shared" si="7"/>
        <v>('111146','CANDALOR','','BETHANY','1','27','1','2','5','','1111111739','16','','3','3','B','B','('111146','CANDALOR','','BETHANY','1','27','1','2','5','','1111111739','16','','3','3','B','B',''),'),</v>
      </c>
      <c r="T160" t="s">
        <v>11203</v>
      </c>
      <c r="U160">
        <f t="shared" si="8"/>
        <v>0</v>
      </c>
    </row>
    <row r="161" spans="1:21">
      <c r="A161" s="2" t="s">
        <v>3609</v>
      </c>
      <c r="B161" s="2" t="s">
        <v>3610</v>
      </c>
      <c r="D161" s="2" t="s">
        <v>3611</v>
      </c>
      <c r="E161" t="str">
        <f t="shared" si="6"/>
        <v>1</v>
      </c>
      <c r="F161" s="2">
        <v>21</v>
      </c>
      <c r="G161">
        <v>3</v>
      </c>
      <c r="H161">
        <v>2</v>
      </c>
      <c r="I161">
        <v>7</v>
      </c>
      <c r="K161">
        <v>1111111133</v>
      </c>
      <c r="L161">
        <v>16</v>
      </c>
      <c r="N161">
        <v>3</v>
      </c>
      <c r="O161">
        <v>3</v>
      </c>
      <c r="P161" t="s">
        <v>20</v>
      </c>
      <c r="Q161" t="s">
        <v>20</v>
      </c>
      <c r="R161">
        <v>90</v>
      </c>
      <c r="S161" t="str">
        <f t="shared" si="7"/>
        <v>('111158','CANTU','','PALOMA','1','21','3','2','7','','1111111133','16','','3','3','B','B','('111158','CANTU','','PALOMA','1','21','3','2','7','','1111111133','16','','3','3','B','B',''),'),</v>
      </c>
      <c r="T161" t="s">
        <v>11204</v>
      </c>
      <c r="U161">
        <f t="shared" si="8"/>
        <v>0</v>
      </c>
    </row>
    <row r="162" spans="1:21">
      <c r="A162" s="2" t="s">
        <v>3612</v>
      </c>
      <c r="B162" s="2" t="s">
        <v>3613</v>
      </c>
      <c r="D162" s="2" t="s">
        <v>443</v>
      </c>
      <c r="E162" t="str">
        <f t="shared" si="6"/>
        <v>1</v>
      </c>
      <c r="F162" s="2">
        <v>10</v>
      </c>
      <c r="G162">
        <v>4</v>
      </c>
      <c r="H162">
        <v>3</v>
      </c>
      <c r="I162">
        <v>8</v>
      </c>
      <c r="K162">
        <v>1111111590</v>
      </c>
      <c r="L162">
        <v>16</v>
      </c>
      <c r="N162">
        <v>3</v>
      </c>
      <c r="O162">
        <v>3</v>
      </c>
      <c r="P162" t="s">
        <v>26</v>
      </c>
      <c r="Q162" t="s">
        <v>26</v>
      </c>
      <c r="R162">
        <v>90</v>
      </c>
      <c r="S162" t="str">
        <f t="shared" si="7"/>
        <v>('111164','CARBERRY','','COLLEEN','1','10','4','3','8','','1111111590','16','','3','3','C','C','('111164','CARBERRY','','COLLEEN','1','10','4','3','8','','1111111590','16','','3','3','C','C',''),'),</v>
      </c>
      <c r="T162" t="s">
        <v>11205</v>
      </c>
      <c r="U162">
        <f t="shared" si="8"/>
        <v>0</v>
      </c>
    </row>
    <row r="163" spans="1:21">
      <c r="A163" s="2" t="s">
        <v>3614</v>
      </c>
      <c r="B163" s="2" t="s">
        <v>3615</v>
      </c>
      <c r="D163" s="2" t="s">
        <v>125</v>
      </c>
      <c r="E163" t="str">
        <f t="shared" si="6"/>
        <v>1</v>
      </c>
      <c r="F163" s="2">
        <v>7</v>
      </c>
      <c r="G163">
        <v>1</v>
      </c>
      <c r="H163">
        <v>1</v>
      </c>
      <c r="I163">
        <v>5</v>
      </c>
      <c r="K163">
        <v>1111111435</v>
      </c>
      <c r="L163">
        <v>16</v>
      </c>
      <c r="N163">
        <v>3</v>
      </c>
      <c r="O163">
        <v>3</v>
      </c>
      <c r="P163" t="s">
        <v>23</v>
      </c>
      <c r="Q163" t="s">
        <v>23</v>
      </c>
      <c r="R163">
        <v>90</v>
      </c>
      <c r="S163" t="str">
        <f t="shared" si="7"/>
        <v>('111170','CAREY','','JASON','1','7','1','1','5','','1111111435','16','','3','3','A','A','('111170','CAREY','','JASON','1','7','1','1','5','','1111111435','16','','3','3','A','A',''),'),</v>
      </c>
      <c r="T163" t="s">
        <v>11206</v>
      </c>
      <c r="U163">
        <f t="shared" si="8"/>
        <v>0</v>
      </c>
    </row>
    <row r="164" spans="1:21">
      <c r="A164" s="2" t="s">
        <v>3616</v>
      </c>
      <c r="B164" s="2" t="s">
        <v>3617</v>
      </c>
      <c r="D164" s="2" t="s">
        <v>108</v>
      </c>
      <c r="E164" t="str">
        <f t="shared" si="6"/>
        <v>1</v>
      </c>
      <c r="F164" s="2">
        <v>15</v>
      </c>
      <c r="G164">
        <v>2</v>
      </c>
      <c r="H164">
        <v>3</v>
      </c>
      <c r="I164">
        <v>6</v>
      </c>
      <c r="K164">
        <v>1111111740</v>
      </c>
      <c r="L164">
        <v>16</v>
      </c>
      <c r="N164">
        <v>3</v>
      </c>
      <c r="O164">
        <v>3</v>
      </c>
      <c r="P164" t="s">
        <v>26</v>
      </c>
      <c r="Q164" t="s">
        <v>26</v>
      </c>
      <c r="R164">
        <v>90</v>
      </c>
      <c r="S164" t="str">
        <f t="shared" si="7"/>
        <v>('111176','CARLSEN','','KEVIN','1','15','2','3','6','','1111111740','16','','3','3','C','C','('111176','CARLSEN','','KEVIN','1','15','2','3','6','','1111111740','16','','3','3','C','C',''),'),</v>
      </c>
      <c r="T164" t="s">
        <v>11207</v>
      </c>
      <c r="U164">
        <f t="shared" si="8"/>
        <v>0</v>
      </c>
    </row>
    <row r="165" spans="1:21">
      <c r="A165" s="2" t="s">
        <v>3618</v>
      </c>
      <c r="B165" s="2" t="s">
        <v>405</v>
      </c>
      <c r="D165" s="2" t="s">
        <v>69</v>
      </c>
      <c r="E165" t="str">
        <f t="shared" si="6"/>
        <v>1</v>
      </c>
      <c r="F165" s="2">
        <v>13</v>
      </c>
      <c r="G165">
        <v>1</v>
      </c>
      <c r="H165">
        <v>3</v>
      </c>
      <c r="I165">
        <v>1</v>
      </c>
      <c r="K165">
        <v>1111111287</v>
      </c>
      <c r="L165">
        <v>16</v>
      </c>
      <c r="N165">
        <v>3</v>
      </c>
      <c r="O165">
        <v>3</v>
      </c>
      <c r="P165" t="s">
        <v>26</v>
      </c>
      <c r="Q165" t="s">
        <v>26</v>
      </c>
      <c r="R165">
        <v>90</v>
      </c>
      <c r="S165" t="str">
        <f t="shared" si="7"/>
        <v>('111182','CARLSON','','BETHANY','1','13','1','3','1','','1111111287','16','','3','3','C','C','('111182','CARLSON','','BETHANY','1','13','1','3','1','','1111111287','16','','3','3','C','C',''),'),</v>
      </c>
      <c r="T165" t="s">
        <v>11208</v>
      </c>
      <c r="U165">
        <f t="shared" si="8"/>
        <v>0</v>
      </c>
    </row>
    <row r="166" spans="1:21">
      <c r="A166" s="2" t="s">
        <v>3619</v>
      </c>
      <c r="B166" s="2" t="s">
        <v>405</v>
      </c>
      <c r="D166" s="2" t="s">
        <v>192</v>
      </c>
      <c r="E166" t="str">
        <f t="shared" si="6"/>
        <v>1</v>
      </c>
      <c r="F166" s="2">
        <v>1</v>
      </c>
      <c r="G166">
        <v>4</v>
      </c>
      <c r="H166">
        <v>3</v>
      </c>
      <c r="I166">
        <v>8</v>
      </c>
      <c r="K166">
        <v>1111111134</v>
      </c>
      <c r="L166">
        <v>16</v>
      </c>
      <c r="N166">
        <v>3</v>
      </c>
      <c r="O166">
        <v>3</v>
      </c>
      <c r="P166" t="s">
        <v>26</v>
      </c>
      <c r="Q166" t="s">
        <v>26</v>
      </c>
      <c r="R166">
        <v>90</v>
      </c>
      <c r="S166" t="str">
        <f t="shared" si="7"/>
        <v>('111188','CARLSON','','SAMUEL','1','1','4','3','8','','1111111134','16','','3','3','C','C','('111188','CARLSON','','SAMUEL','1','1','4','3','8','','1111111134','16','','3','3','C','C',''),'),</v>
      </c>
      <c r="T166" t="s">
        <v>11209</v>
      </c>
      <c r="U166">
        <f t="shared" si="8"/>
        <v>0</v>
      </c>
    </row>
    <row r="167" spans="1:21">
      <c r="A167" s="2" t="s">
        <v>3620</v>
      </c>
      <c r="B167" s="2" t="s">
        <v>695</v>
      </c>
      <c r="D167" s="2" t="s">
        <v>472</v>
      </c>
      <c r="E167" t="str">
        <f t="shared" si="6"/>
        <v>1</v>
      </c>
      <c r="F167" s="2">
        <v>8</v>
      </c>
      <c r="G167">
        <v>1</v>
      </c>
      <c r="H167">
        <v>1</v>
      </c>
      <c r="I167">
        <v>1</v>
      </c>
      <c r="K167">
        <v>1111111591</v>
      </c>
      <c r="L167">
        <v>16</v>
      </c>
      <c r="N167">
        <v>3</v>
      </c>
      <c r="O167">
        <v>3</v>
      </c>
      <c r="P167" t="s">
        <v>23</v>
      </c>
      <c r="Q167" t="s">
        <v>23</v>
      </c>
      <c r="R167">
        <v>90</v>
      </c>
      <c r="S167" t="str">
        <f t="shared" si="7"/>
        <v>('111194','CARPENTER','','ANNA','1','8','1','1','1','','1111111591','16','','3','3','A','A','('111194','CARPENTER','','ANNA','1','8','1','1','1','','1111111591','16','','3','3','A','A',''),'),</v>
      </c>
      <c r="T167" t="s">
        <v>11210</v>
      </c>
      <c r="U167">
        <f t="shared" si="8"/>
        <v>0</v>
      </c>
    </row>
    <row r="168" spans="1:21">
      <c r="A168" s="2" t="s">
        <v>3621</v>
      </c>
      <c r="B168" s="2" t="s">
        <v>3622</v>
      </c>
      <c r="D168" s="2" t="s">
        <v>3623</v>
      </c>
      <c r="E168" t="str">
        <f t="shared" si="6"/>
        <v>1</v>
      </c>
      <c r="F168" s="2">
        <v>16</v>
      </c>
      <c r="G168">
        <v>3</v>
      </c>
      <c r="H168">
        <v>1</v>
      </c>
      <c r="I168">
        <v>7</v>
      </c>
      <c r="K168">
        <v>1111111885</v>
      </c>
      <c r="L168">
        <v>16</v>
      </c>
      <c r="N168">
        <v>3</v>
      </c>
      <c r="O168">
        <v>3</v>
      </c>
      <c r="P168" t="s">
        <v>23</v>
      </c>
      <c r="Q168" t="s">
        <v>23</v>
      </c>
      <c r="R168">
        <v>90</v>
      </c>
      <c r="S168" t="str">
        <f t="shared" si="7"/>
        <v>('111200','CARR','','ADDISON','1','16','3','1','7','','1111111885','16','','3','3','A','A','('111200','CARR','','ADDISON','1','16','3','1','7','','1111111885','16','','3','3','A','A',''),'),</v>
      </c>
      <c r="T168" t="s">
        <v>11211</v>
      </c>
      <c r="U168">
        <f t="shared" si="8"/>
        <v>0</v>
      </c>
    </row>
    <row r="169" spans="1:21">
      <c r="A169" s="2" t="s">
        <v>3624</v>
      </c>
      <c r="B169" s="2" t="s">
        <v>3622</v>
      </c>
      <c r="D169" s="2" t="s">
        <v>32</v>
      </c>
      <c r="E169" t="str">
        <f t="shared" si="6"/>
        <v>1</v>
      </c>
      <c r="F169" s="2">
        <v>5</v>
      </c>
      <c r="G169">
        <v>2</v>
      </c>
      <c r="H169">
        <v>2</v>
      </c>
      <c r="I169">
        <v>6</v>
      </c>
      <c r="K169">
        <v>1111111436</v>
      </c>
      <c r="L169">
        <v>16</v>
      </c>
      <c r="N169">
        <v>3</v>
      </c>
      <c r="O169">
        <v>3</v>
      </c>
      <c r="P169" t="s">
        <v>20</v>
      </c>
      <c r="Q169" t="s">
        <v>20</v>
      </c>
      <c r="R169">
        <v>90</v>
      </c>
      <c r="S169" t="str">
        <f t="shared" si="7"/>
        <v>('111206','CARR','','MATTHEW','1','5','2','2','6','','1111111436','16','','3','3','B','B','('111206','CARR','','MATTHEW','1','5','2','2','6','','1111111436','16','','3','3','B','B',''),'),</v>
      </c>
      <c r="T169" t="s">
        <v>11212</v>
      </c>
      <c r="U169">
        <f t="shared" si="8"/>
        <v>0</v>
      </c>
    </row>
    <row r="170" spans="1:21">
      <c r="A170" s="2" t="s">
        <v>3625</v>
      </c>
      <c r="B170" s="2" t="s">
        <v>3626</v>
      </c>
      <c r="D170" s="2" t="s">
        <v>154</v>
      </c>
      <c r="E170" t="str">
        <f t="shared" si="6"/>
        <v>1</v>
      </c>
      <c r="F170" s="2">
        <v>21</v>
      </c>
      <c r="G170">
        <v>3</v>
      </c>
      <c r="H170">
        <v>1</v>
      </c>
      <c r="I170">
        <v>7</v>
      </c>
      <c r="K170">
        <v>1111111741</v>
      </c>
      <c r="L170">
        <v>16</v>
      </c>
      <c r="N170">
        <v>3</v>
      </c>
      <c r="O170">
        <v>3</v>
      </c>
      <c r="P170" t="s">
        <v>23</v>
      </c>
      <c r="Q170" t="s">
        <v>23</v>
      </c>
      <c r="R170">
        <v>90</v>
      </c>
      <c r="S170" t="str">
        <f t="shared" si="7"/>
        <v>('111212','CARROLL','','JOSEPH','1','21','3','1','7','','1111111741','16','','3','3','A','A','('111212','CARROLL','','JOSEPH','1','21','3','1','7','','1111111741','16','','3','3','A','A',''),'),</v>
      </c>
      <c r="T170" t="s">
        <v>11213</v>
      </c>
      <c r="U170">
        <f t="shared" si="8"/>
        <v>0</v>
      </c>
    </row>
    <row r="171" spans="1:21">
      <c r="A171" s="2" t="s">
        <v>3627</v>
      </c>
      <c r="B171" s="2" t="s">
        <v>3628</v>
      </c>
      <c r="D171" s="2" t="s">
        <v>451</v>
      </c>
      <c r="E171" t="str">
        <f t="shared" si="6"/>
        <v>1</v>
      </c>
      <c r="F171" s="2">
        <v>2</v>
      </c>
      <c r="G171">
        <v>3</v>
      </c>
      <c r="H171">
        <v>3</v>
      </c>
      <c r="I171">
        <v>7</v>
      </c>
      <c r="K171">
        <v>1111111437</v>
      </c>
      <c r="L171">
        <v>16</v>
      </c>
      <c r="N171">
        <v>3</v>
      </c>
      <c r="O171">
        <v>3</v>
      </c>
      <c r="P171" t="s">
        <v>26</v>
      </c>
      <c r="Q171" t="s">
        <v>26</v>
      </c>
      <c r="R171">
        <v>90</v>
      </c>
      <c r="S171" t="str">
        <f t="shared" si="7"/>
        <v>('111218','CARTER','','JORDAN','1','2','3','3','7','','1111111437','16','','3','3','C','C','('111218','CARTER','','JORDAN','1','2','3','3','7','','1111111437','16','','3','3','C','C',''),'),</v>
      </c>
      <c r="T171" t="s">
        <v>11214</v>
      </c>
      <c r="U171">
        <f t="shared" si="8"/>
        <v>0</v>
      </c>
    </row>
    <row r="172" spans="1:21">
      <c r="A172" s="2" t="s">
        <v>3629</v>
      </c>
      <c r="B172" s="2" t="s">
        <v>3630</v>
      </c>
      <c r="D172" s="2" t="s">
        <v>402</v>
      </c>
      <c r="E172" t="str">
        <f t="shared" si="6"/>
        <v>1</v>
      </c>
      <c r="F172" s="2">
        <v>6</v>
      </c>
      <c r="G172">
        <v>4</v>
      </c>
      <c r="H172">
        <v>1</v>
      </c>
      <c r="I172">
        <v>8</v>
      </c>
      <c r="K172">
        <v>1111111438</v>
      </c>
      <c r="L172">
        <v>16</v>
      </c>
      <c r="N172">
        <v>3</v>
      </c>
      <c r="O172">
        <v>3</v>
      </c>
      <c r="P172" t="s">
        <v>23</v>
      </c>
      <c r="Q172" t="s">
        <v>23</v>
      </c>
      <c r="R172">
        <v>90</v>
      </c>
      <c r="S172" t="str">
        <f t="shared" si="7"/>
        <v>('111224','CARTERCONDON','','IAN','1','6','4','1','8','','1111111438','16','','3','3','A','A','('111224','CARTERCONDON','','IAN','1','6','4','1','8','','1111111438','16','','3','3','A','A',''),'),</v>
      </c>
      <c r="T172" t="s">
        <v>11215</v>
      </c>
      <c r="U172">
        <f t="shared" si="8"/>
        <v>0</v>
      </c>
    </row>
    <row r="173" spans="1:21">
      <c r="A173" s="2" t="s">
        <v>3631</v>
      </c>
      <c r="B173" s="2" t="s">
        <v>3632</v>
      </c>
      <c r="D173" s="2" t="s">
        <v>3633</v>
      </c>
      <c r="E173" t="str">
        <f t="shared" si="6"/>
        <v>1</v>
      </c>
      <c r="F173" s="2">
        <v>9</v>
      </c>
      <c r="G173">
        <v>1</v>
      </c>
      <c r="H173">
        <v>1</v>
      </c>
      <c r="I173">
        <v>1</v>
      </c>
      <c r="K173">
        <v>1111111135</v>
      </c>
      <c r="L173">
        <v>16</v>
      </c>
      <c r="N173">
        <v>3</v>
      </c>
      <c r="O173">
        <v>3</v>
      </c>
      <c r="P173" t="s">
        <v>23</v>
      </c>
      <c r="Q173" t="s">
        <v>23</v>
      </c>
      <c r="R173">
        <v>90</v>
      </c>
      <c r="S173" t="str">
        <f t="shared" si="7"/>
        <v>('111236','CASTREJON','','JOSUE','1','9','1','1','1','','1111111135','16','','3','3','A','A','('111236','CASTREJON','','JOSUE','1','9','1','1','1','','1111111135','16','','3','3','A','A',''),'),</v>
      </c>
      <c r="T173" t="s">
        <v>11216</v>
      </c>
      <c r="U173">
        <f t="shared" si="8"/>
        <v>0</v>
      </c>
    </row>
    <row r="174" spans="1:21">
      <c r="A174" s="2" t="s">
        <v>3634</v>
      </c>
      <c r="B174" s="2" t="s">
        <v>70</v>
      </c>
      <c r="D174" s="2" t="s">
        <v>71</v>
      </c>
      <c r="E174" t="str">
        <f t="shared" si="6"/>
        <v>1</v>
      </c>
      <c r="F174" s="2">
        <v>27</v>
      </c>
      <c r="G174">
        <v>4</v>
      </c>
      <c r="H174">
        <v>2</v>
      </c>
      <c r="I174">
        <v>8</v>
      </c>
      <c r="K174">
        <v>1111111886</v>
      </c>
      <c r="L174">
        <v>16</v>
      </c>
      <c r="N174">
        <v>3</v>
      </c>
      <c r="O174">
        <v>3</v>
      </c>
      <c r="P174" t="s">
        <v>20</v>
      </c>
      <c r="Q174" t="s">
        <v>20</v>
      </c>
      <c r="R174">
        <v>90</v>
      </c>
      <c r="S174" t="str">
        <f t="shared" si="7"/>
        <v>('111239','CASTRO','','VICTOR','1','27','4','2','8','','1111111886','16','','3','3','B','B','('111239','CASTRO','','VICTOR','1','27','4','2','8','','1111111886','16','','3','3','B','B',''),'),</v>
      </c>
      <c r="T174" t="s">
        <v>11217</v>
      </c>
      <c r="U174">
        <f t="shared" si="8"/>
        <v>0</v>
      </c>
    </row>
    <row r="175" spans="1:21">
      <c r="A175" s="2" t="s">
        <v>3635</v>
      </c>
      <c r="B175" s="2" t="s">
        <v>3636</v>
      </c>
      <c r="D175" s="2" t="s">
        <v>432</v>
      </c>
      <c r="E175" t="str">
        <f t="shared" si="6"/>
        <v>1</v>
      </c>
      <c r="F175" s="2">
        <v>24</v>
      </c>
      <c r="G175">
        <v>2</v>
      </c>
      <c r="H175">
        <v>2</v>
      </c>
      <c r="I175">
        <v>2</v>
      </c>
      <c r="K175">
        <v>1111111592</v>
      </c>
      <c r="L175">
        <v>16</v>
      </c>
      <c r="N175">
        <v>3</v>
      </c>
      <c r="O175">
        <v>3</v>
      </c>
      <c r="P175" t="s">
        <v>20</v>
      </c>
      <c r="Q175" t="s">
        <v>20</v>
      </c>
      <c r="R175">
        <v>90</v>
      </c>
      <c r="S175" t="str">
        <f t="shared" si="7"/>
        <v>('111242','CATRINI','','VINCENT','1','24','2','2','2','','1111111592','16','','3','3','B','B','('111242','CATRINI','','VINCENT','1','24','2','2','2','','1111111592','16','','3','3','B','B',''),'),</v>
      </c>
      <c r="T175" t="s">
        <v>11218</v>
      </c>
      <c r="U175">
        <f t="shared" si="8"/>
        <v>0</v>
      </c>
    </row>
    <row r="176" spans="1:21">
      <c r="A176" s="2" t="s">
        <v>3637</v>
      </c>
      <c r="B176" s="2" t="s">
        <v>3638</v>
      </c>
      <c r="D176" s="2" t="s">
        <v>338</v>
      </c>
      <c r="E176" t="str">
        <f t="shared" si="6"/>
        <v>1</v>
      </c>
      <c r="F176" s="2">
        <v>16</v>
      </c>
      <c r="G176">
        <v>1</v>
      </c>
      <c r="H176">
        <v>3</v>
      </c>
      <c r="I176">
        <v>1</v>
      </c>
      <c r="K176">
        <v>1111111887</v>
      </c>
      <c r="L176">
        <v>16</v>
      </c>
      <c r="N176">
        <v>3</v>
      </c>
      <c r="O176">
        <v>3</v>
      </c>
      <c r="P176" t="s">
        <v>26</v>
      </c>
      <c r="Q176" t="s">
        <v>26</v>
      </c>
      <c r="R176">
        <v>90</v>
      </c>
      <c r="S176" t="str">
        <f t="shared" si="7"/>
        <v>('111248','CELONE','','NICHOLAS','1','16','1','3','1','','1111111887','16','','3','3','C','C','('111248','CELONE','','NICHOLAS','1','16','1','3','1','','1111111887','16','','3','3','C','C',''),'),</v>
      </c>
      <c r="T176" t="s">
        <v>11219</v>
      </c>
      <c r="U176">
        <f t="shared" si="8"/>
        <v>0</v>
      </c>
    </row>
    <row r="177" spans="1:21">
      <c r="A177" s="2" t="s">
        <v>3639</v>
      </c>
      <c r="B177" s="2" t="s">
        <v>3640</v>
      </c>
      <c r="D177" s="2" t="s">
        <v>22</v>
      </c>
      <c r="E177" t="str">
        <f t="shared" si="6"/>
        <v>1</v>
      </c>
      <c r="F177" s="2">
        <v>10</v>
      </c>
      <c r="G177">
        <v>2</v>
      </c>
      <c r="H177">
        <v>2</v>
      </c>
      <c r="I177">
        <v>2</v>
      </c>
      <c r="K177">
        <v>1111111136</v>
      </c>
      <c r="L177">
        <v>16</v>
      </c>
      <c r="N177">
        <v>3</v>
      </c>
      <c r="O177">
        <v>3</v>
      </c>
      <c r="P177" t="s">
        <v>20</v>
      </c>
      <c r="Q177" t="s">
        <v>20</v>
      </c>
      <c r="R177">
        <v>90</v>
      </c>
      <c r="S177" t="str">
        <f t="shared" si="7"/>
        <v>('111254','CHAMPOUX','','DANIEL','1','10','2','2','2','','1111111136','16','','3','3','B','B','('111254','CHAMPOUX','','DANIEL','1','10','2','2','2','','1111111136','16','','3','3','B','B',''),'),</v>
      </c>
      <c r="T177" t="s">
        <v>11220</v>
      </c>
      <c r="U177">
        <f t="shared" si="8"/>
        <v>0</v>
      </c>
    </row>
    <row r="178" spans="1:21">
      <c r="A178" s="2" t="s">
        <v>3641</v>
      </c>
      <c r="B178" s="2" t="s">
        <v>958</v>
      </c>
      <c r="D178" s="2" t="s">
        <v>22</v>
      </c>
      <c r="E178" t="str">
        <f t="shared" si="6"/>
        <v>1</v>
      </c>
      <c r="F178" s="2">
        <v>24</v>
      </c>
      <c r="G178">
        <v>4</v>
      </c>
      <c r="H178">
        <v>2</v>
      </c>
      <c r="I178">
        <v>8</v>
      </c>
      <c r="K178">
        <v>1111111742</v>
      </c>
      <c r="L178">
        <v>16</v>
      </c>
      <c r="N178">
        <v>3</v>
      </c>
      <c r="O178">
        <v>3</v>
      </c>
      <c r="P178" t="s">
        <v>20</v>
      </c>
      <c r="Q178" t="s">
        <v>20</v>
      </c>
      <c r="R178">
        <v>90</v>
      </c>
      <c r="S178" t="str">
        <f t="shared" si="7"/>
        <v>('111260','CHAN','','DANIEL','1','24','4','2','8','','1111111742','16','','3','3','B','B','('111260','CHAN','','DANIEL','1','24','4','2','8','','1111111742','16','','3','3','B','B',''),'),</v>
      </c>
      <c r="T178" t="s">
        <v>11221</v>
      </c>
      <c r="U178">
        <f t="shared" si="8"/>
        <v>0</v>
      </c>
    </row>
    <row r="179" spans="1:21">
      <c r="A179" s="2" t="s">
        <v>3642</v>
      </c>
      <c r="B179" s="2" t="s">
        <v>959</v>
      </c>
      <c r="D179" s="2" t="s">
        <v>42</v>
      </c>
      <c r="E179" t="str">
        <f t="shared" si="6"/>
        <v>1</v>
      </c>
      <c r="F179" s="2">
        <v>2</v>
      </c>
      <c r="G179">
        <v>2</v>
      </c>
      <c r="H179">
        <v>1</v>
      </c>
      <c r="I179">
        <v>2</v>
      </c>
      <c r="K179">
        <v>1111111888</v>
      </c>
      <c r="L179">
        <v>16</v>
      </c>
      <c r="N179">
        <v>3</v>
      </c>
      <c r="O179">
        <v>3</v>
      </c>
      <c r="P179" t="s">
        <v>23</v>
      </c>
      <c r="Q179" t="s">
        <v>23</v>
      </c>
      <c r="R179">
        <v>90</v>
      </c>
      <c r="S179" t="str">
        <f t="shared" si="7"/>
        <v>('111266','CHANG','','ERIC','1','2','2','1','2','','1111111888','16','','3','3','A','A','('111266','CHANG','','ERIC','1','2','2','1','2','','1111111888','16','','3','3','A','A',''),'),</v>
      </c>
      <c r="T179" t="s">
        <v>11222</v>
      </c>
      <c r="U179">
        <f t="shared" si="8"/>
        <v>0</v>
      </c>
    </row>
    <row r="180" spans="1:21">
      <c r="A180" s="2" t="s">
        <v>3643</v>
      </c>
      <c r="B180" s="2" t="s">
        <v>3644</v>
      </c>
      <c r="D180" s="2" t="s">
        <v>28</v>
      </c>
      <c r="E180" t="str">
        <f t="shared" si="6"/>
        <v>1</v>
      </c>
      <c r="F180" s="2">
        <v>15</v>
      </c>
      <c r="G180">
        <v>3</v>
      </c>
      <c r="H180">
        <v>3</v>
      </c>
      <c r="I180">
        <v>3</v>
      </c>
      <c r="K180">
        <v>1111111137</v>
      </c>
      <c r="L180">
        <v>16</v>
      </c>
      <c r="N180">
        <v>3</v>
      </c>
      <c r="O180">
        <v>3</v>
      </c>
      <c r="P180" t="s">
        <v>26</v>
      </c>
      <c r="Q180" t="s">
        <v>26</v>
      </c>
      <c r="R180">
        <v>90</v>
      </c>
      <c r="S180" t="str">
        <f t="shared" si="7"/>
        <v>('111278','CHARLTON','','MICHAEL','1','15','3','3','3','','1111111137','16','','3','3','C','C','('111278','CHARLTON','','MICHAEL','1','15','3','3','3','','1111111137','16','','3','3','C','C',''),'),</v>
      </c>
      <c r="T180" t="s">
        <v>11223</v>
      </c>
      <c r="U180">
        <f t="shared" si="8"/>
        <v>0</v>
      </c>
    </row>
    <row r="181" spans="1:21">
      <c r="A181" s="2" t="s">
        <v>3645</v>
      </c>
      <c r="B181" s="2" t="s">
        <v>3646</v>
      </c>
      <c r="D181" s="2" t="s">
        <v>120</v>
      </c>
      <c r="E181" t="str">
        <f t="shared" si="6"/>
        <v>1</v>
      </c>
      <c r="F181" s="2">
        <v>7</v>
      </c>
      <c r="G181">
        <v>4</v>
      </c>
      <c r="H181">
        <v>1</v>
      </c>
      <c r="I181">
        <v>4</v>
      </c>
      <c r="K181">
        <v>1111111138</v>
      </c>
      <c r="L181">
        <v>16</v>
      </c>
      <c r="N181">
        <v>3</v>
      </c>
      <c r="O181">
        <v>3</v>
      </c>
      <c r="P181" t="s">
        <v>23</v>
      </c>
      <c r="Q181" t="s">
        <v>23</v>
      </c>
      <c r="R181">
        <v>90</v>
      </c>
      <c r="S181" t="str">
        <f t="shared" si="7"/>
        <v>('111284','CHAUNCEY','','WILLIAM','1','7','4','1','4','','1111111138','16','','3','3','A','A','('111284','CHAUNCEY','','WILLIAM','1','7','4','1','4','','1111111138','16','','3','3','A','A',''),'),</v>
      </c>
      <c r="T181" t="s">
        <v>11224</v>
      </c>
      <c r="U181">
        <f t="shared" si="8"/>
        <v>0</v>
      </c>
    </row>
    <row r="182" spans="1:21">
      <c r="A182" s="2" t="s">
        <v>3647</v>
      </c>
      <c r="B182" s="2" t="s">
        <v>3648</v>
      </c>
      <c r="D182" s="2" t="s">
        <v>370</v>
      </c>
      <c r="E182" t="str">
        <f t="shared" si="6"/>
        <v>1</v>
      </c>
      <c r="F182" s="2">
        <v>5</v>
      </c>
      <c r="G182">
        <v>1</v>
      </c>
      <c r="H182">
        <v>2</v>
      </c>
      <c r="I182">
        <v>1</v>
      </c>
      <c r="K182">
        <v>1111111439</v>
      </c>
      <c r="L182">
        <v>16</v>
      </c>
      <c r="N182">
        <v>3</v>
      </c>
      <c r="O182">
        <v>3</v>
      </c>
      <c r="P182" t="s">
        <v>20</v>
      </c>
      <c r="Q182" t="s">
        <v>20</v>
      </c>
      <c r="R182">
        <v>90</v>
      </c>
      <c r="S182" t="str">
        <f t="shared" si="7"/>
        <v>('111290','CHEEK','','SIDNEY','1','5','1','2','1','','1111111439','16','','3','3','B','B','('111290','CHEEK','','SIDNEY','1','5','1','2','1','','1111111439','16','','3','3','B','B',''),'),</v>
      </c>
      <c r="T182" t="s">
        <v>11225</v>
      </c>
      <c r="U182">
        <f t="shared" si="8"/>
        <v>0</v>
      </c>
    </row>
    <row r="183" spans="1:21">
      <c r="A183" s="2" t="s">
        <v>3649</v>
      </c>
      <c r="B183" s="2" t="s">
        <v>3650</v>
      </c>
      <c r="D183" s="2" t="s">
        <v>696</v>
      </c>
      <c r="E183" t="str">
        <f t="shared" si="6"/>
        <v>1</v>
      </c>
      <c r="F183" s="2">
        <v>13</v>
      </c>
      <c r="G183">
        <v>1</v>
      </c>
      <c r="H183">
        <v>2</v>
      </c>
      <c r="I183">
        <v>5</v>
      </c>
      <c r="K183">
        <v>1111111139</v>
      </c>
      <c r="L183">
        <v>16</v>
      </c>
      <c r="N183">
        <v>3</v>
      </c>
      <c r="O183">
        <v>3</v>
      </c>
      <c r="P183" t="s">
        <v>20</v>
      </c>
      <c r="Q183" t="s">
        <v>20</v>
      </c>
      <c r="R183">
        <v>90</v>
      </c>
      <c r="S183" t="str">
        <f t="shared" si="7"/>
        <v>('111296','CHELLIS','','LAUREN','1','13','1','2','5','','1111111139','16','','3','3','B','B','('111296','CHELLIS','','LAUREN','1','13','1','2','5','','1111111139','16','','3','3','B','B',''),'),</v>
      </c>
      <c r="T183" t="s">
        <v>11226</v>
      </c>
      <c r="U183">
        <f t="shared" si="8"/>
        <v>0</v>
      </c>
    </row>
    <row r="184" spans="1:21">
      <c r="A184" s="2" t="s">
        <v>3651</v>
      </c>
      <c r="B184" s="2" t="s">
        <v>3652</v>
      </c>
      <c r="D184" s="2" t="s">
        <v>164</v>
      </c>
      <c r="E184" t="str">
        <f t="shared" si="6"/>
        <v>1</v>
      </c>
      <c r="F184" s="2">
        <v>5</v>
      </c>
      <c r="G184">
        <v>1</v>
      </c>
      <c r="H184">
        <v>3</v>
      </c>
      <c r="I184">
        <v>1</v>
      </c>
      <c r="K184">
        <v>1111111743</v>
      </c>
      <c r="L184">
        <v>16</v>
      </c>
      <c r="N184">
        <v>3</v>
      </c>
      <c r="O184">
        <v>3</v>
      </c>
      <c r="P184" t="s">
        <v>26</v>
      </c>
      <c r="Q184" t="s">
        <v>26</v>
      </c>
      <c r="R184">
        <v>90</v>
      </c>
      <c r="S184" t="str">
        <f t="shared" si="7"/>
        <v>('111302','CHENOWETH','','CODY','1','5','1','3','1','','1111111743','16','','3','3','C','C','('111302','CHENOWETH','','CODY','1','5','1','3','1','','1111111743','16','','3','3','C','C',''),'),</v>
      </c>
      <c r="T184" t="s">
        <v>11227</v>
      </c>
      <c r="U184">
        <f t="shared" si="8"/>
        <v>0</v>
      </c>
    </row>
    <row r="185" spans="1:21">
      <c r="A185" s="2" t="s">
        <v>3653</v>
      </c>
      <c r="B185" s="2" t="s">
        <v>3654</v>
      </c>
      <c r="D185" s="2" t="s">
        <v>82</v>
      </c>
      <c r="E185" t="str">
        <f t="shared" si="6"/>
        <v>1</v>
      </c>
      <c r="F185" s="2">
        <v>17</v>
      </c>
      <c r="G185">
        <v>3</v>
      </c>
      <c r="H185">
        <v>2</v>
      </c>
      <c r="I185">
        <v>3</v>
      </c>
      <c r="K185">
        <v>1111111889</v>
      </c>
      <c r="L185">
        <v>16</v>
      </c>
      <c r="N185">
        <v>3</v>
      </c>
      <c r="O185">
        <v>3</v>
      </c>
      <c r="P185" t="s">
        <v>20</v>
      </c>
      <c r="Q185" t="s">
        <v>20</v>
      </c>
      <c r="R185">
        <v>90</v>
      </c>
      <c r="S185" t="str">
        <f t="shared" si="7"/>
        <v>('111308','CHEUNG','','JAMES','1','17','3','2','3','','1111111889','16','','3','3','B','B','('111308','CHEUNG','','JAMES','1','17','3','2','3','','1111111889','16','','3','3','B','B',''),'),</v>
      </c>
      <c r="T185" t="s">
        <v>11228</v>
      </c>
      <c r="U185">
        <f t="shared" si="8"/>
        <v>0</v>
      </c>
    </row>
    <row r="186" spans="1:21">
      <c r="A186" s="2" t="s">
        <v>3655</v>
      </c>
      <c r="B186" s="2" t="s">
        <v>3656</v>
      </c>
      <c r="D186" s="2" t="s">
        <v>399</v>
      </c>
      <c r="E186" t="str">
        <f t="shared" si="6"/>
        <v>1</v>
      </c>
      <c r="F186" s="2">
        <v>12</v>
      </c>
      <c r="G186">
        <v>2</v>
      </c>
      <c r="H186">
        <v>3</v>
      </c>
      <c r="I186">
        <v>6</v>
      </c>
      <c r="K186">
        <v>1111111140</v>
      </c>
      <c r="L186">
        <v>16</v>
      </c>
      <c r="N186">
        <v>3</v>
      </c>
      <c r="O186">
        <v>3</v>
      </c>
      <c r="P186" t="s">
        <v>26</v>
      </c>
      <c r="Q186" t="s">
        <v>26</v>
      </c>
      <c r="R186">
        <v>90</v>
      </c>
      <c r="S186" t="str">
        <f t="shared" si="7"/>
        <v>('111314','CHLEBO','','CHELSEA','1','12','2','3','6','','1111111140','16','','3','3','C','C','('111314','CHLEBO','','CHELSEA','1','12','2','3','6','','1111111140','16','','3','3','C','C',''),'),</v>
      </c>
      <c r="T186" t="s">
        <v>11229</v>
      </c>
      <c r="U186">
        <f t="shared" si="8"/>
        <v>0</v>
      </c>
    </row>
    <row r="187" spans="1:21">
      <c r="A187" s="2" t="s">
        <v>3657</v>
      </c>
      <c r="B187" s="2" t="s">
        <v>3658</v>
      </c>
      <c r="D187" s="2" t="s">
        <v>205</v>
      </c>
      <c r="E187" t="str">
        <f t="shared" si="6"/>
        <v>1</v>
      </c>
      <c r="F187" s="2">
        <v>6</v>
      </c>
      <c r="G187">
        <v>2</v>
      </c>
      <c r="H187">
        <v>1</v>
      </c>
      <c r="I187">
        <v>2</v>
      </c>
      <c r="K187">
        <v>1111111744</v>
      </c>
      <c r="L187">
        <v>16</v>
      </c>
      <c r="N187">
        <v>3</v>
      </c>
      <c r="O187">
        <v>3</v>
      </c>
      <c r="P187" t="s">
        <v>23</v>
      </c>
      <c r="Q187" t="s">
        <v>23</v>
      </c>
      <c r="R187">
        <v>90</v>
      </c>
      <c r="S187" t="str">
        <f t="shared" si="7"/>
        <v>('111326','CHUCOSKI','','DAVID','1','6','2','1','2','','1111111744','16','','3','3','A','A','('111326','CHUCOSKI','','DAVID','1','6','2','1','2','','1111111744','16','','3','3','A','A',''),'),</v>
      </c>
      <c r="T187" t="s">
        <v>11230</v>
      </c>
      <c r="U187">
        <f t="shared" si="8"/>
        <v>0</v>
      </c>
    </row>
    <row r="188" spans="1:21">
      <c r="A188" s="2" t="s">
        <v>3659</v>
      </c>
      <c r="B188" s="2" t="s">
        <v>72</v>
      </c>
      <c r="D188" s="2" t="s">
        <v>73</v>
      </c>
      <c r="E188" t="str">
        <f t="shared" si="6"/>
        <v>1</v>
      </c>
      <c r="F188" s="2">
        <v>29</v>
      </c>
      <c r="G188">
        <v>4</v>
      </c>
      <c r="H188">
        <v>3</v>
      </c>
      <c r="I188">
        <v>4</v>
      </c>
      <c r="K188">
        <v>1111111890</v>
      </c>
      <c r="L188">
        <v>16</v>
      </c>
      <c r="N188">
        <v>3</v>
      </c>
      <c r="O188">
        <v>3</v>
      </c>
      <c r="P188" t="s">
        <v>26</v>
      </c>
      <c r="Q188" t="s">
        <v>26</v>
      </c>
      <c r="R188">
        <v>90</v>
      </c>
      <c r="S188" t="str">
        <f t="shared" si="7"/>
        <v>('111332','CHURCHEY','','BRITTANY','1','29','4','3','4','','1111111890','16','','3','3','C','C','('111332','CHURCHEY','','BRITTANY','1','29','4','3','4','','1111111890','16','','3','3','C','C',''),'),</v>
      </c>
      <c r="T188" t="s">
        <v>11231</v>
      </c>
      <c r="U188">
        <f t="shared" si="8"/>
        <v>0</v>
      </c>
    </row>
    <row r="189" spans="1:21">
      <c r="A189" s="2" t="s">
        <v>3660</v>
      </c>
      <c r="B189" s="2" t="s">
        <v>3661</v>
      </c>
      <c r="D189" s="2" t="s">
        <v>328</v>
      </c>
      <c r="E189" t="str">
        <f t="shared" si="6"/>
        <v>1</v>
      </c>
      <c r="F189" s="2">
        <v>14</v>
      </c>
      <c r="G189">
        <v>3</v>
      </c>
      <c r="H189">
        <v>1</v>
      </c>
      <c r="I189">
        <v>7</v>
      </c>
      <c r="K189">
        <v>1111111141</v>
      </c>
      <c r="L189">
        <v>16</v>
      </c>
      <c r="N189">
        <v>3</v>
      </c>
      <c r="O189">
        <v>3</v>
      </c>
      <c r="P189" t="s">
        <v>23</v>
      </c>
      <c r="Q189" t="s">
        <v>23</v>
      </c>
      <c r="R189">
        <v>90</v>
      </c>
      <c r="S189" t="str">
        <f t="shared" si="7"/>
        <v>('111338','CIOCCO','','JOSHUA','1','14','3','1','7','','1111111141','16','','3','3','A','A','('111338','CIOCCO','','JOSHUA','1','14','3','1','7','','1111111141','16','','3','3','A','A',''),'),</v>
      </c>
      <c r="T189" t="s">
        <v>11232</v>
      </c>
      <c r="U189">
        <f t="shared" si="8"/>
        <v>0</v>
      </c>
    </row>
    <row r="190" spans="1:21">
      <c r="A190" s="2" t="s">
        <v>3662</v>
      </c>
      <c r="B190" s="2" t="s">
        <v>3663</v>
      </c>
      <c r="D190" s="2" t="s">
        <v>237</v>
      </c>
      <c r="E190" t="str">
        <f t="shared" si="6"/>
        <v>1</v>
      </c>
      <c r="F190" s="2">
        <v>4</v>
      </c>
      <c r="G190">
        <v>2</v>
      </c>
      <c r="H190">
        <v>1</v>
      </c>
      <c r="I190">
        <v>2</v>
      </c>
      <c r="K190">
        <v>1111111288</v>
      </c>
      <c r="L190">
        <v>16</v>
      </c>
      <c r="N190">
        <v>3</v>
      </c>
      <c r="O190">
        <v>3</v>
      </c>
      <c r="P190" t="s">
        <v>23</v>
      </c>
      <c r="Q190" t="s">
        <v>23</v>
      </c>
      <c r="R190">
        <v>90</v>
      </c>
      <c r="S190" t="str">
        <f t="shared" si="7"/>
        <v>('111344','CLAPP','','RACHEL','1','4','2','1','2','','1111111288','16','','3','3','A','A','('111344','CLAPP','','RACHEL','1','4','2','1','2','','1111111288','16','','3','3','A','A',''),'),</v>
      </c>
      <c r="T190" t="s">
        <v>11233</v>
      </c>
      <c r="U190">
        <f t="shared" si="8"/>
        <v>0</v>
      </c>
    </row>
    <row r="191" spans="1:21">
      <c r="A191" s="2" t="s">
        <v>3664</v>
      </c>
      <c r="B191" s="2" t="s">
        <v>411</v>
      </c>
      <c r="D191" s="2" t="s">
        <v>503</v>
      </c>
      <c r="E191" t="str">
        <f t="shared" si="6"/>
        <v>1</v>
      </c>
      <c r="F191" s="2">
        <v>22</v>
      </c>
      <c r="G191">
        <v>2</v>
      </c>
      <c r="H191">
        <v>3</v>
      </c>
      <c r="I191">
        <v>2</v>
      </c>
      <c r="K191">
        <v>1111111440</v>
      </c>
      <c r="L191">
        <v>16</v>
      </c>
      <c r="N191">
        <v>3</v>
      </c>
      <c r="O191">
        <v>3</v>
      </c>
      <c r="P191" t="s">
        <v>26</v>
      </c>
      <c r="Q191" t="s">
        <v>26</v>
      </c>
      <c r="R191">
        <v>90</v>
      </c>
      <c r="S191" t="str">
        <f t="shared" si="7"/>
        <v>('111350','CLARK','','ALEX','1','22','2','3','2','','1111111440','16','','3','3','C','C','('111350','CLARK','','ALEX','1','22','2','3','2','','1111111440','16','','3','3','C','C',''),'),</v>
      </c>
      <c r="T191" t="s">
        <v>11234</v>
      </c>
      <c r="U191">
        <f t="shared" si="8"/>
        <v>0</v>
      </c>
    </row>
    <row r="192" spans="1:21">
      <c r="A192" s="2" t="s">
        <v>3665</v>
      </c>
      <c r="B192" s="2" t="s">
        <v>411</v>
      </c>
      <c r="D192" s="2" t="s">
        <v>263</v>
      </c>
      <c r="E192" t="str">
        <f t="shared" si="6"/>
        <v>1</v>
      </c>
      <c r="F192" s="2">
        <v>8</v>
      </c>
      <c r="G192">
        <v>4</v>
      </c>
      <c r="H192">
        <v>2</v>
      </c>
      <c r="I192">
        <v>8</v>
      </c>
      <c r="K192">
        <v>1111111142</v>
      </c>
      <c r="L192">
        <v>16</v>
      </c>
      <c r="N192">
        <v>3</v>
      </c>
      <c r="O192">
        <v>3</v>
      </c>
      <c r="P192" t="s">
        <v>20</v>
      </c>
      <c r="Q192" t="s">
        <v>20</v>
      </c>
      <c r="R192">
        <v>90</v>
      </c>
      <c r="S192" t="str">
        <f t="shared" si="7"/>
        <v>('111356','CLARK','','CHRISTOPHER','1','8','4','2','8','','1111111142','16','','3','3','B','B','('111356','CLARK','','CHRISTOPHER','1','8','4','2','8','','1111111142','16','','3','3','B','B',''),'),</v>
      </c>
      <c r="T192" t="s">
        <v>11235</v>
      </c>
      <c r="U192">
        <f t="shared" si="8"/>
        <v>0</v>
      </c>
    </row>
    <row r="193" spans="1:21">
      <c r="A193" s="2" t="s">
        <v>3666</v>
      </c>
      <c r="B193" s="2" t="s">
        <v>411</v>
      </c>
      <c r="D193" s="2" t="s">
        <v>28</v>
      </c>
      <c r="E193" t="str">
        <f t="shared" si="6"/>
        <v>1</v>
      </c>
      <c r="F193" s="2">
        <v>15</v>
      </c>
      <c r="G193">
        <v>3</v>
      </c>
      <c r="H193">
        <v>3</v>
      </c>
      <c r="I193">
        <v>3</v>
      </c>
      <c r="K193">
        <v>1111111593</v>
      </c>
      <c r="L193">
        <v>16</v>
      </c>
      <c r="N193">
        <v>3</v>
      </c>
      <c r="O193">
        <v>3</v>
      </c>
      <c r="P193" t="s">
        <v>26</v>
      </c>
      <c r="Q193" t="s">
        <v>26</v>
      </c>
      <c r="R193">
        <v>90</v>
      </c>
      <c r="S193" t="str">
        <f t="shared" si="7"/>
        <v>('111365','CLARK','','MICHAEL','1','15','3','3','3','','1111111593','16','','3','3','C','C','('111365','CLARK','','MICHAEL','1','15','3','3','3','','1111111593','16','','3','3','C','C',''),'),</v>
      </c>
      <c r="T193" t="s">
        <v>11236</v>
      </c>
      <c r="U193">
        <f t="shared" si="8"/>
        <v>0</v>
      </c>
    </row>
    <row r="194" spans="1:21">
      <c r="A194" s="2" t="s">
        <v>3667</v>
      </c>
      <c r="B194" s="2" t="s">
        <v>411</v>
      </c>
      <c r="D194" s="2" t="s">
        <v>103</v>
      </c>
      <c r="E194" t="str">
        <f t="shared" si="6"/>
        <v>1</v>
      </c>
      <c r="F194" s="2">
        <v>23</v>
      </c>
      <c r="G194">
        <v>3</v>
      </c>
      <c r="H194">
        <v>2</v>
      </c>
      <c r="I194">
        <v>3</v>
      </c>
      <c r="K194">
        <v>1111111289</v>
      </c>
      <c r="L194">
        <v>16</v>
      </c>
      <c r="N194">
        <v>3</v>
      </c>
      <c r="O194">
        <v>3</v>
      </c>
      <c r="P194" t="s">
        <v>20</v>
      </c>
      <c r="Q194" t="s">
        <v>20</v>
      </c>
      <c r="R194">
        <v>90</v>
      </c>
      <c r="S194" t="str">
        <f t="shared" si="7"/>
        <v>('111368','CLARK','','SEAN','1','23','3','2','3','','1111111289','16','','3','3','B','B','('111368','CLARK','','SEAN','1','23','3','2','3','','1111111289','16','','3','3','B','B',''),'),</v>
      </c>
      <c r="T194" t="s">
        <v>11237</v>
      </c>
      <c r="U194">
        <f t="shared" si="8"/>
        <v>0</v>
      </c>
    </row>
    <row r="195" spans="1:21">
      <c r="A195" s="2" t="s">
        <v>3668</v>
      </c>
      <c r="B195" s="2" t="s">
        <v>3669</v>
      </c>
      <c r="D195" s="2" t="s">
        <v>28</v>
      </c>
      <c r="E195" t="str">
        <f t="shared" ref="E195:E258" si="9">MID(A195,2,1)</f>
        <v>1</v>
      </c>
      <c r="F195" s="2">
        <v>23</v>
      </c>
      <c r="G195">
        <v>4</v>
      </c>
      <c r="H195">
        <v>1</v>
      </c>
      <c r="I195">
        <v>4</v>
      </c>
      <c r="K195">
        <v>1111111594</v>
      </c>
      <c r="L195">
        <v>16</v>
      </c>
      <c r="N195">
        <v>3</v>
      </c>
      <c r="O195">
        <v>3</v>
      </c>
      <c r="P195" t="s">
        <v>23</v>
      </c>
      <c r="Q195" t="s">
        <v>23</v>
      </c>
      <c r="R195">
        <v>90</v>
      </c>
      <c r="S195" t="str">
        <f t="shared" ref="S195:S258" si="10">CONCATENATE("('",A195,"','",B195,"','",C195,"','",D195,"','",E195,"','",F195,"','",G195,"','",H195,"','",I195,"','",J195,"','",K195,"','",L195,"','",M195,"','",N195,"','",O195,"','",P195,"','",Q195,"','",T195,"'),")</f>
        <v>('111374','CLAUS','','MICHAEL','1','23','4','1','4','','1111111594','16','','3','3','A','A','('111374','CLAUS','','MICHAEL','1','23','4','1','4','','1111111594','16','','3','3','A','A',''),'),</v>
      </c>
      <c r="T195" t="s">
        <v>11238</v>
      </c>
      <c r="U195">
        <f t="shared" ref="U195:U258" si="11">IF(E195=1,1,0)</f>
        <v>0</v>
      </c>
    </row>
    <row r="196" spans="1:21">
      <c r="A196" s="2" t="s">
        <v>3670</v>
      </c>
      <c r="B196" s="2" t="s">
        <v>74</v>
      </c>
      <c r="D196" s="2" t="s">
        <v>75</v>
      </c>
      <c r="E196" t="str">
        <f t="shared" si="9"/>
        <v>1</v>
      </c>
      <c r="F196" s="2">
        <v>29</v>
      </c>
      <c r="G196">
        <v>1</v>
      </c>
      <c r="H196">
        <v>1</v>
      </c>
      <c r="I196">
        <v>5</v>
      </c>
      <c r="K196">
        <v>1111111891</v>
      </c>
      <c r="L196">
        <v>16</v>
      </c>
      <c r="N196">
        <v>3</v>
      </c>
      <c r="O196">
        <v>3</v>
      </c>
      <c r="P196" t="s">
        <v>23</v>
      </c>
      <c r="Q196" t="s">
        <v>23</v>
      </c>
      <c r="R196">
        <v>90</v>
      </c>
      <c r="S196" t="str">
        <f t="shared" si="10"/>
        <v>('111380','CLAY','','BENJAMIN','1','29','1','1','5','','1111111891','16','','3','3','A','A','('111380','CLAY','','BENJAMIN','1','29','1','1','5','','1111111891','16','','3','3','A','A',''),'),</v>
      </c>
      <c r="T196" t="s">
        <v>11239</v>
      </c>
      <c r="U196">
        <f t="shared" si="11"/>
        <v>0</v>
      </c>
    </row>
    <row r="197" spans="1:21">
      <c r="A197" s="2" t="s">
        <v>3671</v>
      </c>
      <c r="B197" s="2" t="s">
        <v>3672</v>
      </c>
      <c r="D197" s="2" t="s">
        <v>114</v>
      </c>
      <c r="E197" t="str">
        <f t="shared" si="9"/>
        <v>1</v>
      </c>
      <c r="F197" s="2">
        <v>23</v>
      </c>
      <c r="G197">
        <v>3</v>
      </c>
      <c r="H197">
        <v>1</v>
      </c>
      <c r="I197">
        <v>3</v>
      </c>
      <c r="K197">
        <v>1111111441</v>
      </c>
      <c r="L197">
        <v>16</v>
      </c>
      <c r="N197">
        <v>3</v>
      </c>
      <c r="O197">
        <v>3</v>
      </c>
      <c r="P197" t="s">
        <v>23</v>
      </c>
      <c r="Q197" t="s">
        <v>23</v>
      </c>
      <c r="R197">
        <v>90</v>
      </c>
      <c r="S197" t="str">
        <f t="shared" si="10"/>
        <v>('111392','CLIFFORD','','RYAN','1','23','3','1','3','','1111111441','16','','3','3','A','A','('111392','CLIFFORD','','RYAN','1','23','3','1','3','','1111111441','16','','3','3','A','A',''),'),</v>
      </c>
      <c r="T197" t="s">
        <v>11240</v>
      </c>
      <c r="U197">
        <f t="shared" si="11"/>
        <v>0</v>
      </c>
    </row>
    <row r="198" spans="1:21">
      <c r="A198" s="2" t="s">
        <v>3673</v>
      </c>
      <c r="B198" s="2" t="s">
        <v>3674</v>
      </c>
      <c r="D198" s="2" t="s">
        <v>42</v>
      </c>
      <c r="E198" t="str">
        <f t="shared" si="9"/>
        <v>1</v>
      </c>
      <c r="F198" s="2">
        <v>8</v>
      </c>
      <c r="G198">
        <v>2</v>
      </c>
      <c r="H198">
        <v>2</v>
      </c>
      <c r="I198">
        <v>6</v>
      </c>
      <c r="K198">
        <v>1111111892</v>
      </c>
      <c r="L198">
        <v>16</v>
      </c>
      <c r="N198">
        <v>3</v>
      </c>
      <c r="O198">
        <v>3</v>
      </c>
      <c r="P198" t="s">
        <v>20</v>
      </c>
      <c r="Q198" t="s">
        <v>20</v>
      </c>
      <c r="R198">
        <v>90</v>
      </c>
      <c r="S198" t="str">
        <f t="shared" si="10"/>
        <v>('111404','CLOW','','ERIC','1','8','2','2','6','','1111111892','16','','3','3','B','B','('111404','CLOW','','ERIC','1','8','2','2','6','','1111111892','16','','3','3','B','B',''),'),</v>
      </c>
      <c r="T198" t="s">
        <v>11241</v>
      </c>
      <c r="U198">
        <f t="shared" si="11"/>
        <v>0</v>
      </c>
    </row>
    <row r="199" spans="1:21">
      <c r="A199" s="2" t="s">
        <v>3675</v>
      </c>
      <c r="B199" s="2" t="s">
        <v>3676</v>
      </c>
      <c r="D199" s="2" t="s">
        <v>28</v>
      </c>
      <c r="E199" t="str">
        <f t="shared" si="9"/>
        <v>1</v>
      </c>
      <c r="F199" s="2">
        <v>7</v>
      </c>
      <c r="G199">
        <v>1</v>
      </c>
      <c r="H199">
        <v>2</v>
      </c>
      <c r="I199">
        <v>5</v>
      </c>
      <c r="K199">
        <v>1111111595</v>
      </c>
      <c r="L199">
        <v>16</v>
      </c>
      <c r="N199">
        <v>3</v>
      </c>
      <c r="O199">
        <v>3</v>
      </c>
      <c r="P199" t="s">
        <v>20</v>
      </c>
      <c r="Q199" t="s">
        <v>20</v>
      </c>
      <c r="R199">
        <v>90</v>
      </c>
      <c r="S199" t="str">
        <f t="shared" si="10"/>
        <v>('111416','COFSKY','','MICHAEL','1','7','1','2','5','','1111111595','16','','3','3','B','B','('111416','COFSKY','','MICHAEL','1','7','1','2','5','','1111111595','16','','3','3','B','B',''),'),</v>
      </c>
      <c r="T199" t="s">
        <v>11242</v>
      </c>
      <c r="U199">
        <f t="shared" si="11"/>
        <v>0</v>
      </c>
    </row>
    <row r="200" spans="1:21">
      <c r="A200" s="2" t="s">
        <v>3677</v>
      </c>
      <c r="B200" s="2" t="s">
        <v>76</v>
      </c>
      <c r="D200" s="2" t="s">
        <v>77</v>
      </c>
      <c r="E200" t="str">
        <f t="shared" si="9"/>
        <v>1</v>
      </c>
      <c r="F200" s="2">
        <v>26</v>
      </c>
      <c r="G200">
        <v>3</v>
      </c>
      <c r="H200">
        <v>2</v>
      </c>
      <c r="I200">
        <v>3</v>
      </c>
      <c r="K200">
        <v>1111111745</v>
      </c>
      <c r="L200">
        <v>16</v>
      </c>
      <c r="N200">
        <v>3</v>
      </c>
      <c r="O200">
        <v>3</v>
      </c>
      <c r="P200" t="s">
        <v>20</v>
      </c>
      <c r="Q200" t="s">
        <v>20</v>
      </c>
      <c r="R200">
        <v>90</v>
      </c>
      <c r="S200" t="str">
        <f t="shared" si="10"/>
        <v>('111422','COHEN','','JESSE','1','26','3','2','3','','1111111745','16','','3','3','B','B','('111422','COHEN','','JESSE','1','26','3','2','3','','1111111745','16','','3','3','B','B',''),'),</v>
      </c>
      <c r="T200" t="s">
        <v>11243</v>
      </c>
      <c r="U200">
        <f t="shared" si="11"/>
        <v>0</v>
      </c>
    </row>
    <row r="201" spans="1:21">
      <c r="A201" s="2" t="s">
        <v>3678</v>
      </c>
      <c r="B201" s="2" t="s">
        <v>3679</v>
      </c>
      <c r="D201" s="2" t="s">
        <v>334</v>
      </c>
      <c r="E201" t="str">
        <f t="shared" si="9"/>
        <v>1</v>
      </c>
      <c r="F201" s="2">
        <v>11</v>
      </c>
      <c r="G201">
        <v>3</v>
      </c>
      <c r="H201">
        <v>3</v>
      </c>
      <c r="I201">
        <v>7</v>
      </c>
      <c r="K201">
        <v>1111111893</v>
      </c>
      <c r="L201">
        <v>16</v>
      </c>
      <c r="N201">
        <v>3</v>
      </c>
      <c r="O201">
        <v>3</v>
      </c>
      <c r="P201" t="s">
        <v>26</v>
      </c>
      <c r="Q201" t="s">
        <v>26</v>
      </c>
      <c r="R201">
        <v>90</v>
      </c>
      <c r="S201" t="str">
        <f t="shared" si="10"/>
        <v>('111428','COKER','','ALEXANDER','1','11','3','3','7','','1111111893','16','','3','3','C','C','('111428','COKER','','ALEXANDER','1','11','3','3','7','','1111111893','16','','3','3','C','C',''),'),</v>
      </c>
      <c r="T201" t="s">
        <v>11244</v>
      </c>
      <c r="U201">
        <f t="shared" si="11"/>
        <v>0</v>
      </c>
    </row>
    <row r="202" spans="1:21">
      <c r="A202" s="2" t="s">
        <v>3680</v>
      </c>
      <c r="B202" s="2" t="s">
        <v>412</v>
      </c>
      <c r="D202" s="2" t="s">
        <v>696</v>
      </c>
      <c r="E202" t="str">
        <f t="shared" si="9"/>
        <v>1</v>
      </c>
      <c r="F202" s="2">
        <v>20</v>
      </c>
      <c r="G202">
        <v>4</v>
      </c>
      <c r="H202">
        <v>3</v>
      </c>
      <c r="I202">
        <v>4</v>
      </c>
      <c r="K202">
        <v>1111111746</v>
      </c>
      <c r="L202">
        <v>16</v>
      </c>
      <c r="N202">
        <v>3</v>
      </c>
      <c r="O202">
        <v>3</v>
      </c>
      <c r="P202" t="s">
        <v>26</v>
      </c>
      <c r="Q202" t="s">
        <v>26</v>
      </c>
      <c r="R202">
        <v>90</v>
      </c>
      <c r="S202" t="str">
        <f t="shared" si="10"/>
        <v>('111434','COLE','','LAUREN','1','20','4','3','4','','1111111746','16','','3','3','C','C','('111434','COLE','','LAUREN','1','20','4','3','4','','1111111746','16','','3','3','C','C',''),'),</v>
      </c>
      <c r="T202" t="s">
        <v>11245</v>
      </c>
      <c r="U202">
        <f t="shared" si="11"/>
        <v>0</v>
      </c>
    </row>
    <row r="203" spans="1:21">
      <c r="A203" s="2" t="s">
        <v>3681</v>
      </c>
      <c r="B203" s="2" t="s">
        <v>78</v>
      </c>
      <c r="D203" s="2" t="s">
        <v>79</v>
      </c>
      <c r="E203" t="str">
        <f t="shared" si="9"/>
        <v>1</v>
      </c>
      <c r="F203" s="2">
        <v>26</v>
      </c>
      <c r="G203">
        <v>1</v>
      </c>
      <c r="H203">
        <v>1</v>
      </c>
      <c r="I203">
        <v>5</v>
      </c>
      <c r="K203">
        <v>1111111747</v>
      </c>
      <c r="L203">
        <v>16</v>
      </c>
      <c r="N203">
        <v>3</v>
      </c>
      <c r="O203">
        <v>3</v>
      </c>
      <c r="P203" t="s">
        <v>23</v>
      </c>
      <c r="Q203" t="s">
        <v>23</v>
      </c>
      <c r="R203">
        <v>90</v>
      </c>
      <c r="S203" t="str">
        <f t="shared" si="10"/>
        <v>('111446','COLLARD','','SCOTT','1','26','1','1','5','','1111111747','16','','3','3','A','A','('111446','COLLARD','','SCOTT','1','26','1','1','5','','1111111747','16','','3','3','A','A',''),'),</v>
      </c>
      <c r="T203" t="s">
        <v>11246</v>
      </c>
      <c r="U203">
        <f t="shared" si="11"/>
        <v>0</v>
      </c>
    </row>
    <row r="204" spans="1:21">
      <c r="A204" s="2" t="s">
        <v>3682</v>
      </c>
      <c r="B204" s="2" t="s">
        <v>3683</v>
      </c>
      <c r="D204" s="2" t="s">
        <v>702</v>
      </c>
      <c r="E204" t="str">
        <f t="shared" si="9"/>
        <v>1</v>
      </c>
      <c r="F204" s="2">
        <v>9</v>
      </c>
      <c r="G204">
        <v>4</v>
      </c>
      <c r="H204">
        <v>3</v>
      </c>
      <c r="I204">
        <v>4</v>
      </c>
      <c r="K204">
        <v>1111111290</v>
      </c>
      <c r="L204">
        <v>16</v>
      </c>
      <c r="N204">
        <v>3</v>
      </c>
      <c r="O204">
        <v>3</v>
      </c>
      <c r="P204" t="s">
        <v>26</v>
      </c>
      <c r="Q204" t="s">
        <v>26</v>
      </c>
      <c r="R204">
        <v>90</v>
      </c>
      <c r="S204" t="str">
        <f t="shared" si="10"/>
        <v>('111458','COLLINS','','BRYAN','1','9','4','3','4','','1111111290','16','','3','3','C','C','('111458','COLLINS','','BRYAN','1','9','4','3','4','','1111111290','16','','3','3','C','C',''),'),</v>
      </c>
      <c r="T204" t="s">
        <v>11247</v>
      </c>
      <c r="U204">
        <f t="shared" si="11"/>
        <v>0</v>
      </c>
    </row>
    <row r="205" spans="1:21">
      <c r="A205" s="2" t="s">
        <v>3684</v>
      </c>
      <c r="B205" s="2" t="s">
        <v>3685</v>
      </c>
      <c r="D205" s="2" t="s">
        <v>96</v>
      </c>
      <c r="E205" t="str">
        <f t="shared" si="9"/>
        <v>1</v>
      </c>
      <c r="F205" s="2">
        <v>17</v>
      </c>
      <c r="G205">
        <v>1</v>
      </c>
      <c r="H205">
        <v>3</v>
      </c>
      <c r="I205">
        <v>1</v>
      </c>
      <c r="K205">
        <v>1111111143</v>
      </c>
      <c r="L205">
        <v>16</v>
      </c>
      <c r="N205">
        <v>3</v>
      </c>
      <c r="O205">
        <v>3</v>
      </c>
      <c r="P205" t="s">
        <v>26</v>
      </c>
      <c r="Q205" t="s">
        <v>26</v>
      </c>
      <c r="R205">
        <v>90</v>
      </c>
      <c r="S205" t="str">
        <f t="shared" si="10"/>
        <v>('111464','COLLMUS','','JOHN','1','17','1','3','1','','1111111143','16','','3','3','C','C','('111464','COLLMUS','','JOHN','1','17','1','3','1','','1111111143','16','','3','3','C','C',''),'),</v>
      </c>
      <c r="T205" t="s">
        <v>11248</v>
      </c>
      <c r="U205">
        <f t="shared" si="11"/>
        <v>0</v>
      </c>
    </row>
    <row r="206" spans="1:21">
      <c r="A206" s="2" t="s">
        <v>3686</v>
      </c>
      <c r="B206" s="2" t="s">
        <v>3687</v>
      </c>
      <c r="D206" s="2" t="s">
        <v>120</v>
      </c>
      <c r="E206" t="str">
        <f t="shared" si="9"/>
        <v>1</v>
      </c>
      <c r="F206" s="2">
        <v>18</v>
      </c>
      <c r="G206">
        <v>4</v>
      </c>
      <c r="H206">
        <v>1</v>
      </c>
      <c r="I206">
        <v>8</v>
      </c>
      <c r="K206">
        <v>1111111894</v>
      </c>
      <c r="L206">
        <v>16</v>
      </c>
      <c r="N206">
        <v>3</v>
      </c>
      <c r="O206">
        <v>3</v>
      </c>
      <c r="P206" t="s">
        <v>23</v>
      </c>
      <c r="Q206" t="s">
        <v>23</v>
      </c>
      <c r="R206">
        <v>90</v>
      </c>
      <c r="S206" t="str">
        <f t="shared" si="10"/>
        <v>('111470','COMISKEY','','WILLIAM','1','18','4','1','8','','1111111894','16','','3','3','A','A','('111470','COMISKEY','','WILLIAM','1','18','4','1','8','','1111111894','16','','3','3','A','A',''),'),</v>
      </c>
      <c r="T206" t="s">
        <v>11249</v>
      </c>
      <c r="U206">
        <f t="shared" si="11"/>
        <v>0</v>
      </c>
    </row>
    <row r="207" spans="1:21">
      <c r="A207" s="2" t="s">
        <v>3688</v>
      </c>
      <c r="B207" s="2" t="s">
        <v>3689</v>
      </c>
      <c r="D207" s="2" t="s">
        <v>103</v>
      </c>
      <c r="E207" t="str">
        <f t="shared" si="9"/>
        <v>1</v>
      </c>
      <c r="F207" s="2">
        <v>15</v>
      </c>
      <c r="G207">
        <v>1</v>
      </c>
      <c r="H207">
        <v>1</v>
      </c>
      <c r="I207">
        <v>5</v>
      </c>
      <c r="K207">
        <v>1111111291</v>
      </c>
      <c r="L207">
        <v>16</v>
      </c>
      <c r="N207">
        <v>3</v>
      </c>
      <c r="O207">
        <v>3</v>
      </c>
      <c r="P207" t="s">
        <v>23</v>
      </c>
      <c r="Q207" t="s">
        <v>23</v>
      </c>
      <c r="R207">
        <v>90</v>
      </c>
      <c r="S207" t="str">
        <f t="shared" si="10"/>
        <v>('111476','CONKLE','','SEAN','1','15','1','1','5','','1111111291','16','','3','3','A','A','('111476','CONKLE','','SEAN','1','15','1','1','5','','1111111291','16','','3','3','A','A',''),'),</v>
      </c>
      <c r="T207" t="s">
        <v>11250</v>
      </c>
      <c r="U207">
        <f t="shared" si="11"/>
        <v>0</v>
      </c>
    </row>
    <row r="208" spans="1:21">
      <c r="A208" s="2" t="s">
        <v>3690</v>
      </c>
      <c r="B208" s="2" t="s">
        <v>3691</v>
      </c>
      <c r="D208" s="2" t="s">
        <v>205</v>
      </c>
      <c r="E208" t="str">
        <f t="shared" si="9"/>
        <v>1</v>
      </c>
      <c r="F208" s="2">
        <v>6</v>
      </c>
      <c r="G208">
        <v>2</v>
      </c>
      <c r="H208">
        <v>1</v>
      </c>
      <c r="I208">
        <v>2</v>
      </c>
      <c r="K208">
        <v>1111111144</v>
      </c>
      <c r="L208">
        <v>16</v>
      </c>
      <c r="N208">
        <v>3</v>
      </c>
      <c r="O208">
        <v>3</v>
      </c>
      <c r="P208" t="s">
        <v>23</v>
      </c>
      <c r="Q208" t="s">
        <v>23</v>
      </c>
      <c r="R208">
        <v>90</v>
      </c>
      <c r="S208" t="str">
        <f t="shared" si="10"/>
        <v>('111479','CONNELL','','DAVID','1','6','2','1','2','','1111111144','16','','3','3','A','A','('111479','CONNELL','','DAVID','1','6','2','1','2','','1111111144','16','','3','3','A','A',''),'),</v>
      </c>
      <c r="T208" t="s">
        <v>11251</v>
      </c>
      <c r="U208">
        <f t="shared" si="11"/>
        <v>0</v>
      </c>
    </row>
    <row r="209" spans="1:21">
      <c r="A209" s="2" t="s">
        <v>3692</v>
      </c>
      <c r="B209" s="2" t="s">
        <v>3693</v>
      </c>
      <c r="D209" s="2" t="s">
        <v>1159</v>
      </c>
      <c r="E209" t="str">
        <f t="shared" si="9"/>
        <v>1</v>
      </c>
      <c r="F209" s="2">
        <v>17</v>
      </c>
      <c r="G209">
        <v>2</v>
      </c>
      <c r="H209">
        <v>2</v>
      </c>
      <c r="I209">
        <v>6</v>
      </c>
      <c r="K209">
        <v>1111111292</v>
      </c>
      <c r="L209">
        <v>16</v>
      </c>
      <c r="N209">
        <v>3</v>
      </c>
      <c r="O209">
        <v>3</v>
      </c>
      <c r="P209" t="s">
        <v>20</v>
      </c>
      <c r="Q209" t="s">
        <v>20</v>
      </c>
      <c r="R209">
        <v>90</v>
      </c>
      <c r="S209" t="str">
        <f t="shared" si="10"/>
        <v>('111482','CONSEDINE','','CASSANDRA','1','17','2','2','6','','1111111292','16','','3','3','B','B','('111482','CONSEDINE','','CASSANDRA','1','17','2','2','6','','1111111292','16','','3','3','B','B',''),'),</v>
      </c>
      <c r="T209" t="s">
        <v>11252</v>
      </c>
      <c r="U209">
        <f t="shared" si="11"/>
        <v>0</v>
      </c>
    </row>
    <row r="210" spans="1:21">
      <c r="A210" s="2" t="s">
        <v>3694</v>
      </c>
      <c r="B210" s="2" t="s">
        <v>3695</v>
      </c>
      <c r="D210" s="2" t="s">
        <v>123</v>
      </c>
      <c r="E210" t="str">
        <f t="shared" si="9"/>
        <v>1</v>
      </c>
      <c r="F210" s="2">
        <v>8</v>
      </c>
      <c r="G210">
        <v>2</v>
      </c>
      <c r="H210">
        <v>3</v>
      </c>
      <c r="I210">
        <v>6</v>
      </c>
      <c r="K210">
        <v>1111111596</v>
      </c>
      <c r="L210">
        <v>16</v>
      </c>
      <c r="N210">
        <v>3</v>
      </c>
      <c r="O210">
        <v>3</v>
      </c>
      <c r="P210" t="s">
        <v>26</v>
      </c>
      <c r="Q210" t="s">
        <v>26</v>
      </c>
      <c r="R210">
        <v>90</v>
      </c>
      <c r="S210" t="str">
        <f t="shared" si="10"/>
        <v>('111488','CONSTANTINO','','ANDREW','1','8','2','3','6','','1111111596','16','','3','3','C','C','('111488','CONSTANTINO','','ANDREW','1','8','2','3','6','','1111111596','16','','3','3','C','C',''),'),</v>
      </c>
      <c r="T210" t="s">
        <v>11253</v>
      </c>
      <c r="U210">
        <f t="shared" si="11"/>
        <v>0</v>
      </c>
    </row>
    <row r="211" spans="1:21">
      <c r="A211" s="2" t="s">
        <v>3696</v>
      </c>
      <c r="B211" s="2" t="s">
        <v>80</v>
      </c>
      <c r="D211" s="2" t="s">
        <v>32</v>
      </c>
      <c r="E211" t="str">
        <f t="shared" si="9"/>
        <v>1</v>
      </c>
      <c r="F211" s="2">
        <v>29</v>
      </c>
      <c r="G211">
        <v>3</v>
      </c>
      <c r="H211">
        <v>2</v>
      </c>
      <c r="I211">
        <v>3</v>
      </c>
      <c r="K211">
        <v>1111111145</v>
      </c>
      <c r="L211">
        <v>16</v>
      </c>
      <c r="N211">
        <v>3</v>
      </c>
      <c r="O211">
        <v>3</v>
      </c>
      <c r="P211" t="s">
        <v>20</v>
      </c>
      <c r="Q211" t="s">
        <v>20</v>
      </c>
      <c r="R211">
        <v>90</v>
      </c>
      <c r="S211" t="str">
        <f t="shared" si="10"/>
        <v>('111494','COOK','','MATTHEW','1','29','3','2','3','','1111111145','16','','3','3','B','B','('111494','COOK','','MATTHEW','1','29','3','2','3','','1111111145','16','','3','3','B','B',''),'),</v>
      </c>
      <c r="T211" t="s">
        <v>11254</v>
      </c>
      <c r="U211">
        <f t="shared" si="11"/>
        <v>0</v>
      </c>
    </row>
    <row r="212" spans="1:21">
      <c r="A212" s="2" t="s">
        <v>3697</v>
      </c>
      <c r="B212" s="2" t="s">
        <v>3698</v>
      </c>
      <c r="D212" s="2" t="s">
        <v>349</v>
      </c>
      <c r="E212" t="str">
        <f t="shared" si="9"/>
        <v>1</v>
      </c>
      <c r="F212" s="2">
        <v>9</v>
      </c>
      <c r="G212">
        <v>1</v>
      </c>
      <c r="H212">
        <v>2</v>
      </c>
      <c r="I212">
        <v>1</v>
      </c>
      <c r="K212">
        <v>1111111895</v>
      </c>
      <c r="L212">
        <v>16</v>
      </c>
      <c r="N212">
        <v>3</v>
      </c>
      <c r="O212">
        <v>3</v>
      </c>
      <c r="P212" t="s">
        <v>20</v>
      </c>
      <c r="Q212" t="s">
        <v>20</v>
      </c>
      <c r="R212">
        <v>90</v>
      </c>
      <c r="S212" t="str">
        <f t="shared" si="10"/>
        <v>('111500','COOKWRIGHT','','STEPHANIE','1','9','1','2','1','','1111111895','16','','3','3','B','B','('111500','COOKWRIGHT','','STEPHANIE','1','9','1','2','1','','1111111895','16','','3','3','B','B',''),'),</v>
      </c>
      <c r="T212" t="s">
        <v>11255</v>
      </c>
      <c r="U212">
        <f t="shared" si="11"/>
        <v>0</v>
      </c>
    </row>
    <row r="213" spans="1:21">
      <c r="A213" s="2" t="s">
        <v>3699</v>
      </c>
      <c r="B213" s="2" t="s">
        <v>3700</v>
      </c>
      <c r="D213" s="2" t="s">
        <v>263</v>
      </c>
      <c r="E213" t="str">
        <f t="shared" si="9"/>
        <v>1</v>
      </c>
      <c r="F213" s="2">
        <v>7</v>
      </c>
      <c r="G213">
        <v>3</v>
      </c>
      <c r="H213">
        <v>1</v>
      </c>
      <c r="I213">
        <v>7</v>
      </c>
      <c r="K213">
        <v>1111111597</v>
      </c>
      <c r="L213">
        <v>16</v>
      </c>
      <c r="N213">
        <v>3</v>
      </c>
      <c r="O213">
        <v>3</v>
      </c>
      <c r="P213" t="s">
        <v>23</v>
      </c>
      <c r="Q213" t="s">
        <v>23</v>
      </c>
      <c r="R213">
        <v>90</v>
      </c>
      <c r="S213" t="str">
        <f t="shared" si="10"/>
        <v>('111506','COOMBS','','CHRISTOPHER','1','7','3','1','7','','1111111597','16','','3','3','A','A','('111506','COOMBS','','CHRISTOPHER','1','7','3','1','7','','1111111597','16','','3','3','A','A',''),'),</v>
      </c>
      <c r="T213" t="s">
        <v>11256</v>
      </c>
      <c r="U213">
        <f t="shared" si="11"/>
        <v>0</v>
      </c>
    </row>
    <row r="214" spans="1:21">
      <c r="A214" s="2" t="s">
        <v>3701</v>
      </c>
      <c r="B214" s="2" t="s">
        <v>3702</v>
      </c>
      <c r="D214" s="2" t="s">
        <v>3703</v>
      </c>
      <c r="E214" t="str">
        <f t="shared" si="9"/>
        <v>1</v>
      </c>
      <c r="F214" s="2">
        <v>19</v>
      </c>
      <c r="G214">
        <v>4</v>
      </c>
      <c r="H214">
        <v>2</v>
      </c>
      <c r="I214">
        <v>4</v>
      </c>
      <c r="K214">
        <v>1111111442</v>
      </c>
      <c r="L214">
        <v>16</v>
      </c>
      <c r="N214">
        <v>3</v>
      </c>
      <c r="O214">
        <v>3</v>
      </c>
      <c r="P214" t="s">
        <v>20</v>
      </c>
      <c r="Q214" t="s">
        <v>20</v>
      </c>
      <c r="R214">
        <v>90</v>
      </c>
      <c r="S214" t="str">
        <f t="shared" si="10"/>
        <v>('111512','COOTS','','ETHAN','1','19','4','2','4','','1111111442','16','','3','3','B','B','('111512','COOTS','','ETHAN','1','19','4','2','4','','1111111442','16','','3','3','B','B',''),'),</v>
      </c>
      <c r="T214" t="s">
        <v>11257</v>
      </c>
      <c r="U214">
        <f t="shared" si="11"/>
        <v>0</v>
      </c>
    </row>
    <row r="215" spans="1:21">
      <c r="A215" s="2" t="s">
        <v>3704</v>
      </c>
      <c r="B215" s="2" t="s">
        <v>3705</v>
      </c>
      <c r="D215" s="2" t="s">
        <v>282</v>
      </c>
      <c r="E215" t="str">
        <f t="shared" si="9"/>
        <v>1</v>
      </c>
      <c r="F215" s="2">
        <v>3</v>
      </c>
      <c r="G215">
        <v>2</v>
      </c>
      <c r="H215">
        <v>2</v>
      </c>
      <c r="I215">
        <v>6</v>
      </c>
      <c r="K215">
        <v>1111111748</v>
      </c>
      <c r="L215">
        <v>16</v>
      </c>
      <c r="N215">
        <v>3</v>
      </c>
      <c r="O215">
        <v>3</v>
      </c>
      <c r="P215" t="s">
        <v>20</v>
      </c>
      <c r="Q215" t="s">
        <v>20</v>
      </c>
      <c r="R215">
        <v>90</v>
      </c>
      <c r="S215" t="str">
        <f t="shared" si="10"/>
        <v>('111518','CORBIN','','JACOB','1','3','2','2','6','','1111111748','16','','3','3','B','B','('111518','CORBIN','','JACOB','1','3','2','2','6','','1111111748','16','','3','3','B','B',''),'),</v>
      </c>
      <c r="T215" t="s">
        <v>11258</v>
      </c>
      <c r="U215">
        <f t="shared" si="11"/>
        <v>0</v>
      </c>
    </row>
    <row r="216" spans="1:21">
      <c r="A216" s="2" t="s">
        <v>3706</v>
      </c>
      <c r="B216" s="2" t="s">
        <v>3707</v>
      </c>
      <c r="D216" s="2" t="s">
        <v>282</v>
      </c>
      <c r="E216" t="str">
        <f t="shared" si="9"/>
        <v>1</v>
      </c>
      <c r="F216" s="2">
        <v>5</v>
      </c>
      <c r="G216">
        <v>3</v>
      </c>
      <c r="H216">
        <v>3</v>
      </c>
      <c r="I216">
        <v>7</v>
      </c>
      <c r="K216">
        <v>1111111293</v>
      </c>
      <c r="L216">
        <v>16</v>
      </c>
      <c r="N216">
        <v>3</v>
      </c>
      <c r="O216">
        <v>3</v>
      </c>
      <c r="P216" t="s">
        <v>26</v>
      </c>
      <c r="Q216" t="s">
        <v>26</v>
      </c>
      <c r="R216">
        <v>90</v>
      </c>
      <c r="S216" t="str">
        <f t="shared" si="10"/>
        <v>('111524','CORL','','JACOB','1','5','3','3','7','','1111111293','16','','3','3','C','C','('111524','CORL','','JACOB','1','5','3','3','7','','1111111293','16','','3','3','C','C',''),'),</v>
      </c>
      <c r="T216" t="s">
        <v>11259</v>
      </c>
      <c r="U216">
        <f t="shared" si="11"/>
        <v>0</v>
      </c>
    </row>
    <row r="217" spans="1:21">
      <c r="A217" s="2" t="s">
        <v>3708</v>
      </c>
      <c r="B217" s="2" t="s">
        <v>3709</v>
      </c>
      <c r="D217" s="2" t="s">
        <v>886</v>
      </c>
      <c r="E217" t="str">
        <f t="shared" si="9"/>
        <v>1</v>
      </c>
      <c r="F217" s="2">
        <v>11</v>
      </c>
      <c r="G217">
        <v>4</v>
      </c>
      <c r="H217">
        <v>3</v>
      </c>
      <c r="I217">
        <v>4</v>
      </c>
      <c r="K217">
        <v>1111111146</v>
      </c>
      <c r="L217">
        <v>16</v>
      </c>
      <c r="N217">
        <v>3</v>
      </c>
      <c r="O217">
        <v>3</v>
      </c>
      <c r="P217" t="s">
        <v>26</v>
      </c>
      <c r="Q217" t="s">
        <v>26</v>
      </c>
      <c r="R217">
        <v>90</v>
      </c>
      <c r="S217" t="str">
        <f t="shared" si="10"/>
        <v>('111530','CORONADO','','ROBERTO','1','11','4','3','4','','1111111146','16','','3','3','C','C','('111530','CORONADO','','ROBERTO','1','11','4','3','4','','1111111146','16','','3','3','C','C',''),'),</v>
      </c>
      <c r="T217" t="s">
        <v>11260</v>
      </c>
      <c r="U217">
        <f t="shared" si="11"/>
        <v>0</v>
      </c>
    </row>
    <row r="218" spans="1:21">
      <c r="A218" s="2" t="s">
        <v>3710</v>
      </c>
      <c r="B218" s="2" t="s">
        <v>81</v>
      </c>
      <c r="D218" s="2" t="s">
        <v>82</v>
      </c>
      <c r="E218" t="str">
        <f t="shared" si="9"/>
        <v>1</v>
      </c>
      <c r="F218" s="2">
        <v>25</v>
      </c>
      <c r="G218">
        <v>3</v>
      </c>
      <c r="H218">
        <v>3</v>
      </c>
      <c r="I218">
        <v>7</v>
      </c>
      <c r="K218">
        <v>1111111749</v>
      </c>
      <c r="L218">
        <v>16</v>
      </c>
      <c r="N218">
        <v>3</v>
      </c>
      <c r="O218">
        <v>3</v>
      </c>
      <c r="P218" t="s">
        <v>26</v>
      </c>
      <c r="Q218" t="s">
        <v>26</v>
      </c>
      <c r="R218">
        <v>90</v>
      </c>
      <c r="S218" t="str">
        <f t="shared" si="10"/>
        <v>('111536','CORRIN','','JAMES','1','25','3','3','7','','1111111749','16','','3','3','C','C','('111536','CORRIN','','JAMES','1','25','3','3','7','','1111111749','16','','3','3','C','C',''),'),</v>
      </c>
      <c r="T218" t="s">
        <v>11261</v>
      </c>
      <c r="U218">
        <f t="shared" si="11"/>
        <v>0</v>
      </c>
    </row>
    <row r="219" spans="1:21">
      <c r="A219" s="2" t="s">
        <v>3711</v>
      </c>
      <c r="B219" s="2" t="s">
        <v>3712</v>
      </c>
      <c r="D219" s="2" t="s">
        <v>82</v>
      </c>
      <c r="E219" t="str">
        <f t="shared" si="9"/>
        <v>1</v>
      </c>
      <c r="F219" s="2">
        <v>16</v>
      </c>
      <c r="G219">
        <v>2</v>
      </c>
      <c r="H219">
        <v>3</v>
      </c>
      <c r="I219">
        <v>2</v>
      </c>
      <c r="K219">
        <v>1111111896</v>
      </c>
      <c r="L219">
        <v>16</v>
      </c>
      <c r="N219">
        <v>3</v>
      </c>
      <c r="O219">
        <v>3</v>
      </c>
      <c r="P219" t="s">
        <v>26</v>
      </c>
      <c r="Q219" t="s">
        <v>26</v>
      </c>
      <c r="R219">
        <v>90</v>
      </c>
      <c r="S219" t="str">
        <f t="shared" si="10"/>
        <v>('111542','COSH','','JAMES','1','16','2','3','2','','1111111896','16','','3','3','C','C','('111542','COSH','','JAMES','1','16','2','3','2','','1111111896','16','','3','3','C','C',''),'),</v>
      </c>
      <c r="T219" t="s">
        <v>11262</v>
      </c>
      <c r="U219">
        <f t="shared" si="11"/>
        <v>0</v>
      </c>
    </row>
    <row r="220" spans="1:21">
      <c r="A220" s="2" t="s">
        <v>3713</v>
      </c>
      <c r="B220" s="2" t="s">
        <v>3714</v>
      </c>
      <c r="D220" s="2" t="s">
        <v>390</v>
      </c>
      <c r="E220" t="str">
        <f t="shared" si="9"/>
        <v>1</v>
      </c>
      <c r="F220" s="2">
        <v>12</v>
      </c>
      <c r="G220">
        <v>1</v>
      </c>
      <c r="H220">
        <v>3</v>
      </c>
      <c r="I220">
        <v>5</v>
      </c>
      <c r="K220">
        <v>1111111443</v>
      </c>
      <c r="L220">
        <v>16</v>
      </c>
      <c r="N220">
        <v>3</v>
      </c>
      <c r="O220">
        <v>3</v>
      </c>
      <c r="P220" t="s">
        <v>26</v>
      </c>
      <c r="Q220" t="s">
        <v>26</v>
      </c>
      <c r="R220">
        <v>90</v>
      </c>
      <c r="S220" t="str">
        <f t="shared" si="10"/>
        <v>('111548','COTNEY','','TYLER','1','12','1','3','5','','1111111443','16','','3','3','C','C','('111548','COTNEY','','TYLER','1','12','1','3','5','','1111111443','16','','3','3','C','C',''),'),</v>
      </c>
      <c r="T220" t="s">
        <v>11263</v>
      </c>
      <c r="U220">
        <f t="shared" si="11"/>
        <v>0</v>
      </c>
    </row>
    <row r="221" spans="1:21">
      <c r="A221" s="2" t="s">
        <v>3715</v>
      </c>
      <c r="B221" s="2" t="s">
        <v>3716</v>
      </c>
      <c r="D221" s="2" t="s">
        <v>696</v>
      </c>
      <c r="E221" t="str">
        <f t="shared" si="9"/>
        <v>1</v>
      </c>
      <c r="F221" s="2">
        <v>16</v>
      </c>
      <c r="G221">
        <v>4</v>
      </c>
      <c r="H221">
        <v>2</v>
      </c>
      <c r="I221">
        <v>8</v>
      </c>
      <c r="K221">
        <v>1111111598</v>
      </c>
      <c r="L221">
        <v>16</v>
      </c>
      <c r="N221">
        <v>3</v>
      </c>
      <c r="O221">
        <v>3</v>
      </c>
      <c r="P221" t="s">
        <v>20</v>
      </c>
      <c r="Q221" t="s">
        <v>20</v>
      </c>
      <c r="R221">
        <v>90</v>
      </c>
      <c r="S221" t="str">
        <f t="shared" si="10"/>
        <v>('111554','COTTER','','LAUREN','1','16','4','2','8','','1111111598','16','','3','3','B','B','('111554','COTTER','','LAUREN','1','16','4','2','8','','1111111598','16','','3','3','B','B',''),'),</v>
      </c>
      <c r="T221" t="s">
        <v>11264</v>
      </c>
      <c r="U221">
        <f t="shared" si="11"/>
        <v>0</v>
      </c>
    </row>
    <row r="222" spans="1:21">
      <c r="A222" s="2" t="s">
        <v>3717</v>
      </c>
      <c r="B222" s="2" t="s">
        <v>972</v>
      </c>
      <c r="D222" s="2" t="s">
        <v>96</v>
      </c>
      <c r="E222" t="str">
        <f t="shared" si="9"/>
        <v>1</v>
      </c>
      <c r="F222" s="2">
        <v>15</v>
      </c>
      <c r="G222">
        <v>4</v>
      </c>
      <c r="H222">
        <v>1</v>
      </c>
      <c r="I222">
        <v>8</v>
      </c>
      <c r="K222">
        <v>1111111750</v>
      </c>
      <c r="L222">
        <v>16</v>
      </c>
      <c r="N222">
        <v>3</v>
      </c>
      <c r="O222">
        <v>3</v>
      </c>
      <c r="P222" t="s">
        <v>23</v>
      </c>
      <c r="Q222" t="s">
        <v>23</v>
      </c>
      <c r="R222">
        <v>90</v>
      </c>
      <c r="S222" t="str">
        <f t="shared" si="10"/>
        <v>('111560','COUGHLIN','','JOHN','1','15','4','1','8','','1111111750','16','','3','3','A','A','('111560','COUGHLIN','','JOHN','1','15','4','1','8','','1111111750','16','','3','3','A','A',''),'),</v>
      </c>
      <c r="T222" t="s">
        <v>11265</v>
      </c>
      <c r="U222">
        <f t="shared" si="11"/>
        <v>0</v>
      </c>
    </row>
    <row r="223" spans="1:21">
      <c r="A223" s="2" t="s">
        <v>3718</v>
      </c>
      <c r="B223" s="2" t="s">
        <v>83</v>
      </c>
      <c r="D223" s="2" t="s">
        <v>84</v>
      </c>
      <c r="E223" t="str">
        <f t="shared" si="9"/>
        <v>1</v>
      </c>
      <c r="F223" s="2">
        <v>30</v>
      </c>
      <c r="G223">
        <v>4</v>
      </c>
      <c r="H223">
        <v>1</v>
      </c>
      <c r="I223">
        <v>8</v>
      </c>
      <c r="K223">
        <v>1111111294</v>
      </c>
      <c r="L223">
        <v>16</v>
      </c>
      <c r="N223">
        <v>3</v>
      </c>
      <c r="O223">
        <v>3</v>
      </c>
      <c r="P223" t="s">
        <v>23</v>
      </c>
      <c r="Q223" t="s">
        <v>23</v>
      </c>
      <c r="R223">
        <v>90</v>
      </c>
      <c r="S223" t="str">
        <f t="shared" si="10"/>
        <v>('111566','COULSON','','DEIDRE','1','30','4','1','8','','1111111294','16','','3','3','A','A','('111566','COULSON','','DEIDRE','1','30','4','1','8','','1111111294','16','','3','3','A','A',''),'),</v>
      </c>
      <c r="T223" t="s">
        <v>11266</v>
      </c>
      <c r="U223">
        <f t="shared" si="11"/>
        <v>0</v>
      </c>
    </row>
    <row r="224" spans="1:21">
      <c r="A224" s="2" t="s">
        <v>3719</v>
      </c>
      <c r="B224" s="2" t="s">
        <v>85</v>
      </c>
      <c r="D224" s="2" t="s">
        <v>58</v>
      </c>
      <c r="E224" t="str">
        <f t="shared" si="9"/>
        <v>1</v>
      </c>
      <c r="F224" s="2">
        <v>28</v>
      </c>
      <c r="G224">
        <v>1</v>
      </c>
      <c r="H224">
        <v>1</v>
      </c>
      <c r="I224">
        <v>5</v>
      </c>
      <c r="K224">
        <v>1111111147</v>
      </c>
      <c r="L224">
        <v>16</v>
      </c>
      <c r="N224">
        <v>3</v>
      </c>
      <c r="O224">
        <v>3</v>
      </c>
      <c r="P224" t="s">
        <v>23</v>
      </c>
      <c r="Q224" t="s">
        <v>23</v>
      </c>
      <c r="R224">
        <v>90</v>
      </c>
      <c r="S224" t="str">
        <f t="shared" si="10"/>
        <v>('111572','COVINGTON','','GREGORY','1','28','1','1','5','','1111111147','16','','3','3','A','A','('111572','COVINGTON','','GREGORY','1','28','1','1','5','','1111111147','16','','3','3','A','A',''),'),</v>
      </c>
      <c r="T224" t="s">
        <v>11267</v>
      </c>
      <c r="U224">
        <f t="shared" si="11"/>
        <v>0</v>
      </c>
    </row>
    <row r="225" spans="1:21">
      <c r="A225" s="2" t="s">
        <v>3720</v>
      </c>
      <c r="B225" s="2" t="s">
        <v>3721</v>
      </c>
      <c r="D225" s="2" t="s">
        <v>3722</v>
      </c>
      <c r="E225" t="str">
        <f t="shared" si="9"/>
        <v>1</v>
      </c>
      <c r="F225" s="2">
        <v>21</v>
      </c>
      <c r="G225">
        <v>1</v>
      </c>
      <c r="H225">
        <v>2</v>
      </c>
      <c r="I225">
        <v>1</v>
      </c>
      <c r="K225">
        <v>1111111295</v>
      </c>
      <c r="L225">
        <v>16</v>
      </c>
      <c r="N225">
        <v>3</v>
      </c>
      <c r="O225">
        <v>3</v>
      </c>
      <c r="P225" t="s">
        <v>20</v>
      </c>
      <c r="Q225" t="s">
        <v>20</v>
      </c>
      <c r="R225">
        <v>90</v>
      </c>
      <c r="S225" t="str">
        <f t="shared" si="10"/>
        <v>('111578','CRABBE','','VICTORIA','1','21','1','2','1','','1111111295','16','','3','3','B','B','('111578','CRABBE','','VICTORIA','1','21','1','2','1','','1111111295','16','','3','3','B','B',''),'),</v>
      </c>
      <c r="T225" t="s">
        <v>11268</v>
      </c>
      <c r="U225">
        <f t="shared" si="11"/>
        <v>0</v>
      </c>
    </row>
    <row r="226" spans="1:21">
      <c r="A226" s="2" t="s">
        <v>3723</v>
      </c>
      <c r="B226" s="2" t="s">
        <v>633</v>
      </c>
      <c r="D226" s="2" t="s">
        <v>183</v>
      </c>
      <c r="E226" t="str">
        <f t="shared" si="9"/>
        <v>1</v>
      </c>
      <c r="F226" s="2">
        <v>11</v>
      </c>
      <c r="G226">
        <v>1</v>
      </c>
      <c r="H226">
        <v>3</v>
      </c>
      <c r="I226">
        <v>1</v>
      </c>
      <c r="K226">
        <v>1111111599</v>
      </c>
      <c r="L226">
        <v>16</v>
      </c>
      <c r="N226">
        <v>3</v>
      </c>
      <c r="O226">
        <v>3</v>
      </c>
      <c r="P226" t="s">
        <v>26</v>
      </c>
      <c r="Q226" t="s">
        <v>26</v>
      </c>
      <c r="R226">
        <v>90</v>
      </c>
      <c r="S226" t="str">
        <f t="shared" si="10"/>
        <v>('111584','CRANE','','ROBERT','1','11','1','3','1','','1111111599','16','','3','3','C','C','('111584','CRANE','','ROBERT','1','11','1','3','1','','1111111599','16','','3','3','C','C',''),'),</v>
      </c>
      <c r="T226" t="s">
        <v>11269</v>
      </c>
      <c r="U226">
        <f t="shared" si="11"/>
        <v>0</v>
      </c>
    </row>
    <row r="227" spans="1:21">
      <c r="A227" s="2" t="s">
        <v>3724</v>
      </c>
      <c r="B227" s="2" t="s">
        <v>3725</v>
      </c>
      <c r="D227" s="2" t="s">
        <v>253</v>
      </c>
      <c r="E227" t="str">
        <f t="shared" si="9"/>
        <v>1</v>
      </c>
      <c r="F227" s="2">
        <v>5</v>
      </c>
      <c r="G227">
        <v>2</v>
      </c>
      <c r="H227">
        <v>3</v>
      </c>
      <c r="I227">
        <v>2</v>
      </c>
      <c r="K227">
        <v>1111111296</v>
      </c>
      <c r="L227">
        <v>16</v>
      </c>
      <c r="N227">
        <v>3</v>
      </c>
      <c r="O227">
        <v>3</v>
      </c>
      <c r="P227" t="s">
        <v>26</v>
      </c>
      <c r="Q227" t="s">
        <v>26</v>
      </c>
      <c r="R227">
        <v>90</v>
      </c>
      <c r="S227" t="str">
        <f t="shared" si="10"/>
        <v>('111590','CRANER','','PETER','1','5','2','3','2','','1111111296','16','','3','3','C','C','('111590','CRANER','','PETER','1','5','2','3','2','','1111111296','16','','3','3','C','C',''),'),</v>
      </c>
      <c r="T227" t="s">
        <v>11270</v>
      </c>
      <c r="U227">
        <f t="shared" si="11"/>
        <v>0</v>
      </c>
    </row>
    <row r="228" spans="1:21">
      <c r="A228" s="2" t="s">
        <v>3726</v>
      </c>
      <c r="B228" s="2" t="s">
        <v>3727</v>
      </c>
      <c r="D228" s="2" t="s">
        <v>334</v>
      </c>
      <c r="E228" t="str">
        <f t="shared" si="9"/>
        <v>1</v>
      </c>
      <c r="F228" s="2">
        <v>7</v>
      </c>
      <c r="G228">
        <v>2</v>
      </c>
      <c r="H228">
        <v>1</v>
      </c>
      <c r="I228">
        <v>2</v>
      </c>
      <c r="K228">
        <v>1111111600</v>
      </c>
      <c r="L228">
        <v>16</v>
      </c>
      <c r="N228">
        <v>3</v>
      </c>
      <c r="O228">
        <v>3</v>
      </c>
      <c r="P228" t="s">
        <v>23</v>
      </c>
      <c r="Q228" t="s">
        <v>23</v>
      </c>
      <c r="R228">
        <v>90</v>
      </c>
      <c r="S228" t="str">
        <f t="shared" si="10"/>
        <v>('111596','CRAVEN','','ALEXANDER','1','7','2','1','2','','1111111600','16','','3','3','A','A','('111596','CRAVEN','','ALEXANDER','1','7','2','1','2','','1111111600','16','','3','3','A','A',''),'),</v>
      </c>
      <c r="T228" t="s">
        <v>11271</v>
      </c>
      <c r="U228">
        <f t="shared" si="11"/>
        <v>0</v>
      </c>
    </row>
    <row r="229" spans="1:21">
      <c r="A229" s="2" t="s">
        <v>3728</v>
      </c>
      <c r="B229" s="2" t="s">
        <v>3727</v>
      </c>
      <c r="D229" s="2" t="s">
        <v>120</v>
      </c>
      <c r="E229" t="str">
        <f t="shared" si="9"/>
        <v>1</v>
      </c>
      <c r="F229" s="2">
        <v>14</v>
      </c>
      <c r="G229">
        <v>3</v>
      </c>
      <c r="H229">
        <v>1</v>
      </c>
      <c r="I229">
        <v>3</v>
      </c>
      <c r="K229">
        <v>1111111297</v>
      </c>
      <c r="L229">
        <v>16</v>
      </c>
      <c r="N229">
        <v>3</v>
      </c>
      <c r="O229">
        <v>3</v>
      </c>
      <c r="P229" t="s">
        <v>23</v>
      </c>
      <c r="Q229" t="s">
        <v>23</v>
      </c>
      <c r="R229">
        <v>90</v>
      </c>
      <c r="S229" t="str">
        <f t="shared" si="10"/>
        <v>('111602','CRAVEN','','WILLIAM','1','14','3','1','3','','1111111297','16','','3','3','A','A','('111602','CRAVEN','','WILLIAM','1','14','3','1','3','','1111111297','16','','3','3','A','A',''),'),</v>
      </c>
      <c r="T229" t="s">
        <v>11272</v>
      </c>
      <c r="U229">
        <f t="shared" si="11"/>
        <v>0</v>
      </c>
    </row>
    <row r="230" spans="1:21">
      <c r="A230" s="2" t="s">
        <v>3729</v>
      </c>
      <c r="B230" s="2" t="s">
        <v>3730</v>
      </c>
      <c r="D230" s="2" t="s">
        <v>3731</v>
      </c>
      <c r="E230" t="str">
        <f t="shared" si="9"/>
        <v>1</v>
      </c>
      <c r="F230" s="2">
        <v>13</v>
      </c>
      <c r="G230">
        <v>1</v>
      </c>
      <c r="H230">
        <v>2</v>
      </c>
      <c r="I230">
        <v>1</v>
      </c>
      <c r="K230">
        <v>1111111751</v>
      </c>
      <c r="L230">
        <v>16</v>
      </c>
      <c r="N230">
        <v>3</v>
      </c>
      <c r="O230">
        <v>3</v>
      </c>
      <c r="P230" t="s">
        <v>20</v>
      </c>
      <c r="Q230" t="s">
        <v>20</v>
      </c>
      <c r="R230">
        <v>90</v>
      </c>
      <c r="S230" t="str">
        <f t="shared" si="10"/>
        <v>('111608','CROFTON','','AIDAN','1','13','1','2','1','','1111111751','16','','3','3','B','B','('111608','CROFTON','','AIDAN','1','13','1','2','1','','1111111751','16','','3','3','B','B',''),'),</v>
      </c>
      <c r="T230" t="s">
        <v>11273</v>
      </c>
      <c r="U230">
        <f t="shared" si="11"/>
        <v>0</v>
      </c>
    </row>
    <row r="231" spans="1:21">
      <c r="A231" s="2" t="s">
        <v>3732</v>
      </c>
      <c r="B231" s="2" t="s">
        <v>3733</v>
      </c>
      <c r="D231" s="2" t="s">
        <v>62</v>
      </c>
      <c r="E231" t="str">
        <f t="shared" si="9"/>
        <v>1</v>
      </c>
      <c r="F231" s="2">
        <v>22</v>
      </c>
      <c r="G231">
        <v>4</v>
      </c>
      <c r="H231">
        <v>2</v>
      </c>
      <c r="I231">
        <v>4</v>
      </c>
      <c r="K231">
        <v>1111111298</v>
      </c>
      <c r="L231">
        <v>16</v>
      </c>
      <c r="N231">
        <v>3</v>
      </c>
      <c r="O231">
        <v>3</v>
      </c>
      <c r="P231" t="s">
        <v>20</v>
      </c>
      <c r="Q231" t="s">
        <v>20</v>
      </c>
      <c r="R231">
        <v>90</v>
      </c>
      <c r="S231" t="str">
        <f t="shared" si="10"/>
        <v>('111614','CRONIC','','CALEB','1','22','4','2','4','','1111111298','16','','3','3','B','B','('111614','CRONIC','','CALEB','1','22','4','2','4','','1111111298','16','','3','3','B','B',''),'),</v>
      </c>
      <c r="T231" t="s">
        <v>11274</v>
      </c>
      <c r="U231">
        <f t="shared" si="11"/>
        <v>0</v>
      </c>
    </row>
    <row r="232" spans="1:21">
      <c r="A232" s="2" t="s">
        <v>3734</v>
      </c>
      <c r="B232" s="2" t="s">
        <v>3735</v>
      </c>
      <c r="D232" s="2" t="s">
        <v>579</v>
      </c>
      <c r="E232" t="str">
        <f t="shared" si="9"/>
        <v>1</v>
      </c>
      <c r="F232" s="2">
        <v>12</v>
      </c>
      <c r="G232">
        <v>3</v>
      </c>
      <c r="H232">
        <v>2</v>
      </c>
      <c r="I232">
        <v>3</v>
      </c>
      <c r="K232">
        <v>1111111601</v>
      </c>
      <c r="L232">
        <v>16</v>
      </c>
      <c r="N232">
        <v>3</v>
      </c>
      <c r="O232">
        <v>3</v>
      </c>
      <c r="P232" t="s">
        <v>20</v>
      </c>
      <c r="Q232" t="s">
        <v>20</v>
      </c>
      <c r="R232">
        <v>90</v>
      </c>
      <c r="S232" t="str">
        <f t="shared" si="10"/>
        <v>('111626','CROWE','','AMANDA','1','12','3','2','3','','1111111601','16','','3','3','B','B','('111626','CROWE','','AMANDA','1','12','3','2','3','','1111111601','16','','3','3','B','B',''),'),</v>
      </c>
      <c r="T232" t="s">
        <v>11275</v>
      </c>
      <c r="U232">
        <f t="shared" si="11"/>
        <v>0</v>
      </c>
    </row>
    <row r="233" spans="1:21">
      <c r="A233" s="2" t="s">
        <v>3736</v>
      </c>
      <c r="B233" s="2" t="s">
        <v>3737</v>
      </c>
      <c r="D233" s="2" t="s">
        <v>649</v>
      </c>
      <c r="E233" t="str">
        <f t="shared" si="9"/>
        <v>1</v>
      </c>
      <c r="F233" s="2">
        <v>12</v>
      </c>
      <c r="G233">
        <v>2</v>
      </c>
      <c r="H233">
        <v>1</v>
      </c>
      <c r="I233">
        <v>6</v>
      </c>
      <c r="K233">
        <v>1111111444</v>
      </c>
      <c r="L233">
        <v>16</v>
      </c>
      <c r="N233">
        <v>3</v>
      </c>
      <c r="O233">
        <v>3</v>
      </c>
      <c r="P233" t="s">
        <v>23</v>
      </c>
      <c r="Q233" t="s">
        <v>23</v>
      </c>
      <c r="R233">
        <v>90</v>
      </c>
      <c r="S233" t="str">
        <f t="shared" si="10"/>
        <v>('111632','CRUSH','','STEPHEN','1','12','2','1','6','','1111111444','16','','3','3','A','A','('111632','CRUSH','','STEPHEN','1','12','2','1','6','','1111111444','16','','3','3','A','A',''),'),</v>
      </c>
      <c r="T233" t="s">
        <v>11276</v>
      </c>
      <c r="U233">
        <f t="shared" si="11"/>
        <v>0</v>
      </c>
    </row>
    <row r="234" spans="1:21">
      <c r="A234" s="2" t="s">
        <v>3738</v>
      </c>
      <c r="B234" s="2" t="s">
        <v>3739</v>
      </c>
      <c r="D234" s="2" t="s">
        <v>214</v>
      </c>
      <c r="E234" t="str">
        <f t="shared" si="9"/>
        <v>1</v>
      </c>
      <c r="F234" s="2">
        <v>13</v>
      </c>
      <c r="G234">
        <v>3</v>
      </c>
      <c r="H234">
        <v>2</v>
      </c>
      <c r="I234">
        <v>7</v>
      </c>
      <c r="K234">
        <v>1111111445</v>
      </c>
      <c r="L234">
        <v>16</v>
      </c>
      <c r="N234">
        <v>3</v>
      </c>
      <c r="O234">
        <v>3</v>
      </c>
      <c r="P234" t="s">
        <v>20</v>
      </c>
      <c r="Q234" t="s">
        <v>20</v>
      </c>
      <c r="R234">
        <v>90</v>
      </c>
      <c r="S234" t="str">
        <f t="shared" si="10"/>
        <v>('111638','CSUTOROS','','STEVEN','1','13','3','2','7','','1111111445','16','','3','3','B','B','('111638','CSUTOROS','','STEVEN','1','13','3','2','7','','1111111445','16','','3','3','B','B',''),'),</v>
      </c>
      <c r="T234" t="s">
        <v>11277</v>
      </c>
      <c r="U234">
        <f t="shared" si="11"/>
        <v>0</v>
      </c>
    </row>
    <row r="235" spans="1:21">
      <c r="A235" s="2" t="s">
        <v>3740</v>
      </c>
      <c r="B235" s="2" t="s">
        <v>3741</v>
      </c>
      <c r="D235" s="2" t="s">
        <v>3742</v>
      </c>
      <c r="E235" t="str">
        <f t="shared" si="9"/>
        <v>1</v>
      </c>
      <c r="F235" s="2">
        <v>8</v>
      </c>
      <c r="G235">
        <v>2</v>
      </c>
      <c r="H235">
        <v>3</v>
      </c>
      <c r="I235">
        <v>2</v>
      </c>
      <c r="K235">
        <v>1111111752</v>
      </c>
      <c r="L235">
        <v>16</v>
      </c>
      <c r="N235">
        <v>3</v>
      </c>
      <c r="O235">
        <v>3</v>
      </c>
      <c r="P235" t="s">
        <v>26</v>
      </c>
      <c r="Q235" t="s">
        <v>26</v>
      </c>
      <c r="R235">
        <v>90</v>
      </c>
      <c r="S235" t="str">
        <f t="shared" si="10"/>
        <v>('111644','CUBILO','','AUBREY','1','8','2','3','2','','1111111752','16','','3','3','C','C','('111644','CUBILO','','AUBREY','1','8','2','3','2','','1111111752','16','','3','3','C','C',''),'),</v>
      </c>
      <c r="T235" t="s">
        <v>11278</v>
      </c>
      <c r="U235">
        <f t="shared" si="11"/>
        <v>0</v>
      </c>
    </row>
    <row r="236" spans="1:21">
      <c r="A236" s="2" t="s">
        <v>3743</v>
      </c>
      <c r="B236" s="2" t="s">
        <v>3744</v>
      </c>
      <c r="D236" s="2" t="s">
        <v>128</v>
      </c>
      <c r="E236" t="str">
        <f t="shared" si="9"/>
        <v>1</v>
      </c>
      <c r="F236" s="2">
        <v>5</v>
      </c>
      <c r="G236">
        <v>3</v>
      </c>
      <c r="H236">
        <v>1</v>
      </c>
      <c r="I236">
        <v>3</v>
      </c>
      <c r="K236">
        <v>1111111897</v>
      </c>
      <c r="L236">
        <v>16</v>
      </c>
      <c r="N236">
        <v>3</v>
      </c>
      <c r="O236">
        <v>3</v>
      </c>
      <c r="P236" t="s">
        <v>23</v>
      </c>
      <c r="Q236" t="s">
        <v>23</v>
      </c>
      <c r="R236">
        <v>90</v>
      </c>
      <c r="S236" t="str">
        <f t="shared" si="10"/>
        <v>('111650','CUDA','','JOEL','1','5','3','1','3','','1111111897','16','','3','3','A','A','('111650','CUDA','','JOEL','1','5','3','1','3','','1111111897','16','','3','3','A','A',''),'),</v>
      </c>
      <c r="T236" t="s">
        <v>11279</v>
      </c>
      <c r="U236">
        <f t="shared" si="11"/>
        <v>0</v>
      </c>
    </row>
    <row r="237" spans="1:21">
      <c r="A237" s="2" t="s">
        <v>3745</v>
      </c>
      <c r="B237" s="2" t="s">
        <v>3746</v>
      </c>
      <c r="D237" s="2" t="s">
        <v>120</v>
      </c>
      <c r="E237" t="str">
        <f t="shared" si="9"/>
        <v>1</v>
      </c>
      <c r="F237" s="2">
        <v>11</v>
      </c>
      <c r="G237">
        <v>4</v>
      </c>
      <c r="H237">
        <v>3</v>
      </c>
      <c r="I237">
        <v>8</v>
      </c>
      <c r="K237">
        <v>1111111446</v>
      </c>
      <c r="L237">
        <v>16</v>
      </c>
      <c r="N237">
        <v>3</v>
      </c>
      <c r="O237">
        <v>3</v>
      </c>
      <c r="P237" t="s">
        <v>26</v>
      </c>
      <c r="Q237" t="s">
        <v>26</v>
      </c>
      <c r="R237">
        <v>90</v>
      </c>
      <c r="S237" t="str">
        <f t="shared" si="10"/>
        <v>('111662','CUNHA','','WILLIAM','1','11','4','3','8','','1111111446','16','','3','3','C','C','('111662','CUNHA','','WILLIAM','1','11','4','3','8','','1111111446','16','','3','3','C','C',''),'),</v>
      </c>
      <c r="T237" t="s">
        <v>11280</v>
      </c>
      <c r="U237">
        <f t="shared" si="11"/>
        <v>0</v>
      </c>
    </row>
    <row r="238" spans="1:21">
      <c r="A238" s="2" t="s">
        <v>3747</v>
      </c>
      <c r="B238" s="2" t="s">
        <v>3748</v>
      </c>
      <c r="D238" s="2" t="s">
        <v>120</v>
      </c>
      <c r="E238" t="str">
        <f t="shared" si="9"/>
        <v>1</v>
      </c>
      <c r="F238" s="2">
        <v>21</v>
      </c>
      <c r="G238">
        <v>4</v>
      </c>
      <c r="H238">
        <v>2</v>
      </c>
      <c r="I238">
        <v>4</v>
      </c>
      <c r="K238">
        <v>1111111898</v>
      </c>
      <c r="L238">
        <v>16</v>
      </c>
      <c r="N238">
        <v>3</v>
      </c>
      <c r="O238">
        <v>3</v>
      </c>
      <c r="P238" t="s">
        <v>20</v>
      </c>
      <c r="Q238" t="s">
        <v>20</v>
      </c>
      <c r="R238">
        <v>90</v>
      </c>
      <c r="S238" t="str">
        <f t="shared" si="10"/>
        <v>('111668','CUNNINGHAM','','WILLIAM','1','21','4','2','4','','1111111898','16','','3','3','B','B','('111668','CUNNINGHAM','','WILLIAM','1','21','4','2','4','','1111111898','16','','3','3','B','B',''),'),</v>
      </c>
      <c r="T238" t="s">
        <v>11281</v>
      </c>
      <c r="U238">
        <f t="shared" si="11"/>
        <v>0</v>
      </c>
    </row>
    <row r="239" spans="1:21">
      <c r="A239" s="2" t="s">
        <v>3749</v>
      </c>
      <c r="B239" s="2" t="s">
        <v>3750</v>
      </c>
      <c r="D239" s="2" t="s">
        <v>3751</v>
      </c>
      <c r="E239" t="str">
        <f t="shared" si="9"/>
        <v>1</v>
      </c>
      <c r="F239" s="2">
        <v>22</v>
      </c>
      <c r="G239">
        <v>3</v>
      </c>
      <c r="H239">
        <v>1</v>
      </c>
      <c r="I239">
        <v>3</v>
      </c>
      <c r="K239">
        <v>1111111753</v>
      </c>
      <c r="L239">
        <v>16</v>
      </c>
      <c r="N239">
        <v>3</v>
      </c>
      <c r="O239">
        <v>3</v>
      </c>
      <c r="P239" t="s">
        <v>23</v>
      </c>
      <c r="Q239" t="s">
        <v>23</v>
      </c>
      <c r="R239">
        <v>90</v>
      </c>
      <c r="S239" t="str">
        <f t="shared" si="10"/>
        <v>('111674','CZARZASTY','','CASEY','1','22','3','1','3','','1111111753','16','','3','3','A','A','('111674','CZARZASTY','','CASEY','1','22','3','1','3','','1111111753','16','','3','3','A','A',''),'),</v>
      </c>
      <c r="T239" t="s">
        <v>11282</v>
      </c>
      <c r="U239">
        <f t="shared" si="11"/>
        <v>0</v>
      </c>
    </row>
    <row r="240" spans="1:21">
      <c r="A240" s="2" t="s">
        <v>3752</v>
      </c>
      <c r="B240" s="2" t="s">
        <v>3753</v>
      </c>
      <c r="D240" s="2" t="s">
        <v>3754</v>
      </c>
      <c r="E240" t="str">
        <f t="shared" si="9"/>
        <v>1</v>
      </c>
      <c r="F240" s="2">
        <v>23</v>
      </c>
      <c r="G240">
        <v>1</v>
      </c>
      <c r="H240">
        <v>3</v>
      </c>
      <c r="I240">
        <v>5</v>
      </c>
      <c r="K240">
        <v>1111111299</v>
      </c>
      <c r="L240">
        <v>16</v>
      </c>
      <c r="N240">
        <v>3</v>
      </c>
      <c r="O240">
        <v>3</v>
      </c>
      <c r="P240" t="s">
        <v>26</v>
      </c>
      <c r="Q240" t="s">
        <v>26</v>
      </c>
      <c r="R240">
        <v>90</v>
      </c>
      <c r="S240" t="str">
        <f t="shared" si="10"/>
        <v>('111680','DAFA','','ALBAN','1','23','1','3','5','','1111111299','16','','3','3','C','C','('111680','DAFA','','ALBAN','1','23','1','3','5','','1111111299','16','','3','3','C','C',''),'),</v>
      </c>
      <c r="T240" t="s">
        <v>11283</v>
      </c>
      <c r="U240">
        <f t="shared" si="11"/>
        <v>0</v>
      </c>
    </row>
    <row r="241" spans="1:21">
      <c r="A241" s="2" t="s">
        <v>3755</v>
      </c>
      <c r="B241" s="2" t="s">
        <v>3756</v>
      </c>
      <c r="D241" s="2" t="s">
        <v>554</v>
      </c>
      <c r="E241" t="str">
        <f t="shared" si="9"/>
        <v>1</v>
      </c>
      <c r="F241" s="2">
        <v>6</v>
      </c>
      <c r="G241">
        <v>2</v>
      </c>
      <c r="H241">
        <v>2</v>
      </c>
      <c r="I241">
        <v>6</v>
      </c>
      <c r="K241">
        <v>1111111148</v>
      </c>
      <c r="L241">
        <v>16</v>
      </c>
      <c r="N241">
        <v>3</v>
      </c>
      <c r="O241">
        <v>3</v>
      </c>
      <c r="P241" t="s">
        <v>20</v>
      </c>
      <c r="Q241" t="s">
        <v>20</v>
      </c>
      <c r="R241">
        <v>90</v>
      </c>
      <c r="S241" t="str">
        <f t="shared" si="10"/>
        <v>('111686','DAHL','','MORGAN','1','6','2','2','6','','1111111148','16','','3','3','B','B','('111686','DAHL','','MORGAN','1','6','2','2','6','','1111111148','16','','3','3','B','B',''),'),</v>
      </c>
      <c r="T241" t="s">
        <v>11284</v>
      </c>
      <c r="U241">
        <f t="shared" si="11"/>
        <v>0</v>
      </c>
    </row>
    <row r="242" spans="1:21">
      <c r="A242" s="2" t="s">
        <v>3757</v>
      </c>
      <c r="B242" s="2" t="s">
        <v>3758</v>
      </c>
      <c r="D242" s="2" t="s">
        <v>334</v>
      </c>
      <c r="E242" t="str">
        <f t="shared" si="9"/>
        <v>1</v>
      </c>
      <c r="F242" s="2">
        <v>9</v>
      </c>
      <c r="G242">
        <v>4</v>
      </c>
      <c r="H242">
        <v>3</v>
      </c>
      <c r="I242">
        <v>4</v>
      </c>
      <c r="K242">
        <v>1111111602</v>
      </c>
      <c r="L242">
        <v>16</v>
      </c>
      <c r="N242">
        <v>3</v>
      </c>
      <c r="O242">
        <v>3</v>
      </c>
      <c r="P242" t="s">
        <v>26</v>
      </c>
      <c r="Q242" t="s">
        <v>26</v>
      </c>
      <c r="R242">
        <v>90</v>
      </c>
      <c r="S242" t="str">
        <f t="shared" si="10"/>
        <v>('111692','DAIE','','ALEXANDER','1','9','4','3','4','','1111111602','16','','3','3','C','C','('111692','DAIE','','ALEXANDER','1','9','4','3','4','','1111111602','16','','3','3','C','C',''),'),</v>
      </c>
      <c r="T242" t="s">
        <v>11285</v>
      </c>
      <c r="U242">
        <f t="shared" si="11"/>
        <v>0</v>
      </c>
    </row>
    <row r="243" spans="1:21">
      <c r="A243" s="2" t="s">
        <v>3759</v>
      </c>
      <c r="B243" s="2" t="s">
        <v>3760</v>
      </c>
      <c r="D243" s="2" t="s">
        <v>338</v>
      </c>
      <c r="E243" t="str">
        <f t="shared" si="9"/>
        <v>1</v>
      </c>
      <c r="F243" s="2">
        <v>18</v>
      </c>
      <c r="G243">
        <v>1</v>
      </c>
      <c r="H243">
        <v>3</v>
      </c>
      <c r="I243">
        <v>5</v>
      </c>
      <c r="K243">
        <v>1111111899</v>
      </c>
      <c r="L243">
        <v>16</v>
      </c>
      <c r="N243">
        <v>3</v>
      </c>
      <c r="O243">
        <v>3</v>
      </c>
      <c r="P243" t="s">
        <v>26</v>
      </c>
      <c r="Q243" t="s">
        <v>26</v>
      </c>
      <c r="R243">
        <v>90</v>
      </c>
      <c r="S243" t="str">
        <f t="shared" si="10"/>
        <v>('111698','DANFORTH','','NICHOLAS','1','18','1','3','5','','1111111899','16','','3','3','C','C','('111698','DANFORTH','','NICHOLAS','1','18','1','3','5','','1111111899','16','','3','3','C','C',''),'),</v>
      </c>
      <c r="T243" t="s">
        <v>11286</v>
      </c>
      <c r="U243">
        <f t="shared" si="11"/>
        <v>0</v>
      </c>
    </row>
    <row r="244" spans="1:21">
      <c r="A244" s="2" t="s">
        <v>3761</v>
      </c>
      <c r="B244" s="2" t="s">
        <v>3762</v>
      </c>
      <c r="D244" s="2" t="s">
        <v>3763</v>
      </c>
      <c r="E244" t="str">
        <f t="shared" si="9"/>
        <v>1</v>
      </c>
      <c r="F244" s="2">
        <v>14</v>
      </c>
      <c r="G244">
        <v>3</v>
      </c>
      <c r="H244">
        <v>3</v>
      </c>
      <c r="I244">
        <v>7</v>
      </c>
      <c r="K244">
        <v>1111111149</v>
      </c>
      <c r="L244">
        <v>16</v>
      </c>
      <c r="N244">
        <v>3</v>
      </c>
      <c r="O244">
        <v>3</v>
      </c>
      <c r="P244" t="s">
        <v>26</v>
      </c>
      <c r="Q244" t="s">
        <v>26</v>
      </c>
      <c r="R244">
        <v>90</v>
      </c>
      <c r="S244" t="str">
        <f t="shared" si="10"/>
        <v>('111710','DARLINGTON','','FRED','1','14','3','3','7','','1111111149','16','','3','3','C','C','('111710','DARLINGTON','','FRED','1','14','3','3','7','','1111111149','16','','3','3','C','C',''),'),</v>
      </c>
      <c r="T244" t="s">
        <v>11287</v>
      </c>
      <c r="U244">
        <f t="shared" si="11"/>
        <v>0</v>
      </c>
    </row>
    <row r="245" spans="1:21">
      <c r="A245" s="2" t="s">
        <v>3764</v>
      </c>
      <c r="B245" s="2" t="s">
        <v>3765</v>
      </c>
      <c r="D245" s="2" t="s">
        <v>832</v>
      </c>
      <c r="E245" t="str">
        <f t="shared" si="9"/>
        <v>1</v>
      </c>
      <c r="F245" s="2">
        <v>24</v>
      </c>
      <c r="G245">
        <v>1</v>
      </c>
      <c r="H245">
        <v>1</v>
      </c>
      <c r="I245">
        <v>1</v>
      </c>
      <c r="K245">
        <v>1111111447</v>
      </c>
      <c r="L245">
        <v>16</v>
      </c>
      <c r="N245">
        <v>3</v>
      </c>
      <c r="O245">
        <v>3</v>
      </c>
      <c r="P245" t="s">
        <v>23</v>
      </c>
      <c r="Q245" t="s">
        <v>23</v>
      </c>
      <c r="R245">
        <v>90</v>
      </c>
      <c r="S245" t="str">
        <f t="shared" si="10"/>
        <v>('111716','DAUERNHEIM','','ALEXANDRA','1','24','1','1','1','','1111111447','16','','3','3','A','A','('111716','DAUERNHEIM','','ALEXANDRA','1','24','1','1','1','','1111111447','16','','3','3','A','A',''),'),</v>
      </c>
      <c r="T245" t="s">
        <v>11288</v>
      </c>
      <c r="U245">
        <f t="shared" si="11"/>
        <v>0</v>
      </c>
    </row>
    <row r="246" spans="1:21">
      <c r="A246" s="2" t="s">
        <v>3766</v>
      </c>
      <c r="B246" s="2" t="s">
        <v>3767</v>
      </c>
      <c r="D246" s="2" t="s">
        <v>390</v>
      </c>
      <c r="E246" t="str">
        <f t="shared" si="9"/>
        <v>1</v>
      </c>
      <c r="F246" s="2">
        <v>5</v>
      </c>
      <c r="G246">
        <v>4</v>
      </c>
      <c r="H246">
        <v>1</v>
      </c>
      <c r="I246">
        <v>8</v>
      </c>
      <c r="K246">
        <v>1111111150</v>
      </c>
      <c r="L246">
        <v>16</v>
      </c>
      <c r="N246">
        <v>3</v>
      </c>
      <c r="O246">
        <v>3</v>
      </c>
      <c r="P246" t="s">
        <v>23</v>
      </c>
      <c r="Q246" t="s">
        <v>23</v>
      </c>
      <c r="R246">
        <v>90</v>
      </c>
      <c r="S246" t="str">
        <f t="shared" si="10"/>
        <v>('111722','DAVENPORT','','TYLER','1','5','4','1','8','','1111111150','16','','3','3','A','A','('111722','DAVENPORT','','TYLER','1','5','4','1','8','','1111111150','16','','3','3','A','A',''),'),</v>
      </c>
      <c r="T246" t="s">
        <v>11289</v>
      </c>
      <c r="U246">
        <f t="shared" si="11"/>
        <v>0</v>
      </c>
    </row>
    <row r="247" spans="1:21">
      <c r="A247" s="2" t="s">
        <v>3768</v>
      </c>
      <c r="B247" s="2" t="s">
        <v>3769</v>
      </c>
      <c r="D247" s="2" t="s">
        <v>82</v>
      </c>
      <c r="E247" t="str">
        <f t="shared" si="9"/>
        <v>1</v>
      </c>
      <c r="F247" s="2">
        <v>4</v>
      </c>
      <c r="G247">
        <v>2</v>
      </c>
      <c r="H247">
        <v>1</v>
      </c>
      <c r="I247">
        <v>6</v>
      </c>
      <c r="K247">
        <v>1111111300</v>
      </c>
      <c r="L247">
        <v>16</v>
      </c>
      <c r="N247">
        <v>3</v>
      </c>
      <c r="O247">
        <v>3</v>
      </c>
      <c r="P247" t="s">
        <v>23</v>
      </c>
      <c r="Q247" t="s">
        <v>23</v>
      </c>
      <c r="R247">
        <v>90</v>
      </c>
      <c r="S247" t="str">
        <f t="shared" si="10"/>
        <v>('111728','DAVIN','','JAMES','1','4','2','1','6','','1111111300','16','','3','3','A','A','('111728','DAVIN','','JAMES','1','4','2','1','6','','1111111300','16','','3','3','A','A',''),'),</v>
      </c>
      <c r="T247" t="s">
        <v>11290</v>
      </c>
      <c r="U247">
        <f t="shared" si="11"/>
        <v>0</v>
      </c>
    </row>
    <row r="248" spans="1:21">
      <c r="A248" s="2" t="s">
        <v>3770</v>
      </c>
      <c r="B248" s="2" t="s">
        <v>86</v>
      </c>
      <c r="D248" s="2" t="s">
        <v>87</v>
      </c>
      <c r="E248" t="str">
        <f t="shared" si="9"/>
        <v>1</v>
      </c>
      <c r="F248" s="2">
        <v>29</v>
      </c>
      <c r="G248">
        <v>2</v>
      </c>
      <c r="H248">
        <v>1</v>
      </c>
      <c r="I248">
        <v>6</v>
      </c>
      <c r="K248">
        <v>1111111900</v>
      </c>
      <c r="L248">
        <v>16</v>
      </c>
      <c r="N248">
        <v>3</v>
      </c>
      <c r="O248">
        <v>3</v>
      </c>
      <c r="P248" t="s">
        <v>23</v>
      </c>
      <c r="Q248" t="s">
        <v>23</v>
      </c>
      <c r="R248">
        <v>90</v>
      </c>
      <c r="S248" t="str">
        <f t="shared" si="10"/>
        <v>('111734','DAVIS','','AMY','1','29','2','1','6','','1111111900','16','','3','3','A','A','('111734','DAVIS','','AMY','1','29','2','1','6','','1111111900','16','','3','3','A','A',''),'),</v>
      </c>
      <c r="T248" t="s">
        <v>11291</v>
      </c>
      <c r="U248">
        <f t="shared" si="11"/>
        <v>0</v>
      </c>
    </row>
    <row r="249" spans="1:21">
      <c r="A249" s="2" t="s">
        <v>3771</v>
      </c>
      <c r="B249" s="2" t="s">
        <v>88</v>
      </c>
      <c r="D249" s="2" t="s">
        <v>89</v>
      </c>
      <c r="E249" t="str">
        <f t="shared" si="9"/>
        <v>1</v>
      </c>
      <c r="F249" s="2">
        <v>26</v>
      </c>
      <c r="G249">
        <v>2</v>
      </c>
      <c r="H249">
        <v>2</v>
      </c>
      <c r="I249">
        <v>2</v>
      </c>
      <c r="K249">
        <v>1111111448</v>
      </c>
      <c r="L249">
        <v>16</v>
      </c>
      <c r="N249">
        <v>3</v>
      </c>
      <c r="O249">
        <v>3</v>
      </c>
      <c r="P249" t="s">
        <v>20</v>
      </c>
      <c r="Q249" t="s">
        <v>20</v>
      </c>
      <c r="R249">
        <v>90</v>
      </c>
      <c r="S249" t="str">
        <f t="shared" si="10"/>
        <v>('111758','DE SOUSA','','ERIK','1','26','2','2','2','','1111111448','16','','3','3','B','B','('111758','DE SOUSA','','ERIK','1','26','2','2','2','','1111111448','16','','3','3','B','B',''),'),</v>
      </c>
      <c r="T249" t="s">
        <v>11292</v>
      </c>
      <c r="U249">
        <f t="shared" si="11"/>
        <v>0</v>
      </c>
    </row>
    <row r="250" spans="1:21">
      <c r="A250" s="2" t="s">
        <v>3772</v>
      </c>
      <c r="B250" s="2" t="s">
        <v>90</v>
      </c>
      <c r="D250" s="2" t="s">
        <v>32</v>
      </c>
      <c r="E250" t="str">
        <f t="shared" si="9"/>
        <v>1</v>
      </c>
      <c r="F250" s="2">
        <v>26</v>
      </c>
      <c r="G250">
        <v>1</v>
      </c>
      <c r="H250">
        <v>2</v>
      </c>
      <c r="I250">
        <v>1</v>
      </c>
      <c r="K250">
        <v>1111111151</v>
      </c>
      <c r="L250">
        <v>16</v>
      </c>
      <c r="N250">
        <v>3</v>
      </c>
      <c r="O250">
        <v>3</v>
      </c>
      <c r="P250" t="s">
        <v>20</v>
      </c>
      <c r="Q250" t="s">
        <v>20</v>
      </c>
      <c r="R250">
        <v>90</v>
      </c>
      <c r="S250" t="str">
        <f t="shared" si="10"/>
        <v>('111764','DE VILLERS','','MATTHEW','1','26','1','2','1','','1111111151','16','','3','3','B','B','('111764','DE VILLERS','','MATTHEW','1','26','1','2','1','','1111111151','16','','3','3','B','B',''),'),</v>
      </c>
      <c r="T250" t="s">
        <v>11293</v>
      </c>
      <c r="U250">
        <f t="shared" si="11"/>
        <v>0</v>
      </c>
    </row>
    <row r="251" spans="1:21">
      <c r="A251" s="2" t="s">
        <v>3773</v>
      </c>
      <c r="B251" s="2" t="s">
        <v>91</v>
      </c>
      <c r="D251" s="2" t="s">
        <v>32</v>
      </c>
      <c r="E251" t="str">
        <f t="shared" si="9"/>
        <v>1</v>
      </c>
      <c r="F251" s="2">
        <v>26</v>
      </c>
      <c r="G251">
        <v>1</v>
      </c>
      <c r="H251">
        <v>1</v>
      </c>
      <c r="I251">
        <v>5</v>
      </c>
      <c r="K251">
        <v>1111111603</v>
      </c>
      <c r="L251">
        <v>16</v>
      </c>
      <c r="N251">
        <v>3</v>
      </c>
      <c r="O251">
        <v>3</v>
      </c>
      <c r="P251" t="s">
        <v>23</v>
      </c>
      <c r="Q251" t="s">
        <v>23</v>
      </c>
      <c r="R251">
        <v>90</v>
      </c>
      <c r="S251" t="str">
        <f t="shared" si="10"/>
        <v>('111776','DEBBINK','','MATTHEW','1','26','1','1','5','','1111111603','16','','3','3','A','A','('111776','DEBBINK','','MATTHEW','1','26','1','1','5','','1111111603','16','','3','3','A','A',''),'),</v>
      </c>
      <c r="T251" t="s">
        <v>11294</v>
      </c>
      <c r="U251">
        <f t="shared" si="11"/>
        <v>0</v>
      </c>
    </row>
    <row r="252" spans="1:21">
      <c r="A252" s="2" t="s">
        <v>3774</v>
      </c>
      <c r="B252" s="2" t="s">
        <v>3775</v>
      </c>
      <c r="D252" s="2" t="s">
        <v>116</v>
      </c>
      <c r="E252" t="str">
        <f t="shared" si="9"/>
        <v>1</v>
      </c>
      <c r="F252" s="2">
        <v>17</v>
      </c>
      <c r="G252">
        <v>2</v>
      </c>
      <c r="H252">
        <v>3</v>
      </c>
      <c r="I252">
        <v>2</v>
      </c>
      <c r="K252">
        <v>1111111152</v>
      </c>
      <c r="L252">
        <v>16</v>
      </c>
      <c r="N252">
        <v>3</v>
      </c>
      <c r="O252">
        <v>3</v>
      </c>
      <c r="P252" t="s">
        <v>26</v>
      </c>
      <c r="Q252" t="s">
        <v>26</v>
      </c>
      <c r="R252">
        <v>90</v>
      </c>
      <c r="S252" t="str">
        <f t="shared" si="10"/>
        <v>('111788','DEETER','','THOMAS','1','17','2','3','2','','1111111152','16','','3','3','C','C','('111788','DEETER','','THOMAS','1','17','2','3','2','','1111111152','16','','3','3','C','C',''),'),</v>
      </c>
      <c r="T252" t="s">
        <v>11295</v>
      </c>
      <c r="U252">
        <f t="shared" si="11"/>
        <v>0</v>
      </c>
    </row>
    <row r="253" spans="1:21">
      <c r="A253" s="2" t="s">
        <v>3776</v>
      </c>
      <c r="B253" s="2" t="s">
        <v>3777</v>
      </c>
      <c r="D253" s="2" t="s">
        <v>273</v>
      </c>
      <c r="E253" t="str">
        <f t="shared" si="9"/>
        <v>1</v>
      </c>
      <c r="F253" s="2">
        <v>9</v>
      </c>
      <c r="G253">
        <v>2</v>
      </c>
      <c r="H253">
        <v>2</v>
      </c>
      <c r="I253">
        <v>6</v>
      </c>
      <c r="K253">
        <v>1111111604</v>
      </c>
      <c r="L253">
        <v>16</v>
      </c>
      <c r="N253">
        <v>3</v>
      </c>
      <c r="O253">
        <v>3</v>
      </c>
      <c r="P253" t="s">
        <v>20</v>
      </c>
      <c r="Q253" t="s">
        <v>20</v>
      </c>
      <c r="R253">
        <v>90</v>
      </c>
      <c r="S253" t="str">
        <f t="shared" si="10"/>
        <v>('111794','DEGAN','','ALISON','1','9','2','2','6','','1111111604','16','','3','3','B','B','('111794','DEGAN','','ALISON','1','9','2','2','6','','1111111604','16','','3','3','B','B',''),'),</v>
      </c>
      <c r="T253" t="s">
        <v>11296</v>
      </c>
      <c r="U253">
        <f t="shared" si="11"/>
        <v>0</v>
      </c>
    </row>
    <row r="254" spans="1:21">
      <c r="A254" s="2" t="s">
        <v>3778</v>
      </c>
      <c r="B254" s="2" t="s">
        <v>3779</v>
      </c>
      <c r="D254" s="2" t="s">
        <v>332</v>
      </c>
      <c r="E254" t="str">
        <f t="shared" si="9"/>
        <v>1</v>
      </c>
      <c r="F254" s="2">
        <v>19</v>
      </c>
      <c r="G254">
        <v>3</v>
      </c>
      <c r="H254">
        <v>3</v>
      </c>
      <c r="I254">
        <v>3</v>
      </c>
      <c r="K254">
        <v>1111111449</v>
      </c>
      <c r="L254">
        <v>16</v>
      </c>
      <c r="N254">
        <v>3</v>
      </c>
      <c r="O254">
        <v>3</v>
      </c>
      <c r="P254" t="s">
        <v>26</v>
      </c>
      <c r="Q254" t="s">
        <v>26</v>
      </c>
      <c r="R254">
        <v>90</v>
      </c>
      <c r="S254" t="str">
        <f t="shared" si="10"/>
        <v>('111800','DELAHOOKE','','KYLE','1','19','3','3','3','','1111111449','16','','3','3','C','C','('111800','DELAHOOKE','','KYLE','1','19','3','3','3','','1111111449','16','','3','3','C','C',''),'),</v>
      </c>
      <c r="T254" t="s">
        <v>11297</v>
      </c>
      <c r="U254">
        <f t="shared" si="11"/>
        <v>0</v>
      </c>
    </row>
    <row r="255" spans="1:21">
      <c r="A255" s="2" t="s">
        <v>3780</v>
      </c>
      <c r="B255" s="2" t="s">
        <v>3781</v>
      </c>
      <c r="D255" s="2" t="s">
        <v>183</v>
      </c>
      <c r="E255" t="str">
        <f t="shared" si="9"/>
        <v>1</v>
      </c>
      <c r="F255" s="2">
        <v>21</v>
      </c>
      <c r="G255">
        <v>3</v>
      </c>
      <c r="H255">
        <v>2</v>
      </c>
      <c r="I255">
        <v>7</v>
      </c>
      <c r="K255">
        <v>1111111901</v>
      </c>
      <c r="L255">
        <v>16</v>
      </c>
      <c r="N255">
        <v>3</v>
      </c>
      <c r="O255">
        <v>3</v>
      </c>
      <c r="P255" t="s">
        <v>20</v>
      </c>
      <c r="Q255" t="s">
        <v>20</v>
      </c>
      <c r="R255">
        <v>90</v>
      </c>
      <c r="S255" t="str">
        <f t="shared" si="10"/>
        <v>('111806','DELCONTE','','ROBERT','1','21','3','2','7','','1111111901','16','','3','3','B','B','('111806','DELCONTE','','ROBERT','1','21','3','2','7','','1111111901','16','','3','3','B','B',''),'),</v>
      </c>
      <c r="T255" t="s">
        <v>11298</v>
      </c>
      <c r="U255">
        <f t="shared" si="11"/>
        <v>0</v>
      </c>
    </row>
    <row r="256" spans="1:21">
      <c r="A256" s="2" t="s">
        <v>3782</v>
      </c>
      <c r="B256" s="2" t="s">
        <v>92</v>
      </c>
      <c r="D256" s="2" t="s">
        <v>59</v>
      </c>
      <c r="E256" t="str">
        <f t="shared" si="9"/>
        <v>1</v>
      </c>
      <c r="F256" s="2">
        <v>26</v>
      </c>
      <c r="G256">
        <v>4</v>
      </c>
      <c r="H256">
        <v>3</v>
      </c>
      <c r="I256">
        <v>8</v>
      </c>
      <c r="K256">
        <v>1111111902</v>
      </c>
      <c r="L256">
        <v>16</v>
      </c>
      <c r="N256">
        <v>3</v>
      </c>
      <c r="O256">
        <v>3</v>
      </c>
      <c r="P256" t="s">
        <v>26</v>
      </c>
      <c r="Q256" t="s">
        <v>26</v>
      </c>
      <c r="R256">
        <v>90</v>
      </c>
      <c r="S256" t="str">
        <f t="shared" si="10"/>
        <v>('111812','DELFINE','','KALEB','1','26','4','3','8','','1111111902','16','','3','3','C','C','('111812','DELFINE','','KALEB','1','26','4','3','8','','1111111902','16','','3','3','C','C',''),'),</v>
      </c>
      <c r="T256" t="s">
        <v>11299</v>
      </c>
      <c r="U256">
        <f t="shared" si="11"/>
        <v>0</v>
      </c>
    </row>
    <row r="257" spans="1:21">
      <c r="A257" s="2" t="s">
        <v>3783</v>
      </c>
      <c r="B257" s="2" t="s">
        <v>3784</v>
      </c>
      <c r="D257" s="2" t="s">
        <v>50</v>
      </c>
      <c r="E257" t="str">
        <f t="shared" si="9"/>
        <v>1</v>
      </c>
      <c r="F257" s="2">
        <v>2</v>
      </c>
      <c r="G257">
        <v>3</v>
      </c>
      <c r="H257">
        <v>3</v>
      </c>
      <c r="I257">
        <v>7</v>
      </c>
      <c r="K257">
        <v>1111111605</v>
      </c>
      <c r="L257">
        <v>16</v>
      </c>
      <c r="N257">
        <v>3</v>
      </c>
      <c r="O257">
        <v>3</v>
      </c>
      <c r="P257" t="s">
        <v>26</v>
      </c>
      <c r="Q257" t="s">
        <v>26</v>
      </c>
      <c r="R257">
        <v>90</v>
      </c>
      <c r="S257" t="str">
        <f t="shared" si="10"/>
        <v>('111824','DELL','','BRANDON','1','2','3','3','7','','1111111605','16','','3','3','C','C','('111824','DELL','','BRANDON','1','2','3','3','7','','1111111605','16','','3','3','C','C',''),'),</v>
      </c>
      <c r="T257" t="s">
        <v>11300</v>
      </c>
      <c r="U257">
        <f t="shared" si="11"/>
        <v>0</v>
      </c>
    </row>
    <row r="258" spans="1:21">
      <c r="A258" s="2" t="s">
        <v>3785</v>
      </c>
      <c r="B258" s="2" t="s">
        <v>3786</v>
      </c>
      <c r="D258" s="2" t="s">
        <v>865</v>
      </c>
      <c r="E258" t="str">
        <f t="shared" si="9"/>
        <v>1</v>
      </c>
      <c r="F258" s="2">
        <v>3</v>
      </c>
      <c r="G258">
        <v>4</v>
      </c>
      <c r="H258">
        <v>1</v>
      </c>
      <c r="I258">
        <v>8</v>
      </c>
      <c r="K258">
        <v>1111111606</v>
      </c>
      <c r="L258">
        <v>16</v>
      </c>
      <c r="N258">
        <v>3</v>
      </c>
      <c r="O258">
        <v>3</v>
      </c>
      <c r="P258" t="s">
        <v>23</v>
      </c>
      <c r="Q258" t="s">
        <v>23</v>
      </c>
      <c r="R258">
        <v>90</v>
      </c>
      <c r="S258" t="str">
        <f t="shared" si="10"/>
        <v>('111830','DELOACH','','JENNIFER','1','3','4','1','8','','1111111606','16','','3','3','A','A','('111830','DELOACH','','JENNIFER','1','3','4','1','8','','1111111606','16','','3','3','A','A',''),'),</v>
      </c>
      <c r="T258" t="s">
        <v>11301</v>
      </c>
      <c r="U258">
        <f t="shared" si="11"/>
        <v>0</v>
      </c>
    </row>
    <row r="259" spans="1:21">
      <c r="A259" s="2" t="s">
        <v>3787</v>
      </c>
      <c r="B259" s="2" t="s">
        <v>711</v>
      </c>
      <c r="D259" s="2" t="s">
        <v>3788</v>
      </c>
      <c r="E259" t="str">
        <f t="shared" ref="E259:E322" si="12">MID(A259,2,1)</f>
        <v>1</v>
      </c>
      <c r="F259" s="2">
        <v>8</v>
      </c>
      <c r="G259">
        <v>3</v>
      </c>
      <c r="H259">
        <v>1</v>
      </c>
      <c r="I259">
        <v>3</v>
      </c>
      <c r="K259">
        <v>1111111153</v>
      </c>
      <c r="L259">
        <v>16</v>
      </c>
      <c r="N259">
        <v>3</v>
      </c>
      <c r="O259">
        <v>3</v>
      </c>
      <c r="P259" t="s">
        <v>23</v>
      </c>
      <c r="Q259" t="s">
        <v>23</v>
      </c>
      <c r="R259">
        <v>90</v>
      </c>
      <c r="S259" t="str">
        <f t="shared" ref="S259:S322" si="13">CONCATENATE("('",A259,"','",B259,"','",C259,"','",D259,"','",E259,"','",F259,"','",G259,"','",H259,"','",I259,"','",J259,"','",K259,"','",L259,"','",M259,"','",N259,"','",O259,"','",P259,"','",Q259,"','",T259,"'),")</f>
        <v>('111836','DELONG','','MEAGHAN','1','8','3','1','3','','1111111153','16','','3','3','A','A','('111836','DELONG','','MEAGHAN','1','8','3','1','3','','1111111153','16','','3','3','A','A',''),'),</v>
      </c>
      <c r="T259" t="s">
        <v>11302</v>
      </c>
      <c r="U259">
        <f t="shared" ref="U259:U322" si="14">IF(E259=1,1,0)</f>
        <v>0</v>
      </c>
    </row>
    <row r="260" spans="1:21">
      <c r="A260" s="2" t="s">
        <v>3789</v>
      </c>
      <c r="B260" s="2" t="s">
        <v>3790</v>
      </c>
      <c r="D260" s="2" t="s">
        <v>263</v>
      </c>
      <c r="E260" t="str">
        <f t="shared" si="12"/>
        <v>1</v>
      </c>
      <c r="F260" s="2">
        <v>22</v>
      </c>
      <c r="G260">
        <v>3</v>
      </c>
      <c r="H260">
        <v>2</v>
      </c>
      <c r="I260">
        <v>7</v>
      </c>
      <c r="K260">
        <v>1111111301</v>
      </c>
      <c r="L260">
        <v>16</v>
      </c>
      <c r="N260">
        <v>3</v>
      </c>
      <c r="O260">
        <v>3</v>
      </c>
      <c r="P260" t="s">
        <v>20</v>
      </c>
      <c r="Q260" t="s">
        <v>20</v>
      </c>
      <c r="R260">
        <v>90</v>
      </c>
      <c r="S260" t="str">
        <f t="shared" si="13"/>
        <v>('111842','DEMATTEO','','CHRISTOPHER','1','22','3','2','7','','1111111301','16','','3','3','B','B','('111842','DEMATTEO','','CHRISTOPHER','1','22','3','2','7','','1111111301','16','','3','3','B','B',''),'),</v>
      </c>
      <c r="T260" t="s">
        <v>11303</v>
      </c>
      <c r="U260">
        <f t="shared" si="14"/>
        <v>0</v>
      </c>
    </row>
    <row r="261" spans="1:21">
      <c r="A261" s="2" t="s">
        <v>3791</v>
      </c>
      <c r="B261" s="2" t="s">
        <v>3792</v>
      </c>
      <c r="D261" s="2" t="s">
        <v>32</v>
      </c>
      <c r="E261" t="str">
        <f t="shared" si="12"/>
        <v>1</v>
      </c>
      <c r="F261" s="2">
        <v>9</v>
      </c>
      <c r="G261">
        <v>4</v>
      </c>
      <c r="H261">
        <v>2</v>
      </c>
      <c r="I261">
        <v>4</v>
      </c>
      <c r="K261">
        <v>1111111154</v>
      </c>
      <c r="L261">
        <v>16</v>
      </c>
      <c r="N261">
        <v>3</v>
      </c>
      <c r="O261">
        <v>3</v>
      </c>
      <c r="P261" t="s">
        <v>20</v>
      </c>
      <c r="Q261" t="s">
        <v>20</v>
      </c>
      <c r="R261">
        <v>90</v>
      </c>
      <c r="S261" t="str">
        <f t="shared" si="13"/>
        <v>('111848','DEMICHIEL','','MATTHEW','1','9','4','2','4','','1111111154','16','','3','3','B','B','('111848','DEMICHIEL','','MATTHEW','1','9','4','2','4','','1111111154','16','','3','3','B','B',''),'),</v>
      </c>
      <c r="T261" t="s">
        <v>11304</v>
      </c>
      <c r="U261">
        <f t="shared" si="14"/>
        <v>0</v>
      </c>
    </row>
    <row r="262" spans="1:21">
      <c r="A262" s="2" t="s">
        <v>3793</v>
      </c>
      <c r="B262" s="2" t="s">
        <v>982</v>
      </c>
      <c r="D262" s="2" t="s">
        <v>3794</v>
      </c>
      <c r="E262" t="str">
        <f t="shared" si="12"/>
        <v>1</v>
      </c>
      <c r="F262" s="2">
        <v>6</v>
      </c>
      <c r="G262">
        <v>4</v>
      </c>
      <c r="H262">
        <v>3</v>
      </c>
      <c r="I262">
        <v>8</v>
      </c>
      <c r="K262">
        <v>1111111302</v>
      </c>
      <c r="L262">
        <v>16</v>
      </c>
      <c r="N262">
        <v>3</v>
      </c>
      <c r="O262">
        <v>3</v>
      </c>
      <c r="P262" t="s">
        <v>26</v>
      </c>
      <c r="Q262" t="s">
        <v>26</v>
      </c>
      <c r="R262">
        <v>90</v>
      </c>
      <c r="S262" t="str">
        <f t="shared" si="13"/>
        <v>('111854','DEMPSEY','','THEODORE','1','6','4','3','8','','1111111302','16','','3','3','C','C','('111854','DEMPSEY','','THEODORE','1','6','4','3','8','','1111111302','16','','3','3','C','C',''),'),</v>
      </c>
      <c r="T262" t="s">
        <v>11305</v>
      </c>
      <c r="U262">
        <f t="shared" si="14"/>
        <v>0</v>
      </c>
    </row>
    <row r="263" spans="1:21">
      <c r="A263" s="2" t="s">
        <v>3795</v>
      </c>
      <c r="B263" s="2" t="s">
        <v>93</v>
      </c>
      <c r="D263" s="2" t="s">
        <v>94</v>
      </c>
      <c r="E263" t="str">
        <f t="shared" si="12"/>
        <v>1</v>
      </c>
      <c r="F263" s="2">
        <v>25</v>
      </c>
      <c r="G263">
        <v>1</v>
      </c>
      <c r="H263">
        <v>2</v>
      </c>
      <c r="I263">
        <v>1</v>
      </c>
      <c r="K263">
        <v>1111111607</v>
      </c>
      <c r="L263">
        <v>16</v>
      </c>
      <c r="N263">
        <v>3</v>
      </c>
      <c r="O263">
        <v>3</v>
      </c>
      <c r="P263" t="s">
        <v>20</v>
      </c>
      <c r="Q263" t="s">
        <v>20</v>
      </c>
      <c r="R263">
        <v>90</v>
      </c>
      <c r="S263" t="str">
        <f t="shared" si="13"/>
        <v>('111866','DERRICK','','JEREMIAH','1','25','1','2','1','','1111111607','16','','3','3','B','B','('111866','DERRICK','','JEREMIAH','1','25','1','2','1','','1111111607','16','','3','3','B','B',''),'),</v>
      </c>
      <c r="T263" t="s">
        <v>11306</v>
      </c>
      <c r="U263">
        <f t="shared" si="14"/>
        <v>0</v>
      </c>
    </row>
    <row r="264" spans="1:21">
      <c r="A264" s="2" t="s">
        <v>3796</v>
      </c>
      <c r="B264" s="2" t="s">
        <v>3797</v>
      </c>
      <c r="D264" s="2" t="s">
        <v>193</v>
      </c>
      <c r="E264" t="str">
        <f t="shared" si="12"/>
        <v>1</v>
      </c>
      <c r="F264" s="2">
        <v>3</v>
      </c>
      <c r="G264">
        <v>1</v>
      </c>
      <c r="H264">
        <v>3</v>
      </c>
      <c r="I264">
        <v>5</v>
      </c>
      <c r="K264">
        <v>1111111155</v>
      </c>
      <c r="L264">
        <v>16</v>
      </c>
      <c r="N264">
        <v>3</v>
      </c>
      <c r="O264">
        <v>3</v>
      </c>
      <c r="P264" t="s">
        <v>26</v>
      </c>
      <c r="Q264" t="s">
        <v>26</v>
      </c>
      <c r="R264">
        <v>90</v>
      </c>
      <c r="S264" t="str">
        <f t="shared" si="13"/>
        <v>('111872','DESENS','','MAXWELL','1','3','1','3','5','','1111111155','16','','3','3','C','C','('111872','DESENS','','MAXWELL','1','3','1','3','5','','1111111155','16','','3','3','C','C',''),'),</v>
      </c>
      <c r="T264" t="s">
        <v>11307</v>
      </c>
      <c r="U264">
        <f t="shared" si="14"/>
        <v>0</v>
      </c>
    </row>
    <row r="265" spans="1:21">
      <c r="A265" s="2" t="s">
        <v>3798</v>
      </c>
      <c r="B265" s="2" t="s">
        <v>3799</v>
      </c>
      <c r="D265" s="2" t="s">
        <v>96</v>
      </c>
      <c r="E265" t="str">
        <f t="shared" si="12"/>
        <v>1</v>
      </c>
      <c r="F265" s="2">
        <v>10</v>
      </c>
      <c r="G265">
        <v>1</v>
      </c>
      <c r="H265">
        <v>1</v>
      </c>
      <c r="I265">
        <v>1</v>
      </c>
      <c r="K265">
        <v>1111111903</v>
      </c>
      <c r="L265">
        <v>16</v>
      </c>
      <c r="N265">
        <v>3</v>
      </c>
      <c r="O265">
        <v>3</v>
      </c>
      <c r="P265" t="s">
        <v>23</v>
      </c>
      <c r="Q265" t="s">
        <v>23</v>
      </c>
      <c r="R265">
        <v>90</v>
      </c>
      <c r="S265" t="str">
        <f t="shared" si="13"/>
        <v>('111878','DETERDING','','JOHN','1','10','1','1','1','','1111111903','16','','3','3','A','A','('111878','DETERDING','','JOHN','1','10','1','1','1','','1111111903','16','','3','3','A','A',''),'),</v>
      </c>
      <c r="T265" t="s">
        <v>11308</v>
      </c>
      <c r="U265">
        <f t="shared" si="14"/>
        <v>0</v>
      </c>
    </row>
    <row r="266" spans="1:21">
      <c r="A266" s="2" t="s">
        <v>3800</v>
      </c>
      <c r="B266" s="2" t="s">
        <v>95</v>
      </c>
      <c r="D266" s="2" t="s">
        <v>96</v>
      </c>
      <c r="E266" t="str">
        <f t="shared" si="12"/>
        <v>1</v>
      </c>
      <c r="F266" s="2">
        <v>29</v>
      </c>
      <c r="G266">
        <v>2</v>
      </c>
      <c r="H266">
        <v>3</v>
      </c>
      <c r="I266">
        <v>2</v>
      </c>
      <c r="K266">
        <v>1111111608</v>
      </c>
      <c r="L266">
        <v>16</v>
      </c>
      <c r="N266">
        <v>3</v>
      </c>
      <c r="O266">
        <v>3</v>
      </c>
      <c r="P266" t="s">
        <v>26</v>
      </c>
      <c r="Q266" t="s">
        <v>26</v>
      </c>
      <c r="R266">
        <v>90</v>
      </c>
      <c r="S266" t="str">
        <f t="shared" si="13"/>
        <v>('111884','DEVER','','JOHN','1','29','2','3','2','','1111111608','16','','3','3','C','C','('111884','DEVER','','JOHN','1','29','2','3','2','','1111111608','16','','3','3','C','C',''),'),</v>
      </c>
      <c r="T266" t="s">
        <v>11309</v>
      </c>
      <c r="U266">
        <f t="shared" si="14"/>
        <v>0</v>
      </c>
    </row>
    <row r="267" spans="1:21">
      <c r="A267" s="2" t="s">
        <v>3801</v>
      </c>
      <c r="B267" s="2" t="s">
        <v>97</v>
      </c>
      <c r="D267" s="2" t="s">
        <v>98</v>
      </c>
      <c r="E267" t="str">
        <f t="shared" si="12"/>
        <v>1</v>
      </c>
      <c r="F267" s="2">
        <v>30</v>
      </c>
      <c r="G267">
        <v>2</v>
      </c>
      <c r="H267">
        <v>1</v>
      </c>
      <c r="I267">
        <v>6</v>
      </c>
      <c r="K267">
        <v>1111111156</v>
      </c>
      <c r="L267">
        <v>16</v>
      </c>
      <c r="N267">
        <v>3</v>
      </c>
      <c r="O267">
        <v>3</v>
      </c>
      <c r="P267" t="s">
        <v>23</v>
      </c>
      <c r="Q267" t="s">
        <v>23</v>
      </c>
      <c r="R267">
        <v>90</v>
      </c>
      <c r="S267" t="str">
        <f t="shared" si="13"/>
        <v>('111890','DEVLIN','','JULIE','1','30','2','1','6','','1111111156','16','','3','3','A','A','('111890','DEVLIN','','JULIE','1','30','2','1','6','','1111111156','16','','3','3','A','A',''),'),</v>
      </c>
      <c r="T267" t="s">
        <v>11310</v>
      </c>
      <c r="U267">
        <f t="shared" si="14"/>
        <v>0</v>
      </c>
    </row>
    <row r="268" spans="1:21">
      <c r="A268" s="2" t="s">
        <v>3802</v>
      </c>
      <c r="B268" s="2" t="s">
        <v>3803</v>
      </c>
      <c r="D268" s="2" t="s">
        <v>3804</v>
      </c>
      <c r="E268" t="str">
        <f t="shared" si="12"/>
        <v>1</v>
      </c>
      <c r="F268" s="2">
        <v>18</v>
      </c>
      <c r="G268">
        <v>2</v>
      </c>
      <c r="H268">
        <v>2</v>
      </c>
      <c r="I268">
        <v>2</v>
      </c>
      <c r="K268">
        <v>1111111904</v>
      </c>
      <c r="L268">
        <v>16</v>
      </c>
      <c r="N268">
        <v>3</v>
      </c>
      <c r="O268">
        <v>3</v>
      </c>
      <c r="P268" t="s">
        <v>20</v>
      </c>
      <c r="Q268" t="s">
        <v>20</v>
      </c>
      <c r="R268">
        <v>90</v>
      </c>
      <c r="S268" t="str">
        <f t="shared" si="13"/>
        <v>('111914','DIBIASIE','','ALAINA','1','18','2','2','2','','1111111904','16','','3','3','B','B','('111914','DIBIASIE','','ALAINA','1','18','2','2','2','','1111111904','16','','3','3','B','B',''),'),</v>
      </c>
      <c r="T268" t="s">
        <v>11311</v>
      </c>
      <c r="U268">
        <f t="shared" si="14"/>
        <v>0</v>
      </c>
    </row>
    <row r="269" spans="1:21">
      <c r="A269" s="2" t="s">
        <v>3805</v>
      </c>
      <c r="B269" s="2" t="s">
        <v>3806</v>
      </c>
      <c r="D269" s="2" t="s">
        <v>513</v>
      </c>
      <c r="E269" t="str">
        <f t="shared" si="12"/>
        <v>1</v>
      </c>
      <c r="F269" s="2">
        <v>12</v>
      </c>
      <c r="G269">
        <v>3</v>
      </c>
      <c r="H269">
        <v>3</v>
      </c>
      <c r="I269">
        <v>3</v>
      </c>
      <c r="K269">
        <v>1111111905</v>
      </c>
      <c r="L269">
        <v>16</v>
      </c>
      <c r="N269">
        <v>3</v>
      </c>
      <c r="O269">
        <v>3</v>
      </c>
      <c r="P269" t="s">
        <v>26</v>
      </c>
      <c r="Q269" t="s">
        <v>26</v>
      </c>
      <c r="R269">
        <v>90</v>
      </c>
      <c r="S269" t="str">
        <f t="shared" si="13"/>
        <v>('111920','DICKERSON','','TRAVIS','1','12','3','3','3','','1111111905','16','','3','3','C','C','('111920','DICKERSON','','TRAVIS','1','12','3','3','3','','1111111905','16','','3','3','C','C',''),'),</v>
      </c>
      <c r="T269" t="s">
        <v>11312</v>
      </c>
      <c r="U269">
        <f t="shared" si="14"/>
        <v>0</v>
      </c>
    </row>
    <row r="270" spans="1:21">
      <c r="A270" s="2" t="s">
        <v>3807</v>
      </c>
      <c r="B270" s="2" t="s">
        <v>99</v>
      </c>
      <c r="D270" s="2" t="s">
        <v>100</v>
      </c>
      <c r="E270" t="str">
        <f t="shared" si="12"/>
        <v>1</v>
      </c>
      <c r="F270" s="2">
        <v>30</v>
      </c>
      <c r="G270">
        <v>4</v>
      </c>
      <c r="H270">
        <v>1</v>
      </c>
      <c r="I270">
        <v>4</v>
      </c>
      <c r="K270">
        <v>1111111450</v>
      </c>
      <c r="L270">
        <v>16</v>
      </c>
      <c r="N270">
        <v>3</v>
      </c>
      <c r="O270">
        <v>3</v>
      </c>
      <c r="P270" t="s">
        <v>23</v>
      </c>
      <c r="Q270" t="s">
        <v>23</v>
      </c>
      <c r="R270">
        <v>90</v>
      </c>
      <c r="S270" t="str">
        <f t="shared" si="13"/>
        <v>('111932','DIERKER','','ADAM','1','30','4','1','4','','1111111450','16','','3','3','A','A','('111932','DIERKER','','ADAM','1','30','4','1','4','','1111111450','16','','3','3','A','A',''),'),</v>
      </c>
      <c r="T270" t="s">
        <v>11313</v>
      </c>
      <c r="U270">
        <f t="shared" si="14"/>
        <v>0</v>
      </c>
    </row>
    <row r="271" spans="1:21">
      <c r="A271" s="2" t="s">
        <v>3808</v>
      </c>
      <c r="B271" s="2" t="s">
        <v>101</v>
      </c>
      <c r="D271" s="2" t="s">
        <v>87</v>
      </c>
      <c r="E271" t="str">
        <f t="shared" si="12"/>
        <v>1</v>
      </c>
      <c r="F271" s="2">
        <v>26</v>
      </c>
      <c r="G271">
        <v>4</v>
      </c>
      <c r="H271">
        <v>1</v>
      </c>
      <c r="I271">
        <v>4</v>
      </c>
      <c r="K271">
        <v>1111111906</v>
      </c>
      <c r="L271">
        <v>16</v>
      </c>
      <c r="N271">
        <v>3</v>
      </c>
      <c r="O271">
        <v>3</v>
      </c>
      <c r="P271" t="s">
        <v>23</v>
      </c>
      <c r="Q271" t="s">
        <v>23</v>
      </c>
      <c r="R271">
        <v>90</v>
      </c>
      <c r="S271" t="str">
        <f t="shared" si="13"/>
        <v>('111938','DILUCCIO','','AMY','1','26','4','1','4','','1111111906','16','','3','3','A','A','('111938','DILUCCIO','','AMY','1','26','4','1','4','','1111111906','16','','3','3','A','A',''),'),</v>
      </c>
      <c r="T271" t="s">
        <v>11314</v>
      </c>
      <c r="U271">
        <f t="shared" si="14"/>
        <v>0</v>
      </c>
    </row>
    <row r="272" spans="1:21">
      <c r="A272" s="2" t="s">
        <v>3809</v>
      </c>
      <c r="B272" s="2" t="s">
        <v>102</v>
      </c>
      <c r="D272" s="2" t="s">
        <v>103</v>
      </c>
      <c r="E272" t="str">
        <f t="shared" si="12"/>
        <v>1</v>
      </c>
      <c r="F272" s="2">
        <v>29</v>
      </c>
      <c r="G272">
        <v>1</v>
      </c>
      <c r="H272">
        <v>1</v>
      </c>
      <c r="I272">
        <v>1</v>
      </c>
      <c r="K272">
        <v>1111111303</v>
      </c>
      <c r="L272">
        <v>16</v>
      </c>
      <c r="N272">
        <v>3</v>
      </c>
      <c r="O272">
        <v>3</v>
      </c>
      <c r="P272" t="s">
        <v>23</v>
      </c>
      <c r="Q272" t="s">
        <v>23</v>
      </c>
      <c r="R272">
        <v>90</v>
      </c>
      <c r="S272" t="str">
        <f t="shared" si="13"/>
        <v>('111944','DINN','','SEAN','1','29','1','1','1','','1111111303','16','','3','3','A','A','('111944','DINN','','SEAN','1','29','1','1','1','','1111111303','16','','3','3','A','A',''),'),</v>
      </c>
      <c r="T272" t="s">
        <v>11315</v>
      </c>
      <c r="U272">
        <f t="shared" si="14"/>
        <v>0</v>
      </c>
    </row>
    <row r="273" spans="1:21">
      <c r="A273" s="2" t="s">
        <v>3810</v>
      </c>
      <c r="B273" s="2" t="s">
        <v>3811</v>
      </c>
      <c r="D273" s="2" t="s">
        <v>263</v>
      </c>
      <c r="E273" t="str">
        <f t="shared" si="12"/>
        <v>1</v>
      </c>
      <c r="F273" s="2">
        <v>19</v>
      </c>
      <c r="G273">
        <v>4</v>
      </c>
      <c r="H273">
        <v>2</v>
      </c>
      <c r="I273">
        <v>4</v>
      </c>
      <c r="K273">
        <v>1111111754</v>
      </c>
      <c r="L273">
        <v>16</v>
      </c>
      <c r="N273">
        <v>3</v>
      </c>
      <c r="O273">
        <v>3</v>
      </c>
      <c r="P273" t="s">
        <v>20</v>
      </c>
      <c r="Q273" t="s">
        <v>20</v>
      </c>
      <c r="R273">
        <v>90</v>
      </c>
      <c r="S273" t="str">
        <f t="shared" si="13"/>
        <v>('111950','DIPPEL','','CHRISTOPHER','1','19','4','2','4','','1111111754','16','','3','3','B','B','('111950','DIPPEL','','CHRISTOPHER','1','19','4','2','4','','1111111754','16','','3','3','B','B',''),'),</v>
      </c>
      <c r="T273" t="s">
        <v>11316</v>
      </c>
      <c r="U273">
        <f t="shared" si="14"/>
        <v>0</v>
      </c>
    </row>
    <row r="274" spans="1:21">
      <c r="A274" s="2" t="s">
        <v>3812</v>
      </c>
      <c r="B274" s="2" t="s">
        <v>434</v>
      </c>
      <c r="D274" s="2" t="s">
        <v>67</v>
      </c>
      <c r="E274" t="str">
        <f t="shared" si="12"/>
        <v>1</v>
      </c>
      <c r="F274" s="2">
        <v>11</v>
      </c>
      <c r="G274">
        <v>1</v>
      </c>
      <c r="H274">
        <v>2</v>
      </c>
      <c r="I274">
        <v>5</v>
      </c>
      <c r="K274">
        <v>1111111451</v>
      </c>
      <c r="L274">
        <v>16</v>
      </c>
      <c r="N274">
        <v>3</v>
      </c>
      <c r="O274">
        <v>3</v>
      </c>
      <c r="P274" t="s">
        <v>20</v>
      </c>
      <c r="Q274" t="s">
        <v>20</v>
      </c>
      <c r="R274">
        <v>90</v>
      </c>
      <c r="S274" t="str">
        <f t="shared" si="13"/>
        <v>('111956','DIXON','','JONATHAN','1','11','1','2','5','','1111111451','16','','3','3','B','B','('111956','DIXON','','JONATHAN','1','11','1','2','5','','1111111451','16','','3','3','B','B',''),'),</v>
      </c>
      <c r="T274" t="s">
        <v>11317</v>
      </c>
      <c r="U274">
        <f t="shared" si="14"/>
        <v>0</v>
      </c>
    </row>
    <row r="275" spans="1:21">
      <c r="A275" s="2" t="s">
        <v>3813</v>
      </c>
      <c r="B275" s="2" t="s">
        <v>3814</v>
      </c>
      <c r="D275" s="2" t="s">
        <v>676</v>
      </c>
      <c r="E275" t="str">
        <f t="shared" si="12"/>
        <v>1</v>
      </c>
      <c r="F275" s="2">
        <v>23</v>
      </c>
      <c r="G275">
        <v>1</v>
      </c>
      <c r="H275">
        <v>2</v>
      </c>
      <c r="I275">
        <v>5</v>
      </c>
      <c r="K275">
        <v>1111111907</v>
      </c>
      <c r="L275">
        <v>16</v>
      </c>
      <c r="N275">
        <v>3</v>
      </c>
      <c r="O275">
        <v>3</v>
      </c>
      <c r="P275" t="s">
        <v>20</v>
      </c>
      <c r="Q275" t="s">
        <v>20</v>
      </c>
      <c r="R275">
        <v>90</v>
      </c>
      <c r="S275" t="str">
        <f t="shared" si="13"/>
        <v>('111962','DOBBS','','CLARENCE','1','23','1','2','5','','1111111907','16','','3','3','B','B','('111962','DOBBS','','CLARENCE','1','23','1','2','5','','1111111907','16','','3','3','B','B',''),'),</v>
      </c>
      <c r="T275" t="s">
        <v>11318</v>
      </c>
      <c r="U275">
        <f t="shared" si="14"/>
        <v>0</v>
      </c>
    </row>
    <row r="276" spans="1:21">
      <c r="A276" s="2" t="s">
        <v>3815</v>
      </c>
      <c r="B276" s="2" t="s">
        <v>3816</v>
      </c>
      <c r="D276" s="2" t="s">
        <v>28</v>
      </c>
      <c r="E276" t="str">
        <f t="shared" si="12"/>
        <v>1</v>
      </c>
      <c r="F276" s="2">
        <v>22</v>
      </c>
      <c r="G276">
        <v>1</v>
      </c>
      <c r="H276">
        <v>3</v>
      </c>
      <c r="I276">
        <v>5</v>
      </c>
      <c r="K276">
        <v>1111111755</v>
      </c>
      <c r="L276">
        <v>16</v>
      </c>
      <c r="N276">
        <v>3</v>
      </c>
      <c r="O276">
        <v>3</v>
      </c>
      <c r="P276" t="s">
        <v>26</v>
      </c>
      <c r="Q276" t="s">
        <v>26</v>
      </c>
      <c r="R276">
        <v>90</v>
      </c>
      <c r="S276" t="str">
        <f t="shared" si="13"/>
        <v>('111968','DOBRINEN','','MICHAEL','1','22','1','3','5','','1111111755','16','','3','3','C','C','('111968','DOBRINEN','','MICHAEL','1','22','1','3','5','','1111111755','16','','3','3','C','C',''),'),</v>
      </c>
      <c r="T276" t="s">
        <v>11319</v>
      </c>
      <c r="U276">
        <f t="shared" si="14"/>
        <v>0</v>
      </c>
    </row>
    <row r="277" spans="1:21">
      <c r="A277" s="2" t="s">
        <v>3817</v>
      </c>
      <c r="B277" s="2" t="s">
        <v>3818</v>
      </c>
      <c r="D277" s="2" t="s">
        <v>3819</v>
      </c>
      <c r="E277" t="str">
        <f t="shared" si="12"/>
        <v>1</v>
      </c>
      <c r="F277" s="2">
        <v>5</v>
      </c>
      <c r="G277">
        <v>2</v>
      </c>
      <c r="H277">
        <v>2</v>
      </c>
      <c r="I277">
        <v>2</v>
      </c>
      <c r="K277">
        <v>1111111304</v>
      </c>
      <c r="L277">
        <v>16</v>
      </c>
      <c r="N277">
        <v>3</v>
      </c>
      <c r="O277">
        <v>3</v>
      </c>
      <c r="P277" t="s">
        <v>20</v>
      </c>
      <c r="Q277" t="s">
        <v>20</v>
      </c>
      <c r="R277">
        <v>90</v>
      </c>
      <c r="S277" t="str">
        <f t="shared" si="13"/>
        <v>('111974','DODGE','','LUPITA','1','5','2','2','2','','1111111304','16','','3','3','B','B','('111974','DODGE','','LUPITA','1','5','2','2','2','','1111111304','16','','3','3','B','B',''),'),</v>
      </c>
      <c r="T277" t="s">
        <v>11320</v>
      </c>
      <c r="U277">
        <f t="shared" si="14"/>
        <v>0</v>
      </c>
    </row>
    <row r="278" spans="1:21">
      <c r="A278" s="2" t="s">
        <v>3820</v>
      </c>
      <c r="B278" s="2" t="s">
        <v>3821</v>
      </c>
      <c r="D278" s="2" t="s">
        <v>401</v>
      </c>
      <c r="E278" t="str">
        <f t="shared" si="12"/>
        <v>1</v>
      </c>
      <c r="F278" s="2">
        <v>10</v>
      </c>
      <c r="G278">
        <v>2</v>
      </c>
      <c r="H278">
        <v>1</v>
      </c>
      <c r="I278">
        <v>6</v>
      </c>
      <c r="K278">
        <v>1111111756</v>
      </c>
      <c r="L278">
        <v>16</v>
      </c>
      <c r="N278">
        <v>3</v>
      </c>
      <c r="O278">
        <v>3</v>
      </c>
      <c r="P278" t="s">
        <v>23</v>
      </c>
      <c r="Q278" t="s">
        <v>23</v>
      </c>
      <c r="R278">
        <v>90</v>
      </c>
      <c r="S278" t="str">
        <f t="shared" si="13"/>
        <v>('111980','DOHERTY','','COLIN','1','10','2','1','6','','1111111756','16','','3','3','A','A','('111980','DOHERTY','','COLIN','1','10','2','1','6','','1111111756','16','','3','3','A','A',''),'),</v>
      </c>
      <c r="T278" t="s">
        <v>11321</v>
      </c>
      <c r="U278">
        <f t="shared" si="14"/>
        <v>0</v>
      </c>
    </row>
    <row r="279" spans="1:21">
      <c r="A279" s="2" t="s">
        <v>3822</v>
      </c>
      <c r="B279" s="2" t="s">
        <v>3823</v>
      </c>
      <c r="D279" s="2" t="s">
        <v>334</v>
      </c>
      <c r="E279" t="str">
        <f t="shared" si="12"/>
        <v>1</v>
      </c>
      <c r="F279" s="2">
        <v>20</v>
      </c>
      <c r="G279">
        <v>2</v>
      </c>
      <c r="H279">
        <v>3</v>
      </c>
      <c r="I279">
        <v>6</v>
      </c>
      <c r="K279">
        <v>1111111452</v>
      </c>
      <c r="L279">
        <v>16</v>
      </c>
      <c r="N279">
        <v>3</v>
      </c>
      <c r="O279">
        <v>3</v>
      </c>
      <c r="P279" t="s">
        <v>26</v>
      </c>
      <c r="Q279" t="s">
        <v>26</v>
      </c>
      <c r="R279">
        <v>90</v>
      </c>
      <c r="S279" t="str">
        <f t="shared" si="13"/>
        <v>('111986','DOLAN','','ALEXANDER','1','20','2','3','6','','1111111452','16','','3','3','C','C','('111986','DOLAN','','ALEXANDER','1','20','2','3','6','','1111111452','16','','3','3','C','C',''),'),</v>
      </c>
      <c r="T279" t="s">
        <v>11322</v>
      </c>
      <c r="U279">
        <f t="shared" si="14"/>
        <v>0</v>
      </c>
    </row>
    <row r="280" spans="1:21">
      <c r="A280" s="2" t="s">
        <v>3824</v>
      </c>
      <c r="B280" s="2" t="s">
        <v>3825</v>
      </c>
      <c r="D280" s="2" t="s">
        <v>253</v>
      </c>
      <c r="E280" t="str">
        <f t="shared" si="12"/>
        <v>1</v>
      </c>
      <c r="F280" s="2">
        <v>24</v>
      </c>
      <c r="G280">
        <v>3</v>
      </c>
      <c r="H280">
        <v>3</v>
      </c>
      <c r="I280">
        <v>3</v>
      </c>
      <c r="K280">
        <v>1111111305</v>
      </c>
      <c r="L280">
        <v>16</v>
      </c>
      <c r="N280">
        <v>3</v>
      </c>
      <c r="O280">
        <v>3</v>
      </c>
      <c r="P280" t="s">
        <v>26</v>
      </c>
      <c r="Q280" t="s">
        <v>26</v>
      </c>
      <c r="R280">
        <v>90</v>
      </c>
      <c r="S280" t="str">
        <f t="shared" si="13"/>
        <v>('111992','DONAHUE','','PETER','1','24','3','3','3','','1111111305','16','','3','3','C','C','('111992','DONAHUE','','PETER','1','24','3','3','3','','1111111305','16','','3','3','C','C',''),'),</v>
      </c>
      <c r="T280" t="s">
        <v>11323</v>
      </c>
      <c r="U280">
        <f t="shared" si="14"/>
        <v>0</v>
      </c>
    </row>
    <row r="281" spans="1:21">
      <c r="A281" s="2" t="s">
        <v>3826</v>
      </c>
      <c r="B281" s="2" t="s">
        <v>3827</v>
      </c>
      <c r="D281" s="2" t="s">
        <v>541</v>
      </c>
      <c r="E281" t="str">
        <f t="shared" si="12"/>
        <v>1</v>
      </c>
      <c r="F281" s="2">
        <v>13</v>
      </c>
      <c r="G281">
        <v>2</v>
      </c>
      <c r="H281">
        <v>3</v>
      </c>
      <c r="I281">
        <v>6</v>
      </c>
      <c r="K281">
        <v>1111111908</v>
      </c>
      <c r="L281">
        <v>16</v>
      </c>
      <c r="N281">
        <v>3</v>
      </c>
      <c r="O281">
        <v>3</v>
      </c>
      <c r="P281" t="s">
        <v>26</v>
      </c>
      <c r="Q281" t="s">
        <v>26</v>
      </c>
      <c r="R281">
        <v>90</v>
      </c>
      <c r="S281" t="str">
        <f t="shared" si="13"/>
        <v>('111998','DONNELL','','MARY','1','13','2','3','6','','1111111908','16','','3','3','C','C','('111998','DONNELL','','MARY','1','13','2','3','6','','1111111908','16','','3','3','C','C',''),'),</v>
      </c>
      <c r="T281" t="s">
        <v>11324</v>
      </c>
      <c r="U281">
        <f t="shared" si="14"/>
        <v>0</v>
      </c>
    </row>
    <row r="282" spans="1:21">
      <c r="A282" s="2" t="s">
        <v>3828</v>
      </c>
      <c r="B282" s="2" t="s">
        <v>3829</v>
      </c>
      <c r="D282" s="2" t="s">
        <v>183</v>
      </c>
      <c r="E282" t="str">
        <f t="shared" si="12"/>
        <v>1</v>
      </c>
      <c r="F282" s="2">
        <v>11</v>
      </c>
      <c r="G282">
        <v>4</v>
      </c>
      <c r="H282">
        <v>1</v>
      </c>
      <c r="I282">
        <v>4</v>
      </c>
      <c r="K282">
        <v>1111111306</v>
      </c>
      <c r="L282">
        <v>16</v>
      </c>
      <c r="N282">
        <v>3</v>
      </c>
      <c r="O282">
        <v>3</v>
      </c>
      <c r="P282" t="s">
        <v>23</v>
      </c>
      <c r="Q282" t="s">
        <v>23</v>
      </c>
      <c r="R282">
        <v>90</v>
      </c>
      <c r="S282" t="str">
        <f t="shared" si="13"/>
        <v>('112004','DONOVAN','','ROBERT','1','11','4','1','4','','1111111306','16','','3','3','A','A','('112004','DONOVAN','','ROBERT','1','11','4','1','4','','1111111306','16','','3','3','A','A',''),'),</v>
      </c>
      <c r="T282" t="s">
        <v>11325</v>
      </c>
      <c r="U282">
        <f t="shared" si="14"/>
        <v>0</v>
      </c>
    </row>
    <row r="283" spans="1:21">
      <c r="A283" s="2" t="s">
        <v>3830</v>
      </c>
      <c r="B283" s="2" t="s">
        <v>3831</v>
      </c>
      <c r="D283" s="2" t="s">
        <v>50</v>
      </c>
      <c r="E283" t="str">
        <f t="shared" si="12"/>
        <v>1</v>
      </c>
      <c r="F283" s="2">
        <v>18</v>
      </c>
      <c r="G283">
        <v>3</v>
      </c>
      <c r="H283">
        <v>2</v>
      </c>
      <c r="I283">
        <v>7</v>
      </c>
      <c r="K283">
        <v>1111111157</v>
      </c>
      <c r="L283">
        <v>16</v>
      </c>
      <c r="N283">
        <v>3</v>
      </c>
      <c r="O283">
        <v>3</v>
      </c>
      <c r="P283" t="s">
        <v>20</v>
      </c>
      <c r="Q283" t="s">
        <v>20</v>
      </c>
      <c r="R283">
        <v>90</v>
      </c>
      <c r="S283" t="str">
        <f t="shared" si="13"/>
        <v>('112010','DORSETT','','BRANDON','1','18','3','2','7','','1111111157','16','','3','3','B','B','('112010','DORSETT','','BRANDON','1','18','3','2','7','','1111111157','16','','3','3','B','B',''),'),</v>
      </c>
      <c r="T283" t="s">
        <v>11326</v>
      </c>
      <c r="U283">
        <f t="shared" si="14"/>
        <v>0</v>
      </c>
    </row>
    <row r="284" spans="1:21">
      <c r="A284" s="2" t="s">
        <v>3832</v>
      </c>
      <c r="B284" s="2" t="s">
        <v>104</v>
      </c>
      <c r="D284" s="2" t="s">
        <v>67</v>
      </c>
      <c r="E284" t="str">
        <f t="shared" si="12"/>
        <v>1</v>
      </c>
      <c r="F284" s="2">
        <v>29</v>
      </c>
      <c r="G284">
        <v>4</v>
      </c>
      <c r="H284">
        <v>3</v>
      </c>
      <c r="I284">
        <v>8</v>
      </c>
      <c r="K284">
        <v>1111111158</v>
      </c>
      <c r="L284">
        <v>16</v>
      </c>
      <c r="N284">
        <v>3</v>
      </c>
      <c r="O284">
        <v>3</v>
      </c>
      <c r="P284" t="s">
        <v>26</v>
      </c>
      <c r="Q284" t="s">
        <v>26</v>
      </c>
      <c r="R284">
        <v>90</v>
      </c>
      <c r="S284" t="str">
        <f t="shared" si="13"/>
        <v>('112016','DOSKOCIL','','JONATHAN','1','29','4','3','8','','1111111158','16','','3','3','C','C','('112016','DOSKOCIL','','JONATHAN','1','29','4','3','8','','1111111158','16','','3','3','C','C',''),'),</v>
      </c>
      <c r="T284" t="s">
        <v>11327</v>
      </c>
      <c r="U284">
        <f t="shared" si="14"/>
        <v>0</v>
      </c>
    </row>
    <row r="285" spans="1:21">
      <c r="A285" s="2" t="s">
        <v>3833</v>
      </c>
      <c r="B285" s="2" t="s">
        <v>989</v>
      </c>
      <c r="D285" s="2" t="s">
        <v>108</v>
      </c>
      <c r="E285" t="str">
        <f t="shared" si="12"/>
        <v>1</v>
      </c>
      <c r="F285" s="2">
        <v>3</v>
      </c>
      <c r="G285">
        <v>1</v>
      </c>
      <c r="H285">
        <v>2</v>
      </c>
      <c r="I285">
        <v>5</v>
      </c>
      <c r="K285">
        <v>1111111307</v>
      </c>
      <c r="L285">
        <v>16</v>
      </c>
      <c r="N285">
        <v>3</v>
      </c>
      <c r="O285">
        <v>3</v>
      </c>
      <c r="P285" t="s">
        <v>20</v>
      </c>
      <c r="Q285" t="s">
        <v>20</v>
      </c>
      <c r="R285">
        <v>90</v>
      </c>
      <c r="S285" t="str">
        <f t="shared" si="13"/>
        <v>('112022','DOYLE','','KEVIN','1','3','1','2','5','','1111111307','16','','3','3','B','B','('112022','DOYLE','','KEVIN','1','3','1','2','5','','1111111307','16','','3','3','B','B',''),'),</v>
      </c>
      <c r="T285" t="s">
        <v>11328</v>
      </c>
      <c r="U285">
        <f t="shared" si="14"/>
        <v>0</v>
      </c>
    </row>
    <row r="286" spans="1:21">
      <c r="A286" s="2" t="s">
        <v>3834</v>
      </c>
      <c r="B286" s="2" t="s">
        <v>3835</v>
      </c>
      <c r="D286" s="2" t="s">
        <v>338</v>
      </c>
      <c r="E286" t="str">
        <f t="shared" si="12"/>
        <v>1</v>
      </c>
      <c r="F286" s="2">
        <v>17</v>
      </c>
      <c r="G286">
        <v>3</v>
      </c>
      <c r="H286">
        <v>2</v>
      </c>
      <c r="I286">
        <v>7</v>
      </c>
      <c r="K286">
        <v>1111111757</v>
      </c>
      <c r="L286">
        <v>16</v>
      </c>
      <c r="N286">
        <v>3</v>
      </c>
      <c r="O286">
        <v>3</v>
      </c>
      <c r="P286" t="s">
        <v>20</v>
      </c>
      <c r="Q286" t="s">
        <v>20</v>
      </c>
      <c r="R286">
        <v>90</v>
      </c>
      <c r="S286" t="str">
        <f t="shared" si="13"/>
        <v>('112028','DRISCOLL','','NICHOLAS','1','17','3','2','7','','1111111757','16','','3','3','B','B','('112028','DRISCOLL','','NICHOLAS','1','17','3','2','7','','1111111757','16','','3','3','B','B',''),'),</v>
      </c>
      <c r="T286" t="s">
        <v>11329</v>
      </c>
      <c r="U286">
        <f t="shared" si="14"/>
        <v>0</v>
      </c>
    </row>
    <row r="287" spans="1:21">
      <c r="A287" s="2" t="s">
        <v>3836</v>
      </c>
      <c r="B287" s="2" t="s">
        <v>3837</v>
      </c>
      <c r="D287" s="2" t="s">
        <v>123</v>
      </c>
      <c r="E287" t="str">
        <f t="shared" si="12"/>
        <v>1</v>
      </c>
      <c r="F287" s="2">
        <v>15</v>
      </c>
      <c r="G287">
        <v>3</v>
      </c>
      <c r="H287">
        <v>1</v>
      </c>
      <c r="I287">
        <v>7</v>
      </c>
      <c r="K287">
        <v>1111111453</v>
      </c>
      <c r="L287">
        <v>16</v>
      </c>
      <c r="N287">
        <v>3</v>
      </c>
      <c r="O287">
        <v>3</v>
      </c>
      <c r="P287" t="s">
        <v>23</v>
      </c>
      <c r="Q287" t="s">
        <v>23</v>
      </c>
      <c r="R287">
        <v>90</v>
      </c>
      <c r="S287" t="str">
        <f t="shared" si="13"/>
        <v>('112034','DRIVER','','ANDREW','1','15','3','1','7','','1111111453','16','','3','3','A','A','('112034','DRIVER','','ANDREW','1','15','3','1','7','','1111111453','16','','3','3','A','A',''),'),</v>
      </c>
      <c r="T287" t="s">
        <v>11330</v>
      </c>
      <c r="U287">
        <f t="shared" si="14"/>
        <v>0</v>
      </c>
    </row>
    <row r="288" spans="1:21">
      <c r="A288" s="2" t="s">
        <v>3838</v>
      </c>
      <c r="B288" s="2" t="s">
        <v>105</v>
      </c>
      <c r="D288" s="2" t="s">
        <v>106</v>
      </c>
      <c r="E288" t="str">
        <f t="shared" si="12"/>
        <v>1</v>
      </c>
      <c r="F288" s="2">
        <v>25</v>
      </c>
      <c r="G288">
        <v>2</v>
      </c>
      <c r="H288">
        <v>3</v>
      </c>
      <c r="I288">
        <v>6</v>
      </c>
      <c r="K288">
        <v>1111111308</v>
      </c>
      <c r="L288">
        <v>16</v>
      </c>
      <c r="N288">
        <v>3</v>
      </c>
      <c r="O288">
        <v>3</v>
      </c>
      <c r="P288" t="s">
        <v>26</v>
      </c>
      <c r="Q288" t="s">
        <v>26</v>
      </c>
      <c r="R288">
        <v>90</v>
      </c>
      <c r="S288" t="str">
        <f t="shared" si="13"/>
        <v>('112040','DRURY','','PATRICK','1','25','2','3','6','','1111111308','16','','3','3','C','C','('112040','DRURY','','PATRICK','1','25','2','3','6','','1111111308','16','','3','3','C','C',''),'),</v>
      </c>
      <c r="T288" t="s">
        <v>11331</v>
      </c>
      <c r="U288">
        <f t="shared" si="14"/>
        <v>0</v>
      </c>
    </row>
    <row r="289" spans="1:21">
      <c r="A289" s="2" t="s">
        <v>3839</v>
      </c>
      <c r="B289" s="2" t="s">
        <v>3840</v>
      </c>
      <c r="D289" s="2" t="s">
        <v>130</v>
      </c>
      <c r="E289" t="str">
        <f t="shared" si="12"/>
        <v>1</v>
      </c>
      <c r="F289" s="2">
        <v>1</v>
      </c>
      <c r="G289">
        <v>4</v>
      </c>
      <c r="H289">
        <v>2</v>
      </c>
      <c r="I289">
        <v>8</v>
      </c>
      <c r="K289">
        <v>1111111454</v>
      </c>
      <c r="L289">
        <v>16</v>
      </c>
      <c r="N289">
        <v>3</v>
      </c>
      <c r="O289">
        <v>3</v>
      </c>
      <c r="P289" t="s">
        <v>20</v>
      </c>
      <c r="Q289" t="s">
        <v>20</v>
      </c>
      <c r="R289">
        <v>90</v>
      </c>
      <c r="S289" t="str">
        <f t="shared" si="13"/>
        <v>('112046','DUFFY','','SARAH','1','1','4','2','8','','1111111454','16','','3','3','B','B','('112046','DUFFY','','SARAH','1','1','4','2','8','','1111111454','16','','3','3','B','B',''),'),</v>
      </c>
      <c r="T289" t="s">
        <v>11332</v>
      </c>
      <c r="U289">
        <f t="shared" si="14"/>
        <v>0</v>
      </c>
    </row>
    <row r="290" spans="1:21">
      <c r="A290" s="2" t="s">
        <v>3841</v>
      </c>
      <c r="B290" s="2" t="s">
        <v>3842</v>
      </c>
      <c r="D290" s="2" t="s">
        <v>164</v>
      </c>
      <c r="E290" t="str">
        <f t="shared" si="12"/>
        <v>1</v>
      </c>
      <c r="F290" s="2">
        <v>19</v>
      </c>
      <c r="G290">
        <v>3</v>
      </c>
      <c r="H290">
        <v>1</v>
      </c>
      <c r="I290">
        <v>7</v>
      </c>
      <c r="K290">
        <v>1111111309</v>
      </c>
      <c r="L290">
        <v>16</v>
      </c>
      <c r="N290">
        <v>3</v>
      </c>
      <c r="O290">
        <v>3</v>
      </c>
      <c r="P290" t="s">
        <v>23</v>
      </c>
      <c r="Q290" t="s">
        <v>23</v>
      </c>
      <c r="R290">
        <v>90</v>
      </c>
      <c r="S290" t="str">
        <f t="shared" si="13"/>
        <v>('112052','DUNAVAN','','CODY','1','19','3','1','7','','1111111309','16','','3','3','A','A','('112052','DUNAVAN','','CODY','1','19','3','1','7','','1111111309','16','','3','3','A','A',''),'),</v>
      </c>
      <c r="T290" t="s">
        <v>11333</v>
      </c>
      <c r="U290">
        <f t="shared" si="14"/>
        <v>0</v>
      </c>
    </row>
    <row r="291" spans="1:21">
      <c r="A291" s="2" t="s">
        <v>3843</v>
      </c>
      <c r="B291" s="2" t="s">
        <v>107</v>
      </c>
      <c r="D291" s="2" t="s">
        <v>108</v>
      </c>
      <c r="E291" t="str">
        <f t="shared" si="12"/>
        <v>1</v>
      </c>
      <c r="F291" s="2">
        <v>27</v>
      </c>
      <c r="G291">
        <v>1</v>
      </c>
      <c r="H291">
        <v>3</v>
      </c>
      <c r="I291">
        <v>1</v>
      </c>
      <c r="K291">
        <v>1111111455</v>
      </c>
      <c r="L291">
        <v>16</v>
      </c>
      <c r="N291">
        <v>3</v>
      </c>
      <c r="O291">
        <v>3</v>
      </c>
      <c r="P291" t="s">
        <v>26</v>
      </c>
      <c r="Q291" t="s">
        <v>26</v>
      </c>
      <c r="R291">
        <v>90</v>
      </c>
      <c r="S291" t="str">
        <f t="shared" si="13"/>
        <v>('112058','DUNN','','KEVIN','1','27','1','3','1','','1111111455','16','','3','3','C','C','('112058','DUNN','','KEVIN','1','27','1','3','1','','1111111455','16','','3','3','C','C',''),'),</v>
      </c>
      <c r="T291" t="s">
        <v>11334</v>
      </c>
      <c r="U291">
        <f t="shared" si="14"/>
        <v>0</v>
      </c>
    </row>
    <row r="292" spans="1:21">
      <c r="A292" s="2" t="s">
        <v>3844</v>
      </c>
      <c r="B292" s="2" t="s">
        <v>107</v>
      </c>
      <c r="D292" s="2" t="s">
        <v>338</v>
      </c>
      <c r="E292" t="str">
        <f t="shared" si="12"/>
        <v>1</v>
      </c>
      <c r="F292" s="2">
        <v>14</v>
      </c>
      <c r="G292">
        <v>3</v>
      </c>
      <c r="H292">
        <v>1</v>
      </c>
      <c r="I292">
        <v>3</v>
      </c>
      <c r="K292">
        <v>1111111609</v>
      </c>
      <c r="L292">
        <v>16</v>
      </c>
      <c r="N292">
        <v>3</v>
      </c>
      <c r="O292">
        <v>3</v>
      </c>
      <c r="P292" t="s">
        <v>23</v>
      </c>
      <c r="Q292" t="s">
        <v>23</v>
      </c>
      <c r="R292">
        <v>90</v>
      </c>
      <c r="S292" t="str">
        <f t="shared" si="13"/>
        <v>('112064','DUNN','','NICHOLAS','1','14','3','1','3','','1111111609','16','','3','3','A','A','('112064','DUNN','','NICHOLAS','1','14','3','1','3','','1111111609','16','','3','3','A','A',''),'),</v>
      </c>
      <c r="T292" t="s">
        <v>11335</v>
      </c>
      <c r="U292">
        <f t="shared" si="14"/>
        <v>0</v>
      </c>
    </row>
    <row r="293" spans="1:21">
      <c r="A293" s="2" t="s">
        <v>3845</v>
      </c>
      <c r="B293" s="2" t="s">
        <v>3846</v>
      </c>
      <c r="D293" s="2" t="s">
        <v>103</v>
      </c>
      <c r="E293" t="str">
        <f t="shared" si="12"/>
        <v>1</v>
      </c>
      <c r="F293" s="2">
        <v>3</v>
      </c>
      <c r="G293">
        <v>4</v>
      </c>
      <c r="H293">
        <v>3</v>
      </c>
      <c r="I293">
        <v>8</v>
      </c>
      <c r="K293">
        <v>1111111758</v>
      </c>
      <c r="L293">
        <v>16</v>
      </c>
      <c r="N293">
        <v>3</v>
      </c>
      <c r="O293">
        <v>3</v>
      </c>
      <c r="P293" t="s">
        <v>26</v>
      </c>
      <c r="Q293" t="s">
        <v>26</v>
      </c>
      <c r="R293">
        <v>90</v>
      </c>
      <c r="S293" t="str">
        <f t="shared" si="13"/>
        <v>('112076','DZIERZANOWSKI','','SEAN','1','3','4','3','8','','1111111758','16','','3','3','C','C','('112076','DZIERZANOWSKI','','SEAN','1','3','4','3','8','','1111111758','16','','3','3','C','C',''),'),</v>
      </c>
      <c r="T293" t="s">
        <v>11336</v>
      </c>
      <c r="U293">
        <f t="shared" si="14"/>
        <v>0</v>
      </c>
    </row>
    <row r="294" spans="1:21">
      <c r="A294" s="2" t="s">
        <v>3847</v>
      </c>
      <c r="B294" s="2" t="s">
        <v>3848</v>
      </c>
      <c r="D294" s="2" t="s">
        <v>32</v>
      </c>
      <c r="E294" t="str">
        <f t="shared" si="12"/>
        <v>1</v>
      </c>
      <c r="F294" s="2">
        <v>7</v>
      </c>
      <c r="G294">
        <v>4</v>
      </c>
      <c r="H294">
        <v>2</v>
      </c>
      <c r="I294">
        <v>4</v>
      </c>
      <c r="K294">
        <v>1111111610</v>
      </c>
      <c r="L294">
        <v>16</v>
      </c>
      <c r="N294">
        <v>3</v>
      </c>
      <c r="O294">
        <v>3</v>
      </c>
      <c r="P294" t="s">
        <v>20</v>
      </c>
      <c r="Q294" t="s">
        <v>20</v>
      </c>
      <c r="R294">
        <v>90</v>
      </c>
      <c r="S294" t="str">
        <f t="shared" si="13"/>
        <v>('112082','EADY','','MATTHEW','1','7','4','2','4','','1111111610','16','','3','3','B','B','('112082','EADY','','MATTHEW','1','7','4','2','4','','1111111610','16','','3','3','B','B',''),'),</v>
      </c>
      <c r="T294" t="s">
        <v>11337</v>
      </c>
      <c r="U294">
        <f t="shared" si="14"/>
        <v>0</v>
      </c>
    </row>
    <row r="295" spans="1:21">
      <c r="A295" s="2" t="s">
        <v>3849</v>
      </c>
      <c r="B295" s="2" t="s">
        <v>3850</v>
      </c>
      <c r="D295" s="2" t="s">
        <v>334</v>
      </c>
      <c r="E295" t="str">
        <f t="shared" si="12"/>
        <v>1</v>
      </c>
      <c r="F295" s="2">
        <v>13</v>
      </c>
      <c r="G295">
        <v>2</v>
      </c>
      <c r="H295">
        <v>1</v>
      </c>
      <c r="I295">
        <v>2</v>
      </c>
      <c r="K295">
        <v>1111111456</v>
      </c>
      <c r="L295">
        <v>16</v>
      </c>
      <c r="N295">
        <v>3</v>
      </c>
      <c r="O295">
        <v>3</v>
      </c>
      <c r="P295" t="s">
        <v>23</v>
      </c>
      <c r="Q295" t="s">
        <v>23</v>
      </c>
      <c r="R295">
        <v>90</v>
      </c>
      <c r="S295" t="str">
        <f t="shared" si="13"/>
        <v>('112088','EAGAN','','ALEXANDER','1','13','2','1','2','','1111111456','16','','3','3','A','A','('112088','EAGAN','','ALEXANDER','1','13','2','1','2','','1111111456','16','','3','3','A','A',''),'),</v>
      </c>
      <c r="T295" t="s">
        <v>11338</v>
      </c>
      <c r="U295">
        <f t="shared" si="14"/>
        <v>0</v>
      </c>
    </row>
    <row r="296" spans="1:21">
      <c r="A296" s="2" t="s">
        <v>3851</v>
      </c>
      <c r="B296" s="2" t="s">
        <v>3852</v>
      </c>
      <c r="D296" s="2" t="s">
        <v>702</v>
      </c>
      <c r="E296" t="str">
        <f t="shared" si="12"/>
        <v>1</v>
      </c>
      <c r="F296" s="2">
        <v>18</v>
      </c>
      <c r="G296">
        <v>1</v>
      </c>
      <c r="H296">
        <v>1</v>
      </c>
      <c r="I296">
        <v>1</v>
      </c>
      <c r="K296">
        <v>1111111159</v>
      </c>
      <c r="L296">
        <v>16</v>
      </c>
      <c r="N296">
        <v>3</v>
      </c>
      <c r="O296">
        <v>3</v>
      </c>
      <c r="P296" t="s">
        <v>23</v>
      </c>
      <c r="Q296" t="s">
        <v>23</v>
      </c>
      <c r="R296">
        <v>90</v>
      </c>
      <c r="S296" t="str">
        <f t="shared" si="13"/>
        <v>('112094','EBERLY','','BRYAN','1','18','1','1','1','','1111111159','16','','3','3','A','A','('112094','EBERLY','','BRYAN','1','18','1','1','1','','1111111159','16','','3','3','A','A',''),'),</v>
      </c>
      <c r="T296" t="s">
        <v>11339</v>
      </c>
      <c r="U296">
        <f t="shared" si="14"/>
        <v>0</v>
      </c>
    </row>
    <row r="297" spans="1:21">
      <c r="A297" s="2" t="s">
        <v>3853</v>
      </c>
      <c r="B297" s="2" t="s">
        <v>436</v>
      </c>
      <c r="D297" s="2" t="s">
        <v>108</v>
      </c>
      <c r="E297" t="str">
        <f t="shared" si="12"/>
        <v>1</v>
      </c>
      <c r="F297" s="2">
        <v>14</v>
      </c>
      <c r="G297">
        <v>3</v>
      </c>
      <c r="H297">
        <v>1</v>
      </c>
      <c r="I297">
        <v>7</v>
      </c>
      <c r="K297">
        <v>1111111909</v>
      </c>
      <c r="L297">
        <v>16</v>
      </c>
      <c r="N297">
        <v>3</v>
      </c>
      <c r="O297">
        <v>3</v>
      </c>
      <c r="P297" t="s">
        <v>23</v>
      </c>
      <c r="Q297" t="s">
        <v>23</v>
      </c>
      <c r="R297">
        <v>90</v>
      </c>
      <c r="S297" t="str">
        <f t="shared" si="13"/>
        <v>('112100','EDWARDS','','KEVIN','1','14','3','1','7','','1111111909','16','','3','3','A','A','('112100','EDWARDS','','KEVIN','1','14','3','1','7','','1111111909','16','','3','3','A','A',''),'),</v>
      </c>
      <c r="T297" t="s">
        <v>11340</v>
      </c>
      <c r="U297">
        <f t="shared" si="14"/>
        <v>0</v>
      </c>
    </row>
    <row r="298" spans="1:21">
      <c r="A298" s="2" t="s">
        <v>3854</v>
      </c>
      <c r="B298" s="2" t="s">
        <v>3855</v>
      </c>
      <c r="D298" s="2" t="s">
        <v>28</v>
      </c>
      <c r="E298" t="str">
        <f t="shared" si="12"/>
        <v>1</v>
      </c>
      <c r="F298" s="2">
        <v>24</v>
      </c>
      <c r="G298">
        <v>4</v>
      </c>
      <c r="H298">
        <v>2</v>
      </c>
      <c r="I298">
        <v>8</v>
      </c>
      <c r="K298">
        <v>1111111310</v>
      </c>
      <c r="L298">
        <v>16</v>
      </c>
      <c r="N298">
        <v>3</v>
      </c>
      <c r="O298">
        <v>3</v>
      </c>
      <c r="P298" t="s">
        <v>20</v>
      </c>
      <c r="Q298" t="s">
        <v>20</v>
      </c>
      <c r="R298">
        <v>90</v>
      </c>
      <c r="S298" t="str">
        <f t="shared" si="13"/>
        <v>('112112','EISENBERG','','MICHAEL','1','24','4','2','8','','1111111310','16','','3','3','B','B','('112112','EISENBERG','','MICHAEL','1','24','4','2','8','','1111111310','16','','3','3','B','B',''),'),</v>
      </c>
      <c r="T298" t="s">
        <v>11341</v>
      </c>
      <c r="U298">
        <f t="shared" si="14"/>
        <v>0</v>
      </c>
    </row>
    <row r="299" spans="1:21">
      <c r="A299" s="2" t="s">
        <v>3856</v>
      </c>
      <c r="B299" s="2" t="s">
        <v>3857</v>
      </c>
      <c r="D299" s="2" t="s">
        <v>3858</v>
      </c>
      <c r="E299" t="str">
        <f t="shared" si="12"/>
        <v>1</v>
      </c>
      <c r="F299" s="2">
        <v>5</v>
      </c>
      <c r="G299">
        <v>1</v>
      </c>
      <c r="H299">
        <v>3</v>
      </c>
      <c r="I299">
        <v>5</v>
      </c>
      <c r="K299">
        <v>1111111611</v>
      </c>
      <c r="L299">
        <v>16</v>
      </c>
      <c r="N299">
        <v>3</v>
      </c>
      <c r="O299">
        <v>3</v>
      </c>
      <c r="P299" t="s">
        <v>26</v>
      </c>
      <c r="Q299" t="s">
        <v>26</v>
      </c>
      <c r="R299">
        <v>90</v>
      </c>
      <c r="S299" t="str">
        <f t="shared" si="13"/>
        <v>('112118','EKMAN','','ELLE','1','5','1','3','5','','1111111611','16','','3','3','C','C','('112118','EKMAN','','ELLE','1','5','1','3','5','','1111111611','16','','3','3','C','C',''),'),</v>
      </c>
      <c r="T299" t="s">
        <v>11342</v>
      </c>
      <c r="U299">
        <f t="shared" si="14"/>
        <v>0</v>
      </c>
    </row>
    <row r="300" spans="1:21">
      <c r="A300" s="2" t="s">
        <v>3859</v>
      </c>
      <c r="B300" s="2" t="s">
        <v>3860</v>
      </c>
      <c r="D300" s="2" t="s">
        <v>696</v>
      </c>
      <c r="E300" t="str">
        <f t="shared" si="12"/>
        <v>1</v>
      </c>
      <c r="F300" s="2">
        <v>18</v>
      </c>
      <c r="G300">
        <v>1</v>
      </c>
      <c r="H300">
        <v>1</v>
      </c>
      <c r="I300">
        <v>1</v>
      </c>
      <c r="K300">
        <v>1111111759</v>
      </c>
      <c r="L300">
        <v>16</v>
      </c>
      <c r="N300">
        <v>3</v>
      </c>
      <c r="O300">
        <v>3</v>
      </c>
      <c r="P300" t="s">
        <v>23</v>
      </c>
      <c r="Q300" t="s">
        <v>23</v>
      </c>
      <c r="R300">
        <v>90</v>
      </c>
      <c r="S300" t="str">
        <f t="shared" si="13"/>
        <v>('112124','ELLEFSON','','LAUREN','1','18','1','1','1','','1111111759','16','','3','3','A','A','('112124','ELLEFSON','','LAUREN','1','18','1','1','1','','1111111759','16','','3','3','A','A',''),'),</v>
      </c>
      <c r="T300" t="s">
        <v>11343</v>
      </c>
      <c r="U300">
        <f t="shared" si="14"/>
        <v>0</v>
      </c>
    </row>
    <row r="301" spans="1:21">
      <c r="A301" s="2" t="s">
        <v>3861</v>
      </c>
      <c r="B301" s="2" t="s">
        <v>3862</v>
      </c>
      <c r="D301" s="2" t="s">
        <v>503</v>
      </c>
      <c r="E301" t="str">
        <f t="shared" si="12"/>
        <v>1</v>
      </c>
      <c r="F301" s="2">
        <v>16</v>
      </c>
      <c r="G301">
        <v>1</v>
      </c>
      <c r="H301">
        <v>3</v>
      </c>
      <c r="I301">
        <v>1</v>
      </c>
      <c r="K301">
        <v>1111111311</v>
      </c>
      <c r="L301">
        <v>16</v>
      </c>
      <c r="N301">
        <v>3</v>
      </c>
      <c r="O301">
        <v>3</v>
      </c>
      <c r="P301" t="s">
        <v>26</v>
      </c>
      <c r="Q301" t="s">
        <v>26</v>
      </c>
      <c r="R301">
        <v>90</v>
      </c>
      <c r="S301" t="str">
        <f t="shared" si="13"/>
        <v>('112130','EMERY','','ALEX','1','16','1','3','1','','1111111311','16','','3','3','C','C','('112130','EMERY','','ALEX','1','16','1','3','1','','1111111311','16','','3','3','C','C',''),'),</v>
      </c>
      <c r="T301" t="s">
        <v>11344</v>
      </c>
      <c r="U301">
        <f t="shared" si="14"/>
        <v>0</v>
      </c>
    </row>
    <row r="302" spans="1:21">
      <c r="A302" s="2" t="s">
        <v>3863</v>
      </c>
      <c r="B302" s="2" t="s">
        <v>3864</v>
      </c>
      <c r="D302" s="2" t="s">
        <v>75</v>
      </c>
      <c r="E302" t="str">
        <f t="shared" si="12"/>
        <v>1</v>
      </c>
      <c r="F302" s="2">
        <v>2</v>
      </c>
      <c r="G302">
        <v>2</v>
      </c>
      <c r="H302">
        <v>1</v>
      </c>
      <c r="I302">
        <v>6</v>
      </c>
      <c r="K302">
        <v>1111111612</v>
      </c>
      <c r="L302">
        <v>16</v>
      </c>
      <c r="N302">
        <v>3</v>
      </c>
      <c r="O302">
        <v>3</v>
      </c>
      <c r="P302" t="s">
        <v>23</v>
      </c>
      <c r="Q302" t="s">
        <v>23</v>
      </c>
      <c r="R302">
        <v>90</v>
      </c>
      <c r="S302" t="str">
        <f t="shared" si="13"/>
        <v>('112136','ENGLISH','','BENJAMIN','1','2','2','1','6','','1111111612','16','','3','3','A','A','('112136','ENGLISH','','BENJAMIN','1','2','2','1','6','','1111111612','16','','3','3','A','A',''),'),</v>
      </c>
      <c r="T302" t="s">
        <v>11345</v>
      </c>
      <c r="U302">
        <f t="shared" si="14"/>
        <v>0</v>
      </c>
    </row>
    <row r="303" spans="1:21">
      <c r="A303" s="2" t="s">
        <v>3865</v>
      </c>
      <c r="B303" s="2" t="s">
        <v>3866</v>
      </c>
      <c r="D303" s="2" t="s">
        <v>67</v>
      </c>
      <c r="E303" t="str">
        <f t="shared" si="12"/>
        <v>1</v>
      </c>
      <c r="F303" s="2">
        <v>3</v>
      </c>
      <c r="G303">
        <v>2</v>
      </c>
      <c r="H303">
        <v>2</v>
      </c>
      <c r="I303">
        <v>2</v>
      </c>
      <c r="K303">
        <v>1111111160</v>
      </c>
      <c r="L303">
        <v>16</v>
      </c>
      <c r="N303">
        <v>3</v>
      </c>
      <c r="O303">
        <v>3</v>
      </c>
      <c r="P303" t="s">
        <v>20</v>
      </c>
      <c r="Q303" t="s">
        <v>20</v>
      </c>
      <c r="R303">
        <v>90</v>
      </c>
      <c r="S303" t="str">
        <f t="shared" si="13"/>
        <v>('112142','ERWERT','','JONATHAN','1','3','2','2','2','','1111111160','16','','3','3','B','B','('112142','ERWERT','','JONATHAN','1','3','2','2','2','','1111111160','16','','3','3','B','B',''),'),</v>
      </c>
      <c r="T303" t="s">
        <v>11346</v>
      </c>
      <c r="U303">
        <f t="shared" si="14"/>
        <v>0</v>
      </c>
    </row>
    <row r="304" spans="1:21">
      <c r="A304" s="2" t="s">
        <v>3867</v>
      </c>
      <c r="B304" s="2" t="s">
        <v>3868</v>
      </c>
      <c r="D304" s="2" t="s">
        <v>1171</v>
      </c>
      <c r="E304" t="str">
        <f t="shared" si="12"/>
        <v>1</v>
      </c>
      <c r="F304" s="2">
        <v>4</v>
      </c>
      <c r="G304">
        <v>2</v>
      </c>
      <c r="H304">
        <v>2</v>
      </c>
      <c r="I304">
        <v>2</v>
      </c>
      <c r="K304">
        <v>1111111760</v>
      </c>
      <c r="L304">
        <v>16</v>
      </c>
      <c r="N304">
        <v>3</v>
      </c>
      <c r="O304">
        <v>3</v>
      </c>
      <c r="P304" t="s">
        <v>20</v>
      </c>
      <c r="Q304" t="s">
        <v>20</v>
      </c>
      <c r="R304">
        <v>90</v>
      </c>
      <c r="S304" t="str">
        <f t="shared" si="13"/>
        <v>('112148','ESTABROOK','','KRIS','1','4','2','2','2','','1111111760','16','','3','3','B','B','('112148','ESTABROOK','','KRIS','1','4','2','2','2','','1111111760','16','','3','3','B','B',''),'),</v>
      </c>
      <c r="T304" t="s">
        <v>11347</v>
      </c>
      <c r="U304">
        <f t="shared" si="14"/>
        <v>0</v>
      </c>
    </row>
    <row r="305" spans="1:21">
      <c r="A305" s="2" t="s">
        <v>3869</v>
      </c>
      <c r="B305" s="2" t="s">
        <v>3870</v>
      </c>
      <c r="D305" s="2" t="s">
        <v>123</v>
      </c>
      <c r="E305" t="str">
        <f t="shared" si="12"/>
        <v>1</v>
      </c>
      <c r="F305" s="2">
        <v>18</v>
      </c>
      <c r="G305">
        <v>3</v>
      </c>
      <c r="H305">
        <v>2</v>
      </c>
      <c r="I305">
        <v>7</v>
      </c>
      <c r="K305">
        <v>1111111613</v>
      </c>
      <c r="L305">
        <v>16</v>
      </c>
      <c r="N305">
        <v>3</v>
      </c>
      <c r="O305">
        <v>3</v>
      </c>
      <c r="P305" t="s">
        <v>20</v>
      </c>
      <c r="Q305" t="s">
        <v>20</v>
      </c>
      <c r="R305">
        <v>90</v>
      </c>
      <c r="S305" t="str">
        <f t="shared" si="13"/>
        <v>('112154','ESTKO','','ANDREW','1','18','3','2','7','','1111111613','16','','3','3','B','B','('112154','ESTKO','','ANDREW','1','18','3','2','7','','1111111613','16','','3','3','B','B',''),'),</v>
      </c>
      <c r="T305" t="s">
        <v>11348</v>
      </c>
      <c r="U305">
        <f t="shared" si="14"/>
        <v>0</v>
      </c>
    </row>
    <row r="306" spans="1:21">
      <c r="A306" s="2" t="s">
        <v>3871</v>
      </c>
      <c r="B306" s="2" t="s">
        <v>733</v>
      </c>
      <c r="D306" s="2" t="s">
        <v>520</v>
      </c>
      <c r="E306" t="str">
        <f t="shared" si="12"/>
        <v>1</v>
      </c>
      <c r="F306" s="2">
        <v>8</v>
      </c>
      <c r="G306">
        <v>3</v>
      </c>
      <c r="H306">
        <v>3</v>
      </c>
      <c r="I306">
        <v>3</v>
      </c>
      <c r="K306">
        <v>1111111761</v>
      </c>
      <c r="L306">
        <v>16</v>
      </c>
      <c r="N306">
        <v>3</v>
      </c>
      <c r="O306">
        <v>3</v>
      </c>
      <c r="P306" t="s">
        <v>26</v>
      </c>
      <c r="Q306" t="s">
        <v>26</v>
      </c>
      <c r="R306">
        <v>90</v>
      </c>
      <c r="S306" t="str">
        <f t="shared" si="13"/>
        <v>('112160','EVANS','','KENNETH','1','8','3','3','3','','1111111761','16','','3','3','C','C','('112160','EVANS','','KENNETH','1','8','3','3','3','','1111111761','16','','3','3','C','C',''),'),</v>
      </c>
      <c r="T306" t="s">
        <v>11349</v>
      </c>
      <c r="U306">
        <f t="shared" si="14"/>
        <v>0</v>
      </c>
    </row>
    <row r="307" spans="1:21">
      <c r="A307" s="2" t="s">
        <v>3872</v>
      </c>
      <c r="B307" s="2" t="s">
        <v>3873</v>
      </c>
      <c r="D307" s="2" t="s">
        <v>3577</v>
      </c>
      <c r="E307" t="str">
        <f t="shared" si="12"/>
        <v>1</v>
      </c>
      <c r="F307" s="2">
        <v>10</v>
      </c>
      <c r="G307">
        <v>4</v>
      </c>
      <c r="H307">
        <v>1</v>
      </c>
      <c r="I307">
        <v>4</v>
      </c>
      <c r="K307">
        <v>1111111762</v>
      </c>
      <c r="L307">
        <v>16</v>
      </c>
      <c r="N307">
        <v>3</v>
      </c>
      <c r="O307">
        <v>3</v>
      </c>
      <c r="P307" t="s">
        <v>23</v>
      </c>
      <c r="Q307" t="s">
        <v>23</v>
      </c>
      <c r="R307">
        <v>90</v>
      </c>
      <c r="S307" t="str">
        <f t="shared" si="13"/>
        <v>('112172','FAESSEL','','SARA','1','10','4','1','4','','1111111762','16','','3','3','A','A','('112172','FAESSEL','','SARA','1','10','4','1','4','','1111111762','16','','3','3','A','A',''),'),</v>
      </c>
      <c r="T307" t="s">
        <v>11350</v>
      </c>
      <c r="U307">
        <f t="shared" si="14"/>
        <v>0</v>
      </c>
    </row>
    <row r="308" spans="1:21">
      <c r="A308" s="2" t="s">
        <v>3874</v>
      </c>
      <c r="B308" s="2" t="s">
        <v>3875</v>
      </c>
      <c r="D308" s="2" t="s">
        <v>125</v>
      </c>
      <c r="E308" t="str">
        <f t="shared" si="12"/>
        <v>1</v>
      </c>
      <c r="F308" s="2">
        <v>24</v>
      </c>
      <c r="G308">
        <v>3</v>
      </c>
      <c r="H308">
        <v>2</v>
      </c>
      <c r="I308">
        <v>3</v>
      </c>
      <c r="K308">
        <v>1111111457</v>
      </c>
      <c r="L308">
        <v>16</v>
      </c>
      <c r="N308">
        <v>3</v>
      </c>
      <c r="O308">
        <v>3</v>
      </c>
      <c r="P308" t="s">
        <v>20</v>
      </c>
      <c r="Q308" t="s">
        <v>20</v>
      </c>
      <c r="R308">
        <v>90</v>
      </c>
      <c r="S308" t="str">
        <f t="shared" si="13"/>
        <v>('112178','FALK','','JASON','1','24','3','2','3','','1111111457','16','','3','3','B','B','('112178','FALK','','JASON','1','24','3','2','3','','1111111457','16','','3','3','B','B',''),'),</v>
      </c>
      <c r="T308" t="s">
        <v>11351</v>
      </c>
      <c r="U308">
        <f t="shared" si="14"/>
        <v>0</v>
      </c>
    </row>
    <row r="309" spans="1:21">
      <c r="A309" s="2" t="s">
        <v>3876</v>
      </c>
      <c r="B309" s="2" t="s">
        <v>3877</v>
      </c>
      <c r="D309" s="2" t="s">
        <v>3878</v>
      </c>
      <c r="E309" t="str">
        <f t="shared" si="12"/>
        <v>1</v>
      </c>
      <c r="F309" s="2">
        <v>17</v>
      </c>
      <c r="G309">
        <v>4</v>
      </c>
      <c r="H309">
        <v>3</v>
      </c>
      <c r="I309">
        <v>8</v>
      </c>
      <c r="K309">
        <v>1111111614</v>
      </c>
      <c r="L309">
        <v>16</v>
      </c>
      <c r="N309">
        <v>3</v>
      </c>
      <c r="O309">
        <v>3</v>
      </c>
      <c r="P309" t="s">
        <v>26</v>
      </c>
      <c r="Q309" t="s">
        <v>26</v>
      </c>
      <c r="R309">
        <v>90</v>
      </c>
      <c r="S309" t="str">
        <f t="shared" si="13"/>
        <v>('112184','FALT','','SUSAN','1','17','4','3','8','','1111111614','16','','3','3','C','C','('112184','FALT','','SUSAN','1','17','4','3','8','','1111111614','16','','3','3','C','C',''),'),</v>
      </c>
      <c r="T309" t="s">
        <v>11352</v>
      </c>
      <c r="U309">
        <f t="shared" si="14"/>
        <v>0</v>
      </c>
    </row>
    <row r="310" spans="1:21">
      <c r="A310" s="2" t="s">
        <v>3879</v>
      </c>
      <c r="B310" s="2" t="s">
        <v>3880</v>
      </c>
      <c r="D310" s="2" t="s">
        <v>3881</v>
      </c>
      <c r="E310" t="str">
        <f t="shared" si="12"/>
        <v>1</v>
      </c>
      <c r="F310" s="2">
        <v>4</v>
      </c>
      <c r="G310">
        <v>2</v>
      </c>
      <c r="H310">
        <v>1</v>
      </c>
      <c r="I310">
        <v>2</v>
      </c>
      <c r="K310">
        <v>1111111312</v>
      </c>
      <c r="L310">
        <v>16</v>
      </c>
      <c r="N310">
        <v>3</v>
      </c>
      <c r="O310">
        <v>3</v>
      </c>
      <c r="P310" t="s">
        <v>23</v>
      </c>
      <c r="Q310" t="s">
        <v>23</v>
      </c>
      <c r="R310">
        <v>90</v>
      </c>
      <c r="S310" t="str">
        <f t="shared" si="13"/>
        <v>('112187','FASTABEND','','GEOFFREY','1','4','2','1','2','','1111111312','16','','3','3','A','A','('112187','FASTABEND','','GEOFFREY','1','4','2','1','2','','1111111312','16','','3','3','A','A',''),'),</v>
      </c>
      <c r="T310" t="s">
        <v>11353</v>
      </c>
      <c r="U310">
        <f t="shared" si="14"/>
        <v>0</v>
      </c>
    </row>
    <row r="311" spans="1:21">
      <c r="A311" s="2" t="s">
        <v>3882</v>
      </c>
      <c r="B311" s="2" t="s">
        <v>109</v>
      </c>
      <c r="D311" s="2" t="s">
        <v>110</v>
      </c>
      <c r="E311" t="str">
        <f t="shared" si="12"/>
        <v>1</v>
      </c>
      <c r="F311" s="2">
        <v>25</v>
      </c>
      <c r="G311">
        <v>1</v>
      </c>
      <c r="H311">
        <v>1</v>
      </c>
      <c r="I311">
        <v>1</v>
      </c>
      <c r="K311">
        <v>1111111615</v>
      </c>
      <c r="L311">
        <v>16</v>
      </c>
      <c r="N311">
        <v>3</v>
      </c>
      <c r="O311">
        <v>3</v>
      </c>
      <c r="P311" t="s">
        <v>23</v>
      </c>
      <c r="Q311" t="s">
        <v>23</v>
      </c>
      <c r="R311">
        <v>90</v>
      </c>
      <c r="S311" t="str">
        <f t="shared" si="13"/>
        <v>('112196','FAWCETT','','ERIN','1','25','1','1','1','','1111111615','16','','3','3','A','A','('112196','FAWCETT','','ERIN','1','25','1','1','1','','1111111615','16','','3','3','A','A',''),'),</v>
      </c>
      <c r="T311" t="s">
        <v>11354</v>
      </c>
      <c r="U311">
        <f t="shared" si="14"/>
        <v>0</v>
      </c>
    </row>
    <row r="312" spans="1:21">
      <c r="A312" s="2" t="s">
        <v>3883</v>
      </c>
      <c r="B312" s="2" t="s">
        <v>3884</v>
      </c>
      <c r="D312" s="2" t="s">
        <v>308</v>
      </c>
      <c r="E312" t="str">
        <f t="shared" si="12"/>
        <v>1</v>
      </c>
      <c r="F312" s="2">
        <v>19</v>
      </c>
      <c r="G312">
        <v>4</v>
      </c>
      <c r="H312">
        <v>2</v>
      </c>
      <c r="I312">
        <v>8</v>
      </c>
      <c r="K312">
        <v>1111111910</v>
      </c>
      <c r="L312">
        <v>16</v>
      </c>
      <c r="N312">
        <v>3</v>
      </c>
      <c r="O312">
        <v>3</v>
      </c>
      <c r="P312" t="s">
        <v>20</v>
      </c>
      <c r="Q312" t="s">
        <v>20</v>
      </c>
      <c r="R312">
        <v>90</v>
      </c>
      <c r="S312" t="str">
        <f t="shared" si="13"/>
        <v>('112202','FAZIO','','ANTHONY','1','19','4','2','8','','1111111910','16','','3','3','B','B','('112202','FAZIO','','ANTHONY','1','19','4','2','8','','1111111910','16','','3','3','B','B',''),'),</v>
      </c>
      <c r="T312" t="s">
        <v>11355</v>
      </c>
      <c r="U312">
        <f t="shared" si="14"/>
        <v>0</v>
      </c>
    </row>
    <row r="313" spans="1:21">
      <c r="A313" s="2" t="s">
        <v>3885</v>
      </c>
      <c r="B313" s="2" t="s">
        <v>3886</v>
      </c>
      <c r="D313" s="2" t="s">
        <v>198</v>
      </c>
      <c r="E313" t="str">
        <f t="shared" si="12"/>
        <v>1</v>
      </c>
      <c r="F313" s="2">
        <v>16</v>
      </c>
      <c r="G313">
        <v>1</v>
      </c>
      <c r="H313">
        <v>2</v>
      </c>
      <c r="I313">
        <v>5</v>
      </c>
      <c r="K313">
        <v>1111111763</v>
      </c>
      <c r="L313">
        <v>16</v>
      </c>
      <c r="N313">
        <v>3</v>
      </c>
      <c r="O313">
        <v>3</v>
      </c>
      <c r="P313" t="s">
        <v>20</v>
      </c>
      <c r="Q313" t="s">
        <v>20</v>
      </c>
      <c r="R313">
        <v>90</v>
      </c>
      <c r="S313" t="str">
        <f t="shared" si="13"/>
        <v>('112214','FENSTEMAKER','','BRIAN','1','16','1','2','5','','1111111763','16','','3','3','B','B','('112214','FENSTEMAKER','','BRIAN','1','16','1','2','5','','1111111763','16','','3','3','B','B',''),'),</v>
      </c>
      <c r="T313" t="s">
        <v>11356</v>
      </c>
      <c r="U313">
        <f t="shared" si="14"/>
        <v>0</v>
      </c>
    </row>
    <row r="314" spans="1:21">
      <c r="A314" s="2" t="s">
        <v>3887</v>
      </c>
      <c r="B314" s="2" t="s">
        <v>111</v>
      </c>
      <c r="D314" s="2" t="s">
        <v>112</v>
      </c>
      <c r="E314" t="str">
        <f t="shared" si="12"/>
        <v>1</v>
      </c>
      <c r="F314" s="2">
        <v>28</v>
      </c>
      <c r="G314">
        <v>2</v>
      </c>
      <c r="H314">
        <v>3</v>
      </c>
      <c r="I314">
        <v>6</v>
      </c>
      <c r="K314">
        <v>1111111764</v>
      </c>
      <c r="L314">
        <v>16</v>
      </c>
      <c r="N314">
        <v>3</v>
      </c>
      <c r="O314">
        <v>3</v>
      </c>
      <c r="P314" t="s">
        <v>26</v>
      </c>
      <c r="Q314" t="s">
        <v>26</v>
      </c>
      <c r="R314">
        <v>90</v>
      </c>
      <c r="S314" t="str">
        <f t="shared" si="13"/>
        <v>('112220','FERNANDES','','LAUREL','1','28','2','3','6','','1111111764','16','','3','3','C','C','('112220','FERNANDES','','LAUREL','1','28','2','3','6','','1111111764','16','','3','3','C','C',''),'),</v>
      </c>
      <c r="T314" t="s">
        <v>11357</v>
      </c>
      <c r="U314">
        <f t="shared" si="14"/>
        <v>0</v>
      </c>
    </row>
    <row r="315" spans="1:21">
      <c r="A315" s="2" t="s">
        <v>3888</v>
      </c>
      <c r="B315" s="2" t="s">
        <v>113</v>
      </c>
      <c r="D315" s="2" t="s">
        <v>114</v>
      </c>
      <c r="E315" t="str">
        <f t="shared" si="12"/>
        <v>1</v>
      </c>
      <c r="F315" s="2">
        <v>26</v>
      </c>
      <c r="G315">
        <v>3</v>
      </c>
      <c r="H315">
        <v>2</v>
      </c>
      <c r="I315">
        <v>3</v>
      </c>
      <c r="K315">
        <v>1111111313</v>
      </c>
      <c r="L315">
        <v>16</v>
      </c>
      <c r="N315">
        <v>3</v>
      </c>
      <c r="O315">
        <v>3</v>
      </c>
      <c r="P315" t="s">
        <v>20</v>
      </c>
      <c r="Q315" t="s">
        <v>20</v>
      </c>
      <c r="R315">
        <v>90</v>
      </c>
      <c r="S315" t="str">
        <f t="shared" si="13"/>
        <v>('112226','FERRAO','','RYAN','1','26','3','2','3','','1111111313','16','','3','3','B','B','('112226','FERRAO','','RYAN','1','26','3','2','3','','1111111313','16','','3','3','B','B',''),'),</v>
      </c>
      <c r="T315" t="s">
        <v>11358</v>
      </c>
      <c r="U315">
        <f t="shared" si="14"/>
        <v>0</v>
      </c>
    </row>
    <row r="316" spans="1:21">
      <c r="A316" s="2" t="s">
        <v>3889</v>
      </c>
      <c r="B316" s="2" t="s">
        <v>3890</v>
      </c>
      <c r="D316" s="2" t="s">
        <v>3891</v>
      </c>
      <c r="E316" t="str">
        <f t="shared" si="12"/>
        <v>1</v>
      </c>
      <c r="F316" s="2">
        <v>16</v>
      </c>
      <c r="G316">
        <v>4</v>
      </c>
      <c r="H316">
        <v>3</v>
      </c>
      <c r="I316">
        <v>4</v>
      </c>
      <c r="K316">
        <v>1111111314</v>
      </c>
      <c r="L316">
        <v>16</v>
      </c>
      <c r="N316">
        <v>3</v>
      </c>
      <c r="O316">
        <v>3</v>
      </c>
      <c r="P316" t="s">
        <v>26</v>
      </c>
      <c r="Q316" t="s">
        <v>26</v>
      </c>
      <c r="R316">
        <v>90</v>
      </c>
      <c r="S316" t="str">
        <f t="shared" si="13"/>
        <v>('112229','FERRELL','','LEANNE','1','16','4','3','4','','1111111314','16','','3','3','C','C','('112229','FERRELL','','LEANNE','1','16','4','3','4','','1111111314','16','','3','3','C','C',''),'),</v>
      </c>
      <c r="T316" t="s">
        <v>11359</v>
      </c>
      <c r="U316">
        <f t="shared" si="14"/>
        <v>0</v>
      </c>
    </row>
    <row r="317" spans="1:21">
      <c r="A317" s="2" t="s">
        <v>3892</v>
      </c>
      <c r="B317" s="2" t="s">
        <v>115</v>
      </c>
      <c r="D317" s="2" t="s">
        <v>116</v>
      </c>
      <c r="E317" t="str">
        <f t="shared" si="12"/>
        <v>1</v>
      </c>
      <c r="F317" s="2">
        <v>29</v>
      </c>
      <c r="G317">
        <v>1</v>
      </c>
      <c r="H317">
        <v>3</v>
      </c>
      <c r="I317">
        <v>1</v>
      </c>
      <c r="K317">
        <v>1111111911</v>
      </c>
      <c r="L317">
        <v>16</v>
      </c>
      <c r="N317">
        <v>3</v>
      </c>
      <c r="O317">
        <v>3</v>
      </c>
      <c r="P317" t="s">
        <v>26</v>
      </c>
      <c r="Q317" t="s">
        <v>26</v>
      </c>
      <c r="R317">
        <v>90</v>
      </c>
      <c r="S317" t="str">
        <f t="shared" si="13"/>
        <v>('112232','FIAMMETTA','','THOMAS','1','29','1','3','1','','1111111911','16','','3','3','C','C','('112232','FIAMMETTA','','THOMAS','1','29','1','3','1','','1111111911','16','','3','3','C','C',''),'),</v>
      </c>
      <c r="T317" t="s">
        <v>11360</v>
      </c>
      <c r="U317">
        <f t="shared" si="14"/>
        <v>0</v>
      </c>
    </row>
    <row r="318" spans="1:21">
      <c r="A318" s="2" t="s">
        <v>3893</v>
      </c>
      <c r="B318" s="2" t="s">
        <v>117</v>
      </c>
      <c r="D318" s="2" t="s">
        <v>32</v>
      </c>
      <c r="E318" t="str">
        <f t="shared" si="12"/>
        <v>1</v>
      </c>
      <c r="F318" s="2">
        <v>26</v>
      </c>
      <c r="G318">
        <v>2</v>
      </c>
      <c r="H318">
        <v>1</v>
      </c>
      <c r="I318">
        <v>2</v>
      </c>
      <c r="K318">
        <v>1111111912</v>
      </c>
      <c r="L318">
        <v>16</v>
      </c>
      <c r="N318">
        <v>3</v>
      </c>
      <c r="O318">
        <v>3</v>
      </c>
      <c r="P318" t="s">
        <v>23</v>
      </c>
      <c r="Q318" t="s">
        <v>23</v>
      </c>
      <c r="R318">
        <v>90</v>
      </c>
      <c r="S318" t="str">
        <f t="shared" si="13"/>
        <v>('112250','FINNERTY','','MATTHEW','1','26','2','1','2','','1111111912','16','','3','3','A','A','('112250','FINNERTY','','MATTHEW','1','26','2','1','2','','1111111912','16','','3','3','A','A',''),'),</v>
      </c>
      <c r="T318" t="s">
        <v>11361</v>
      </c>
      <c r="U318">
        <f t="shared" si="14"/>
        <v>0</v>
      </c>
    </row>
    <row r="319" spans="1:21">
      <c r="A319" s="2" t="s">
        <v>3894</v>
      </c>
      <c r="B319" s="2" t="s">
        <v>3895</v>
      </c>
      <c r="D319" s="2" t="s">
        <v>338</v>
      </c>
      <c r="E319" t="str">
        <f t="shared" si="12"/>
        <v>1</v>
      </c>
      <c r="F319" s="2">
        <v>18</v>
      </c>
      <c r="G319">
        <v>4</v>
      </c>
      <c r="H319">
        <v>3</v>
      </c>
      <c r="I319">
        <v>4</v>
      </c>
      <c r="K319">
        <v>1111111458</v>
      </c>
      <c r="L319">
        <v>16</v>
      </c>
      <c r="N319">
        <v>3</v>
      </c>
      <c r="O319">
        <v>3</v>
      </c>
      <c r="P319" t="s">
        <v>26</v>
      </c>
      <c r="Q319" t="s">
        <v>26</v>
      </c>
      <c r="R319">
        <v>90</v>
      </c>
      <c r="S319" t="str">
        <f t="shared" si="13"/>
        <v>('112253','FIRESTONE','','NICHOLAS','1','18','4','3','4','','1111111458','16','','3','3','C','C','('112253','FIRESTONE','','NICHOLAS','1','18','4','3','4','','1111111458','16','','3','3','C','C',''),'),</v>
      </c>
      <c r="T319" t="s">
        <v>11362</v>
      </c>
      <c r="U319">
        <f t="shared" si="14"/>
        <v>0</v>
      </c>
    </row>
    <row r="320" spans="1:21">
      <c r="A320" s="2" t="s">
        <v>3896</v>
      </c>
      <c r="B320" s="2" t="s">
        <v>448</v>
      </c>
      <c r="D320" s="2" t="s">
        <v>1113</v>
      </c>
      <c r="E320" t="str">
        <f t="shared" si="12"/>
        <v>1</v>
      </c>
      <c r="F320" s="2">
        <v>23</v>
      </c>
      <c r="G320">
        <v>2</v>
      </c>
      <c r="H320">
        <v>2</v>
      </c>
      <c r="I320">
        <v>2</v>
      </c>
      <c r="K320">
        <v>1111111616</v>
      </c>
      <c r="L320">
        <v>16</v>
      </c>
      <c r="N320">
        <v>3</v>
      </c>
      <c r="O320">
        <v>3</v>
      </c>
      <c r="P320" t="s">
        <v>20</v>
      </c>
      <c r="Q320" t="s">
        <v>20</v>
      </c>
      <c r="R320">
        <v>90</v>
      </c>
      <c r="S320" t="str">
        <f t="shared" si="13"/>
        <v>('112256','FISCHER','','ASHLEY','1','23','2','2','2','','1111111616','16','','3','3','B','B','('112256','FISCHER','','ASHLEY','1','23','2','2','2','','1111111616','16','','3','3','B','B',''),'),</v>
      </c>
      <c r="T320" t="s">
        <v>11363</v>
      </c>
      <c r="U320">
        <f t="shared" si="14"/>
        <v>0</v>
      </c>
    </row>
    <row r="321" spans="1:21">
      <c r="A321" s="2" t="s">
        <v>3897</v>
      </c>
      <c r="B321" s="2" t="s">
        <v>738</v>
      </c>
      <c r="D321" s="2" t="s">
        <v>832</v>
      </c>
      <c r="E321" t="str">
        <f t="shared" si="12"/>
        <v>1</v>
      </c>
      <c r="F321" s="2">
        <v>9</v>
      </c>
      <c r="G321">
        <v>3</v>
      </c>
      <c r="H321">
        <v>2</v>
      </c>
      <c r="I321">
        <v>3</v>
      </c>
      <c r="K321">
        <v>1111111913</v>
      </c>
      <c r="L321">
        <v>16</v>
      </c>
      <c r="N321">
        <v>3</v>
      </c>
      <c r="O321">
        <v>3</v>
      </c>
      <c r="P321" t="s">
        <v>20</v>
      </c>
      <c r="Q321" t="s">
        <v>20</v>
      </c>
      <c r="R321">
        <v>90</v>
      </c>
      <c r="S321" t="str">
        <f t="shared" si="13"/>
        <v>('112262','FISHER','','ALEXANDRA','1','9','3','2','3','','1111111913','16','','3','3','B','B','('112262','FISHER','','ALEXANDRA','1','9','3','2','3','','1111111913','16','','3','3','B','B',''),'),</v>
      </c>
      <c r="T321" t="s">
        <v>11364</v>
      </c>
      <c r="U321">
        <f t="shared" si="14"/>
        <v>0</v>
      </c>
    </row>
    <row r="322" spans="1:21">
      <c r="A322" s="2" t="s">
        <v>3898</v>
      </c>
      <c r="B322" s="2" t="s">
        <v>118</v>
      </c>
      <c r="D322" s="2" t="s">
        <v>103</v>
      </c>
      <c r="E322" t="str">
        <f t="shared" si="12"/>
        <v>1</v>
      </c>
      <c r="F322" s="2">
        <v>26</v>
      </c>
      <c r="G322">
        <v>4</v>
      </c>
      <c r="H322">
        <v>3</v>
      </c>
      <c r="I322">
        <v>4</v>
      </c>
      <c r="K322">
        <v>1111111914</v>
      </c>
      <c r="L322">
        <v>16</v>
      </c>
      <c r="N322">
        <v>3</v>
      </c>
      <c r="O322">
        <v>3</v>
      </c>
      <c r="P322" t="s">
        <v>26</v>
      </c>
      <c r="Q322" t="s">
        <v>26</v>
      </c>
      <c r="R322">
        <v>90</v>
      </c>
      <c r="S322" t="str">
        <f t="shared" si="13"/>
        <v>('112274','FITZMAURICE','','SEAN','1','26','4','3','4','','1111111914','16','','3','3','C','C','('112274','FITZMAURICE','','SEAN','1','26','4','3','4','','1111111914','16','','3','3','C','C',''),'),</v>
      </c>
      <c r="T322" t="s">
        <v>11365</v>
      </c>
      <c r="U322">
        <f t="shared" si="14"/>
        <v>0</v>
      </c>
    </row>
    <row r="323" spans="1:21">
      <c r="A323" s="2" t="s">
        <v>3899</v>
      </c>
      <c r="B323" s="2" t="s">
        <v>3900</v>
      </c>
      <c r="D323" s="2" t="s">
        <v>123</v>
      </c>
      <c r="E323" t="str">
        <f t="shared" ref="E323:E386" si="15">MID(A323,2,1)</f>
        <v>1</v>
      </c>
      <c r="F323" s="2">
        <v>18</v>
      </c>
      <c r="G323">
        <v>3</v>
      </c>
      <c r="H323">
        <v>1</v>
      </c>
      <c r="I323">
        <v>7</v>
      </c>
      <c r="K323">
        <v>1111111765</v>
      </c>
      <c r="L323">
        <v>16</v>
      </c>
      <c r="N323">
        <v>3</v>
      </c>
      <c r="O323">
        <v>3</v>
      </c>
      <c r="P323" t="s">
        <v>23</v>
      </c>
      <c r="Q323" t="s">
        <v>23</v>
      </c>
      <c r="R323">
        <v>90</v>
      </c>
      <c r="S323" t="str">
        <f t="shared" ref="S323:S386" si="16">CONCATENATE("('",A323,"','",B323,"','",C323,"','",D323,"','",E323,"','",F323,"','",G323,"','",H323,"','",I323,"','",J323,"','",K323,"','",L323,"','",M323,"','",N323,"','",O323,"','",P323,"','",Q323,"','",T323,"'),")</f>
        <v>('112280','FITZSIMMONS','','ANDREW','1','18','3','1','7','','1111111765','16','','3','3','A','A','('112280','FITZSIMMONS','','ANDREW','1','18','3','1','7','','1111111765','16','','3','3','A','A',''),'),</v>
      </c>
      <c r="T323" t="s">
        <v>11366</v>
      </c>
      <c r="U323">
        <f t="shared" ref="U323:U386" si="17">IF(E323=1,1,0)</f>
        <v>0</v>
      </c>
    </row>
    <row r="324" spans="1:21">
      <c r="A324" s="2" t="s">
        <v>3901</v>
      </c>
      <c r="B324" s="2" t="s">
        <v>3902</v>
      </c>
      <c r="D324" s="2" t="s">
        <v>198</v>
      </c>
      <c r="E324" t="str">
        <f t="shared" si="15"/>
        <v>1</v>
      </c>
      <c r="F324" s="2">
        <v>17</v>
      </c>
      <c r="G324">
        <v>4</v>
      </c>
      <c r="H324">
        <v>2</v>
      </c>
      <c r="I324">
        <v>8</v>
      </c>
      <c r="K324">
        <v>1111111766</v>
      </c>
      <c r="L324">
        <v>16</v>
      </c>
      <c r="N324">
        <v>3</v>
      </c>
      <c r="O324">
        <v>3</v>
      </c>
      <c r="P324" t="s">
        <v>20</v>
      </c>
      <c r="Q324" t="s">
        <v>20</v>
      </c>
      <c r="R324">
        <v>90</v>
      </c>
      <c r="S324" t="str">
        <f t="shared" si="16"/>
        <v>('112286','FLAHERTY','','BRIAN','1','17','4','2','8','','1111111766','16','','3','3','B','B','('112286','FLAHERTY','','BRIAN','1','17','4','2','8','','1111111766','16','','3','3','B','B',''),'),</v>
      </c>
      <c r="T324" t="s">
        <v>11367</v>
      </c>
      <c r="U324">
        <f t="shared" si="17"/>
        <v>0</v>
      </c>
    </row>
    <row r="325" spans="1:21">
      <c r="A325" s="2" t="s">
        <v>3903</v>
      </c>
      <c r="B325" s="2" t="s">
        <v>3904</v>
      </c>
      <c r="D325" s="2" t="s">
        <v>205</v>
      </c>
      <c r="E325" t="str">
        <f t="shared" si="15"/>
        <v>1</v>
      </c>
      <c r="F325" s="2">
        <v>8</v>
      </c>
      <c r="G325">
        <v>3</v>
      </c>
      <c r="H325">
        <v>3</v>
      </c>
      <c r="I325">
        <v>3</v>
      </c>
      <c r="K325">
        <v>1111111161</v>
      </c>
      <c r="L325">
        <v>16</v>
      </c>
      <c r="N325">
        <v>3</v>
      </c>
      <c r="O325">
        <v>3</v>
      </c>
      <c r="P325" t="s">
        <v>26</v>
      </c>
      <c r="Q325" t="s">
        <v>26</v>
      </c>
      <c r="R325">
        <v>90</v>
      </c>
      <c r="S325" t="str">
        <f t="shared" si="16"/>
        <v>('112292','FLANNERY','','DAVID','1','8','3','3','3','','1111111161','16','','3','3','C','C','('112292','FLANNERY','','DAVID','1','8','3','3','3','','1111111161','16','','3','3','C','C',''),'),</v>
      </c>
      <c r="T325" t="s">
        <v>11368</v>
      </c>
      <c r="U325">
        <f t="shared" si="17"/>
        <v>0</v>
      </c>
    </row>
    <row r="326" spans="1:21">
      <c r="A326" s="2" t="s">
        <v>3905</v>
      </c>
      <c r="B326" s="2" t="s">
        <v>3906</v>
      </c>
      <c r="D326" s="2" t="s">
        <v>154</v>
      </c>
      <c r="E326" t="str">
        <f t="shared" si="15"/>
        <v>1</v>
      </c>
      <c r="F326" s="2">
        <v>15</v>
      </c>
      <c r="G326">
        <v>1</v>
      </c>
      <c r="H326">
        <v>1</v>
      </c>
      <c r="I326">
        <v>5</v>
      </c>
      <c r="K326">
        <v>1111111315</v>
      </c>
      <c r="L326">
        <v>16</v>
      </c>
      <c r="N326">
        <v>3</v>
      </c>
      <c r="O326">
        <v>3</v>
      </c>
      <c r="P326" t="s">
        <v>23</v>
      </c>
      <c r="Q326" t="s">
        <v>23</v>
      </c>
      <c r="R326">
        <v>90</v>
      </c>
      <c r="S326" t="str">
        <f t="shared" si="16"/>
        <v>('112304','FLORES','','JOSEPH','1','15','1','1','5','','1111111315','16','','3','3','A','A','('112304','FLORES','','JOSEPH','1','15','1','1','5','','1111111315','16','','3','3','A','A',''),'),</v>
      </c>
      <c r="T326" t="s">
        <v>11369</v>
      </c>
      <c r="U326">
        <f t="shared" si="17"/>
        <v>0</v>
      </c>
    </row>
    <row r="327" spans="1:21">
      <c r="A327" s="2" t="s">
        <v>3907</v>
      </c>
      <c r="B327" s="2" t="s">
        <v>3908</v>
      </c>
      <c r="D327" s="2" t="s">
        <v>402</v>
      </c>
      <c r="E327" t="str">
        <f t="shared" si="15"/>
        <v>1</v>
      </c>
      <c r="F327" s="2">
        <v>18</v>
      </c>
      <c r="G327">
        <v>4</v>
      </c>
      <c r="H327">
        <v>1</v>
      </c>
      <c r="I327">
        <v>4</v>
      </c>
      <c r="K327">
        <v>1111111162</v>
      </c>
      <c r="L327">
        <v>16</v>
      </c>
      <c r="N327">
        <v>3</v>
      </c>
      <c r="O327">
        <v>3</v>
      </c>
      <c r="P327" t="s">
        <v>23</v>
      </c>
      <c r="Q327" t="s">
        <v>23</v>
      </c>
      <c r="R327">
        <v>90</v>
      </c>
      <c r="S327" t="str">
        <f t="shared" si="16"/>
        <v>('112310','FLOWERS','','IAN','1','18','4','1','4','','1111111162','16','','3','3','A','A','('112310','FLOWERS','','IAN','1','18','4','1','4','','1111111162','16','','3','3','A','A',''),'),</v>
      </c>
      <c r="T327" t="s">
        <v>11370</v>
      </c>
      <c r="U327">
        <f t="shared" si="17"/>
        <v>0</v>
      </c>
    </row>
    <row r="328" spans="1:21">
      <c r="A328" s="2" t="s">
        <v>3909</v>
      </c>
      <c r="B328" s="2" t="s">
        <v>3910</v>
      </c>
      <c r="D328" s="2" t="s">
        <v>3911</v>
      </c>
      <c r="E328" t="str">
        <f t="shared" si="15"/>
        <v>1</v>
      </c>
      <c r="F328" s="2">
        <v>20</v>
      </c>
      <c r="G328">
        <v>1</v>
      </c>
      <c r="H328">
        <v>1</v>
      </c>
      <c r="I328">
        <v>5</v>
      </c>
      <c r="K328">
        <v>1111111459</v>
      </c>
      <c r="L328">
        <v>16</v>
      </c>
      <c r="N328">
        <v>3</v>
      </c>
      <c r="O328">
        <v>3</v>
      </c>
      <c r="P328" t="s">
        <v>23</v>
      </c>
      <c r="Q328" t="s">
        <v>23</v>
      </c>
      <c r="R328">
        <v>90</v>
      </c>
      <c r="S328" t="str">
        <f t="shared" si="16"/>
        <v>('112316','FLOYD','','WESTON','1','20','1','1','5','','1111111459','16','','3','3','A','A','('112316','FLOYD','','WESTON','1','20','1','1','5','','1111111459','16','','3','3','A','A',''),'),</v>
      </c>
      <c r="T328" t="s">
        <v>11371</v>
      </c>
      <c r="U328">
        <f t="shared" si="17"/>
        <v>0</v>
      </c>
    </row>
    <row r="329" spans="1:21">
      <c r="A329" s="2" t="s">
        <v>3912</v>
      </c>
      <c r="B329" s="2" t="s">
        <v>3913</v>
      </c>
      <c r="D329" s="2" t="s">
        <v>965</v>
      </c>
      <c r="E329" t="str">
        <f t="shared" si="15"/>
        <v>1</v>
      </c>
      <c r="F329" s="2">
        <v>12</v>
      </c>
      <c r="G329">
        <v>2</v>
      </c>
      <c r="H329">
        <v>2</v>
      </c>
      <c r="I329">
        <v>6</v>
      </c>
      <c r="K329">
        <v>1111111460</v>
      </c>
      <c r="L329">
        <v>16</v>
      </c>
      <c r="N329">
        <v>3</v>
      </c>
      <c r="O329">
        <v>3</v>
      </c>
      <c r="P329" t="s">
        <v>20</v>
      </c>
      <c r="Q329" t="s">
        <v>20</v>
      </c>
      <c r="R329">
        <v>90</v>
      </c>
      <c r="S329" t="str">
        <f t="shared" si="16"/>
        <v>('112328','FONTENOT','','KRISTINA','1','12','2','2','6','','1111111460','16','','3','3','B','B','('112328','FONTENOT','','KRISTINA','1','12','2','2','6','','1111111460','16','','3','3','B','B',''),'),</v>
      </c>
      <c r="T329" t="s">
        <v>11372</v>
      </c>
      <c r="U329">
        <f t="shared" si="17"/>
        <v>0</v>
      </c>
    </row>
    <row r="330" spans="1:21">
      <c r="A330" s="2" t="s">
        <v>3914</v>
      </c>
      <c r="B330" s="2" t="s">
        <v>3915</v>
      </c>
      <c r="D330" s="2" t="s">
        <v>34</v>
      </c>
      <c r="E330" t="str">
        <f t="shared" si="15"/>
        <v>1</v>
      </c>
      <c r="F330" s="2">
        <v>21</v>
      </c>
      <c r="G330">
        <v>1</v>
      </c>
      <c r="H330">
        <v>3</v>
      </c>
      <c r="I330">
        <v>1</v>
      </c>
      <c r="K330">
        <v>1111111767</v>
      </c>
      <c r="L330">
        <v>16</v>
      </c>
      <c r="N330">
        <v>3</v>
      </c>
      <c r="O330">
        <v>3</v>
      </c>
      <c r="P330" t="s">
        <v>26</v>
      </c>
      <c r="Q330" t="s">
        <v>26</v>
      </c>
      <c r="R330">
        <v>90</v>
      </c>
      <c r="S330" t="str">
        <f t="shared" si="16"/>
        <v>('112334','FOOTE','','AARON','1','21','1','3','1','','1111111767','16','','3','3','C','C','('112334','FOOTE','','AARON','1','21','1','3','1','','1111111767','16','','3','3','C','C',''),'),</v>
      </c>
      <c r="T330" t="s">
        <v>11373</v>
      </c>
      <c r="U330">
        <f t="shared" si="17"/>
        <v>0</v>
      </c>
    </row>
    <row r="331" spans="1:21">
      <c r="A331" s="2" t="s">
        <v>3916</v>
      </c>
      <c r="B331" s="2" t="s">
        <v>119</v>
      </c>
      <c r="D331" s="2" t="s">
        <v>120</v>
      </c>
      <c r="E331" t="str">
        <f t="shared" si="15"/>
        <v>1</v>
      </c>
      <c r="F331" s="2">
        <v>30</v>
      </c>
      <c r="G331">
        <v>3</v>
      </c>
      <c r="H331">
        <v>3</v>
      </c>
      <c r="I331">
        <v>3</v>
      </c>
      <c r="K331">
        <v>1111111617</v>
      </c>
      <c r="L331">
        <v>16</v>
      </c>
      <c r="N331">
        <v>3</v>
      </c>
      <c r="O331">
        <v>3</v>
      </c>
      <c r="P331" t="s">
        <v>26</v>
      </c>
      <c r="Q331" t="s">
        <v>26</v>
      </c>
      <c r="R331">
        <v>90</v>
      </c>
      <c r="S331" t="str">
        <f t="shared" si="16"/>
        <v>('112340','FOSHAGE','','WILLIAM','1','30','3','3','3','','1111111617','16','','3','3','C','C','('112340','FOSHAGE','','WILLIAM','1','30','3','3','3','','1111111617','16','','3','3','C','C',''),'),</v>
      </c>
      <c r="T331" t="s">
        <v>11374</v>
      </c>
      <c r="U331">
        <f t="shared" si="17"/>
        <v>0</v>
      </c>
    </row>
    <row r="332" spans="1:21">
      <c r="A332" s="2" t="s">
        <v>3917</v>
      </c>
      <c r="B332" s="2" t="s">
        <v>1006</v>
      </c>
      <c r="D332" s="2" t="s">
        <v>108</v>
      </c>
      <c r="E332" t="str">
        <f t="shared" si="15"/>
        <v>1</v>
      </c>
      <c r="F332" s="2">
        <v>3</v>
      </c>
      <c r="G332">
        <v>1</v>
      </c>
      <c r="H332">
        <v>2</v>
      </c>
      <c r="I332">
        <v>5</v>
      </c>
      <c r="K332">
        <v>1111111163</v>
      </c>
      <c r="L332">
        <v>16</v>
      </c>
      <c r="N332">
        <v>3</v>
      </c>
      <c r="O332">
        <v>3</v>
      </c>
      <c r="P332" t="s">
        <v>20</v>
      </c>
      <c r="Q332" t="s">
        <v>20</v>
      </c>
      <c r="R332">
        <v>90</v>
      </c>
      <c r="S332" t="str">
        <f t="shared" si="16"/>
        <v>('112346','FOSKETT','','KEVIN','1','3','1','2','5','','1111111163','16','','3','3','B','B','('112346','FOSKETT','','KEVIN','1','3','1','2','5','','1111111163','16','','3','3','B','B',''),'),</v>
      </c>
      <c r="T332" t="s">
        <v>11375</v>
      </c>
      <c r="U332">
        <f t="shared" si="17"/>
        <v>0</v>
      </c>
    </row>
    <row r="333" spans="1:21">
      <c r="A333" s="2" t="s">
        <v>3918</v>
      </c>
      <c r="B333" s="2" t="s">
        <v>3919</v>
      </c>
      <c r="D333" s="2" t="s">
        <v>120</v>
      </c>
      <c r="E333" t="str">
        <f t="shared" si="15"/>
        <v>1</v>
      </c>
      <c r="F333" s="2">
        <v>21</v>
      </c>
      <c r="G333">
        <v>3</v>
      </c>
      <c r="H333">
        <v>3</v>
      </c>
      <c r="I333">
        <v>7</v>
      </c>
      <c r="K333">
        <v>1111111461</v>
      </c>
      <c r="L333">
        <v>16</v>
      </c>
      <c r="N333">
        <v>3</v>
      </c>
      <c r="O333">
        <v>3</v>
      </c>
      <c r="P333" t="s">
        <v>26</v>
      </c>
      <c r="Q333" t="s">
        <v>26</v>
      </c>
      <c r="R333">
        <v>90</v>
      </c>
      <c r="S333" t="str">
        <f t="shared" si="16"/>
        <v>('112358','FRANCIS','','WILLIAM','1','21','3','3','7','','1111111461','16','','3','3','C','C','('112358','FRANCIS','','WILLIAM','1','21','3','3','7','','1111111461','16','','3','3','C','C',''),'),</v>
      </c>
      <c r="T333" t="s">
        <v>11376</v>
      </c>
      <c r="U333">
        <f t="shared" si="17"/>
        <v>0</v>
      </c>
    </row>
    <row r="334" spans="1:21">
      <c r="A334" s="2" t="s">
        <v>3920</v>
      </c>
      <c r="B334" s="2" t="s">
        <v>235</v>
      </c>
      <c r="D334" s="2" t="s">
        <v>332</v>
      </c>
      <c r="E334" t="str">
        <f t="shared" si="15"/>
        <v>1</v>
      </c>
      <c r="F334" s="2">
        <v>18</v>
      </c>
      <c r="G334">
        <v>4</v>
      </c>
      <c r="H334">
        <v>1</v>
      </c>
      <c r="I334">
        <v>8</v>
      </c>
      <c r="K334">
        <v>1111111462</v>
      </c>
      <c r="L334">
        <v>16</v>
      </c>
      <c r="N334">
        <v>3</v>
      </c>
      <c r="O334">
        <v>3</v>
      </c>
      <c r="P334" t="s">
        <v>23</v>
      </c>
      <c r="Q334" t="s">
        <v>23</v>
      </c>
      <c r="R334">
        <v>90</v>
      </c>
      <c r="S334" t="str">
        <f t="shared" si="16"/>
        <v>('112364','FRANK','','KYLE','1','18','4','1','8','','1111111462','16','','3','3','A','A','('112364','FRANK','','KYLE','1','18','4','1','8','','1111111462','16','','3','3','A','A',''),'),</v>
      </c>
      <c r="T334" t="s">
        <v>11377</v>
      </c>
      <c r="U334">
        <f t="shared" si="17"/>
        <v>0</v>
      </c>
    </row>
    <row r="335" spans="1:21">
      <c r="A335" s="2" t="s">
        <v>3921</v>
      </c>
      <c r="B335" s="2" t="s">
        <v>121</v>
      </c>
      <c r="D335" s="2" t="s">
        <v>34</v>
      </c>
      <c r="E335" t="str">
        <f t="shared" si="15"/>
        <v>1</v>
      </c>
      <c r="F335" s="2">
        <v>26</v>
      </c>
      <c r="G335">
        <v>2</v>
      </c>
      <c r="H335">
        <v>3</v>
      </c>
      <c r="I335">
        <v>6</v>
      </c>
      <c r="K335">
        <v>1111111164</v>
      </c>
      <c r="L335">
        <v>16</v>
      </c>
      <c r="N335">
        <v>3</v>
      </c>
      <c r="O335">
        <v>3</v>
      </c>
      <c r="P335" t="s">
        <v>26</v>
      </c>
      <c r="Q335" t="s">
        <v>26</v>
      </c>
      <c r="R335">
        <v>90</v>
      </c>
      <c r="S335" t="str">
        <f t="shared" si="16"/>
        <v>('112370','FRANZ','','AARON','1','26','2','3','6','','1111111164','16','','3','3','C','C','('112370','FRANZ','','AARON','1','26','2','3','6','','1111111164','16','','3','3','C','C',''),'),</v>
      </c>
      <c r="T335" t="s">
        <v>11378</v>
      </c>
      <c r="U335">
        <f t="shared" si="17"/>
        <v>0</v>
      </c>
    </row>
    <row r="336" spans="1:21">
      <c r="A336" s="2" t="s">
        <v>3922</v>
      </c>
      <c r="B336" s="2" t="s">
        <v>3923</v>
      </c>
      <c r="D336" s="2" t="s">
        <v>3924</v>
      </c>
      <c r="E336" t="str">
        <f t="shared" si="15"/>
        <v>1</v>
      </c>
      <c r="F336" s="2">
        <v>7</v>
      </c>
      <c r="G336">
        <v>1</v>
      </c>
      <c r="H336">
        <v>1</v>
      </c>
      <c r="I336">
        <v>5</v>
      </c>
      <c r="K336">
        <v>1111111915</v>
      </c>
      <c r="L336">
        <v>16</v>
      </c>
      <c r="N336">
        <v>3</v>
      </c>
      <c r="O336">
        <v>3</v>
      </c>
      <c r="P336" t="s">
        <v>23</v>
      </c>
      <c r="Q336" t="s">
        <v>23</v>
      </c>
      <c r="R336">
        <v>90</v>
      </c>
      <c r="S336" t="str">
        <f t="shared" si="16"/>
        <v>('112376','FRIDYE','','TRACY','1','7','1','1','5','','1111111915','16','','3','3','A','A','('112376','FRIDYE','','TRACY','1','7','1','1','5','','1111111915','16','','3','3','A','A',''),'),</v>
      </c>
      <c r="T336" t="s">
        <v>11379</v>
      </c>
      <c r="U336">
        <f t="shared" si="17"/>
        <v>0</v>
      </c>
    </row>
    <row r="337" spans="1:21">
      <c r="A337" s="2" t="s">
        <v>3925</v>
      </c>
      <c r="B337" s="2" t="s">
        <v>3926</v>
      </c>
      <c r="D337" s="2" t="s">
        <v>82</v>
      </c>
      <c r="E337" t="str">
        <f t="shared" si="15"/>
        <v>1</v>
      </c>
      <c r="F337" s="2">
        <v>11</v>
      </c>
      <c r="G337">
        <v>1</v>
      </c>
      <c r="H337">
        <v>2</v>
      </c>
      <c r="I337">
        <v>1</v>
      </c>
      <c r="K337">
        <v>1111111463</v>
      </c>
      <c r="L337">
        <v>16</v>
      </c>
      <c r="N337">
        <v>3</v>
      </c>
      <c r="O337">
        <v>3</v>
      </c>
      <c r="P337" t="s">
        <v>20</v>
      </c>
      <c r="Q337" t="s">
        <v>20</v>
      </c>
      <c r="R337">
        <v>90</v>
      </c>
      <c r="S337" t="str">
        <f t="shared" si="16"/>
        <v>('112382','FRIEDLANDER','','JAMES','1','11','1','2','1','','1111111463','16','','3','3','B','B','('112382','FRIEDLANDER','','JAMES','1','11','1','2','1','','1111111463','16','','3','3','B','B',''),'),</v>
      </c>
      <c r="T337" t="s">
        <v>11380</v>
      </c>
      <c r="U337">
        <f t="shared" si="17"/>
        <v>0</v>
      </c>
    </row>
    <row r="338" spans="1:21">
      <c r="A338" s="2" t="s">
        <v>3927</v>
      </c>
      <c r="B338" s="2" t="s">
        <v>3928</v>
      </c>
      <c r="D338" s="2" t="s">
        <v>649</v>
      </c>
      <c r="E338" t="str">
        <f t="shared" si="15"/>
        <v>1</v>
      </c>
      <c r="F338" s="2">
        <v>15</v>
      </c>
      <c r="G338">
        <v>2</v>
      </c>
      <c r="H338">
        <v>3</v>
      </c>
      <c r="I338">
        <v>2</v>
      </c>
      <c r="K338">
        <v>1111111464</v>
      </c>
      <c r="L338">
        <v>16</v>
      </c>
      <c r="N338">
        <v>3</v>
      </c>
      <c r="O338">
        <v>3</v>
      </c>
      <c r="P338" t="s">
        <v>26</v>
      </c>
      <c r="Q338" t="s">
        <v>26</v>
      </c>
      <c r="R338">
        <v>90</v>
      </c>
      <c r="S338" t="str">
        <f t="shared" si="16"/>
        <v>('112388','FRIEDRICK','','STEPHEN','1','15','2','3','2','','1111111464','16','','3','3','C','C','('112388','FRIEDRICK','','STEPHEN','1','15','2','3','2','','1111111464','16','','3','3','C','C',''),'),</v>
      </c>
      <c r="T338" t="s">
        <v>11381</v>
      </c>
      <c r="U338">
        <f t="shared" si="17"/>
        <v>0</v>
      </c>
    </row>
    <row r="339" spans="1:21">
      <c r="A339" s="2" t="s">
        <v>3929</v>
      </c>
      <c r="B339" s="2" t="s">
        <v>3930</v>
      </c>
      <c r="D339" s="2" t="s">
        <v>438</v>
      </c>
      <c r="E339" t="str">
        <f t="shared" si="15"/>
        <v>1</v>
      </c>
      <c r="F339" s="2">
        <v>1</v>
      </c>
      <c r="G339">
        <v>3</v>
      </c>
      <c r="H339">
        <v>1</v>
      </c>
      <c r="I339">
        <v>3</v>
      </c>
      <c r="K339">
        <v>1111111465</v>
      </c>
      <c r="L339">
        <v>16</v>
      </c>
      <c r="N339">
        <v>3</v>
      </c>
      <c r="O339">
        <v>3</v>
      </c>
      <c r="P339" t="s">
        <v>23</v>
      </c>
      <c r="Q339" t="s">
        <v>23</v>
      </c>
      <c r="R339">
        <v>90</v>
      </c>
      <c r="S339" t="str">
        <f t="shared" si="16"/>
        <v>('112394','FROST','','EMILY','1','1','3','1','3','','1111111465','16','','3','3','A','A','('112394','FROST','','EMILY','1','1','3','1','3','','1111111465','16','','3','3','A','A',''),'),</v>
      </c>
      <c r="T339" t="s">
        <v>11382</v>
      </c>
      <c r="U339">
        <f t="shared" si="17"/>
        <v>0</v>
      </c>
    </row>
    <row r="340" spans="1:21">
      <c r="A340" s="2" t="s">
        <v>3931</v>
      </c>
      <c r="B340" s="2" t="s">
        <v>3932</v>
      </c>
      <c r="D340" s="2" t="s">
        <v>28</v>
      </c>
      <c r="E340" t="str">
        <f t="shared" si="15"/>
        <v>1</v>
      </c>
      <c r="F340" s="2">
        <v>12</v>
      </c>
      <c r="G340">
        <v>4</v>
      </c>
      <c r="H340">
        <v>1</v>
      </c>
      <c r="I340">
        <v>4</v>
      </c>
      <c r="K340">
        <v>1111111618</v>
      </c>
      <c r="L340">
        <v>16</v>
      </c>
      <c r="N340">
        <v>3</v>
      </c>
      <c r="O340">
        <v>3</v>
      </c>
      <c r="P340" t="s">
        <v>23</v>
      </c>
      <c r="Q340" t="s">
        <v>23</v>
      </c>
      <c r="R340">
        <v>90</v>
      </c>
      <c r="S340" t="str">
        <f t="shared" si="16"/>
        <v>('112400','FRYAUFF','','MICHAEL','1','12','4','1','4','','1111111618','16','','3','3','A','A','('112400','FRYAUFF','','MICHAEL','1','12','4','1','4','','1111111618','16','','3','3','A','A',''),'),</v>
      </c>
      <c r="T340" t="s">
        <v>11383</v>
      </c>
      <c r="U340">
        <f t="shared" si="17"/>
        <v>0</v>
      </c>
    </row>
    <row r="341" spans="1:21">
      <c r="A341" s="2" t="s">
        <v>3933</v>
      </c>
      <c r="B341" s="2" t="s">
        <v>3934</v>
      </c>
      <c r="D341" s="2" t="s">
        <v>22</v>
      </c>
      <c r="E341" t="str">
        <f t="shared" si="15"/>
        <v>1</v>
      </c>
      <c r="F341" s="2">
        <v>4</v>
      </c>
      <c r="G341">
        <v>2</v>
      </c>
      <c r="H341">
        <v>2</v>
      </c>
      <c r="I341">
        <v>6</v>
      </c>
      <c r="K341">
        <v>1111111316</v>
      </c>
      <c r="L341">
        <v>16</v>
      </c>
      <c r="N341">
        <v>3</v>
      </c>
      <c r="O341">
        <v>3</v>
      </c>
      <c r="P341" t="s">
        <v>20</v>
      </c>
      <c r="Q341" t="s">
        <v>20</v>
      </c>
      <c r="R341">
        <v>90</v>
      </c>
      <c r="S341" t="str">
        <f t="shared" si="16"/>
        <v>('112406','FURBUSH','','DANIEL','1','4','2','2','6','','1111111316','16','','3','3','B','B','('112406','FURBUSH','','DANIEL','1','4','2','2','6','','1111111316','16','','3','3','B','B',''),'),</v>
      </c>
      <c r="T341" t="s">
        <v>11384</v>
      </c>
      <c r="U341">
        <f t="shared" si="17"/>
        <v>0</v>
      </c>
    </row>
    <row r="342" spans="1:21">
      <c r="A342" s="2" t="s">
        <v>3935</v>
      </c>
      <c r="B342" s="2" t="s">
        <v>3936</v>
      </c>
      <c r="D342" s="2" t="s">
        <v>50</v>
      </c>
      <c r="E342" t="str">
        <f t="shared" si="15"/>
        <v>1</v>
      </c>
      <c r="F342" s="2">
        <v>15</v>
      </c>
      <c r="G342">
        <v>4</v>
      </c>
      <c r="H342">
        <v>2</v>
      </c>
      <c r="I342">
        <v>4</v>
      </c>
      <c r="K342">
        <v>1111111466</v>
      </c>
      <c r="L342">
        <v>16</v>
      </c>
      <c r="N342">
        <v>3</v>
      </c>
      <c r="O342">
        <v>3</v>
      </c>
      <c r="P342" t="s">
        <v>20</v>
      </c>
      <c r="Q342" t="s">
        <v>20</v>
      </c>
      <c r="R342">
        <v>90</v>
      </c>
      <c r="S342" t="str">
        <f t="shared" si="16"/>
        <v>('112412','FUTRELL','','BRANDON','1','15','4','2','4','','1111111466','16','','3','3','B','B','('112412','FUTRELL','','BRANDON','1','15','4','2','4','','1111111466','16','','3','3','B','B',''),'),</v>
      </c>
      <c r="T342" t="s">
        <v>11385</v>
      </c>
      <c r="U342">
        <f t="shared" si="17"/>
        <v>0</v>
      </c>
    </row>
    <row r="343" spans="1:21">
      <c r="A343" s="2" t="s">
        <v>3937</v>
      </c>
      <c r="B343" s="2" t="s">
        <v>3938</v>
      </c>
      <c r="D343" s="2" t="s">
        <v>332</v>
      </c>
      <c r="E343" t="str">
        <f t="shared" si="15"/>
        <v>1</v>
      </c>
      <c r="F343" s="2">
        <v>14</v>
      </c>
      <c r="G343">
        <v>3</v>
      </c>
      <c r="H343">
        <v>3</v>
      </c>
      <c r="I343">
        <v>7</v>
      </c>
      <c r="K343">
        <v>1111111317</v>
      </c>
      <c r="L343">
        <v>16</v>
      </c>
      <c r="N343">
        <v>3</v>
      </c>
      <c r="O343">
        <v>3</v>
      </c>
      <c r="P343" t="s">
        <v>26</v>
      </c>
      <c r="Q343" t="s">
        <v>26</v>
      </c>
      <c r="R343">
        <v>90</v>
      </c>
      <c r="S343" t="str">
        <f t="shared" si="16"/>
        <v>('112418','GALARNEAU','','KYLE','1','14','3','3','7','','1111111317','16','','3','3','C','C','('112418','GALARNEAU','','KYLE','1','14','3','3','7','','1111111317','16','','3','3','C','C',''),'),</v>
      </c>
      <c r="T343" t="s">
        <v>11386</v>
      </c>
      <c r="U343">
        <f t="shared" si="17"/>
        <v>0</v>
      </c>
    </row>
    <row r="344" spans="1:21">
      <c r="A344" s="2" t="s">
        <v>3939</v>
      </c>
      <c r="B344" s="2" t="s">
        <v>3940</v>
      </c>
      <c r="D344" s="2" t="s">
        <v>3941</v>
      </c>
      <c r="E344" t="str">
        <f t="shared" si="15"/>
        <v>1</v>
      </c>
      <c r="F344" s="2">
        <v>21</v>
      </c>
      <c r="G344">
        <v>3</v>
      </c>
      <c r="H344">
        <v>1</v>
      </c>
      <c r="I344">
        <v>7</v>
      </c>
      <c r="K344">
        <v>1111111165</v>
      </c>
      <c r="L344">
        <v>16</v>
      </c>
      <c r="N344">
        <v>3</v>
      </c>
      <c r="O344">
        <v>3</v>
      </c>
      <c r="P344" t="s">
        <v>23</v>
      </c>
      <c r="Q344" t="s">
        <v>23</v>
      </c>
      <c r="R344">
        <v>90</v>
      </c>
      <c r="S344" t="str">
        <f t="shared" si="16"/>
        <v>('112424','GALLAGHER','','MARTIN','1','21','3','1','7','','1111111165','16','','3','3','A','A','('112424','GALLAGHER','','MARTIN','1','21','3','1','7','','1111111165','16','','3','3','A','A',''),'),</v>
      </c>
      <c r="T344" t="s">
        <v>11387</v>
      </c>
      <c r="U344">
        <f t="shared" si="17"/>
        <v>0</v>
      </c>
    </row>
    <row r="345" spans="1:21">
      <c r="A345" s="2" t="s">
        <v>3942</v>
      </c>
      <c r="B345" s="2" t="s">
        <v>122</v>
      </c>
      <c r="D345" s="2" t="s">
        <v>123</v>
      </c>
      <c r="E345" t="str">
        <f t="shared" si="15"/>
        <v>1</v>
      </c>
      <c r="F345" s="2">
        <v>28</v>
      </c>
      <c r="G345">
        <v>2</v>
      </c>
      <c r="H345">
        <v>1</v>
      </c>
      <c r="I345">
        <v>2</v>
      </c>
      <c r="K345">
        <v>1111111768</v>
      </c>
      <c r="L345">
        <v>16</v>
      </c>
      <c r="N345">
        <v>3</v>
      </c>
      <c r="O345">
        <v>3</v>
      </c>
      <c r="P345" t="s">
        <v>23</v>
      </c>
      <c r="Q345" t="s">
        <v>23</v>
      </c>
      <c r="R345">
        <v>90</v>
      </c>
      <c r="S345" t="str">
        <f t="shared" si="16"/>
        <v>('112430','GARBER','','ANDREW','1','28','2','1','2','','1111111768','16','','3','3','A','A','('112430','GARBER','','ANDREW','1','28','2','1','2','','1111111768','16','','3','3','A','A',''),'),</v>
      </c>
      <c r="T345" t="s">
        <v>11388</v>
      </c>
      <c r="U345">
        <f t="shared" si="17"/>
        <v>0</v>
      </c>
    </row>
    <row r="346" spans="1:21">
      <c r="A346" s="2" t="s">
        <v>3943</v>
      </c>
      <c r="B346" s="2" t="s">
        <v>1012</v>
      </c>
      <c r="D346" s="2" t="s">
        <v>3944</v>
      </c>
      <c r="E346" t="str">
        <f t="shared" si="15"/>
        <v>1</v>
      </c>
      <c r="F346" s="2">
        <v>9</v>
      </c>
      <c r="G346">
        <v>2</v>
      </c>
      <c r="H346">
        <v>2</v>
      </c>
      <c r="I346">
        <v>6</v>
      </c>
      <c r="K346">
        <v>1111111916</v>
      </c>
      <c r="L346">
        <v>16</v>
      </c>
      <c r="N346">
        <v>3</v>
      </c>
      <c r="O346">
        <v>3</v>
      </c>
      <c r="P346" t="s">
        <v>20</v>
      </c>
      <c r="Q346" t="s">
        <v>20</v>
      </c>
      <c r="R346">
        <v>90</v>
      </c>
      <c r="S346" t="str">
        <f t="shared" si="16"/>
        <v>('112442','GARCIA','','ROMEO','1','9','2','2','6','','1111111916','16','','3','3','B','B','('112442','GARCIA','','ROMEO','1','9','2','2','6','','1111111916','16','','3','3','B','B',''),'),</v>
      </c>
      <c r="T346" t="s">
        <v>11389</v>
      </c>
      <c r="U346">
        <f t="shared" si="17"/>
        <v>0</v>
      </c>
    </row>
    <row r="347" spans="1:21">
      <c r="A347" s="2" t="s">
        <v>3945</v>
      </c>
      <c r="B347" s="2" t="s">
        <v>124</v>
      </c>
      <c r="D347" s="2" t="s">
        <v>125</v>
      </c>
      <c r="E347" t="str">
        <f t="shared" si="15"/>
        <v>1</v>
      </c>
      <c r="F347" s="2">
        <v>28</v>
      </c>
      <c r="G347">
        <v>4</v>
      </c>
      <c r="H347">
        <v>1</v>
      </c>
      <c r="I347">
        <v>8</v>
      </c>
      <c r="K347">
        <v>1111111318</v>
      </c>
      <c r="L347">
        <v>16</v>
      </c>
      <c r="N347">
        <v>3</v>
      </c>
      <c r="O347">
        <v>3</v>
      </c>
      <c r="P347" t="s">
        <v>23</v>
      </c>
      <c r="Q347" t="s">
        <v>23</v>
      </c>
      <c r="R347">
        <v>90</v>
      </c>
      <c r="S347" t="str">
        <f t="shared" si="16"/>
        <v>('112448','GARDEN','','JASON','1','28','4','1','8','','1111111318','16','','3','3','A','A','('112448','GARDEN','','JASON','1','28','4','1','8','','1111111318','16','','3','3','A','A',''),'),</v>
      </c>
      <c r="T347" t="s">
        <v>11390</v>
      </c>
      <c r="U347">
        <f t="shared" si="17"/>
        <v>0</v>
      </c>
    </row>
    <row r="348" spans="1:21">
      <c r="A348" s="2" t="s">
        <v>3946</v>
      </c>
      <c r="B348" s="2" t="s">
        <v>3947</v>
      </c>
      <c r="D348" s="2" t="s">
        <v>100</v>
      </c>
      <c r="E348" t="str">
        <f t="shared" si="15"/>
        <v>1</v>
      </c>
      <c r="F348" s="2">
        <v>19</v>
      </c>
      <c r="G348">
        <v>3</v>
      </c>
      <c r="H348">
        <v>3</v>
      </c>
      <c r="I348">
        <v>7</v>
      </c>
      <c r="K348">
        <v>1111111917</v>
      </c>
      <c r="L348">
        <v>16</v>
      </c>
      <c r="N348">
        <v>3</v>
      </c>
      <c r="O348">
        <v>3</v>
      </c>
      <c r="P348" t="s">
        <v>26</v>
      </c>
      <c r="Q348" t="s">
        <v>26</v>
      </c>
      <c r="R348">
        <v>90</v>
      </c>
      <c r="S348" t="str">
        <f t="shared" si="16"/>
        <v>('112454','GARFRERICK','','ADAM','1','19','3','3','7','','1111111917','16','','3','3','C','C','('112454','GARFRERICK','','ADAM','1','19','3','3','7','','1111111917','16','','3','3','C','C',''),'),</v>
      </c>
      <c r="T348" t="s">
        <v>11391</v>
      </c>
      <c r="U348">
        <f t="shared" si="17"/>
        <v>0</v>
      </c>
    </row>
    <row r="349" spans="1:21">
      <c r="A349" s="2" t="s">
        <v>3948</v>
      </c>
      <c r="B349" s="2" t="s">
        <v>3949</v>
      </c>
      <c r="D349" s="2" t="s">
        <v>3950</v>
      </c>
      <c r="E349" t="str">
        <f t="shared" si="15"/>
        <v>1</v>
      </c>
      <c r="F349" s="2">
        <v>16</v>
      </c>
      <c r="G349">
        <v>4</v>
      </c>
      <c r="H349">
        <v>2</v>
      </c>
      <c r="I349">
        <v>8</v>
      </c>
      <c r="K349">
        <v>1111111166</v>
      </c>
      <c r="L349">
        <v>16</v>
      </c>
      <c r="N349">
        <v>3</v>
      </c>
      <c r="O349">
        <v>3</v>
      </c>
      <c r="P349" t="s">
        <v>20</v>
      </c>
      <c r="Q349" t="s">
        <v>20</v>
      </c>
      <c r="R349">
        <v>90</v>
      </c>
      <c r="S349" t="str">
        <f t="shared" si="16"/>
        <v>('112466','GATESGEORGE','','MARGARET','1','16','4','2','8','','1111111166','16','','3','3','B','B','('112466','GATESGEORGE','','MARGARET','1','16','4','2','8','','1111111166','16','','3','3','B','B',''),'),</v>
      </c>
      <c r="T349" t="s">
        <v>11392</v>
      </c>
      <c r="U349">
        <f t="shared" si="17"/>
        <v>0</v>
      </c>
    </row>
    <row r="350" spans="1:21">
      <c r="A350" s="2" t="s">
        <v>3951</v>
      </c>
      <c r="B350" s="2" t="s">
        <v>3952</v>
      </c>
      <c r="D350" s="2" t="s">
        <v>154</v>
      </c>
      <c r="E350" t="str">
        <f t="shared" si="15"/>
        <v>1</v>
      </c>
      <c r="F350" s="2">
        <v>7</v>
      </c>
      <c r="G350">
        <v>4</v>
      </c>
      <c r="H350">
        <v>1</v>
      </c>
      <c r="I350">
        <v>8</v>
      </c>
      <c r="K350">
        <v>1111111918</v>
      </c>
      <c r="L350">
        <v>16</v>
      </c>
      <c r="N350">
        <v>3</v>
      </c>
      <c r="O350">
        <v>3</v>
      </c>
      <c r="P350" t="s">
        <v>23</v>
      </c>
      <c r="Q350" t="s">
        <v>23</v>
      </c>
      <c r="R350">
        <v>90</v>
      </c>
      <c r="S350" t="str">
        <f t="shared" si="16"/>
        <v>('112472','GEHRZ','','JOSEPH','1','7','4','1','8','','1111111918','16','','3','3','A','A','('112472','GEHRZ','','JOSEPH','1','7','4','1','8','','1111111918','16','','3','3','A','A',''),'),</v>
      </c>
      <c r="T350" t="s">
        <v>11393</v>
      </c>
      <c r="U350">
        <f t="shared" si="17"/>
        <v>0</v>
      </c>
    </row>
    <row r="351" spans="1:21">
      <c r="A351" s="2" t="s">
        <v>3953</v>
      </c>
      <c r="B351" s="2" t="s">
        <v>3954</v>
      </c>
      <c r="D351" s="2" t="s">
        <v>702</v>
      </c>
      <c r="E351" t="str">
        <f t="shared" si="15"/>
        <v>1</v>
      </c>
      <c r="F351" s="2">
        <v>4</v>
      </c>
      <c r="G351">
        <v>1</v>
      </c>
      <c r="H351">
        <v>2</v>
      </c>
      <c r="I351">
        <v>1</v>
      </c>
      <c r="K351">
        <v>1111111919</v>
      </c>
      <c r="L351">
        <v>16</v>
      </c>
      <c r="N351">
        <v>3</v>
      </c>
      <c r="O351">
        <v>3</v>
      </c>
      <c r="P351" t="s">
        <v>20</v>
      </c>
      <c r="Q351" t="s">
        <v>20</v>
      </c>
      <c r="R351">
        <v>90</v>
      </c>
      <c r="S351" t="str">
        <f t="shared" si="16"/>
        <v>('112478','GENTZ','','BRYAN','1','4','1','2','1','','1111111919','16','','3','3','B','B','('112478','GENTZ','','BRYAN','1','4','1','2','1','','1111111919','16','','3','3','B','B',''),'),</v>
      </c>
      <c r="T351" t="s">
        <v>11394</v>
      </c>
      <c r="U351">
        <f t="shared" si="17"/>
        <v>0</v>
      </c>
    </row>
    <row r="352" spans="1:21">
      <c r="A352" s="2" t="s">
        <v>3955</v>
      </c>
      <c r="B352" s="2" t="s">
        <v>3956</v>
      </c>
      <c r="D352" s="2" t="s">
        <v>253</v>
      </c>
      <c r="E352" t="str">
        <f t="shared" si="15"/>
        <v>1</v>
      </c>
      <c r="F352" s="2">
        <v>1</v>
      </c>
      <c r="G352">
        <v>1</v>
      </c>
      <c r="H352">
        <v>2</v>
      </c>
      <c r="I352">
        <v>5</v>
      </c>
      <c r="K352">
        <v>1111111619</v>
      </c>
      <c r="L352">
        <v>16</v>
      </c>
      <c r="N352">
        <v>3</v>
      </c>
      <c r="O352">
        <v>3</v>
      </c>
      <c r="P352" t="s">
        <v>20</v>
      </c>
      <c r="Q352" t="s">
        <v>20</v>
      </c>
      <c r="R352">
        <v>90</v>
      </c>
      <c r="S352" t="str">
        <f t="shared" si="16"/>
        <v>('112484','GIBBONSNEFF','','PETER','1','1','1','2','5','','1111111619','16','','3','3','B','B','('112484','GIBBONSNEFF','','PETER','1','1','1','2','5','','1111111619','16','','3','3','B','B',''),'),</v>
      </c>
      <c r="T352" t="s">
        <v>11395</v>
      </c>
      <c r="U352">
        <f t="shared" si="17"/>
        <v>0</v>
      </c>
    </row>
    <row r="353" spans="1:21">
      <c r="A353" s="2" t="s">
        <v>3957</v>
      </c>
      <c r="B353" s="2" t="s">
        <v>126</v>
      </c>
      <c r="D353" s="2" t="s">
        <v>112</v>
      </c>
      <c r="E353" t="str">
        <f t="shared" si="15"/>
        <v>1</v>
      </c>
      <c r="F353" s="2">
        <v>30</v>
      </c>
      <c r="G353">
        <v>1</v>
      </c>
      <c r="H353">
        <v>3</v>
      </c>
      <c r="I353">
        <v>1</v>
      </c>
      <c r="K353">
        <v>1111111167</v>
      </c>
      <c r="L353">
        <v>16</v>
      </c>
      <c r="N353">
        <v>3</v>
      </c>
      <c r="O353">
        <v>3</v>
      </c>
      <c r="P353" t="s">
        <v>26</v>
      </c>
      <c r="Q353" t="s">
        <v>26</v>
      </c>
      <c r="R353">
        <v>90</v>
      </c>
      <c r="S353" t="str">
        <f t="shared" si="16"/>
        <v>('112496','GILL','','LAUREL','1','30','1','3','1','','1111111167','16','','3','3','C','C','('112496','GILL','','LAUREL','1','30','1','3','1','','1111111167','16','','3','3','C','C',''),'),</v>
      </c>
      <c r="T353" t="s">
        <v>11396</v>
      </c>
      <c r="U353">
        <f t="shared" si="17"/>
        <v>0</v>
      </c>
    </row>
    <row r="354" spans="1:21">
      <c r="A354" s="2" t="s">
        <v>3958</v>
      </c>
      <c r="B354" s="2" t="s">
        <v>127</v>
      </c>
      <c r="D354" s="2" t="s">
        <v>128</v>
      </c>
      <c r="E354" t="str">
        <f t="shared" si="15"/>
        <v>1</v>
      </c>
      <c r="F354" s="2">
        <v>30</v>
      </c>
      <c r="G354">
        <v>1</v>
      </c>
      <c r="H354">
        <v>3</v>
      </c>
      <c r="I354">
        <v>5</v>
      </c>
      <c r="K354">
        <v>1111111467</v>
      </c>
      <c r="L354">
        <v>16</v>
      </c>
      <c r="N354">
        <v>3</v>
      </c>
      <c r="O354">
        <v>3</v>
      </c>
      <c r="P354" t="s">
        <v>26</v>
      </c>
      <c r="Q354" t="s">
        <v>26</v>
      </c>
      <c r="R354">
        <v>90</v>
      </c>
      <c r="S354" t="str">
        <f t="shared" si="16"/>
        <v>('112502','GILLQUIST','','JOEL','1','30','1','3','5','','1111111467','16','','3','3','C','C','('112502','GILLQUIST','','JOEL','1','30','1','3','5','','1111111467','16','','3','3','C','C',''),'),</v>
      </c>
      <c r="T354" t="s">
        <v>11397</v>
      </c>
      <c r="U354">
        <f t="shared" si="17"/>
        <v>0</v>
      </c>
    </row>
    <row r="355" spans="1:21">
      <c r="A355" s="2" t="s">
        <v>3959</v>
      </c>
      <c r="B355" s="2" t="s">
        <v>3960</v>
      </c>
      <c r="D355" s="2" t="s">
        <v>308</v>
      </c>
      <c r="E355" t="str">
        <f t="shared" si="15"/>
        <v>1</v>
      </c>
      <c r="F355" s="2">
        <v>20</v>
      </c>
      <c r="G355">
        <v>2</v>
      </c>
      <c r="H355">
        <v>1</v>
      </c>
      <c r="I355">
        <v>6</v>
      </c>
      <c r="K355">
        <v>1111111468</v>
      </c>
      <c r="L355">
        <v>16</v>
      </c>
      <c r="N355">
        <v>3</v>
      </c>
      <c r="O355">
        <v>3</v>
      </c>
      <c r="P355" t="s">
        <v>23</v>
      </c>
      <c r="Q355" t="s">
        <v>23</v>
      </c>
      <c r="R355">
        <v>90</v>
      </c>
      <c r="S355" t="str">
        <f t="shared" si="16"/>
        <v>('112520','GLEIS','','ANTHONY','1','20','2','1','6','','1111111468','16','','3','3','A','A','('112520','GLEIS','','ANTHONY','1','20','2','1','6','','1111111468','16','','3','3','A','A',''),'),</v>
      </c>
      <c r="T355" t="s">
        <v>11398</v>
      </c>
      <c r="U355">
        <f t="shared" si="17"/>
        <v>0</v>
      </c>
    </row>
    <row r="356" spans="1:21">
      <c r="A356" s="2" t="s">
        <v>3961</v>
      </c>
      <c r="B356" s="2" t="s">
        <v>3962</v>
      </c>
      <c r="D356" s="2" t="s">
        <v>516</v>
      </c>
      <c r="E356" t="str">
        <f t="shared" si="15"/>
        <v>1</v>
      </c>
      <c r="F356" s="2">
        <v>1</v>
      </c>
      <c r="G356">
        <v>3</v>
      </c>
      <c r="H356">
        <v>2</v>
      </c>
      <c r="I356">
        <v>7</v>
      </c>
      <c r="K356">
        <v>1111111469</v>
      </c>
      <c r="L356">
        <v>16</v>
      </c>
      <c r="N356">
        <v>3</v>
      </c>
      <c r="O356">
        <v>3</v>
      </c>
      <c r="P356" t="s">
        <v>20</v>
      </c>
      <c r="Q356" t="s">
        <v>20</v>
      </c>
      <c r="R356">
        <v>90</v>
      </c>
      <c r="S356" t="str">
        <f t="shared" si="16"/>
        <v>('112532','GOMES','','NICOLE','1','1','3','2','7','','1111111469','16','','3','3','B','B','('112532','GOMES','','NICOLE','1','1','3','2','7','','1111111469','16','','3','3','B','B',''),'),</v>
      </c>
      <c r="T356" t="s">
        <v>11399</v>
      </c>
      <c r="U356">
        <f t="shared" si="17"/>
        <v>0</v>
      </c>
    </row>
    <row r="357" spans="1:21">
      <c r="A357" s="2" t="s">
        <v>3963</v>
      </c>
      <c r="B357" s="2" t="s">
        <v>3964</v>
      </c>
      <c r="D357" s="2" t="s">
        <v>612</v>
      </c>
      <c r="E357" t="str">
        <f t="shared" si="15"/>
        <v>1</v>
      </c>
      <c r="F357" s="2">
        <v>8</v>
      </c>
      <c r="G357">
        <v>2</v>
      </c>
      <c r="H357">
        <v>3</v>
      </c>
      <c r="I357">
        <v>2</v>
      </c>
      <c r="K357">
        <v>1111111920</v>
      </c>
      <c r="L357">
        <v>16</v>
      </c>
      <c r="N357">
        <v>3</v>
      </c>
      <c r="O357">
        <v>3</v>
      </c>
      <c r="P357" t="s">
        <v>26</v>
      </c>
      <c r="Q357" t="s">
        <v>26</v>
      </c>
      <c r="R357">
        <v>90</v>
      </c>
      <c r="S357" t="str">
        <f t="shared" si="16"/>
        <v>('112538','GONZALES','','SAMANTHA','1','8','2','3','2','','1111111920','16','','3','3','C','C','('112538','GONZALES','','SAMANTHA','1','8','2','3','2','','1111111920','16','','3','3','C','C',''),'),</v>
      </c>
      <c r="T357" t="s">
        <v>11400</v>
      </c>
      <c r="U357">
        <f t="shared" si="17"/>
        <v>0</v>
      </c>
    </row>
    <row r="358" spans="1:21">
      <c r="A358" s="2" t="s">
        <v>3965</v>
      </c>
      <c r="B358" s="2" t="s">
        <v>3966</v>
      </c>
      <c r="D358" s="2" t="s">
        <v>432</v>
      </c>
      <c r="E358" t="str">
        <f t="shared" si="15"/>
        <v>1</v>
      </c>
      <c r="F358" s="2">
        <v>11</v>
      </c>
      <c r="G358">
        <v>2</v>
      </c>
      <c r="H358">
        <v>3</v>
      </c>
      <c r="I358">
        <v>6</v>
      </c>
      <c r="K358">
        <v>1111111620</v>
      </c>
      <c r="L358">
        <v>16</v>
      </c>
      <c r="N358">
        <v>3</v>
      </c>
      <c r="O358">
        <v>3</v>
      </c>
      <c r="P358" t="s">
        <v>26</v>
      </c>
      <c r="Q358" t="s">
        <v>26</v>
      </c>
      <c r="R358">
        <v>90</v>
      </c>
      <c r="S358" t="str">
        <f t="shared" si="16"/>
        <v>('112544','GONZALEZ','','VINCENT','1','11','2','3','6','','1111111620','16','','3','3','C','C','('112544','GONZALEZ','','VINCENT','1','11','2','3','6','','1111111620','16','','3','3','C','C',''),'),</v>
      </c>
      <c r="T358" t="s">
        <v>11401</v>
      </c>
      <c r="U358">
        <f t="shared" si="17"/>
        <v>0</v>
      </c>
    </row>
    <row r="359" spans="1:21">
      <c r="A359" s="2" t="s">
        <v>3967</v>
      </c>
      <c r="B359" s="2" t="s">
        <v>3968</v>
      </c>
      <c r="D359" s="2" t="s">
        <v>865</v>
      </c>
      <c r="E359" t="str">
        <f t="shared" si="15"/>
        <v>1</v>
      </c>
      <c r="F359" s="2">
        <v>1</v>
      </c>
      <c r="G359">
        <v>4</v>
      </c>
      <c r="H359">
        <v>3</v>
      </c>
      <c r="I359">
        <v>8</v>
      </c>
      <c r="K359">
        <v>1111111470</v>
      </c>
      <c r="L359">
        <v>16</v>
      </c>
      <c r="N359">
        <v>3</v>
      </c>
      <c r="O359">
        <v>3</v>
      </c>
      <c r="P359" t="s">
        <v>26</v>
      </c>
      <c r="Q359" t="s">
        <v>26</v>
      </c>
      <c r="R359">
        <v>90</v>
      </c>
      <c r="S359" t="str">
        <f t="shared" si="16"/>
        <v>('112550','GOSS','','JENNIFER','1','1','4','3','8','','1111111470','16','','3','3','C','C','('112550','GOSS','','JENNIFER','1','1','4','3','8','','1111111470','16','','3','3','C','C',''),'),</v>
      </c>
      <c r="T359" t="s">
        <v>11402</v>
      </c>
      <c r="U359">
        <f t="shared" si="17"/>
        <v>0</v>
      </c>
    </row>
    <row r="360" spans="1:21">
      <c r="A360" s="2" t="s">
        <v>3969</v>
      </c>
      <c r="B360" s="2" t="s">
        <v>772</v>
      </c>
      <c r="D360" s="2" t="s">
        <v>96</v>
      </c>
      <c r="E360" t="str">
        <f t="shared" si="15"/>
        <v>1</v>
      </c>
      <c r="F360" s="2">
        <v>8</v>
      </c>
      <c r="G360">
        <v>3</v>
      </c>
      <c r="H360">
        <v>1</v>
      </c>
      <c r="I360">
        <v>3</v>
      </c>
      <c r="K360">
        <v>1111111921</v>
      </c>
      <c r="L360">
        <v>16</v>
      </c>
      <c r="N360">
        <v>3</v>
      </c>
      <c r="O360">
        <v>3</v>
      </c>
      <c r="P360" t="s">
        <v>23</v>
      </c>
      <c r="Q360" t="s">
        <v>23</v>
      </c>
      <c r="R360">
        <v>90</v>
      </c>
      <c r="S360" t="str">
        <f t="shared" si="16"/>
        <v>('112556','GRACE','','JOHN','1','8','3','1','3','','1111111921','16','','3','3','A','A','('112556','GRACE','','JOHN','1','8','3','1','3','','1111111921','16','','3','3','A','A',''),'),</v>
      </c>
      <c r="T360" t="s">
        <v>11403</v>
      </c>
      <c r="U360">
        <f t="shared" si="17"/>
        <v>0</v>
      </c>
    </row>
    <row r="361" spans="1:21">
      <c r="A361" s="2" t="s">
        <v>3970</v>
      </c>
      <c r="B361" s="2" t="s">
        <v>129</v>
      </c>
      <c r="D361" s="2" t="s">
        <v>130</v>
      </c>
      <c r="E361" t="str">
        <f t="shared" si="15"/>
        <v>1</v>
      </c>
      <c r="F361" s="2">
        <v>25</v>
      </c>
      <c r="G361">
        <v>4</v>
      </c>
      <c r="H361">
        <v>2</v>
      </c>
      <c r="I361">
        <v>4</v>
      </c>
      <c r="K361">
        <v>1111111922</v>
      </c>
      <c r="L361">
        <v>16</v>
      </c>
      <c r="N361">
        <v>3</v>
      </c>
      <c r="O361">
        <v>3</v>
      </c>
      <c r="P361" t="s">
        <v>20</v>
      </c>
      <c r="Q361" t="s">
        <v>20</v>
      </c>
      <c r="R361">
        <v>90</v>
      </c>
      <c r="S361" t="str">
        <f t="shared" si="16"/>
        <v>('112568','GRANT','','SARAH','1','25','4','2','4','','1111111922','16','','3','3','B','B','('112568','GRANT','','SARAH','1','25','4','2','4','','1111111922','16','','3','3','B','B',''),'),</v>
      </c>
      <c r="T361" t="s">
        <v>11404</v>
      </c>
      <c r="U361">
        <f t="shared" si="17"/>
        <v>0</v>
      </c>
    </row>
    <row r="362" spans="1:21">
      <c r="A362" s="2" t="s">
        <v>3971</v>
      </c>
      <c r="B362" s="2" t="s">
        <v>3972</v>
      </c>
      <c r="D362" s="2" t="s">
        <v>338</v>
      </c>
      <c r="E362" t="str">
        <f t="shared" si="15"/>
        <v>1</v>
      </c>
      <c r="F362" s="2">
        <v>3</v>
      </c>
      <c r="G362">
        <v>1</v>
      </c>
      <c r="H362">
        <v>1</v>
      </c>
      <c r="I362">
        <v>1</v>
      </c>
      <c r="K362">
        <v>1111111471</v>
      </c>
      <c r="L362">
        <v>16</v>
      </c>
      <c r="N362">
        <v>3</v>
      </c>
      <c r="O362">
        <v>3</v>
      </c>
      <c r="P362" t="s">
        <v>23</v>
      </c>
      <c r="Q362" t="s">
        <v>23</v>
      </c>
      <c r="R362">
        <v>90</v>
      </c>
      <c r="S362" t="str">
        <f t="shared" si="16"/>
        <v>('112580','GREEN','','NICHOLAS','1','3','1','1','1','','1111111471','16','','3','3','A','A','('112580','GREEN','','NICHOLAS','1','3','1','1','1','','1111111471','16','','3','3','A','A',''),'),</v>
      </c>
      <c r="T362" t="s">
        <v>11405</v>
      </c>
      <c r="U362">
        <f t="shared" si="17"/>
        <v>0</v>
      </c>
    </row>
    <row r="363" spans="1:21">
      <c r="A363" s="2" t="s">
        <v>3973</v>
      </c>
      <c r="B363" s="2" t="s">
        <v>131</v>
      </c>
      <c r="D363" s="2" t="s">
        <v>132</v>
      </c>
      <c r="E363" t="str">
        <f t="shared" si="15"/>
        <v>1</v>
      </c>
      <c r="F363" s="2">
        <v>27</v>
      </c>
      <c r="G363">
        <v>2</v>
      </c>
      <c r="H363">
        <v>2</v>
      </c>
      <c r="I363">
        <v>2</v>
      </c>
      <c r="K363">
        <v>1111111472</v>
      </c>
      <c r="L363">
        <v>16</v>
      </c>
      <c r="N363">
        <v>3</v>
      </c>
      <c r="O363">
        <v>3</v>
      </c>
      <c r="P363" t="s">
        <v>20</v>
      </c>
      <c r="Q363" t="s">
        <v>20</v>
      </c>
      <c r="R363">
        <v>90</v>
      </c>
      <c r="S363" t="str">
        <f t="shared" si="16"/>
        <v>('112586','GREENAWALT','','GAYLAN','1','27','2','2','2','','1111111472','16','','3','3','B','B','('112586','GREENAWALT','','GAYLAN','1','27','2','2','2','','1111111472','16','','3','3','B','B',''),'),</v>
      </c>
      <c r="T363" t="s">
        <v>11406</v>
      </c>
      <c r="U363">
        <f t="shared" si="17"/>
        <v>0</v>
      </c>
    </row>
    <row r="364" spans="1:21">
      <c r="A364" s="2" t="s">
        <v>3974</v>
      </c>
      <c r="B364" s="2" t="s">
        <v>133</v>
      </c>
      <c r="D364" s="2" t="s">
        <v>525</v>
      </c>
      <c r="E364" t="str">
        <f t="shared" si="15"/>
        <v>1</v>
      </c>
      <c r="F364" s="2">
        <v>19</v>
      </c>
      <c r="G364">
        <v>3</v>
      </c>
      <c r="H364">
        <v>2</v>
      </c>
      <c r="I364">
        <v>3</v>
      </c>
      <c r="K364">
        <v>1111111769</v>
      </c>
      <c r="L364">
        <v>16</v>
      </c>
      <c r="N364">
        <v>3</v>
      </c>
      <c r="O364">
        <v>3</v>
      </c>
      <c r="P364" t="s">
        <v>20</v>
      </c>
      <c r="Q364" t="s">
        <v>20</v>
      </c>
      <c r="R364">
        <v>90</v>
      </c>
      <c r="S364" t="str">
        <f t="shared" si="16"/>
        <v>('112592','GRIFFIN','','GARRETT','1','19','3','2','3','','1111111769','16','','3','3','B','B','('112592','GRIFFIN','','GARRETT','1','19','3','2','3','','1111111769','16','','3','3','B','B',''),'),</v>
      </c>
      <c r="T364" t="s">
        <v>11407</v>
      </c>
      <c r="U364">
        <f t="shared" si="17"/>
        <v>0</v>
      </c>
    </row>
    <row r="365" spans="1:21">
      <c r="A365" s="2" t="s">
        <v>3975</v>
      </c>
      <c r="B365" s="2" t="s">
        <v>133</v>
      </c>
      <c r="D365" s="2" t="s">
        <v>134</v>
      </c>
      <c r="E365" t="str">
        <f t="shared" si="15"/>
        <v>1</v>
      </c>
      <c r="F365" s="2">
        <v>25</v>
      </c>
      <c r="G365">
        <v>1</v>
      </c>
      <c r="H365">
        <v>2</v>
      </c>
      <c r="I365">
        <v>1</v>
      </c>
      <c r="K365">
        <v>1111111319</v>
      </c>
      <c r="L365">
        <v>16</v>
      </c>
      <c r="N365">
        <v>3</v>
      </c>
      <c r="O365">
        <v>3</v>
      </c>
      <c r="P365" t="s">
        <v>20</v>
      </c>
      <c r="Q365" t="s">
        <v>20</v>
      </c>
      <c r="R365">
        <v>90</v>
      </c>
      <c r="S365" t="str">
        <f t="shared" si="16"/>
        <v>('112598','GRIFFIN','','MERYDEN','1','25','1','2','1','','1111111319','16','','3','3','B','B','('112598','GRIFFIN','','MERYDEN','1','25','1','2','1','','1111111319','16','','3','3','B','B',''),'),</v>
      </c>
      <c r="T365" t="s">
        <v>11408</v>
      </c>
      <c r="U365">
        <f t="shared" si="17"/>
        <v>0</v>
      </c>
    </row>
    <row r="366" spans="1:21">
      <c r="A366" s="2" t="s">
        <v>3976</v>
      </c>
      <c r="B366" s="2" t="s">
        <v>3977</v>
      </c>
      <c r="D366" s="2" t="s">
        <v>3978</v>
      </c>
      <c r="E366" t="str">
        <f t="shared" si="15"/>
        <v>1</v>
      </c>
      <c r="F366" s="2">
        <v>8</v>
      </c>
      <c r="G366">
        <v>4</v>
      </c>
      <c r="H366">
        <v>3</v>
      </c>
      <c r="I366">
        <v>4</v>
      </c>
      <c r="K366">
        <v>1111111770</v>
      </c>
      <c r="L366">
        <v>16</v>
      </c>
      <c r="N366">
        <v>3</v>
      </c>
      <c r="O366">
        <v>3</v>
      </c>
      <c r="P366" t="s">
        <v>26</v>
      </c>
      <c r="Q366" t="s">
        <v>26</v>
      </c>
      <c r="R366">
        <v>90</v>
      </c>
      <c r="S366" t="str">
        <f t="shared" si="16"/>
        <v>('112604','GRISSOM','','BILLY','1','8','4','3','4','','1111111770','16','','3','3','C','C','('112604','GRISSOM','','BILLY','1','8','4','3','4','','1111111770','16','','3','3','C','C',''),'),</v>
      </c>
      <c r="T366" t="s">
        <v>11409</v>
      </c>
      <c r="U366">
        <f t="shared" si="17"/>
        <v>0</v>
      </c>
    </row>
    <row r="367" spans="1:21">
      <c r="A367" s="2" t="s">
        <v>3979</v>
      </c>
      <c r="B367" s="2" t="s">
        <v>135</v>
      </c>
      <c r="D367" s="2" t="s">
        <v>136</v>
      </c>
      <c r="E367" t="str">
        <f t="shared" si="15"/>
        <v>1</v>
      </c>
      <c r="F367" s="2">
        <v>28</v>
      </c>
      <c r="G367">
        <v>1</v>
      </c>
      <c r="H367">
        <v>3</v>
      </c>
      <c r="I367">
        <v>5</v>
      </c>
      <c r="K367">
        <v>1111111923</v>
      </c>
      <c r="L367">
        <v>16</v>
      </c>
      <c r="N367">
        <v>3</v>
      </c>
      <c r="O367">
        <v>3</v>
      </c>
      <c r="P367" t="s">
        <v>26</v>
      </c>
      <c r="Q367" t="s">
        <v>26</v>
      </c>
      <c r="R367">
        <v>90</v>
      </c>
      <c r="S367" t="str">
        <f t="shared" si="16"/>
        <v>('112607','GROSSMANN','','RALPH','1','28','1','3','5','','1111111923','16','','3','3','C','C','('112607','GROSSMANN','','RALPH','1','28','1','3','5','','1111111923','16','','3','3','C','C',''),'),</v>
      </c>
      <c r="T367" t="s">
        <v>11410</v>
      </c>
      <c r="U367">
        <f t="shared" si="17"/>
        <v>0</v>
      </c>
    </row>
    <row r="368" spans="1:21">
      <c r="A368" s="2" t="s">
        <v>3980</v>
      </c>
      <c r="B368" s="2" t="s">
        <v>3981</v>
      </c>
      <c r="D368" s="2" t="s">
        <v>194</v>
      </c>
      <c r="E368" t="str">
        <f t="shared" si="15"/>
        <v>1</v>
      </c>
      <c r="F368" s="2">
        <v>10</v>
      </c>
      <c r="G368">
        <v>2</v>
      </c>
      <c r="H368">
        <v>3</v>
      </c>
      <c r="I368">
        <v>2</v>
      </c>
      <c r="K368">
        <v>1111111320</v>
      </c>
      <c r="L368">
        <v>16</v>
      </c>
      <c r="N368">
        <v>3</v>
      </c>
      <c r="O368">
        <v>3</v>
      </c>
      <c r="P368" t="s">
        <v>26</v>
      </c>
      <c r="Q368" t="s">
        <v>26</v>
      </c>
      <c r="R368">
        <v>90</v>
      </c>
      <c r="S368" t="str">
        <f t="shared" si="16"/>
        <v>('112610','GRUPP','','JESSICA','1','10','2','3','2','','1111111320','16','','3','3','C','C','('112610','GRUPP','','JESSICA','1','10','2','3','2','','1111111320','16','','3','3','C','C',''),'),</v>
      </c>
      <c r="T368" t="s">
        <v>11411</v>
      </c>
      <c r="U368">
        <f t="shared" si="17"/>
        <v>0</v>
      </c>
    </row>
    <row r="369" spans="1:21">
      <c r="A369" s="2" t="s">
        <v>3982</v>
      </c>
      <c r="B369" s="2" t="s">
        <v>3983</v>
      </c>
      <c r="D369" s="2" t="s">
        <v>636</v>
      </c>
      <c r="E369" t="str">
        <f t="shared" si="15"/>
        <v>1</v>
      </c>
      <c r="F369" s="2">
        <v>1</v>
      </c>
      <c r="G369">
        <v>2</v>
      </c>
      <c r="H369">
        <v>1</v>
      </c>
      <c r="I369">
        <v>2</v>
      </c>
      <c r="K369">
        <v>1111111168</v>
      </c>
      <c r="L369">
        <v>16</v>
      </c>
      <c r="N369">
        <v>3</v>
      </c>
      <c r="O369">
        <v>3</v>
      </c>
      <c r="P369" t="s">
        <v>23</v>
      </c>
      <c r="Q369" t="s">
        <v>23</v>
      </c>
      <c r="R369">
        <v>90</v>
      </c>
      <c r="S369" t="str">
        <f t="shared" si="16"/>
        <v>('112622','GUERRERO','','ARMANDO','1','1','2','1','2','','1111111168','16','','3','3','A','A','('112622','GUERRERO','','ARMANDO','1','1','2','1','2','','1111111168','16','','3','3','A','A',''),'),</v>
      </c>
      <c r="T369" t="s">
        <v>11412</v>
      </c>
      <c r="U369">
        <f t="shared" si="17"/>
        <v>0</v>
      </c>
    </row>
    <row r="370" spans="1:21">
      <c r="A370" s="2" t="s">
        <v>3984</v>
      </c>
      <c r="B370" s="2" t="s">
        <v>3985</v>
      </c>
      <c r="D370" s="2" t="s">
        <v>28</v>
      </c>
      <c r="E370" t="str">
        <f t="shared" si="15"/>
        <v>1</v>
      </c>
      <c r="F370" s="2">
        <v>21</v>
      </c>
      <c r="G370">
        <v>1</v>
      </c>
      <c r="H370">
        <v>1</v>
      </c>
      <c r="I370">
        <v>5</v>
      </c>
      <c r="K370">
        <v>1111111771</v>
      </c>
      <c r="L370">
        <v>16</v>
      </c>
      <c r="N370">
        <v>3</v>
      </c>
      <c r="O370">
        <v>3</v>
      </c>
      <c r="P370" t="s">
        <v>23</v>
      </c>
      <c r="Q370" t="s">
        <v>23</v>
      </c>
      <c r="R370">
        <v>90</v>
      </c>
      <c r="S370" t="str">
        <f t="shared" si="16"/>
        <v>('112628','GUIBAS','','MICHAEL','1','21','1','1','5','','1111111771','16','','3','3','A','A','('112628','GUIBAS','','MICHAEL','1','21','1','1','5','','1111111771','16','','3','3','A','A',''),'),</v>
      </c>
      <c r="T370" t="s">
        <v>11413</v>
      </c>
      <c r="U370">
        <f t="shared" si="17"/>
        <v>0</v>
      </c>
    </row>
    <row r="371" spans="1:21">
      <c r="A371" s="2" t="s">
        <v>3986</v>
      </c>
      <c r="B371" s="2" t="s">
        <v>137</v>
      </c>
      <c r="D371" s="2" t="s">
        <v>138</v>
      </c>
      <c r="E371" t="str">
        <f t="shared" si="15"/>
        <v>1</v>
      </c>
      <c r="F371" s="2">
        <v>25</v>
      </c>
      <c r="G371">
        <v>3</v>
      </c>
      <c r="H371">
        <v>1</v>
      </c>
      <c r="I371">
        <v>3</v>
      </c>
      <c r="K371">
        <v>1111111321</v>
      </c>
      <c r="L371">
        <v>16</v>
      </c>
      <c r="N371">
        <v>3</v>
      </c>
      <c r="O371">
        <v>3</v>
      </c>
      <c r="P371" t="s">
        <v>23</v>
      </c>
      <c r="Q371" t="s">
        <v>23</v>
      </c>
      <c r="R371">
        <v>90</v>
      </c>
      <c r="S371" t="str">
        <f t="shared" si="16"/>
        <v>('112634','GUIDRY','','STEVE','1','25','3','1','3','','1111111321','16','','3','3','A','A','('112634','GUIDRY','','STEVE','1','25','3','1','3','','1111111321','16','','3','3','A','A',''),'),</v>
      </c>
      <c r="T371" t="s">
        <v>11414</v>
      </c>
      <c r="U371">
        <f t="shared" si="17"/>
        <v>0</v>
      </c>
    </row>
    <row r="372" spans="1:21">
      <c r="A372" s="2" t="s">
        <v>3987</v>
      </c>
      <c r="B372" s="2" t="s">
        <v>3988</v>
      </c>
      <c r="D372" s="2" t="s">
        <v>183</v>
      </c>
      <c r="E372" t="str">
        <f t="shared" si="15"/>
        <v>1</v>
      </c>
      <c r="F372" s="2">
        <v>2</v>
      </c>
      <c r="G372">
        <v>2</v>
      </c>
      <c r="H372">
        <v>2</v>
      </c>
      <c r="I372">
        <v>6</v>
      </c>
      <c r="K372">
        <v>1111111772</v>
      </c>
      <c r="L372">
        <v>16</v>
      </c>
      <c r="N372">
        <v>3</v>
      </c>
      <c r="O372">
        <v>3</v>
      </c>
      <c r="P372" t="s">
        <v>20</v>
      </c>
      <c r="Q372" t="s">
        <v>20</v>
      </c>
      <c r="R372">
        <v>90</v>
      </c>
      <c r="S372" t="str">
        <f t="shared" si="16"/>
        <v>('112640','GUILFOYLE','','ROBERT','1','2','2','2','6','','1111111772','16','','3','3','B','B','('112640','GUILFOYLE','','ROBERT','1','2','2','2','6','','1111111772','16','','3','3','B','B',''),'),</v>
      </c>
      <c r="T372" t="s">
        <v>11415</v>
      </c>
      <c r="U372">
        <f t="shared" si="17"/>
        <v>0</v>
      </c>
    </row>
    <row r="373" spans="1:21">
      <c r="A373" s="2" t="s">
        <v>3989</v>
      </c>
      <c r="B373" s="2" t="s">
        <v>3990</v>
      </c>
      <c r="D373" s="2" t="s">
        <v>868</v>
      </c>
      <c r="E373" t="str">
        <f t="shared" si="15"/>
        <v>1</v>
      </c>
      <c r="F373" s="2">
        <v>8</v>
      </c>
      <c r="G373">
        <v>3</v>
      </c>
      <c r="H373">
        <v>3</v>
      </c>
      <c r="I373">
        <v>7</v>
      </c>
      <c r="K373">
        <v>1111111773</v>
      </c>
      <c r="L373">
        <v>16</v>
      </c>
      <c r="N373">
        <v>3</v>
      </c>
      <c r="O373">
        <v>3</v>
      </c>
      <c r="P373" t="s">
        <v>26</v>
      </c>
      <c r="Q373" t="s">
        <v>26</v>
      </c>
      <c r="R373">
        <v>90</v>
      </c>
      <c r="S373" t="str">
        <f t="shared" si="16"/>
        <v>('112652','GUTHRIE','','PIERCE','1','8','3','3','7','','1111111773','16','','3','3','C','C','('112652','GUTHRIE','','PIERCE','1','8','3','3','7','','1111111773','16','','3','3','C','C',''),'),</v>
      </c>
      <c r="T373" t="s">
        <v>11416</v>
      </c>
      <c r="U373">
        <f t="shared" si="17"/>
        <v>0</v>
      </c>
    </row>
    <row r="374" spans="1:21">
      <c r="A374" s="2" t="s">
        <v>3991</v>
      </c>
      <c r="B374" s="2" t="s">
        <v>3992</v>
      </c>
      <c r="D374" s="2" t="s">
        <v>123</v>
      </c>
      <c r="E374" t="str">
        <f t="shared" si="15"/>
        <v>1</v>
      </c>
      <c r="F374" s="2">
        <v>10</v>
      </c>
      <c r="G374">
        <v>2</v>
      </c>
      <c r="H374">
        <v>1</v>
      </c>
      <c r="I374">
        <v>6</v>
      </c>
      <c r="K374">
        <v>1111111924</v>
      </c>
      <c r="L374">
        <v>16</v>
      </c>
      <c r="N374">
        <v>3</v>
      </c>
      <c r="O374">
        <v>3</v>
      </c>
      <c r="P374" t="s">
        <v>23</v>
      </c>
      <c r="Q374" t="s">
        <v>23</v>
      </c>
      <c r="R374">
        <v>90</v>
      </c>
      <c r="S374" t="str">
        <f t="shared" si="16"/>
        <v>('112658','HA','','ANDREW','1','10','2','1','6','','1111111924','16','','3','3','A','A','('112658','HA','','ANDREW','1','10','2','1','6','','1111111924','16','','3','3','A','A',''),'),</v>
      </c>
      <c r="T374" t="s">
        <v>11417</v>
      </c>
      <c r="U374">
        <f t="shared" si="17"/>
        <v>0</v>
      </c>
    </row>
    <row r="375" spans="1:21">
      <c r="A375" s="2" t="s">
        <v>3993</v>
      </c>
      <c r="B375" s="2" t="s">
        <v>139</v>
      </c>
      <c r="D375" s="2" t="s">
        <v>28</v>
      </c>
      <c r="E375" t="str">
        <f t="shared" si="15"/>
        <v>1</v>
      </c>
      <c r="F375" s="2">
        <v>28</v>
      </c>
      <c r="G375">
        <v>3</v>
      </c>
      <c r="H375">
        <v>1</v>
      </c>
      <c r="I375">
        <v>7</v>
      </c>
      <c r="K375">
        <v>1111111621</v>
      </c>
      <c r="L375">
        <v>16</v>
      </c>
      <c r="N375">
        <v>3</v>
      </c>
      <c r="O375">
        <v>3</v>
      </c>
      <c r="P375" t="s">
        <v>23</v>
      </c>
      <c r="Q375" t="s">
        <v>23</v>
      </c>
      <c r="R375">
        <v>90</v>
      </c>
      <c r="S375" t="str">
        <f t="shared" si="16"/>
        <v>('112664','HAAS','','MICHAEL','1','28','3','1','7','','1111111621','16','','3','3','A','A','('112664','HAAS','','MICHAEL','1','28','3','1','7','','1111111621','16','','3','3','A','A',''),'),</v>
      </c>
      <c r="T375" t="s">
        <v>11418</v>
      </c>
      <c r="U375">
        <f t="shared" si="17"/>
        <v>0</v>
      </c>
    </row>
    <row r="376" spans="1:21">
      <c r="A376" s="2" t="s">
        <v>3994</v>
      </c>
      <c r="B376" s="2" t="s">
        <v>139</v>
      </c>
      <c r="D376" s="2" t="s">
        <v>3995</v>
      </c>
      <c r="E376" t="str">
        <f t="shared" si="15"/>
        <v>1</v>
      </c>
      <c r="F376" s="2">
        <v>19</v>
      </c>
      <c r="G376">
        <v>4</v>
      </c>
      <c r="H376">
        <v>1</v>
      </c>
      <c r="I376">
        <v>8</v>
      </c>
      <c r="K376">
        <v>1111111774</v>
      </c>
      <c r="L376">
        <v>16</v>
      </c>
      <c r="N376">
        <v>3</v>
      </c>
      <c r="O376">
        <v>3</v>
      </c>
      <c r="P376" t="s">
        <v>23</v>
      </c>
      <c r="Q376" t="s">
        <v>23</v>
      </c>
      <c r="R376">
        <v>90</v>
      </c>
      <c r="S376" t="str">
        <f t="shared" si="16"/>
        <v>('112670','HAAS','','SALLIE','1','19','4','1','8','','1111111774','16','','3','3','A','A','('112670','HAAS','','SALLIE','1','19','4','1','8','','1111111774','16','','3','3','A','A',''),'),</v>
      </c>
      <c r="T376" t="s">
        <v>11419</v>
      </c>
      <c r="U376">
        <f t="shared" si="17"/>
        <v>0</v>
      </c>
    </row>
    <row r="377" spans="1:21">
      <c r="A377" s="2" t="s">
        <v>3996</v>
      </c>
      <c r="B377" s="2" t="s">
        <v>3997</v>
      </c>
      <c r="D377" s="2" t="s">
        <v>3998</v>
      </c>
      <c r="E377" t="str">
        <f t="shared" si="15"/>
        <v>1</v>
      </c>
      <c r="F377" s="2">
        <v>22</v>
      </c>
      <c r="G377">
        <v>3</v>
      </c>
      <c r="H377">
        <v>2</v>
      </c>
      <c r="I377">
        <v>3</v>
      </c>
      <c r="K377">
        <v>1111111169</v>
      </c>
      <c r="L377">
        <v>16</v>
      </c>
      <c r="N377">
        <v>3</v>
      </c>
      <c r="O377">
        <v>3</v>
      </c>
      <c r="P377" t="s">
        <v>20</v>
      </c>
      <c r="Q377" t="s">
        <v>20</v>
      </c>
      <c r="R377">
        <v>90</v>
      </c>
      <c r="S377" t="str">
        <f t="shared" si="16"/>
        <v>('112676','HADDON','','YOSHIKOSON','1','22','3','2','3','','1111111169','16','','3','3','B','B','('112676','HADDON','','YOSHIKOSON','1','22','3','2','3','','1111111169','16','','3','3','B','B',''),'),</v>
      </c>
      <c r="T377" t="s">
        <v>11420</v>
      </c>
      <c r="U377">
        <f t="shared" si="17"/>
        <v>0</v>
      </c>
    </row>
    <row r="378" spans="1:21">
      <c r="A378" s="2" t="s">
        <v>3999</v>
      </c>
      <c r="B378" s="2" t="s">
        <v>4000</v>
      </c>
      <c r="D378" s="2" t="s">
        <v>332</v>
      </c>
      <c r="E378" t="str">
        <f t="shared" si="15"/>
        <v>1</v>
      </c>
      <c r="F378" s="2">
        <v>3</v>
      </c>
      <c r="G378">
        <v>4</v>
      </c>
      <c r="H378">
        <v>3</v>
      </c>
      <c r="I378">
        <v>4</v>
      </c>
      <c r="K378">
        <v>1111111170</v>
      </c>
      <c r="L378">
        <v>16</v>
      </c>
      <c r="N378">
        <v>3</v>
      </c>
      <c r="O378">
        <v>3</v>
      </c>
      <c r="P378" t="s">
        <v>26</v>
      </c>
      <c r="Q378" t="s">
        <v>26</v>
      </c>
      <c r="R378">
        <v>90</v>
      </c>
      <c r="S378" t="str">
        <f t="shared" si="16"/>
        <v>('112682','HAITH','','KYLE','1','3','4','3','4','','1111111170','16','','3','3','C','C','('112682','HAITH','','KYLE','1','3','4','3','4','','1111111170','16','','3','3','C','C',''),'),</v>
      </c>
      <c r="T378" t="s">
        <v>11421</v>
      </c>
      <c r="U378">
        <f t="shared" si="17"/>
        <v>0</v>
      </c>
    </row>
    <row r="379" spans="1:21">
      <c r="A379" s="2" t="s">
        <v>4001</v>
      </c>
      <c r="B379" s="2" t="s">
        <v>140</v>
      </c>
      <c r="D379" s="2" t="s">
        <v>192</v>
      </c>
      <c r="E379" t="str">
        <f t="shared" si="15"/>
        <v>1</v>
      </c>
      <c r="F379" s="2">
        <v>5</v>
      </c>
      <c r="G379">
        <v>3</v>
      </c>
      <c r="H379">
        <v>2</v>
      </c>
      <c r="I379">
        <v>7</v>
      </c>
      <c r="K379">
        <v>1111111925</v>
      </c>
      <c r="L379">
        <v>16</v>
      </c>
      <c r="N379">
        <v>3</v>
      </c>
      <c r="O379">
        <v>3</v>
      </c>
      <c r="P379" t="s">
        <v>20</v>
      </c>
      <c r="Q379" t="s">
        <v>20</v>
      </c>
      <c r="R379">
        <v>90</v>
      </c>
      <c r="S379" t="str">
        <f t="shared" si="16"/>
        <v>('112688','HALL','','SAMUEL','1','5','3','2','7','','1111111925','16','','3','3','B','B','('112688','HALL','','SAMUEL','1','5','3','2','7','','1111111925','16','','3','3','B','B',''),'),</v>
      </c>
      <c r="T379" t="s">
        <v>11422</v>
      </c>
      <c r="U379">
        <f t="shared" si="17"/>
        <v>0</v>
      </c>
    </row>
    <row r="380" spans="1:21">
      <c r="A380" s="2" t="s">
        <v>4002</v>
      </c>
      <c r="B380" s="2" t="s">
        <v>140</v>
      </c>
      <c r="D380" s="2" t="s">
        <v>116</v>
      </c>
      <c r="E380" t="str">
        <f t="shared" si="15"/>
        <v>1</v>
      </c>
      <c r="F380" s="2">
        <v>30</v>
      </c>
      <c r="G380">
        <v>4</v>
      </c>
      <c r="H380">
        <v>2</v>
      </c>
      <c r="I380">
        <v>4</v>
      </c>
      <c r="K380">
        <v>1111111322</v>
      </c>
      <c r="L380">
        <v>16</v>
      </c>
      <c r="N380">
        <v>3</v>
      </c>
      <c r="O380">
        <v>3</v>
      </c>
      <c r="P380" t="s">
        <v>20</v>
      </c>
      <c r="Q380" t="s">
        <v>20</v>
      </c>
      <c r="R380">
        <v>90</v>
      </c>
      <c r="S380" t="str">
        <f t="shared" si="16"/>
        <v>('112694','HALL','','THOMAS','1','30','4','2','4','','1111111322','16','','3','3','B','B','('112694','HALL','','THOMAS','1','30','4','2','4','','1111111322','16','','3','3','B','B',''),'),</v>
      </c>
      <c r="T380" t="s">
        <v>11423</v>
      </c>
      <c r="U380">
        <f t="shared" si="17"/>
        <v>0</v>
      </c>
    </row>
    <row r="381" spans="1:21">
      <c r="A381" s="2" t="s">
        <v>4003</v>
      </c>
      <c r="B381" s="2" t="s">
        <v>4004</v>
      </c>
      <c r="D381" s="2" t="s">
        <v>4005</v>
      </c>
      <c r="E381" t="str">
        <f t="shared" si="15"/>
        <v>1</v>
      </c>
      <c r="F381" s="2">
        <v>6</v>
      </c>
      <c r="G381">
        <v>1</v>
      </c>
      <c r="H381">
        <v>2</v>
      </c>
      <c r="I381">
        <v>1</v>
      </c>
      <c r="K381">
        <v>1111111775</v>
      </c>
      <c r="L381">
        <v>16</v>
      </c>
      <c r="N381">
        <v>3</v>
      </c>
      <c r="O381">
        <v>3</v>
      </c>
      <c r="P381" t="s">
        <v>20</v>
      </c>
      <c r="Q381" t="s">
        <v>20</v>
      </c>
      <c r="R381">
        <v>90</v>
      </c>
      <c r="S381" t="str">
        <f t="shared" si="16"/>
        <v>('112700','HAMEED','','ZISHAN','1','6','1','2','1','','1111111775','16','','3','3','B','B','('112700','HAMEED','','ZISHAN','1','6','1','2','1','','1111111775','16','','3','3','B','B',''),'),</v>
      </c>
      <c r="T381" t="s">
        <v>11424</v>
      </c>
      <c r="U381">
        <f t="shared" si="17"/>
        <v>0</v>
      </c>
    </row>
    <row r="382" spans="1:21">
      <c r="A382" s="2" t="s">
        <v>4006</v>
      </c>
      <c r="B382" s="2" t="s">
        <v>4007</v>
      </c>
      <c r="D382" s="2" t="s">
        <v>630</v>
      </c>
      <c r="E382" t="str">
        <f t="shared" si="15"/>
        <v>1</v>
      </c>
      <c r="F382" s="2">
        <v>5</v>
      </c>
      <c r="G382">
        <v>1</v>
      </c>
      <c r="H382">
        <v>3</v>
      </c>
      <c r="I382">
        <v>5</v>
      </c>
      <c r="K382">
        <v>1111111323</v>
      </c>
      <c r="L382">
        <v>16</v>
      </c>
      <c r="N382">
        <v>3</v>
      </c>
      <c r="O382">
        <v>3</v>
      </c>
      <c r="P382" t="s">
        <v>26</v>
      </c>
      <c r="Q382" t="s">
        <v>26</v>
      </c>
      <c r="R382">
        <v>90</v>
      </c>
      <c r="S382" t="str">
        <f t="shared" si="16"/>
        <v>('112706','HAMILTON','','TAYLOR','1','5','1','3','5','','1111111323','16','','3','3','C','C','('112706','HAMILTON','','TAYLOR','1','5','1','3','5','','1111111323','16','','3','3','C','C',''),'),</v>
      </c>
      <c r="T382" t="s">
        <v>11425</v>
      </c>
      <c r="U382">
        <f t="shared" si="17"/>
        <v>0</v>
      </c>
    </row>
    <row r="383" spans="1:21">
      <c r="A383" s="2" t="s">
        <v>4008</v>
      </c>
      <c r="B383" s="2" t="s">
        <v>4009</v>
      </c>
      <c r="D383" s="2" t="s">
        <v>32</v>
      </c>
      <c r="E383" t="str">
        <f t="shared" si="15"/>
        <v>1</v>
      </c>
      <c r="F383" s="2">
        <v>5</v>
      </c>
      <c r="G383">
        <v>1</v>
      </c>
      <c r="H383">
        <v>1</v>
      </c>
      <c r="I383">
        <v>5</v>
      </c>
      <c r="K383">
        <v>1111111171</v>
      </c>
      <c r="L383">
        <v>16</v>
      </c>
      <c r="N383">
        <v>3</v>
      </c>
      <c r="O383">
        <v>3</v>
      </c>
      <c r="P383" t="s">
        <v>23</v>
      </c>
      <c r="Q383" t="s">
        <v>23</v>
      </c>
      <c r="R383">
        <v>90</v>
      </c>
      <c r="S383" t="str">
        <f t="shared" si="16"/>
        <v>('112712','HAMMONS','','MATTHEW','1','5','1','1','5','','1111111171','16','','3','3','A','A','('112712','HAMMONS','','MATTHEW','1','5','1','1','5','','1111111171','16','','3','3','A','A',''),'),</v>
      </c>
      <c r="T383" t="s">
        <v>11426</v>
      </c>
      <c r="U383">
        <f t="shared" si="17"/>
        <v>0</v>
      </c>
    </row>
    <row r="384" spans="1:21">
      <c r="A384" s="2" t="s">
        <v>4010</v>
      </c>
      <c r="B384" s="2" t="s">
        <v>141</v>
      </c>
      <c r="D384" s="2" t="s">
        <v>96</v>
      </c>
      <c r="E384" t="str">
        <f t="shared" si="15"/>
        <v>1</v>
      </c>
      <c r="F384" s="2">
        <v>28</v>
      </c>
      <c r="G384">
        <v>2</v>
      </c>
      <c r="H384">
        <v>2</v>
      </c>
      <c r="I384">
        <v>6</v>
      </c>
      <c r="K384">
        <v>1111111172</v>
      </c>
      <c r="L384">
        <v>16</v>
      </c>
      <c r="N384">
        <v>3</v>
      </c>
      <c r="O384">
        <v>3</v>
      </c>
      <c r="P384" t="s">
        <v>20</v>
      </c>
      <c r="Q384" t="s">
        <v>20</v>
      </c>
      <c r="R384">
        <v>90</v>
      </c>
      <c r="S384" t="str">
        <f t="shared" si="16"/>
        <v>('112718','HAMPSON','','JOHN','1','28','2','2','6','','1111111172','16','','3','3','B','B','('112718','HAMPSON','','JOHN','1','28','2','2','6','','1111111172','16','','3','3','B','B',''),'),</v>
      </c>
      <c r="T384" t="s">
        <v>11427</v>
      </c>
      <c r="U384">
        <f t="shared" si="17"/>
        <v>0</v>
      </c>
    </row>
    <row r="385" spans="1:21">
      <c r="A385" s="2" t="s">
        <v>4011</v>
      </c>
      <c r="B385" s="2" t="s">
        <v>4012</v>
      </c>
      <c r="D385" s="2" t="s">
        <v>3517</v>
      </c>
      <c r="E385" t="str">
        <f t="shared" si="15"/>
        <v>1</v>
      </c>
      <c r="F385" s="2">
        <v>6</v>
      </c>
      <c r="G385">
        <v>3</v>
      </c>
      <c r="H385">
        <v>3</v>
      </c>
      <c r="I385">
        <v>3</v>
      </c>
      <c r="K385">
        <v>1111111473</v>
      </c>
      <c r="L385">
        <v>16</v>
      </c>
      <c r="N385">
        <v>3</v>
      </c>
      <c r="O385">
        <v>3</v>
      </c>
      <c r="P385" t="s">
        <v>26</v>
      </c>
      <c r="Q385" t="s">
        <v>26</v>
      </c>
      <c r="R385">
        <v>90</v>
      </c>
      <c r="S385" t="str">
        <f t="shared" si="16"/>
        <v>('112724','HAMPTON','','DONALD','1','6','3','3','3','','1111111473','16','','3','3','C','C','('112724','HAMPTON','','DONALD','1','6','3','3','3','','1111111473','16','','3','3','C','C',''),'),</v>
      </c>
      <c r="T385" t="s">
        <v>11428</v>
      </c>
      <c r="U385">
        <f t="shared" si="17"/>
        <v>0</v>
      </c>
    </row>
    <row r="386" spans="1:21">
      <c r="A386" s="2" t="s">
        <v>4013</v>
      </c>
      <c r="B386" s="2" t="s">
        <v>4012</v>
      </c>
      <c r="D386" s="2" t="s">
        <v>28</v>
      </c>
      <c r="E386" t="str">
        <f t="shared" si="15"/>
        <v>1</v>
      </c>
      <c r="F386" s="2">
        <v>8</v>
      </c>
      <c r="G386">
        <v>2</v>
      </c>
      <c r="H386">
        <v>1</v>
      </c>
      <c r="I386">
        <v>6</v>
      </c>
      <c r="K386">
        <v>1111111324</v>
      </c>
      <c r="L386">
        <v>16</v>
      </c>
      <c r="N386">
        <v>3</v>
      </c>
      <c r="O386">
        <v>3</v>
      </c>
      <c r="P386" t="s">
        <v>23</v>
      </c>
      <c r="Q386" t="s">
        <v>23</v>
      </c>
      <c r="R386">
        <v>90</v>
      </c>
      <c r="S386" t="str">
        <f t="shared" si="16"/>
        <v>('112730','HAMPTON','','MICHAEL','1','8','2','1','6','','1111111324','16','','3','3','A','A','('112730','HAMPTON','','MICHAEL','1','8','2','1','6','','1111111324','16','','3','3','A','A',''),'),</v>
      </c>
      <c r="T386" t="s">
        <v>11429</v>
      </c>
      <c r="U386">
        <f t="shared" si="17"/>
        <v>0</v>
      </c>
    </row>
    <row r="387" spans="1:21">
      <c r="A387" s="2" t="s">
        <v>4014</v>
      </c>
      <c r="B387" s="2" t="s">
        <v>4015</v>
      </c>
      <c r="D387" s="2" t="s">
        <v>82</v>
      </c>
      <c r="E387" t="str">
        <f t="shared" ref="E387:E450" si="18">MID(A387,2,1)</f>
        <v>1</v>
      </c>
      <c r="F387" s="2">
        <v>1</v>
      </c>
      <c r="G387">
        <v>3</v>
      </c>
      <c r="H387">
        <v>2</v>
      </c>
      <c r="I387">
        <v>7</v>
      </c>
      <c r="K387">
        <v>1111111325</v>
      </c>
      <c r="L387">
        <v>16</v>
      </c>
      <c r="N387">
        <v>3</v>
      </c>
      <c r="O387">
        <v>3</v>
      </c>
      <c r="P387" t="s">
        <v>20</v>
      </c>
      <c r="Q387" t="s">
        <v>20</v>
      </c>
      <c r="R387">
        <v>90</v>
      </c>
      <c r="S387" t="str">
        <f t="shared" ref="S387:S450" si="19">CONCATENATE("('",A387,"','",B387,"','",C387,"','",D387,"','",E387,"','",F387,"','",G387,"','",H387,"','",I387,"','",J387,"','",K387,"','",L387,"','",M387,"','",N387,"','",O387,"','",P387,"','",Q387,"','",T387,"'),")</f>
        <v>('112736','HAN','','JAMES','1','1','3','2','7','','1111111325','16','','3','3','B','B','('112736','HAN','','JAMES','1','1','3','2','7','','1111111325','16','','3','3','B','B',''),'),</v>
      </c>
      <c r="T387" t="s">
        <v>11430</v>
      </c>
      <c r="U387">
        <f t="shared" ref="U387:U450" si="20">IF(E387=1,1,0)</f>
        <v>0</v>
      </c>
    </row>
    <row r="388" spans="1:21">
      <c r="A388" s="2" t="s">
        <v>4016</v>
      </c>
      <c r="B388" s="2" t="s">
        <v>4017</v>
      </c>
      <c r="D388" s="2" t="s">
        <v>123</v>
      </c>
      <c r="E388" t="str">
        <f t="shared" si="18"/>
        <v>1</v>
      </c>
      <c r="F388" s="2">
        <v>20</v>
      </c>
      <c r="G388">
        <v>2</v>
      </c>
      <c r="H388">
        <v>3</v>
      </c>
      <c r="I388">
        <v>2</v>
      </c>
      <c r="K388">
        <v>1111111776</v>
      </c>
      <c r="L388">
        <v>16</v>
      </c>
      <c r="N388">
        <v>3</v>
      </c>
      <c r="O388">
        <v>3</v>
      </c>
      <c r="P388" t="s">
        <v>26</v>
      </c>
      <c r="Q388" t="s">
        <v>26</v>
      </c>
      <c r="R388">
        <v>90</v>
      </c>
      <c r="S388" t="str">
        <f t="shared" si="19"/>
        <v>('112742','HANKO','','ANDREW','1','20','2','3','2','','1111111776','16','','3','3','C','C','('112742','HANKO','','ANDREW','1','20','2','3','2','','1111111776','16','','3','3','C','C',''),'),</v>
      </c>
      <c r="T388" t="s">
        <v>11431</v>
      </c>
      <c r="U388">
        <f t="shared" si="20"/>
        <v>0</v>
      </c>
    </row>
    <row r="389" spans="1:21">
      <c r="A389" s="2" t="s">
        <v>4018</v>
      </c>
      <c r="B389" s="2" t="s">
        <v>4019</v>
      </c>
      <c r="D389" s="2" t="s">
        <v>336</v>
      </c>
      <c r="E389" t="str">
        <f t="shared" si="18"/>
        <v>1</v>
      </c>
      <c r="F389" s="2">
        <v>15</v>
      </c>
      <c r="G389">
        <v>3</v>
      </c>
      <c r="H389">
        <v>3</v>
      </c>
      <c r="I389">
        <v>7</v>
      </c>
      <c r="K389">
        <v>1111111173</v>
      </c>
      <c r="L389">
        <v>16</v>
      </c>
      <c r="N389">
        <v>3</v>
      </c>
      <c r="O389">
        <v>3</v>
      </c>
      <c r="P389" t="s">
        <v>26</v>
      </c>
      <c r="Q389" t="s">
        <v>26</v>
      </c>
      <c r="R389">
        <v>90</v>
      </c>
      <c r="S389" t="str">
        <f t="shared" si="19"/>
        <v>('112748','HANSBERRY','','MARK','1','15','3','3','7','','1111111173','16','','3','3','C','C','('112748','HANSBERRY','','MARK','1','15','3','3','7','','1111111173','16','','3','3','C','C',''),'),</v>
      </c>
      <c r="T389" t="s">
        <v>11432</v>
      </c>
      <c r="U389">
        <f t="shared" si="20"/>
        <v>0</v>
      </c>
    </row>
    <row r="390" spans="1:21">
      <c r="A390" s="2" t="s">
        <v>4020</v>
      </c>
      <c r="B390" s="2" t="s">
        <v>4021</v>
      </c>
      <c r="D390" s="2" t="s">
        <v>338</v>
      </c>
      <c r="E390" t="str">
        <f t="shared" si="18"/>
        <v>1</v>
      </c>
      <c r="F390" s="2">
        <v>17</v>
      </c>
      <c r="G390">
        <v>4</v>
      </c>
      <c r="H390">
        <v>3</v>
      </c>
      <c r="I390">
        <v>8</v>
      </c>
      <c r="K390">
        <v>1111111926</v>
      </c>
      <c r="L390">
        <v>16</v>
      </c>
      <c r="N390">
        <v>3</v>
      </c>
      <c r="O390">
        <v>3</v>
      </c>
      <c r="P390" t="s">
        <v>26</v>
      </c>
      <c r="Q390" t="s">
        <v>26</v>
      </c>
      <c r="R390">
        <v>90</v>
      </c>
      <c r="S390" t="str">
        <f t="shared" si="19"/>
        <v>('112754','HANSON','','NICHOLAS','1','17','4','3','8','','1111111926','16','','3','3','C','C','('112754','HANSON','','NICHOLAS','1','17','4','3','8','','1111111926','16','','3','3','C','C',''),'),</v>
      </c>
      <c r="T390" t="s">
        <v>11433</v>
      </c>
      <c r="U390">
        <f t="shared" si="20"/>
        <v>0</v>
      </c>
    </row>
    <row r="391" spans="1:21">
      <c r="A391" s="2" t="s">
        <v>4022</v>
      </c>
      <c r="B391" s="2" t="s">
        <v>4023</v>
      </c>
      <c r="D391" s="2" t="s">
        <v>239</v>
      </c>
      <c r="E391" t="str">
        <f t="shared" si="18"/>
        <v>1</v>
      </c>
      <c r="F391" s="2">
        <v>23</v>
      </c>
      <c r="G391">
        <v>3</v>
      </c>
      <c r="H391">
        <v>1</v>
      </c>
      <c r="I391">
        <v>3</v>
      </c>
      <c r="K391">
        <v>1111111777</v>
      </c>
      <c r="L391">
        <v>16</v>
      </c>
      <c r="N391">
        <v>3</v>
      </c>
      <c r="O391">
        <v>3</v>
      </c>
      <c r="P391" t="s">
        <v>23</v>
      </c>
      <c r="Q391" t="s">
        <v>23</v>
      </c>
      <c r="R391">
        <v>90</v>
      </c>
      <c r="S391" t="str">
        <f t="shared" si="19"/>
        <v>('112760','HARBAUGH','','JEREMY','1','23','3','1','3','','1111111777','16','','3','3','A','A','('112760','HARBAUGH','','JEREMY','1','23','3','1','3','','1111111777','16','','3','3','A','A',''),'),</v>
      </c>
      <c r="T391" t="s">
        <v>11434</v>
      </c>
      <c r="U391">
        <f t="shared" si="20"/>
        <v>0</v>
      </c>
    </row>
    <row r="392" spans="1:21">
      <c r="A392" s="2" t="s">
        <v>4024</v>
      </c>
      <c r="B392" s="2" t="s">
        <v>4025</v>
      </c>
      <c r="D392" s="2" t="s">
        <v>4026</v>
      </c>
      <c r="E392" t="str">
        <f t="shared" si="18"/>
        <v>1</v>
      </c>
      <c r="F392" s="2">
        <v>18</v>
      </c>
      <c r="G392">
        <v>1</v>
      </c>
      <c r="H392">
        <v>1</v>
      </c>
      <c r="I392">
        <v>1</v>
      </c>
      <c r="K392">
        <v>1111111927</v>
      </c>
      <c r="L392">
        <v>16</v>
      </c>
      <c r="N392">
        <v>3</v>
      </c>
      <c r="O392">
        <v>3</v>
      </c>
      <c r="P392" t="s">
        <v>23</v>
      </c>
      <c r="Q392" t="s">
        <v>23</v>
      </c>
      <c r="R392">
        <v>90</v>
      </c>
      <c r="S392" t="str">
        <f t="shared" si="19"/>
        <v>('112766','HARDEN','','BRADLEY','1','18','1','1','1','','1111111927','16','','3','3','A','A','('112766','HARDEN','','BRADLEY','1','18','1','1','1','','1111111927','16','','3','3','A','A',''),'),</v>
      </c>
      <c r="T392" t="s">
        <v>11435</v>
      </c>
      <c r="U392">
        <f t="shared" si="20"/>
        <v>0</v>
      </c>
    </row>
    <row r="393" spans="1:21">
      <c r="A393" s="2" t="s">
        <v>4027</v>
      </c>
      <c r="B393" s="2" t="s">
        <v>4028</v>
      </c>
      <c r="D393" s="2" t="s">
        <v>128</v>
      </c>
      <c r="E393" t="str">
        <f t="shared" si="18"/>
        <v>1</v>
      </c>
      <c r="F393" s="2">
        <v>14</v>
      </c>
      <c r="G393">
        <v>4</v>
      </c>
      <c r="H393">
        <v>2</v>
      </c>
      <c r="I393">
        <v>8</v>
      </c>
      <c r="K393">
        <v>1111111622</v>
      </c>
      <c r="L393">
        <v>16</v>
      </c>
      <c r="N393">
        <v>3</v>
      </c>
      <c r="O393">
        <v>3</v>
      </c>
      <c r="P393" t="s">
        <v>20</v>
      </c>
      <c r="Q393" t="s">
        <v>20</v>
      </c>
      <c r="R393">
        <v>90</v>
      </c>
      <c r="S393" t="str">
        <f t="shared" si="19"/>
        <v>('112772','HARDING','','JOEL','1','14','4','2','8','','1111111622','16','','3','3','B','B','('112772','HARDING','','JOEL','1','14','4','2','8','','1111111622','16','','3','3','B','B',''),'),</v>
      </c>
      <c r="T393" t="s">
        <v>11436</v>
      </c>
      <c r="U393">
        <f t="shared" si="20"/>
        <v>0</v>
      </c>
    </row>
    <row r="394" spans="1:21">
      <c r="A394" s="2" t="s">
        <v>4029</v>
      </c>
      <c r="B394" s="2" t="s">
        <v>4030</v>
      </c>
      <c r="D394" s="2" t="s">
        <v>623</v>
      </c>
      <c r="E394" t="str">
        <f t="shared" si="18"/>
        <v>1</v>
      </c>
      <c r="F394" s="2">
        <v>9</v>
      </c>
      <c r="G394">
        <v>1</v>
      </c>
      <c r="H394">
        <v>3</v>
      </c>
      <c r="I394">
        <v>1</v>
      </c>
      <c r="K394">
        <v>1111111623</v>
      </c>
      <c r="L394">
        <v>16</v>
      </c>
      <c r="N394">
        <v>3</v>
      </c>
      <c r="O394">
        <v>3</v>
      </c>
      <c r="P394" t="s">
        <v>26</v>
      </c>
      <c r="Q394" t="s">
        <v>26</v>
      </c>
      <c r="R394">
        <v>90</v>
      </c>
      <c r="S394" t="str">
        <f t="shared" si="19"/>
        <v>('112778','HARLAN','','GEORGE','1','9','1','3','1','','1111111623','16','','3','3','C','C','('112778','HARLAN','','GEORGE','1','9','1','3','1','','1111111623','16','','3','3','C','C',''),'),</v>
      </c>
      <c r="T394" t="s">
        <v>11437</v>
      </c>
      <c r="U394">
        <f t="shared" si="20"/>
        <v>0</v>
      </c>
    </row>
    <row r="395" spans="1:21">
      <c r="A395" s="2" t="s">
        <v>4031</v>
      </c>
      <c r="B395" s="2" t="s">
        <v>142</v>
      </c>
      <c r="D395" s="2" t="s">
        <v>4032</v>
      </c>
      <c r="E395" t="str">
        <f t="shared" si="18"/>
        <v>1</v>
      </c>
      <c r="F395" s="2">
        <v>3</v>
      </c>
      <c r="G395">
        <v>4</v>
      </c>
      <c r="H395">
        <v>1</v>
      </c>
      <c r="I395">
        <v>8</v>
      </c>
      <c r="K395">
        <v>1111111174</v>
      </c>
      <c r="L395">
        <v>16</v>
      </c>
      <c r="N395">
        <v>3</v>
      </c>
      <c r="O395">
        <v>3</v>
      </c>
      <c r="P395" t="s">
        <v>23</v>
      </c>
      <c r="Q395" t="s">
        <v>23</v>
      </c>
      <c r="R395">
        <v>90</v>
      </c>
      <c r="S395" t="str">
        <f t="shared" si="19"/>
        <v>('112784','HARMON','','GENEVIEVE','1','3','4','1','8','','1111111174','16','','3','3','A','A','('112784','HARMON','','GENEVIEVE','1','3','4','1','8','','1111111174','16','','3','3','A','A',''),'),</v>
      </c>
      <c r="T395" t="s">
        <v>11438</v>
      </c>
      <c r="U395">
        <f t="shared" si="20"/>
        <v>0</v>
      </c>
    </row>
    <row r="396" spans="1:21">
      <c r="A396" s="2" t="s">
        <v>4033</v>
      </c>
      <c r="B396" s="2" t="s">
        <v>142</v>
      </c>
      <c r="D396" s="2" t="s">
        <v>32</v>
      </c>
      <c r="E396" t="str">
        <f t="shared" si="18"/>
        <v>1</v>
      </c>
      <c r="F396" s="2">
        <v>30</v>
      </c>
      <c r="G396">
        <v>4</v>
      </c>
      <c r="H396">
        <v>3</v>
      </c>
      <c r="I396">
        <v>8</v>
      </c>
      <c r="K396">
        <v>1111111326</v>
      </c>
      <c r="L396">
        <v>16</v>
      </c>
      <c r="N396">
        <v>3</v>
      </c>
      <c r="O396">
        <v>3</v>
      </c>
      <c r="P396" t="s">
        <v>26</v>
      </c>
      <c r="Q396" t="s">
        <v>26</v>
      </c>
      <c r="R396">
        <v>90</v>
      </c>
      <c r="S396" t="str">
        <f t="shared" si="19"/>
        <v>('112790','HARMON','','MATTHEW','1','30','4','3','8','','1111111326','16','','3','3','C','C','('112790','HARMON','','MATTHEW','1','30','4','3','8','','1111111326','16','','3','3','C','C',''),'),</v>
      </c>
      <c r="T396" t="s">
        <v>11439</v>
      </c>
      <c r="U396">
        <f t="shared" si="20"/>
        <v>0</v>
      </c>
    </row>
    <row r="397" spans="1:21">
      <c r="A397" s="2" t="s">
        <v>4034</v>
      </c>
      <c r="B397" s="2" t="s">
        <v>143</v>
      </c>
      <c r="D397" s="2" t="s">
        <v>28</v>
      </c>
      <c r="E397" t="str">
        <f t="shared" si="18"/>
        <v>1</v>
      </c>
      <c r="F397" s="2">
        <v>25</v>
      </c>
      <c r="G397">
        <v>1</v>
      </c>
      <c r="H397">
        <v>1</v>
      </c>
      <c r="I397">
        <v>1</v>
      </c>
      <c r="K397">
        <v>1111111327</v>
      </c>
      <c r="L397">
        <v>16</v>
      </c>
      <c r="N397">
        <v>3</v>
      </c>
      <c r="O397">
        <v>3</v>
      </c>
      <c r="P397" t="s">
        <v>23</v>
      </c>
      <c r="Q397" t="s">
        <v>23</v>
      </c>
      <c r="R397">
        <v>90</v>
      </c>
      <c r="S397" t="str">
        <f t="shared" si="19"/>
        <v>('112802','HARRISON','','MICHAEL','1','25','1','1','1','','1111111327','16','','3','3','A','A','('112802','HARRISON','','MICHAEL','1','25','1','1','1','','1111111327','16','','3','3','A','A',''),'),</v>
      </c>
      <c r="T397" t="s">
        <v>11440</v>
      </c>
      <c r="U397">
        <f t="shared" si="20"/>
        <v>0</v>
      </c>
    </row>
    <row r="398" spans="1:21">
      <c r="A398" s="2" t="s">
        <v>4035</v>
      </c>
      <c r="B398" s="2" t="s">
        <v>4036</v>
      </c>
      <c r="D398" s="2" t="s">
        <v>32</v>
      </c>
      <c r="E398" t="str">
        <f t="shared" si="18"/>
        <v>1</v>
      </c>
      <c r="F398" s="2">
        <v>16</v>
      </c>
      <c r="G398">
        <v>1</v>
      </c>
      <c r="H398">
        <v>2</v>
      </c>
      <c r="I398">
        <v>1</v>
      </c>
      <c r="K398">
        <v>1111111175</v>
      </c>
      <c r="L398">
        <v>16</v>
      </c>
      <c r="N398">
        <v>3</v>
      </c>
      <c r="O398">
        <v>3</v>
      </c>
      <c r="P398" t="s">
        <v>20</v>
      </c>
      <c r="Q398" t="s">
        <v>20</v>
      </c>
      <c r="R398">
        <v>90</v>
      </c>
      <c r="S398" t="str">
        <f t="shared" si="19"/>
        <v>('112808','HARTSOG','','MATTHEW','1','16','1','2','1','','1111111175','16','','3','3','B','B','('112808','HARTSOG','','MATTHEW','1','16','1','2','1','','1111111175','16','','3','3','B','B',''),'),</v>
      </c>
      <c r="T398" t="s">
        <v>11441</v>
      </c>
      <c r="U398">
        <f t="shared" si="20"/>
        <v>0</v>
      </c>
    </row>
    <row r="399" spans="1:21">
      <c r="A399" s="2" t="s">
        <v>4037</v>
      </c>
      <c r="B399" s="2" t="s">
        <v>4038</v>
      </c>
      <c r="D399" s="2" t="s">
        <v>3703</v>
      </c>
      <c r="E399" t="str">
        <f t="shared" si="18"/>
        <v>1</v>
      </c>
      <c r="F399" s="2">
        <v>10</v>
      </c>
      <c r="G399">
        <v>2</v>
      </c>
      <c r="H399">
        <v>1</v>
      </c>
      <c r="I399">
        <v>2</v>
      </c>
      <c r="K399">
        <v>1111111624</v>
      </c>
      <c r="L399">
        <v>16</v>
      </c>
      <c r="N399">
        <v>3</v>
      </c>
      <c r="O399">
        <v>3</v>
      </c>
      <c r="P399" t="s">
        <v>23</v>
      </c>
      <c r="Q399" t="s">
        <v>23</v>
      </c>
      <c r="R399">
        <v>90</v>
      </c>
      <c r="S399" t="str">
        <f t="shared" si="19"/>
        <v>('112814','HARVEY','','ETHAN','1','10','2','1','2','','1111111624','16','','3','3','A','A','('112814','HARVEY','','ETHAN','1','10','2','1','2','','1111111624','16','','3','3','A','A',''),'),</v>
      </c>
      <c r="T399" t="s">
        <v>11442</v>
      </c>
      <c r="U399">
        <f t="shared" si="20"/>
        <v>0</v>
      </c>
    </row>
    <row r="400" spans="1:21">
      <c r="A400" s="2" t="s">
        <v>4039</v>
      </c>
      <c r="B400" s="2" t="s">
        <v>144</v>
      </c>
      <c r="D400" s="2" t="s">
        <v>145</v>
      </c>
      <c r="E400" t="str">
        <f t="shared" si="18"/>
        <v>1</v>
      </c>
      <c r="F400" s="2">
        <v>25</v>
      </c>
      <c r="G400">
        <v>4</v>
      </c>
      <c r="H400">
        <v>1</v>
      </c>
      <c r="I400">
        <v>4</v>
      </c>
      <c r="K400">
        <v>1111111474</v>
      </c>
      <c r="L400">
        <v>16</v>
      </c>
      <c r="N400">
        <v>3</v>
      </c>
      <c r="O400">
        <v>3</v>
      </c>
      <c r="P400" t="s">
        <v>23</v>
      </c>
      <c r="Q400" t="s">
        <v>23</v>
      </c>
      <c r="R400">
        <v>90</v>
      </c>
      <c r="S400" t="str">
        <f t="shared" si="19"/>
        <v>('112826','HATLEY','','DMITRI','1','25','4','1','4','','1111111474','16','','3','3','A','A','('112826','HATLEY','','DMITRI','1','25','4','1','4','','1111111474','16','','3','3','A','A',''),'),</v>
      </c>
      <c r="T400" t="s">
        <v>11443</v>
      </c>
      <c r="U400">
        <f t="shared" si="20"/>
        <v>0</v>
      </c>
    </row>
    <row r="401" spans="1:21">
      <c r="A401" s="2" t="s">
        <v>4040</v>
      </c>
      <c r="B401" s="2" t="s">
        <v>146</v>
      </c>
      <c r="D401" s="2" t="s">
        <v>147</v>
      </c>
      <c r="E401" t="str">
        <f t="shared" si="18"/>
        <v>1</v>
      </c>
      <c r="F401" s="2">
        <v>28</v>
      </c>
      <c r="G401">
        <v>4</v>
      </c>
      <c r="H401">
        <v>2</v>
      </c>
      <c r="I401">
        <v>4</v>
      </c>
      <c r="K401">
        <v>1111111778</v>
      </c>
      <c r="L401">
        <v>16</v>
      </c>
      <c r="N401">
        <v>3</v>
      </c>
      <c r="O401">
        <v>3</v>
      </c>
      <c r="P401" t="s">
        <v>20</v>
      </c>
      <c r="Q401" t="s">
        <v>20</v>
      </c>
      <c r="R401">
        <v>90</v>
      </c>
      <c r="S401" t="str">
        <f t="shared" si="19"/>
        <v>('112832','HAUBURGER','','JERRY','1','28','4','2','4','','1111111778','16','','3','3','B','B','('112832','HAUBURGER','','JERRY','1','28','4','2','4','','1111111778','16','','3','3','B','B',''),'),</v>
      </c>
      <c r="T401" t="s">
        <v>11444</v>
      </c>
      <c r="U401">
        <f t="shared" si="20"/>
        <v>0</v>
      </c>
    </row>
    <row r="402" spans="1:21">
      <c r="A402" s="2" t="s">
        <v>4041</v>
      </c>
      <c r="B402" s="2" t="s">
        <v>4042</v>
      </c>
      <c r="D402" s="2" t="s">
        <v>32</v>
      </c>
      <c r="E402" t="str">
        <f t="shared" si="18"/>
        <v>1</v>
      </c>
      <c r="F402" s="2">
        <v>16</v>
      </c>
      <c r="G402">
        <v>2</v>
      </c>
      <c r="H402">
        <v>3</v>
      </c>
      <c r="I402">
        <v>2</v>
      </c>
      <c r="K402">
        <v>1111111176</v>
      </c>
      <c r="L402">
        <v>16</v>
      </c>
      <c r="N402">
        <v>3</v>
      </c>
      <c r="O402">
        <v>3</v>
      </c>
      <c r="P402" t="s">
        <v>26</v>
      </c>
      <c r="Q402" t="s">
        <v>26</v>
      </c>
      <c r="R402">
        <v>90</v>
      </c>
      <c r="S402" t="str">
        <f t="shared" si="19"/>
        <v>('112838','HAUSE','','MATTHEW','1','16','2','3','2','','1111111176','16','','3','3','C','C','('112838','HAUSE','','MATTHEW','1','16','2','3','2','','1111111176','16','','3','3','C','C',''),'),</v>
      </c>
      <c r="T402" t="s">
        <v>11445</v>
      </c>
      <c r="U402">
        <f t="shared" si="20"/>
        <v>0</v>
      </c>
    </row>
    <row r="403" spans="1:21">
      <c r="A403" s="2" t="s">
        <v>4043</v>
      </c>
      <c r="B403" s="2" t="s">
        <v>4044</v>
      </c>
      <c r="D403" s="2" t="s">
        <v>75</v>
      </c>
      <c r="E403" t="str">
        <f t="shared" si="18"/>
        <v>1</v>
      </c>
      <c r="F403" s="2">
        <v>19</v>
      </c>
      <c r="G403">
        <v>1</v>
      </c>
      <c r="H403">
        <v>3</v>
      </c>
      <c r="I403">
        <v>5</v>
      </c>
      <c r="K403">
        <v>1111111779</v>
      </c>
      <c r="L403">
        <v>16</v>
      </c>
      <c r="N403">
        <v>3</v>
      </c>
      <c r="O403">
        <v>3</v>
      </c>
      <c r="P403" t="s">
        <v>26</v>
      </c>
      <c r="Q403" t="s">
        <v>26</v>
      </c>
      <c r="R403">
        <v>90</v>
      </c>
      <c r="S403" t="str">
        <f t="shared" si="19"/>
        <v>('112850','HAYES','','BENJAMIN','1','19','1','3','5','','1111111779','16','','3','3','C','C','('112850','HAYES','','BENJAMIN','1','19','1','3','5','','1111111779','16','','3','3','C','C',''),'),</v>
      </c>
      <c r="T403" t="s">
        <v>11446</v>
      </c>
      <c r="U403">
        <f t="shared" si="20"/>
        <v>0</v>
      </c>
    </row>
    <row r="404" spans="1:21">
      <c r="A404" s="2" t="s">
        <v>4045</v>
      </c>
      <c r="B404" s="2" t="s">
        <v>4044</v>
      </c>
      <c r="D404" s="2" t="s">
        <v>411</v>
      </c>
      <c r="E404" t="str">
        <f t="shared" si="18"/>
        <v>1</v>
      </c>
      <c r="F404" s="2">
        <v>9</v>
      </c>
      <c r="G404">
        <v>1</v>
      </c>
      <c r="H404">
        <v>2</v>
      </c>
      <c r="I404">
        <v>5</v>
      </c>
      <c r="K404">
        <v>1111111475</v>
      </c>
      <c r="L404">
        <v>16</v>
      </c>
      <c r="N404">
        <v>3</v>
      </c>
      <c r="O404">
        <v>3</v>
      </c>
      <c r="P404" t="s">
        <v>20</v>
      </c>
      <c r="Q404" t="s">
        <v>20</v>
      </c>
      <c r="R404">
        <v>90</v>
      </c>
      <c r="S404" t="str">
        <f t="shared" si="19"/>
        <v>('112856','HAYES','','CLARK','1','9','1','2','5','','1111111475','16','','3','3','B','B','('112856','HAYES','','CLARK','1','9','1','2','5','','1111111475','16','','3','3','B','B',''),'),</v>
      </c>
      <c r="T404" t="s">
        <v>11447</v>
      </c>
      <c r="U404">
        <f t="shared" si="20"/>
        <v>0</v>
      </c>
    </row>
    <row r="405" spans="1:21">
      <c r="A405" s="2" t="s">
        <v>4046</v>
      </c>
      <c r="B405" s="2" t="s">
        <v>4047</v>
      </c>
      <c r="D405" s="2" t="s">
        <v>336</v>
      </c>
      <c r="E405" t="str">
        <f t="shared" si="18"/>
        <v>1</v>
      </c>
      <c r="F405" s="2">
        <v>17</v>
      </c>
      <c r="G405">
        <v>2</v>
      </c>
      <c r="H405">
        <v>2</v>
      </c>
      <c r="I405">
        <v>2</v>
      </c>
      <c r="K405">
        <v>1111111928</v>
      </c>
      <c r="L405">
        <v>16</v>
      </c>
      <c r="N405">
        <v>3</v>
      </c>
      <c r="O405">
        <v>3</v>
      </c>
      <c r="P405" t="s">
        <v>20</v>
      </c>
      <c r="Q405" t="s">
        <v>20</v>
      </c>
      <c r="R405">
        <v>90</v>
      </c>
      <c r="S405" t="str">
        <f t="shared" si="19"/>
        <v>('112862','HEARD','','MARK','1','17','2','2','2','','1111111928','16','','3','3','B','B','('112862','HEARD','','MARK','1','17','2','2','2','','1111111928','16','','3','3','B','B',''),'),</v>
      </c>
      <c r="T405" t="s">
        <v>11448</v>
      </c>
      <c r="U405">
        <f t="shared" si="20"/>
        <v>0</v>
      </c>
    </row>
    <row r="406" spans="1:21">
      <c r="A406" s="2" t="s">
        <v>4048</v>
      </c>
      <c r="B406" s="2" t="s">
        <v>4049</v>
      </c>
      <c r="D406" s="2" t="s">
        <v>65</v>
      </c>
      <c r="E406" t="str">
        <f t="shared" si="18"/>
        <v>1</v>
      </c>
      <c r="F406" s="2">
        <v>10</v>
      </c>
      <c r="G406">
        <v>3</v>
      </c>
      <c r="H406">
        <v>3</v>
      </c>
      <c r="I406">
        <v>3</v>
      </c>
      <c r="K406">
        <v>1111111929</v>
      </c>
      <c r="L406">
        <v>16</v>
      </c>
      <c r="N406">
        <v>3</v>
      </c>
      <c r="O406">
        <v>3</v>
      </c>
      <c r="P406" t="s">
        <v>26</v>
      </c>
      <c r="Q406" t="s">
        <v>26</v>
      </c>
      <c r="R406">
        <v>90</v>
      </c>
      <c r="S406" t="str">
        <f t="shared" si="19"/>
        <v>('112868','HECKELMAN','','JEFFREY','1','10','3','3','3','','1111111929','16','','3','3','C','C','('112868','HECKELMAN','','JEFFREY','1','10','3','3','3','','1111111929','16','','3','3','C','C',''),'),</v>
      </c>
      <c r="T406" t="s">
        <v>11449</v>
      </c>
      <c r="U406">
        <f t="shared" si="20"/>
        <v>0</v>
      </c>
    </row>
    <row r="407" spans="1:21">
      <c r="A407" s="2" t="s">
        <v>4050</v>
      </c>
      <c r="B407" s="2" t="s">
        <v>4051</v>
      </c>
      <c r="D407" s="2" t="s">
        <v>42</v>
      </c>
      <c r="E407" t="str">
        <f t="shared" si="18"/>
        <v>1</v>
      </c>
      <c r="F407" s="2">
        <v>7</v>
      </c>
      <c r="G407">
        <v>2</v>
      </c>
      <c r="H407">
        <v>1</v>
      </c>
      <c r="I407">
        <v>6</v>
      </c>
      <c r="K407">
        <v>1111111780</v>
      </c>
      <c r="L407">
        <v>16</v>
      </c>
      <c r="N407">
        <v>3</v>
      </c>
      <c r="O407">
        <v>3</v>
      </c>
      <c r="P407" t="s">
        <v>23</v>
      </c>
      <c r="Q407" t="s">
        <v>23</v>
      </c>
      <c r="R407">
        <v>90</v>
      </c>
      <c r="S407" t="str">
        <f t="shared" si="19"/>
        <v>('112874','HEGG','','ERIC','1','7','2','1','6','','1111111780','16','','3','3','A','A','('112874','HEGG','','ERIC','1','7','2','1','6','','1111111780','16','','3','3','A','A',''),'),</v>
      </c>
      <c r="T407" t="s">
        <v>11450</v>
      </c>
      <c r="U407">
        <f t="shared" si="20"/>
        <v>0</v>
      </c>
    </row>
    <row r="408" spans="1:21">
      <c r="A408" s="2" t="s">
        <v>4052</v>
      </c>
      <c r="B408" s="2" t="s">
        <v>4053</v>
      </c>
      <c r="D408" s="2" t="s">
        <v>205</v>
      </c>
      <c r="E408" t="str">
        <f t="shared" si="18"/>
        <v>1</v>
      </c>
      <c r="F408" s="2">
        <v>15</v>
      </c>
      <c r="G408">
        <v>3</v>
      </c>
      <c r="H408">
        <v>2</v>
      </c>
      <c r="I408">
        <v>3</v>
      </c>
      <c r="K408">
        <v>1111111625</v>
      </c>
      <c r="L408">
        <v>16</v>
      </c>
      <c r="N408">
        <v>3</v>
      </c>
      <c r="O408">
        <v>3</v>
      </c>
      <c r="P408" t="s">
        <v>20</v>
      </c>
      <c r="Q408" t="s">
        <v>20</v>
      </c>
      <c r="R408">
        <v>90</v>
      </c>
      <c r="S408" t="str">
        <f t="shared" si="19"/>
        <v>('112880','HEIDER','','DAVID','1','15','3','2','3','','1111111625','16','','3','3','B','B','('112880','HEIDER','','DAVID','1','15','3','2','3','','1111111625','16','','3','3','B','B',''),'),</v>
      </c>
      <c r="T408" t="s">
        <v>11451</v>
      </c>
      <c r="U408">
        <f t="shared" si="20"/>
        <v>0</v>
      </c>
    </row>
    <row r="409" spans="1:21">
      <c r="A409" s="2" t="s">
        <v>4054</v>
      </c>
      <c r="B409" s="2" t="s">
        <v>4055</v>
      </c>
      <c r="D409" s="2" t="s">
        <v>621</v>
      </c>
      <c r="E409" t="str">
        <f t="shared" si="18"/>
        <v>1</v>
      </c>
      <c r="F409" s="2">
        <v>8</v>
      </c>
      <c r="G409">
        <v>4</v>
      </c>
      <c r="H409">
        <v>1</v>
      </c>
      <c r="I409">
        <v>4</v>
      </c>
      <c r="K409">
        <v>1111111930</v>
      </c>
      <c r="L409">
        <v>16</v>
      </c>
      <c r="N409">
        <v>3</v>
      </c>
      <c r="O409">
        <v>3</v>
      </c>
      <c r="P409" t="s">
        <v>23</v>
      </c>
      <c r="Q409" t="s">
        <v>23</v>
      </c>
      <c r="R409">
        <v>90</v>
      </c>
      <c r="S409" t="str">
        <f t="shared" si="19"/>
        <v>('112886','HELFRICH','','CARL','1','8','4','1','4','','1111111930','16','','3','3','A','A','('112886','HELFRICH','','CARL','1','8','4','1','4','','1111111930','16','','3','3','A','A',''),'),</v>
      </c>
      <c r="T409" t="s">
        <v>11452</v>
      </c>
      <c r="U409">
        <f t="shared" si="20"/>
        <v>0</v>
      </c>
    </row>
    <row r="410" spans="1:21">
      <c r="A410" s="2" t="s">
        <v>4056</v>
      </c>
      <c r="B410" s="2" t="s">
        <v>4057</v>
      </c>
      <c r="D410" s="2" t="s">
        <v>328</v>
      </c>
      <c r="E410" t="str">
        <f t="shared" si="18"/>
        <v>1</v>
      </c>
      <c r="F410" s="2">
        <v>3</v>
      </c>
      <c r="G410">
        <v>1</v>
      </c>
      <c r="H410">
        <v>2</v>
      </c>
      <c r="I410">
        <v>5</v>
      </c>
      <c r="K410">
        <v>1111111931</v>
      </c>
      <c r="L410">
        <v>16</v>
      </c>
      <c r="N410">
        <v>3</v>
      </c>
      <c r="O410">
        <v>3</v>
      </c>
      <c r="P410" t="s">
        <v>20</v>
      </c>
      <c r="Q410" t="s">
        <v>20</v>
      </c>
      <c r="R410">
        <v>90</v>
      </c>
      <c r="S410" t="str">
        <f t="shared" si="19"/>
        <v>('112892','HELMS','','JOSHUA','1','3','1','2','5','','1111111931','16','','3','3','B','B','('112892','HELMS','','JOSHUA','1','3','1','2','5','','1111111931','16','','3','3','B','B',''),'),</v>
      </c>
      <c r="T410" t="s">
        <v>11453</v>
      </c>
      <c r="U410">
        <f t="shared" si="20"/>
        <v>0</v>
      </c>
    </row>
    <row r="411" spans="1:21">
      <c r="A411" s="2" t="s">
        <v>4058</v>
      </c>
      <c r="B411" s="2" t="s">
        <v>148</v>
      </c>
      <c r="D411" s="2" t="s">
        <v>67</v>
      </c>
      <c r="E411" t="str">
        <f t="shared" si="18"/>
        <v>1</v>
      </c>
      <c r="F411" s="2">
        <v>29</v>
      </c>
      <c r="G411">
        <v>3</v>
      </c>
      <c r="H411">
        <v>2</v>
      </c>
      <c r="I411">
        <v>7</v>
      </c>
      <c r="K411">
        <v>1111111781</v>
      </c>
      <c r="L411">
        <v>16</v>
      </c>
      <c r="N411">
        <v>3</v>
      </c>
      <c r="O411">
        <v>3</v>
      </c>
      <c r="P411" t="s">
        <v>20</v>
      </c>
      <c r="Q411" t="s">
        <v>20</v>
      </c>
      <c r="R411">
        <v>90</v>
      </c>
      <c r="S411" t="str">
        <f t="shared" si="19"/>
        <v>('112898','HEMLER','','JONATHAN','1','29','3','2','7','','1111111781','16','','3','3','B','B','('112898','HEMLER','','JONATHAN','1','29','3','2','7','','1111111781','16','','3','3','B','B',''),'),</v>
      </c>
      <c r="T411" t="s">
        <v>11454</v>
      </c>
      <c r="U411">
        <f t="shared" si="20"/>
        <v>0</v>
      </c>
    </row>
    <row r="412" spans="1:21">
      <c r="A412" s="2" t="s">
        <v>4059</v>
      </c>
      <c r="B412" s="2" t="s">
        <v>765</v>
      </c>
      <c r="D412" s="2" t="s">
        <v>328</v>
      </c>
      <c r="E412" t="str">
        <f t="shared" si="18"/>
        <v>1</v>
      </c>
      <c r="F412" s="2">
        <v>13</v>
      </c>
      <c r="G412">
        <v>2</v>
      </c>
      <c r="H412">
        <v>3</v>
      </c>
      <c r="I412">
        <v>6</v>
      </c>
      <c r="K412">
        <v>1111111476</v>
      </c>
      <c r="L412">
        <v>16</v>
      </c>
      <c r="N412">
        <v>3</v>
      </c>
      <c r="O412">
        <v>3</v>
      </c>
      <c r="P412" t="s">
        <v>26</v>
      </c>
      <c r="Q412" t="s">
        <v>26</v>
      </c>
      <c r="R412">
        <v>90</v>
      </c>
      <c r="S412" t="str">
        <f t="shared" si="19"/>
        <v>('112904','HENDERSON','','JOSHUA','1','13','2','3','6','','1111111476','16','','3','3','C','C','('112904','HENDERSON','','JOSHUA','1','13','2','3','6','','1111111476','16','','3','3','C','C',''),'),</v>
      </c>
      <c r="T412" t="s">
        <v>11455</v>
      </c>
      <c r="U412">
        <f t="shared" si="20"/>
        <v>0</v>
      </c>
    </row>
    <row r="413" spans="1:21">
      <c r="A413" s="2" t="s">
        <v>4060</v>
      </c>
      <c r="B413" s="2" t="s">
        <v>149</v>
      </c>
      <c r="D413" s="2" t="s">
        <v>150</v>
      </c>
      <c r="E413" t="str">
        <f t="shared" si="18"/>
        <v>1</v>
      </c>
      <c r="F413" s="2">
        <v>25</v>
      </c>
      <c r="G413">
        <v>3</v>
      </c>
      <c r="H413">
        <v>1</v>
      </c>
      <c r="I413">
        <v>7</v>
      </c>
      <c r="K413">
        <v>1111111477</v>
      </c>
      <c r="L413">
        <v>16</v>
      </c>
      <c r="N413">
        <v>3</v>
      </c>
      <c r="O413">
        <v>3</v>
      </c>
      <c r="P413" t="s">
        <v>23</v>
      </c>
      <c r="Q413" t="s">
        <v>23</v>
      </c>
      <c r="R413">
        <v>90</v>
      </c>
      <c r="S413" t="str">
        <f t="shared" si="19"/>
        <v>('112910','HENEVELD','','HEATH','1','25','3','1','7','','1111111477','16','','3','3','A','A','('112910','HENEVELD','','HEATH','1','25','3','1','7','','1111111477','16','','3','3','A','A',''),'),</v>
      </c>
      <c r="T413" t="s">
        <v>11456</v>
      </c>
      <c r="U413">
        <f t="shared" si="20"/>
        <v>0</v>
      </c>
    </row>
    <row r="414" spans="1:21">
      <c r="A414" s="2" t="s">
        <v>4061</v>
      </c>
      <c r="B414" s="2" t="s">
        <v>4062</v>
      </c>
      <c r="D414" s="2" t="s">
        <v>4063</v>
      </c>
      <c r="E414" t="str">
        <f t="shared" si="18"/>
        <v>1</v>
      </c>
      <c r="F414" s="2">
        <v>19</v>
      </c>
      <c r="G414">
        <v>4</v>
      </c>
      <c r="H414">
        <v>2</v>
      </c>
      <c r="I414">
        <v>8</v>
      </c>
      <c r="K414">
        <v>1111111478</v>
      </c>
      <c r="L414">
        <v>16</v>
      </c>
      <c r="N414">
        <v>3</v>
      </c>
      <c r="O414">
        <v>3</v>
      </c>
      <c r="P414" t="s">
        <v>20</v>
      </c>
      <c r="Q414" t="s">
        <v>20</v>
      </c>
      <c r="R414">
        <v>90</v>
      </c>
      <c r="S414" t="str">
        <f t="shared" si="19"/>
        <v>('112916','HENNING','','BLAINE','1','19','4','2','8','','1111111478','16','','3','3','B','B','('112916','HENNING','','BLAINE','1','19','4','2','8','','1111111478','16','','3','3','B','B',''),'),</v>
      </c>
      <c r="T414" t="s">
        <v>11457</v>
      </c>
      <c r="U414">
        <f t="shared" si="20"/>
        <v>0</v>
      </c>
    </row>
    <row r="415" spans="1:21">
      <c r="A415" s="2" t="s">
        <v>4064</v>
      </c>
      <c r="B415" s="2" t="s">
        <v>4065</v>
      </c>
      <c r="D415" s="2" t="s">
        <v>4066</v>
      </c>
      <c r="E415" t="str">
        <f t="shared" si="18"/>
        <v>1</v>
      </c>
      <c r="F415" s="2">
        <v>1</v>
      </c>
      <c r="G415">
        <v>2</v>
      </c>
      <c r="H415">
        <v>2</v>
      </c>
      <c r="I415">
        <v>2</v>
      </c>
      <c r="K415">
        <v>1111111328</v>
      </c>
      <c r="L415">
        <v>16</v>
      </c>
      <c r="N415">
        <v>3</v>
      </c>
      <c r="O415">
        <v>3</v>
      </c>
      <c r="P415" t="s">
        <v>20</v>
      </c>
      <c r="Q415" t="s">
        <v>20</v>
      </c>
      <c r="R415">
        <v>90</v>
      </c>
      <c r="S415" t="str">
        <f t="shared" si="19"/>
        <v>('112928','HENSON','','DAVE','1','1','2','2','2','','1111111328','16','','3','3','B','B','('112928','HENSON','','DAVE','1','1','2','2','2','','1111111328','16','','3','3','B','B',''),'),</v>
      </c>
      <c r="T415" t="s">
        <v>11458</v>
      </c>
      <c r="U415">
        <f t="shared" si="20"/>
        <v>0</v>
      </c>
    </row>
    <row r="416" spans="1:21">
      <c r="A416" s="2" t="s">
        <v>4067</v>
      </c>
      <c r="B416" s="2" t="s">
        <v>4068</v>
      </c>
      <c r="D416" s="2" t="s">
        <v>623</v>
      </c>
      <c r="E416" t="str">
        <f t="shared" si="18"/>
        <v>1</v>
      </c>
      <c r="F416" s="2">
        <v>9</v>
      </c>
      <c r="G416">
        <v>3</v>
      </c>
      <c r="H416">
        <v>1</v>
      </c>
      <c r="I416">
        <v>3</v>
      </c>
      <c r="K416">
        <v>1111111177</v>
      </c>
      <c r="L416">
        <v>16</v>
      </c>
      <c r="N416">
        <v>3</v>
      </c>
      <c r="O416">
        <v>3</v>
      </c>
      <c r="P416" t="s">
        <v>23</v>
      </c>
      <c r="Q416" t="s">
        <v>23</v>
      </c>
      <c r="R416">
        <v>90</v>
      </c>
      <c r="S416" t="str">
        <f t="shared" si="19"/>
        <v>('112934','HEPLER','','GEORGE','1','9','3','1','3','','1111111177','16','','3','3','A','A','('112934','HEPLER','','GEORGE','1','9','3','1','3','','1111111177','16','','3','3','A','A',''),'),</v>
      </c>
      <c r="T416" t="s">
        <v>11459</v>
      </c>
      <c r="U416">
        <f t="shared" si="20"/>
        <v>0</v>
      </c>
    </row>
    <row r="417" spans="1:21">
      <c r="A417" s="2" t="s">
        <v>4069</v>
      </c>
      <c r="B417" s="2" t="s">
        <v>4070</v>
      </c>
      <c r="D417" s="2" t="s">
        <v>4071</v>
      </c>
      <c r="E417" t="str">
        <f t="shared" si="18"/>
        <v>1</v>
      </c>
      <c r="F417" s="2">
        <v>3</v>
      </c>
      <c r="G417">
        <v>4</v>
      </c>
      <c r="H417">
        <v>3</v>
      </c>
      <c r="I417">
        <v>4</v>
      </c>
      <c r="K417">
        <v>1111111626</v>
      </c>
      <c r="L417">
        <v>16</v>
      </c>
      <c r="N417">
        <v>3</v>
      </c>
      <c r="O417">
        <v>3</v>
      </c>
      <c r="P417" t="s">
        <v>26</v>
      </c>
      <c r="Q417" t="s">
        <v>26</v>
      </c>
      <c r="R417">
        <v>90</v>
      </c>
      <c r="S417" t="str">
        <f t="shared" si="19"/>
        <v>('112940','HERNANDEZ','','GUSTAVO','1','3','4','3','4','','1111111626','16','','3','3','C','C','('112940','HERNANDEZ','','GUSTAVO','1','3','4','3','4','','1111111626','16','','3','3','C','C',''),'),</v>
      </c>
      <c r="T417" t="s">
        <v>11460</v>
      </c>
      <c r="U417">
        <f t="shared" si="20"/>
        <v>0</v>
      </c>
    </row>
    <row r="418" spans="1:21">
      <c r="A418" s="2" t="s">
        <v>4072</v>
      </c>
      <c r="B418" s="2" t="s">
        <v>4073</v>
      </c>
      <c r="D418" s="2" t="s">
        <v>4074</v>
      </c>
      <c r="E418" t="str">
        <f t="shared" si="18"/>
        <v>1</v>
      </c>
      <c r="F418" s="2">
        <v>24</v>
      </c>
      <c r="G418">
        <v>4</v>
      </c>
      <c r="H418">
        <v>3</v>
      </c>
      <c r="I418">
        <v>8</v>
      </c>
      <c r="K418">
        <v>1111111782</v>
      </c>
      <c r="L418">
        <v>16</v>
      </c>
      <c r="N418">
        <v>3</v>
      </c>
      <c r="O418">
        <v>3</v>
      </c>
      <c r="P418" t="s">
        <v>26</v>
      </c>
      <c r="Q418" t="s">
        <v>26</v>
      </c>
      <c r="R418">
        <v>90</v>
      </c>
      <c r="S418" t="str">
        <f t="shared" si="19"/>
        <v>('112946','HERRERA','','SONIA','1','24','4','3','8','','1111111782','16','','3','3','C','C','('112946','HERRERA','','SONIA','1','24','4','3','8','','1111111782','16','','3','3','C','C',''),'),</v>
      </c>
      <c r="T418" t="s">
        <v>11461</v>
      </c>
      <c r="U418">
        <f t="shared" si="20"/>
        <v>0</v>
      </c>
    </row>
    <row r="419" spans="1:21">
      <c r="A419" s="2" t="s">
        <v>4075</v>
      </c>
      <c r="B419" s="2" t="s">
        <v>151</v>
      </c>
      <c r="D419" s="2" t="s">
        <v>152</v>
      </c>
      <c r="E419" t="str">
        <f t="shared" si="18"/>
        <v>1</v>
      </c>
      <c r="F419" s="2">
        <v>26</v>
      </c>
      <c r="G419">
        <v>3</v>
      </c>
      <c r="H419">
        <v>3</v>
      </c>
      <c r="I419">
        <v>3</v>
      </c>
      <c r="K419">
        <v>1111111329</v>
      </c>
      <c r="L419">
        <v>16</v>
      </c>
      <c r="N419">
        <v>3</v>
      </c>
      <c r="O419">
        <v>3</v>
      </c>
      <c r="P419" t="s">
        <v>26</v>
      </c>
      <c r="Q419" t="s">
        <v>26</v>
      </c>
      <c r="R419">
        <v>90</v>
      </c>
      <c r="S419" t="str">
        <f t="shared" si="19"/>
        <v>('112952','HERSHMAN','','LOGAN','1','26','3','3','3','','1111111329','16','','3','3','C','C','('112952','HERSHMAN','','LOGAN','1','26','3','3','3','','1111111329','16','','3','3','C','C',''),'),</v>
      </c>
      <c r="T419" t="s">
        <v>11462</v>
      </c>
      <c r="U419">
        <f t="shared" si="20"/>
        <v>0</v>
      </c>
    </row>
    <row r="420" spans="1:21">
      <c r="A420" s="2" t="s">
        <v>4076</v>
      </c>
      <c r="B420" s="2" t="s">
        <v>4077</v>
      </c>
      <c r="D420" s="2" t="s">
        <v>4078</v>
      </c>
      <c r="E420" t="str">
        <f t="shared" si="18"/>
        <v>1</v>
      </c>
      <c r="F420" s="2">
        <v>13</v>
      </c>
      <c r="G420">
        <v>1</v>
      </c>
      <c r="H420">
        <v>1</v>
      </c>
      <c r="I420">
        <v>1</v>
      </c>
      <c r="K420">
        <v>1111111783</v>
      </c>
      <c r="L420">
        <v>16</v>
      </c>
      <c r="N420">
        <v>3</v>
      </c>
      <c r="O420">
        <v>3</v>
      </c>
      <c r="P420" t="s">
        <v>23</v>
      </c>
      <c r="Q420" t="s">
        <v>23</v>
      </c>
      <c r="R420">
        <v>90</v>
      </c>
      <c r="S420" t="str">
        <f t="shared" si="19"/>
        <v>('112958','HESS','','FRANCES','1','13','1','1','1','','1111111783','16','','3','3','A','A','('112958','HESS','','FRANCES','1','13','1','1','1','','1111111783','16','','3','3','A','A',''),'),</v>
      </c>
      <c r="T420" t="s">
        <v>11463</v>
      </c>
      <c r="U420">
        <f t="shared" si="20"/>
        <v>0</v>
      </c>
    </row>
    <row r="421" spans="1:21">
      <c r="A421" s="2" t="s">
        <v>4079</v>
      </c>
      <c r="B421" s="2" t="s">
        <v>4080</v>
      </c>
      <c r="D421" s="2" t="s">
        <v>386</v>
      </c>
      <c r="E421" t="str">
        <f t="shared" si="18"/>
        <v>1</v>
      </c>
      <c r="F421" s="2">
        <v>13</v>
      </c>
      <c r="G421">
        <v>4</v>
      </c>
      <c r="H421">
        <v>2</v>
      </c>
      <c r="I421">
        <v>4</v>
      </c>
      <c r="K421">
        <v>1111111178</v>
      </c>
      <c r="L421">
        <v>16</v>
      </c>
      <c r="N421">
        <v>3</v>
      </c>
      <c r="O421">
        <v>3</v>
      </c>
      <c r="P421" t="s">
        <v>20</v>
      </c>
      <c r="Q421" t="s">
        <v>20</v>
      </c>
      <c r="R421">
        <v>90</v>
      </c>
      <c r="S421" t="str">
        <f t="shared" si="19"/>
        <v>('112964','HESSLER','','CHARLES','1','13','4','2','4','','1111111178','16','','3','3','B','B','('112964','HESSLER','','CHARLES','1','13','4','2','4','','1111111178','16','','3','3','B','B',''),'),</v>
      </c>
      <c r="T421" t="s">
        <v>11464</v>
      </c>
      <c r="U421">
        <f t="shared" si="20"/>
        <v>0</v>
      </c>
    </row>
    <row r="422" spans="1:21">
      <c r="A422" s="2" t="s">
        <v>4081</v>
      </c>
      <c r="B422" s="2" t="s">
        <v>4082</v>
      </c>
      <c r="D422" s="2" t="s">
        <v>649</v>
      </c>
      <c r="E422" t="str">
        <f t="shared" si="18"/>
        <v>1</v>
      </c>
      <c r="F422" s="2">
        <v>19</v>
      </c>
      <c r="G422">
        <v>1</v>
      </c>
      <c r="H422">
        <v>3</v>
      </c>
      <c r="I422">
        <v>5</v>
      </c>
      <c r="K422">
        <v>1111111179</v>
      </c>
      <c r="L422">
        <v>16</v>
      </c>
      <c r="N422">
        <v>3</v>
      </c>
      <c r="O422">
        <v>3</v>
      </c>
      <c r="P422" t="s">
        <v>26</v>
      </c>
      <c r="Q422" t="s">
        <v>26</v>
      </c>
      <c r="R422">
        <v>90</v>
      </c>
      <c r="S422" t="str">
        <f t="shared" si="19"/>
        <v>('112982','HICKS','','STEPHEN','1','19','1','3','5','','1111111179','16','','3','3','C','C','('112982','HICKS','','STEPHEN','1','19','1','3','5','','1111111179','16','','3','3','C','C',''),'),</v>
      </c>
      <c r="T422" t="s">
        <v>11465</v>
      </c>
      <c r="U422">
        <f t="shared" si="20"/>
        <v>0</v>
      </c>
    </row>
    <row r="423" spans="1:21">
      <c r="A423" s="2" t="s">
        <v>4083</v>
      </c>
      <c r="B423" s="2" t="s">
        <v>4084</v>
      </c>
      <c r="D423" s="2" t="s">
        <v>810</v>
      </c>
      <c r="E423" t="str">
        <f t="shared" si="18"/>
        <v>1</v>
      </c>
      <c r="F423" s="2">
        <v>11</v>
      </c>
      <c r="G423">
        <v>1</v>
      </c>
      <c r="H423">
        <v>1</v>
      </c>
      <c r="I423">
        <v>5</v>
      </c>
      <c r="K423">
        <v>1111111627</v>
      </c>
      <c r="L423">
        <v>16</v>
      </c>
      <c r="N423">
        <v>3</v>
      </c>
      <c r="O423">
        <v>3</v>
      </c>
      <c r="P423" t="s">
        <v>23</v>
      </c>
      <c r="Q423" t="s">
        <v>23</v>
      </c>
      <c r="R423">
        <v>90</v>
      </c>
      <c r="S423" t="str">
        <f t="shared" si="19"/>
        <v>('112988','HINZ','','BRENDAN','1','11','1','1','5','','1111111627','16','','3','3','A','A','('112988','HINZ','','BRENDAN','1','11','1','1','5','','1111111627','16','','3','3','A','A',''),'),</v>
      </c>
      <c r="T423" t="s">
        <v>11466</v>
      </c>
      <c r="U423">
        <f t="shared" si="20"/>
        <v>0</v>
      </c>
    </row>
    <row r="424" spans="1:21">
      <c r="A424" s="2" t="s">
        <v>4085</v>
      </c>
      <c r="B424" s="2" t="s">
        <v>4086</v>
      </c>
      <c r="D424" s="2" t="s">
        <v>28</v>
      </c>
      <c r="E424" t="str">
        <f t="shared" si="18"/>
        <v>1</v>
      </c>
      <c r="F424" s="2">
        <v>13</v>
      </c>
      <c r="G424">
        <v>2</v>
      </c>
      <c r="H424">
        <v>2</v>
      </c>
      <c r="I424">
        <v>6</v>
      </c>
      <c r="K424">
        <v>1111111628</v>
      </c>
      <c r="L424">
        <v>16</v>
      </c>
      <c r="N424">
        <v>3</v>
      </c>
      <c r="O424">
        <v>3</v>
      </c>
      <c r="P424" t="s">
        <v>20</v>
      </c>
      <c r="Q424" t="s">
        <v>20</v>
      </c>
      <c r="R424">
        <v>90</v>
      </c>
      <c r="S424" t="str">
        <f t="shared" si="19"/>
        <v>('112994','HIRSCH','','MICHAEL','1','13','2','2','6','','1111111628','16','','3','3','B','B','('112994','HIRSCH','','MICHAEL','1','13','2','2','6','','1111111628','16','','3','3','B','B',''),'),</v>
      </c>
      <c r="T424" t="s">
        <v>11467</v>
      </c>
      <c r="U424">
        <f t="shared" si="20"/>
        <v>0</v>
      </c>
    </row>
    <row r="425" spans="1:21">
      <c r="A425" s="2" t="s">
        <v>4087</v>
      </c>
      <c r="B425" s="2" t="s">
        <v>153</v>
      </c>
      <c r="D425" s="2" t="s">
        <v>154</v>
      </c>
      <c r="E425" t="str">
        <f t="shared" si="18"/>
        <v>1</v>
      </c>
      <c r="F425" s="2">
        <v>29</v>
      </c>
      <c r="G425">
        <v>2</v>
      </c>
      <c r="H425">
        <v>2</v>
      </c>
      <c r="I425">
        <v>2</v>
      </c>
      <c r="K425">
        <v>1111111784</v>
      </c>
      <c r="L425">
        <v>16</v>
      </c>
      <c r="N425">
        <v>3</v>
      </c>
      <c r="O425">
        <v>3</v>
      </c>
      <c r="P425" t="s">
        <v>20</v>
      </c>
      <c r="Q425" t="s">
        <v>20</v>
      </c>
      <c r="R425">
        <v>90</v>
      </c>
      <c r="S425" t="str">
        <f t="shared" si="19"/>
        <v>('113012','HOFF','','JOSEPH','1','29','2','2','2','','1111111784','16','','3','3','B','B','('113012','HOFF','','JOSEPH','1','29','2','2','2','','1111111784','16','','3','3','B','B',''),'),</v>
      </c>
      <c r="T425" t="s">
        <v>11468</v>
      </c>
      <c r="U425">
        <f t="shared" si="20"/>
        <v>0</v>
      </c>
    </row>
    <row r="426" spans="1:21">
      <c r="A426" s="2" t="s">
        <v>4088</v>
      </c>
      <c r="B426" s="2" t="s">
        <v>4089</v>
      </c>
      <c r="D426" s="2" t="s">
        <v>263</v>
      </c>
      <c r="E426" t="str">
        <f t="shared" si="18"/>
        <v>1</v>
      </c>
      <c r="F426" s="2">
        <v>9</v>
      </c>
      <c r="G426">
        <v>2</v>
      </c>
      <c r="H426">
        <v>3</v>
      </c>
      <c r="I426">
        <v>6</v>
      </c>
      <c r="K426">
        <v>1111111932</v>
      </c>
      <c r="L426">
        <v>16</v>
      </c>
      <c r="N426">
        <v>3</v>
      </c>
      <c r="O426">
        <v>3</v>
      </c>
      <c r="P426" t="s">
        <v>26</v>
      </c>
      <c r="Q426" t="s">
        <v>26</v>
      </c>
      <c r="R426">
        <v>90</v>
      </c>
      <c r="S426" t="str">
        <f t="shared" si="19"/>
        <v>('113024','HOFFMANN','','CHRISTOPHER','1','9','2','3','6','','1111111932','16','','3','3','C','C','('113024','HOFFMANN','','CHRISTOPHER','1','9','2','3','6','','1111111932','16','','3','3','C','C',''),'),</v>
      </c>
      <c r="T426" t="s">
        <v>11469</v>
      </c>
      <c r="U426">
        <f t="shared" si="20"/>
        <v>0</v>
      </c>
    </row>
    <row r="427" spans="1:21">
      <c r="A427" s="2" t="s">
        <v>4090</v>
      </c>
      <c r="B427" s="2" t="s">
        <v>4091</v>
      </c>
      <c r="D427" s="2" t="s">
        <v>123</v>
      </c>
      <c r="E427" t="str">
        <f t="shared" si="18"/>
        <v>1</v>
      </c>
      <c r="F427" s="2">
        <v>18</v>
      </c>
      <c r="G427">
        <v>3</v>
      </c>
      <c r="H427">
        <v>3</v>
      </c>
      <c r="I427">
        <v>3</v>
      </c>
      <c r="K427">
        <v>1111111785</v>
      </c>
      <c r="L427">
        <v>16</v>
      </c>
      <c r="N427">
        <v>3</v>
      </c>
      <c r="O427">
        <v>3</v>
      </c>
      <c r="P427" t="s">
        <v>26</v>
      </c>
      <c r="Q427" t="s">
        <v>26</v>
      </c>
      <c r="R427">
        <v>90</v>
      </c>
      <c r="S427" t="str">
        <f t="shared" si="19"/>
        <v>('113030','HOLCOMB','','ANDREW','1','18','3','3','3','','1111111785','16','','3','3','C','C','('113030','HOLCOMB','','ANDREW','1','18','3','3','3','','1111111785','16','','3','3','C','C',''),'),</v>
      </c>
      <c r="T427" t="s">
        <v>11470</v>
      </c>
      <c r="U427">
        <f t="shared" si="20"/>
        <v>0</v>
      </c>
    </row>
    <row r="428" spans="1:21">
      <c r="A428" s="2" t="s">
        <v>4092</v>
      </c>
      <c r="B428" s="2" t="s">
        <v>4093</v>
      </c>
      <c r="D428" s="2" t="s">
        <v>478</v>
      </c>
      <c r="E428" t="str">
        <f t="shared" si="18"/>
        <v>1</v>
      </c>
      <c r="F428" s="2">
        <v>4</v>
      </c>
      <c r="G428">
        <v>3</v>
      </c>
      <c r="H428">
        <v>3</v>
      </c>
      <c r="I428">
        <v>7</v>
      </c>
      <c r="K428">
        <v>1111111629</v>
      </c>
      <c r="L428">
        <v>16</v>
      </c>
      <c r="N428">
        <v>3</v>
      </c>
      <c r="O428">
        <v>3</v>
      </c>
      <c r="P428" t="s">
        <v>26</v>
      </c>
      <c r="Q428" t="s">
        <v>26</v>
      </c>
      <c r="R428">
        <v>90</v>
      </c>
      <c r="S428" t="str">
        <f t="shared" si="19"/>
        <v>('113042','HOLLWEDEL','','PAUL','1','4','3','3','7','','1111111629','16','','3','3','C','C','('113042','HOLLWEDEL','','PAUL','1','4','3','3','7','','1111111629','16','','3','3','C','C',''),'),</v>
      </c>
      <c r="T428" t="s">
        <v>11471</v>
      </c>
      <c r="U428">
        <f t="shared" si="20"/>
        <v>0</v>
      </c>
    </row>
    <row r="429" spans="1:21">
      <c r="A429" s="2" t="s">
        <v>4094</v>
      </c>
      <c r="B429" s="2" t="s">
        <v>4095</v>
      </c>
      <c r="D429" s="2" t="s">
        <v>4096</v>
      </c>
      <c r="E429" t="str">
        <f t="shared" si="18"/>
        <v>1</v>
      </c>
      <c r="F429" s="2">
        <v>19</v>
      </c>
      <c r="G429">
        <v>4</v>
      </c>
      <c r="H429">
        <v>1</v>
      </c>
      <c r="I429">
        <v>8</v>
      </c>
      <c r="K429">
        <v>1111111630</v>
      </c>
      <c r="L429">
        <v>16</v>
      </c>
      <c r="N429">
        <v>3</v>
      </c>
      <c r="O429">
        <v>3</v>
      </c>
      <c r="P429" t="s">
        <v>23</v>
      </c>
      <c r="Q429" t="s">
        <v>23</v>
      </c>
      <c r="R429">
        <v>90</v>
      </c>
      <c r="S429" t="str">
        <f t="shared" si="19"/>
        <v>('113048','HOLMES','','NEAL','1','19','4','1','8','','1111111630','16','','3','3','A','A','('113048','HOLMES','','NEAL','1','19','4','1','8','','1111111630','16','','3','3','A','A',''),'),</v>
      </c>
      <c r="T429" t="s">
        <v>11472</v>
      </c>
      <c r="U429">
        <f t="shared" si="20"/>
        <v>0</v>
      </c>
    </row>
    <row r="430" spans="1:21">
      <c r="A430" s="2" t="s">
        <v>4097</v>
      </c>
      <c r="B430" s="2" t="s">
        <v>4098</v>
      </c>
      <c r="D430" s="2" t="s">
        <v>649</v>
      </c>
      <c r="E430" t="str">
        <f t="shared" si="18"/>
        <v>1</v>
      </c>
      <c r="F430" s="2">
        <v>18</v>
      </c>
      <c r="G430">
        <v>1</v>
      </c>
      <c r="H430">
        <v>2</v>
      </c>
      <c r="I430">
        <v>1</v>
      </c>
      <c r="K430">
        <v>1111111631</v>
      </c>
      <c r="L430">
        <v>16</v>
      </c>
      <c r="N430">
        <v>3</v>
      </c>
      <c r="O430">
        <v>3</v>
      </c>
      <c r="P430" t="s">
        <v>20</v>
      </c>
      <c r="Q430" t="s">
        <v>20</v>
      </c>
      <c r="R430">
        <v>90</v>
      </c>
      <c r="S430" t="str">
        <f t="shared" si="19"/>
        <v>('113054','HONAN','','STEPHEN','1','18','1','2','1','','1111111631','16','','3','3','B','B','('113054','HONAN','','STEPHEN','1','18','1','2','1','','1111111631','16','','3','3','B','B',''),'),</v>
      </c>
      <c r="T430" t="s">
        <v>11473</v>
      </c>
      <c r="U430">
        <f t="shared" si="20"/>
        <v>0</v>
      </c>
    </row>
    <row r="431" spans="1:21">
      <c r="A431" s="2" t="s">
        <v>4099</v>
      </c>
      <c r="B431" s="2" t="s">
        <v>4100</v>
      </c>
      <c r="D431" s="2" t="s">
        <v>75</v>
      </c>
      <c r="E431" t="str">
        <f t="shared" si="18"/>
        <v>1</v>
      </c>
      <c r="F431" s="2">
        <v>14</v>
      </c>
      <c r="G431">
        <v>2</v>
      </c>
      <c r="H431">
        <v>1</v>
      </c>
      <c r="I431">
        <v>6</v>
      </c>
      <c r="K431">
        <v>1111111180</v>
      </c>
      <c r="L431">
        <v>16</v>
      </c>
      <c r="N431">
        <v>3</v>
      </c>
      <c r="O431">
        <v>3</v>
      </c>
      <c r="P431" t="s">
        <v>23</v>
      </c>
      <c r="Q431" t="s">
        <v>23</v>
      </c>
      <c r="R431">
        <v>90</v>
      </c>
      <c r="S431" t="str">
        <f t="shared" si="19"/>
        <v>('113060','HOOVER','','BENJAMIN','1','14','2','1','6','','1111111180','16','','3','3','A','A','('113060','HOOVER','','BENJAMIN','1','14','2','1','6','','1111111180','16','','3','3','A','A',''),'),</v>
      </c>
      <c r="T431" t="s">
        <v>11474</v>
      </c>
      <c r="U431">
        <f t="shared" si="20"/>
        <v>0</v>
      </c>
    </row>
    <row r="432" spans="1:21">
      <c r="A432" s="2" t="s">
        <v>4101</v>
      </c>
      <c r="B432" s="2" t="s">
        <v>155</v>
      </c>
      <c r="D432" s="2" t="s">
        <v>28</v>
      </c>
      <c r="E432" t="str">
        <f t="shared" si="18"/>
        <v>1</v>
      </c>
      <c r="F432" s="2">
        <v>26</v>
      </c>
      <c r="G432">
        <v>1</v>
      </c>
      <c r="H432">
        <v>3</v>
      </c>
      <c r="I432">
        <v>1</v>
      </c>
      <c r="K432">
        <v>1111111479</v>
      </c>
      <c r="L432">
        <v>16</v>
      </c>
      <c r="N432">
        <v>3</v>
      </c>
      <c r="O432">
        <v>3</v>
      </c>
      <c r="P432" t="s">
        <v>26</v>
      </c>
      <c r="Q432" t="s">
        <v>26</v>
      </c>
      <c r="R432">
        <v>90</v>
      </c>
      <c r="S432" t="str">
        <f t="shared" si="19"/>
        <v>('113066','HOPP','','MICHAEL','1','26','1','3','1','','1111111479','16','','3','3','C','C','('113066','HOPP','','MICHAEL','1','26','1','3','1','','1111111479','16','','3','3','C','C',''),'),</v>
      </c>
      <c r="T432" t="s">
        <v>11475</v>
      </c>
      <c r="U432">
        <f t="shared" si="20"/>
        <v>0</v>
      </c>
    </row>
    <row r="433" spans="1:21">
      <c r="A433" s="2" t="s">
        <v>4102</v>
      </c>
      <c r="B433" s="2" t="s">
        <v>4103</v>
      </c>
      <c r="D433" s="2" t="s">
        <v>4104</v>
      </c>
      <c r="E433" t="str">
        <f t="shared" si="18"/>
        <v>1</v>
      </c>
      <c r="F433" s="2">
        <v>9</v>
      </c>
      <c r="G433">
        <v>3</v>
      </c>
      <c r="H433">
        <v>2</v>
      </c>
      <c r="I433">
        <v>7</v>
      </c>
      <c r="K433">
        <v>1111111181</v>
      </c>
      <c r="L433">
        <v>16</v>
      </c>
      <c r="N433">
        <v>3</v>
      </c>
      <c r="O433">
        <v>3</v>
      </c>
      <c r="P433" t="s">
        <v>20</v>
      </c>
      <c r="Q433" t="s">
        <v>20</v>
      </c>
      <c r="R433">
        <v>90</v>
      </c>
      <c r="S433" t="str">
        <f t="shared" si="19"/>
        <v>('113072','HOPPES','','KORY','1','9','3','2','7','','1111111181','16','','3','3','B','B','('113072','HOPPES','','KORY','1','9','3','2','7','','1111111181','16','','3','3','B','B',''),'),</v>
      </c>
      <c r="T433" t="s">
        <v>11476</v>
      </c>
      <c r="U433">
        <f t="shared" si="20"/>
        <v>0</v>
      </c>
    </row>
    <row r="434" spans="1:21">
      <c r="A434" s="2" t="s">
        <v>4105</v>
      </c>
      <c r="B434" s="2" t="s">
        <v>4106</v>
      </c>
      <c r="D434" s="2" t="s">
        <v>96</v>
      </c>
      <c r="E434" t="str">
        <f t="shared" si="18"/>
        <v>1</v>
      </c>
      <c r="F434" s="2">
        <v>23</v>
      </c>
      <c r="G434">
        <v>4</v>
      </c>
      <c r="H434">
        <v>3</v>
      </c>
      <c r="I434">
        <v>8</v>
      </c>
      <c r="K434">
        <v>1111111182</v>
      </c>
      <c r="L434">
        <v>16</v>
      </c>
      <c r="N434">
        <v>3</v>
      </c>
      <c r="O434">
        <v>3</v>
      </c>
      <c r="P434" t="s">
        <v>26</v>
      </c>
      <c r="Q434" t="s">
        <v>26</v>
      </c>
      <c r="R434">
        <v>90</v>
      </c>
      <c r="S434" t="str">
        <f t="shared" si="19"/>
        <v>('113084','HORNE','','JOHN','1','23','4','3','8','','1111111182','16','','3','3','C','C','('113084','HORNE','','JOHN','1','23','4','3','8','','1111111182','16','','3','3','C','C',''),'),</v>
      </c>
      <c r="T434" t="s">
        <v>11477</v>
      </c>
      <c r="U434">
        <f t="shared" si="20"/>
        <v>0</v>
      </c>
    </row>
    <row r="435" spans="1:21">
      <c r="A435" s="2" t="s">
        <v>4107</v>
      </c>
      <c r="B435" s="2" t="s">
        <v>4108</v>
      </c>
      <c r="D435" s="2" t="s">
        <v>430</v>
      </c>
      <c r="E435" t="str">
        <f t="shared" si="18"/>
        <v>1</v>
      </c>
      <c r="F435" s="2">
        <v>9</v>
      </c>
      <c r="G435">
        <v>1</v>
      </c>
      <c r="H435">
        <v>1</v>
      </c>
      <c r="I435">
        <v>1</v>
      </c>
      <c r="K435">
        <v>1111111183</v>
      </c>
      <c r="L435">
        <v>16</v>
      </c>
      <c r="N435">
        <v>3</v>
      </c>
      <c r="O435">
        <v>3</v>
      </c>
      <c r="P435" t="s">
        <v>23</v>
      </c>
      <c r="Q435" t="s">
        <v>23</v>
      </c>
      <c r="R435">
        <v>90</v>
      </c>
      <c r="S435" t="str">
        <f t="shared" si="19"/>
        <v>('113090','HORNY','','CHRISTINA','1','9','1','1','1','','1111111183','16','','3','3','A','A','('113090','HORNY','','CHRISTINA','1','9','1','1','1','','1111111183','16','','3','3','A','A',''),'),</v>
      </c>
      <c r="T435" t="s">
        <v>11478</v>
      </c>
      <c r="U435">
        <f t="shared" si="20"/>
        <v>0</v>
      </c>
    </row>
    <row r="436" spans="1:21">
      <c r="A436" s="2" t="s">
        <v>4109</v>
      </c>
      <c r="B436" s="2" t="s">
        <v>773</v>
      </c>
      <c r="D436" s="2" t="s">
        <v>237</v>
      </c>
      <c r="E436" t="str">
        <f t="shared" si="18"/>
        <v>1</v>
      </c>
      <c r="F436" s="2">
        <v>19</v>
      </c>
      <c r="G436">
        <v>2</v>
      </c>
      <c r="H436">
        <v>3</v>
      </c>
      <c r="I436">
        <v>2</v>
      </c>
      <c r="K436">
        <v>1111111632</v>
      </c>
      <c r="L436">
        <v>16</v>
      </c>
      <c r="N436">
        <v>3</v>
      </c>
      <c r="O436">
        <v>3</v>
      </c>
      <c r="P436" t="s">
        <v>26</v>
      </c>
      <c r="Q436" t="s">
        <v>26</v>
      </c>
      <c r="R436">
        <v>90</v>
      </c>
      <c r="S436" t="str">
        <f t="shared" si="19"/>
        <v>('113114','HOWELL','','RACHEL','1','19','2','3','2','','1111111632','16','','3','3','C','C','('113114','HOWELL','','RACHEL','1','19','2','3','2','','1111111632','16','','3','3','C','C',''),'),</v>
      </c>
      <c r="T436" t="s">
        <v>11479</v>
      </c>
      <c r="U436">
        <f t="shared" si="20"/>
        <v>0</v>
      </c>
    </row>
    <row r="437" spans="1:21">
      <c r="A437" s="2" t="s">
        <v>4110</v>
      </c>
      <c r="B437" s="2" t="s">
        <v>682</v>
      </c>
      <c r="D437" s="2" t="s">
        <v>89</v>
      </c>
      <c r="E437" t="str">
        <f t="shared" si="18"/>
        <v>1</v>
      </c>
      <c r="F437" s="2">
        <v>11</v>
      </c>
      <c r="G437">
        <v>2</v>
      </c>
      <c r="H437">
        <v>2</v>
      </c>
      <c r="I437">
        <v>2</v>
      </c>
      <c r="K437">
        <v>1111111184</v>
      </c>
      <c r="L437">
        <v>16</v>
      </c>
      <c r="N437">
        <v>3</v>
      </c>
      <c r="O437">
        <v>3</v>
      </c>
      <c r="P437" t="s">
        <v>20</v>
      </c>
      <c r="Q437" t="s">
        <v>20</v>
      </c>
      <c r="R437">
        <v>90</v>
      </c>
      <c r="S437" t="str">
        <f t="shared" si="19"/>
        <v>('113126','HUNTER','','ERIK','1','11','2','2','2','','1111111184','16','','3','3','B','B','('113126','HUNTER','','ERIK','1','11','2','2','2','','1111111184','16','','3','3','B','B',''),'),</v>
      </c>
      <c r="T437" t="s">
        <v>11480</v>
      </c>
      <c r="U437">
        <f t="shared" si="20"/>
        <v>0</v>
      </c>
    </row>
    <row r="438" spans="1:21">
      <c r="A438" s="2" t="s">
        <v>4111</v>
      </c>
      <c r="B438" s="2" t="s">
        <v>4112</v>
      </c>
      <c r="D438" s="2" t="s">
        <v>22</v>
      </c>
      <c r="E438" t="str">
        <f t="shared" si="18"/>
        <v>1</v>
      </c>
      <c r="F438" s="2">
        <v>4</v>
      </c>
      <c r="G438">
        <v>4</v>
      </c>
      <c r="H438">
        <v>1</v>
      </c>
      <c r="I438">
        <v>4</v>
      </c>
      <c r="K438">
        <v>1111111330</v>
      </c>
      <c r="L438">
        <v>16</v>
      </c>
      <c r="N438">
        <v>3</v>
      </c>
      <c r="O438">
        <v>3</v>
      </c>
      <c r="P438" t="s">
        <v>23</v>
      </c>
      <c r="Q438" t="s">
        <v>23</v>
      </c>
      <c r="R438">
        <v>90</v>
      </c>
      <c r="S438" t="str">
        <f t="shared" si="19"/>
        <v>('113132','HUNZIKER','','DANIEL','1','4','4','1','4','','1111111330','16','','3','3','A','A','('113132','HUNZIKER','','DANIEL','1','4','4','1','4','','1111111330','16','','3','3','A','A',''),'),</v>
      </c>
      <c r="T438" t="s">
        <v>11481</v>
      </c>
      <c r="U438">
        <f t="shared" si="20"/>
        <v>0</v>
      </c>
    </row>
    <row r="439" spans="1:21">
      <c r="A439" s="2" t="s">
        <v>4113</v>
      </c>
      <c r="B439" s="2" t="s">
        <v>4114</v>
      </c>
      <c r="D439" s="2" t="s">
        <v>4115</v>
      </c>
      <c r="E439" t="str">
        <f t="shared" si="18"/>
        <v>1</v>
      </c>
      <c r="F439" s="2">
        <v>16</v>
      </c>
      <c r="G439">
        <v>3</v>
      </c>
      <c r="H439">
        <v>3</v>
      </c>
      <c r="I439">
        <v>3</v>
      </c>
      <c r="K439">
        <v>1111111185</v>
      </c>
      <c r="L439">
        <v>16</v>
      </c>
      <c r="N439">
        <v>3</v>
      </c>
      <c r="O439">
        <v>3</v>
      </c>
      <c r="P439" t="s">
        <v>26</v>
      </c>
      <c r="Q439" t="s">
        <v>26</v>
      </c>
      <c r="R439">
        <v>90</v>
      </c>
      <c r="S439" t="str">
        <f t="shared" si="19"/>
        <v>('113138','IGNATZ','','KENDALL','1','16','3','3','3','','1111111185','16','','3','3','C','C','('113138','IGNATZ','','KENDALL','1','16','3','3','3','','1111111185','16','','3','3','C','C',''),'),</v>
      </c>
      <c r="T439" t="s">
        <v>11482</v>
      </c>
      <c r="U439">
        <f t="shared" si="20"/>
        <v>0</v>
      </c>
    </row>
    <row r="440" spans="1:21">
      <c r="A440" s="2" t="s">
        <v>4116</v>
      </c>
      <c r="B440" s="2" t="s">
        <v>4117</v>
      </c>
      <c r="D440" s="2" t="s">
        <v>263</v>
      </c>
      <c r="E440" t="str">
        <f t="shared" si="18"/>
        <v>1</v>
      </c>
      <c r="F440" s="2">
        <v>8</v>
      </c>
      <c r="G440">
        <v>4</v>
      </c>
      <c r="H440">
        <v>1</v>
      </c>
      <c r="I440">
        <v>4</v>
      </c>
      <c r="K440">
        <v>1111111186</v>
      </c>
      <c r="L440">
        <v>16</v>
      </c>
      <c r="N440">
        <v>3</v>
      </c>
      <c r="O440">
        <v>3</v>
      </c>
      <c r="P440" t="s">
        <v>23</v>
      </c>
      <c r="Q440" t="s">
        <v>23</v>
      </c>
      <c r="R440">
        <v>90</v>
      </c>
      <c r="S440" t="str">
        <f t="shared" si="19"/>
        <v>('113144','IHLAN','','CHRISTOPHER','1','8','4','1','4','','1111111186','16','','3','3','A','A','('113144','IHLAN','','CHRISTOPHER','1','8','4','1','4','','1111111186','16','','3','3','A','A',''),'),</v>
      </c>
      <c r="T440" t="s">
        <v>11483</v>
      </c>
      <c r="U440">
        <f t="shared" si="20"/>
        <v>0</v>
      </c>
    </row>
    <row r="441" spans="1:21">
      <c r="A441" s="2" t="s">
        <v>4118</v>
      </c>
      <c r="B441" s="2" t="s">
        <v>4119</v>
      </c>
      <c r="D441" s="2" t="s">
        <v>263</v>
      </c>
      <c r="E441" t="str">
        <f t="shared" si="18"/>
        <v>1</v>
      </c>
      <c r="F441" s="2">
        <v>11</v>
      </c>
      <c r="G441">
        <v>3</v>
      </c>
      <c r="H441">
        <v>1</v>
      </c>
      <c r="I441">
        <v>3</v>
      </c>
      <c r="K441">
        <v>1111111633</v>
      </c>
      <c r="L441">
        <v>16</v>
      </c>
      <c r="N441">
        <v>3</v>
      </c>
      <c r="O441">
        <v>3</v>
      </c>
      <c r="P441" t="s">
        <v>23</v>
      </c>
      <c r="Q441" t="s">
        <v>23</v>
      </c>
      <c r="R441">
        <v>90</v>
      </c>
      <c r="S441" t="str">
        <f t="shared" si="19"/>
        <v>('113150','INFANTE','','CHRISTOPHER','1','11','3','1','3','','1111111633','16','','3','3','A','A','('113150','INFANTE','','CHRISTOPHER','1','11','3','1','3','','1111111633','16','','3','3','A','A',''),'),</v>
      </c>
      <c r="T441" t="s">
        <v>11484</v>
      </c>
      <c r="U441">
        <f t="shared" si="20"/>
        <v>0</v>
      </c>
    </row>
    <row r="442" spans="1:21">
      <c r="A442" s="2" t="s">
        <v>4120</v>
      </c>
      <c r="B442" s="2" t="s">
        <v>4121</v>
      </c>
      <c r="D442" s="2" t="s">
        <v>96</v>
      </c>
      <c r="E442" t="str">
        <f t="shared" si="18"/>
        <v>1</v>
      </c>
      <c r="F442" s="2">
        <v>20</v>
      </c>
      <c r="G442">
        <v>3</v>
      </c>
      <c r="H442">
        <v>1</v>
      </c>
      <c r="I442">
        <v>7</v>
      </c>
      <c r="K442">
        <v>1111111933</v>
      </c>
      <c r="L442">
        <v>16</v>
      </c>
      <c r="N442">
        <v>3</v>
      </c>
      <c r="O442">
        <v>3</v>
      </c>
      <c r="P442" t="s">
        <v>23</v>
      </c>
      <c r="Q442" t="s">
        <v>23</v>
      </c>
      <c r="R442">
        <v>90</v>
      </c>
      <c r="S442" t="str">
        <f t="shared" si="19"/>
        <v>('113156','INGLE','','JOHN','1','20','3','1','7','','1111111933','16','','3','3','A','A','('113156','INGLE','','JOHN','1','20','3','1','7','','1111111933','16','','3','3','A','A',''),'),</v>
      </c>
      <c r="T442" t="s">
        <v>11485</v>
      </c>
      <c r="U442">
        <f t="shared" si="20"/>
        <v>0</v>
      </c>
    </row>
    <row r="443" spans="1:21">
      <c r="A443" s="2" t="s">
        <v>4122</v>
      </c>
      <c r="B443" s="2" t="s">
        <v>4123</v>
      </c>
      <c r="D443" s="2" t="s">
        <v>120</v>
      </c>
      <c r="E443" t="str">
        <f t="shared" si="18"/>
        <v>1</v>
      </c>
      <c r="F443" s="2">
        <v>19</v>
      </c>
      <c r="G443">
        <v>1</v>
      </c>
      <c r="H443">
        <v>2</v>
      </c>
      <c r="I443">
        <v>5</v>
      </c>
      <c r="K443">
        <v>1111111187</v>
      </c>
      <c r="L443">
        <v>16</v>
      </c>
      <c r="N443">
        <v>3</v>
      </c>
      <c r="O443">
        <v>3</v>
      </c>
      <c r="P443" t="s">
        <v>20</v>
      </c>
      <c r="Q443" t="s">
        <v>20</v>
      </c>
      <c r="R443">
        <v>90</v>
      </c>
      <c r="S443" t="str">
        <f t="shared" si="19"/>
        <v>('113162','INGRAM','','WILLIAM','1','19','1','2','5','','1111111187','16','','3','3','B','B','('113162','INGRAM','','WILLIAM','1','19','1','2','5','','1111111187','16','','3','3','B','B',''),'),</v>
      </c>
      <c r="T443" t="s">
        <v>11486</v>
      </c>
      <c r="U443">
        <f t="shared" si="20"/>
        <v>0</v>
      </c>
    </row>
    <row r="444" spans="1:21">
      <c r="A444" s="2" t="s">
        <v>4124</v>
      </c>
      <c r="B444" s="2" t="s">
        <v>4125</v>
      </c>
      <c r="D444" s="2" t="s">
        <v>4126</v>
      </c>
      <c r="E444" t="str">
        <f t="shared" si="18"/>
        <v>1</v>
      </c>
      <c r="F444" s="2">
        <v>2</v>
      </c>
      <c r="G444">
        <v>1</v>
      </c>
      <c r="H444">
        <v>2</v>
      </c>
      <c r="I444">
        <v>5</v>
      </c>
      <c r="K444">
        <v>1111111331</v>
      </c>
      <c r="L444">
        <v>16</v>
      </c>
      <c r="N444">
        <v>3</v>
      </c>
      <c r="O444">
        <v>3</v>
      </c>
      <c r="P444" t="s">
        <v>20</v>
      </c>
      <c r="Q444" t="s">
        <v>20</v>
      </c>
      <c r="R444">
        <v>90</v>
      </c>
      <c r="S444" t="str">
        <f t="shared" si="19"/>
        <v>('113168','IRELAND','','JAMIE','1','2','1','2','5','','1111111331','16','','3','3','B','B','('113168','IRELAND','','JAMIE','1','2','1','2','5','','1111111331','16','','3','3','B','B',''),'),</v>
      </c>
      <c r="T444" t="s">
        <v>11487</v>
      </c>
      <c r="U444">
        <f t="shared" si="20"/>
        <v>0</v>
      </c>
    </row>
    <row r="445" spans="1:21">
      <c r="A445" s="2" t="s">
        <v>4127</v>
      </c>
      <c r="B445" s="2" t="s">
        <v>156</v>
      </c>
      <c r="D445" s="2" t="s">
        <v>263</v>
      </c>
      <c r="E445" t="str">
        <f t="shared" si="18"/>
        <v>1</v>
      </c>
      <c r="F445" s="2">
        <v>15</v>
      </c>
      <c r="G445">
        <v>2</v>
      </c>
      <c r="H445">
        <v>1</v>
      </c>
      <c r="I445">
        <v>2</v>
      </c>
      <c r="K445">
        <v>1111111480</v>
      </c>
      <c r="L445">
        <v>16</v>
      </c>
      <c r="N445">
        <v>3</v>
      </c>
      <c r="O445">
        <v>3</v>
      </c>
      <c r="P445" t="s">
        <v>23</v>
      </c>
      <c r="Q445" t="s">
        <v>23</v>
      </c>
      <c r="R445">
        <v>90</v>
      </c>
      <c r="S445" t="str">
        <f t="shared" si="19"/>
        <v>('113174','JACKSON','','CHRISTOPHER','1','15','2','1','2','','1111111480','16','','3','3','A','A','('113174','JACKSON','','CHRISTOPHER','1','15','2','1','2','','1111111480','16','','3','3','A','A',''),'),</v>
      </c>
      <c r="T445" t="s">
        <v>11488</v>
      </c>
      <c r="U445">
        <f t="shared" si="20"/>
        <v>0</v>
      </c>
    </row>
    <row r="446" spans="1:21">
      <c r="A446" s="2" t="s">
        <v>4128</v>
      </c>
      <c r="B446" s="2" t="s">
        <v>156</v>
      </c>
      <c r="D446" s="2" t="s">
        <v>65</v>
      </c>
      <c r="E446" t="str">
        <f t="shared" si="18"/>
        <v>1</v>
      </c>
      <c r="F446" s="2">
        <v>9</v>
      </c>
      <c r="G446">
        <v>2</v>
      </c>
      <c r="H446">
        <v>3</v>
      </c>
      <c r="I446">
        <v>6</v>
      </c>
      <c r="K446">
        <v>1111111332</v>
      </c>
      <c r="L446">
        <v>16</v>
      </c>
      <c r="N446">
        <v>3</v>
      </c>
      <c r="O446">
        <v>3</v>
      </c>
      <c r="P446" t="s">
        <v>26</v>
      </c>
      <c r="Q446" t="s">
        <v>26</v>
      </c>
      <c r="R446">
        <v>90</v>
      </c>
      <c r="S446" t="str">
        <f t="shared" si="19"/>
        <v>('113180','JACKSON','','JEFFREY','1','9','2','3','6','','1111111332','16','','3','3','C','C','('113180','JACKSON','','JEFFREY','1','9','2','3','6','','1111111332','16','','3','3','C','C',''),'),</v>
      </c>
      <c r="T446" t="s">
        <v>11489</v>
      </c>
      <c r="U446">
        <f t="shared" si="20"/>
        <v>0</v>
      </c>
    </row>
    <row r="447" spans="1:21">
      <c r="A447" s="2" t="s">
        <v>4129</v>
      </c>
      <c r="B447" s="2" t="s">
        <v>156</v>
      </c>
      <c r="D447" s="2" t="s">
        <v>157</v>
      </c>
      <c r="E447" t="str">
        <f t="shared" si="18"/>
        <v>1</v>
      </c>
      <c r="F447" s="2">
        <v>28</v>
      </c>
      <c r="G447">
        <v>2</v>
      </c>
      <c r="H447">
        <v>3</v>
      </c>
      <c r="I447">
        <v>6</v>
      </c>
      <c r="K447">
        <v>1111111188</v>
      </c>
      <c r="L447">
        <v>16</v>
      </c>
      <c r="N447">
        <v>3</v>
      </c>
      <c r="O447">
        <v>3</v>
      </c>
      <c r="P447" t="s">
        <v>26</v>
      </c>
      <c r="Q447" t="s">
        <v>26</v>
      </c>
      <c r="R447">
        <v>90</v>
      </c>
      <c r="S447" t="str">
        <f t="shared" si="19"/>
        <v>('113186','JACKSON','','JUSTIN','1','28','2','3','6','','1111111188','16','','3','3','C','C','('113186','JACKSON','','JUSTIN','1','28','2','3','6','','1111111188','16','','3','3','C','C',''),'),</v>
      </c>
      <c r="T447" t="s">
        <v>11490</v>
      </c>
      <c r="U447">
        <f t="shared" si="20"/>
        <v>0</v>
      </c>
    </row>
    <row r="448" spans="1:21">
      <c r="A448" s="2" t="s">
        <v>4130</v>
      </c>
      <c r="B448" s="2" t="s">
        <v>156</v>
      </c>
      <c r="D448" s="2" t="s">
        <v>158</v>
      </c>
      <c r="E448" t="str">
        <f t="shared" si="18"/>
        <v>1</v>
      </c>
      <c r="F448" s="2">
        <v>27</v>
      </c>
      <c r="G448">
        <v>4</v>
      </c>
      <c r="H448">
        <v>1</v>
      </c>
      <c r="I448">
        <v>4</v>
      </c>
      <c r="K448">
        <v>1111111786</v>
      </c>
      <c r="L448">
        <v>16</v>
      </c>
      <c r="N448">
        <v>3</v>
      </c>
      <c r="O448">
        <v>3</v>
      </c>
      <c r="P448" t="s">
        <v>23</v>
      </c>
      <c r="Q448" t="s">
        <v>23</v>
      </c>
      <c r="R448">
        <v>90</v>
      </c>
      <c r="S448" t="str">
        <f t="shared" si="19"/>
        <v>('113198','JACKSON','','WESLEY','1','27','4','1','4','','1111111786','16','','3','3','A','A','('113198','JACKSON','','WESLEY','1','27','4','1','4','','1111111786','16','','3','3','A','A',''),'),</v>
      </c>
      <c r="T448" t="s">
        <v>11491</v>
      </c>
      <c r="U448">
        <f t="shared" si="20"/>
        <v>0</v>
      </c>
    </row>
    <row r="449" spans="1:21">
      <c r="A449" s="2" t="s">
        <v>4131</v>
      </c>
      <c r="B449" s="2" t="s">
        <v>82</v>
      </c>
      <c r="D449" s="2" t="s">
        <v>75</v>
      </c>
      <c r="E449" t="str">
        <f t="shared" si="18"/>
        <v>1</v>
      </c>
      <c r="F449" s="2">
        <v>22</v>
      </c>
      <c r="G449">
        <v>3</v>
      </c>
      <c r="H449">
        <v>1</v>
      </c>
      <c r="I449">
        <v>7</v>
      </c>
      <c r="K449">
        <v>1111111189</v>
      </c>
      <c r="L449">
        <v>16</v>
      </c>
      <c r="N449">
        <v>3</v>
      </c>
      <c r="O449">
        <v>3</v>
      </c>
      <c r="P449" t="s">
        <v>23</v>
      </c>
      <c r="Q449" t="s">
        <v>23</v>
      </c>
      <c r="R449">
        <v>90</v>
      </c>
      <c r="S449" t="str">
        <f t="shared" si="19"/>
        <v>('113204','JAMES','','BENJAMIN','1','22','3','1','7','','1111111189','16','','3','3','A','A','('113204','JAMES','','BENJAMIN','1','22','3','1','7','','1111111189','16','','3','3','A','A',''),'),</v>
      </c>
      <c r="T449" t="s">
        <v>11492</v>
      </c>
      <c r="U449">
        <f t="shared" si="20"/>
        <v>0</v>
      </c>
    </row>
    <row r="450" spans="1:21">
      <c r="A450" s="2" t="s">
        <v>4132</v>
      </c>
      <c r="B450" s="2" t="s">
        <v>4133</v>
      </c>
      <c r="D450" s="2" t="s">
        <v>4134</v>
      </c>
      <c r="E450" t="str">
        <f t="shared" si="18"/>
        <v>1</v>
      </c>
      <c r="F450" s="2">
        <v>21</v>
      </c>
      <c r="G450">
        <v>4</v>
      </c>
      <c r="H450">
        <v>2</v>
      </c>
      <c r="I450">
        <v>4</v>
      </c>
      <c r="K450">
        <v>1111111634</v>
      </c>
      <c r="L450">
        <v>16</v>
      </c>
      <c r="N450">
        <v>3</v>
      </c>
      <c r="O450">
        <v>3</v>
      </c>
      <c r="P450" t="s">
        <v>20</v>
      </c>
      <c r="Q450" t="s">
        <v>20</v>
      </c>
      <c r="R450">
        <v>90</v>
      </c>
      <c r="S450" t="str">
        <f t="shared" si="19"/>
        <v>('113216','JANIGIAN','','ALAN','1','21','4','2','4','','1111111634','16','','3','3','B','B','('113216','JANIGIAN','','ALAN','1','21','4','2','4','','1111111634','16','','3','3','B','B',''),'),</v>
      </c>
      <c r="T450" t="s">
        <v>11493</v>
      </c>
      <c r="U450">
        <f t="shared" si="20"/>
        <v>0</v>
      </c>
    </row>
    <row r="451" spans="1:21">
      <c r="A451" s="2" t="s">
        <v>4135</v>
      </c>
      <c r="B451" s="2" t="s">
        <v>4136</v>
      </c>
      <c r="D451" s="2" t="s">
        <v>263</v>
      </c>
      <c r="E451" t="str">
        <f t="shared" ref="E451:E514" si="21">MID(A451,2,1)</f>
        <v>1</v>
      </c>
      <c r="F451" s="2">
        <v>3</v>
      </c>
      <c r="G451">
        <v>4</v>
      </c>
      <c r="H451">
        <v>2</v>
      </c>
      <c r="I451">
        <v>8</v>
      </c>
      <c r="K451">
        <v>1111111934</v>
      </c>
      <c r="L451">
        <v>16</v>
      </c>
      <c r="N451">
        <v>3</v>
      </c>
      <c r="O451">
        <v>3</v>
      </c>
      <c r="P451" t="s">
        <v>20</v>
      </c>
      <c r="Q451" t="s">
        <v>20</v>
      </c>
      <c r="R451">
        <v>90</v>
      </c>
      <c r="S451" t="str">
        <f t="shared" ref="S451:S514" si="22">CONCATENATE("('",A451,"','",B451,"','",C451,"','",D451,"','",E451,"','",F451,"','",G451,"','",H451,"','",I451,"','",J451,"','",K451,"','",L451,"','",M451,"','",N451,"','",O451,"','",P451,"','",Q451,"','",T451,"'),")</f>
        <v>('113222','JANOWICZ','','CHRISTOPHER','1','3','4','2','8','','1111111934','16','','3','3','B','B','('113222','JANOWICZ','','CHRISTOPHER','1','3','4','2','8','','1111111934','16','','3','3','B','B',''),'),</v>
      </c>
      <c r="T451" t="s">
        <v>11494</v>
      </c>
      <c r="U451">
        <f t="shared" ref="U451:U514" si="23">IF(E451=1,1,0)</f>
        <v>0</v>
      </c>
    </row>
    <row r="452" spans="1:21">
      <c r="A452" s="2" t="s">
        <v>4137</v>
      </c>
      <c r="B452" s="2" t="s">
        <v>4138</v>
      </c>
      <c r="D452" s="2" t="s">
        <v>4139</v>
      </c>
      <c r="E452" t="str">
        <f t="shared" si="21"/>
        <v>1</v>
      </c>
      <c r="F452" s="2">
        <v>9</v>
      </c>
      <c r="G452">
        <v>1</v>
      </c>
      <c r="H452">
        <v>2</v>
      </c>
      <c r="I452">
        <v>5</v>
      </c>
      <c r="K452">
        <v>1111111787</v>
      </c>
      <c r="L452">
        <v>16</v>
      </c>
      <c r="N452">
        <v>3</v>
      </c>
      <c r="O452">
        <v>3</v>
      </c>
      <c r="P452" t="s">
        <v>20</v>
      </c>
      <c r="Q452" t="s">
        <v>20</v>
      </c>
      <c r="R452">
        <v>90</v>
      </c>
      <c r="S452" t="str">
        <f t="shared" si="22"/>
        <v>('113228','JASMONTAS','','MARIUS','1','9','1','2','5','','1111111787','16','','3','3','B','B','('113228','JASMONTAS','','MARIUS','1','9','1','2','5','','1111111787','16','','3','3','B','B',''),'),</v>
      </c>
      <c r="T452" t="s">
        <v>11495</v>
      </c>
      <c r="U452">
        <f t="shared" si="23"/>
        <v>0</v>
      </c>
    </row>
    <row r="453" spans="1:21">
      <c r="A453" s="2" t="s">
        <v>4140</v>
      </c>
      <c r="B453" s="2" t="s">
        <v>4141</v>
      </c>
      <c r="D453" s="2" t="s">
        <v>263</v>
      </c>
      <c r="E453" t="str">
        <f t="shared" si="21"/>
        <v>1</v>
      </c>
      <c r="F453" s="2">
        <v>4</v>
      </c>
      <c r="G453">
        <v>2</v>
      </c>
      <c r="H453">
        <v>3</v>
      </c>
      <c r="I453">
        <v>6</v>
      </c>
      <c r="K453">
        <v>1111111788</v>
      </c>
      <c r="L453">
        <v>16</v>
      </c>
      <c r="N453">
        <v>3</v>
      </c>
      <c r="O453">
        <v>3</v>
      </c>
      <c r="P453" t="s">
        <v>26</v>
      </c>
      <c r="Q453" t="s">
        <v>26</v>
      </c>
      <c r="R453">
        <v>90</v>
      </c>
      <c r="S453" t="str">
        <f t="shared" si="22"/>
        <v>('113234','JASPERSON','','CHRISTOPHER','1','4','2','3','6','','1111111788','16','','3','3','C','C','('113234','JASPERSON','','CHRISTOPHER','1','4','2','3','6','','1111111788','16','','3','3','C','C',''),'),</v>
      </c>
      <c r="T453" t="s">
        <v>11496</v>
      </c>
      <c r="U453">
        <f t="shared" si="23"/>
        <v>0</v>
      </c>
    </row>
    <row r="454" spans="1:21">
      <c r="A454" s="2" t="s">
        <v>4142</v>
      </c>
      <c r="B454" s="2" t="s">
        <v>4143</v>
      </c>
      <c r="D454" s="2" t="s">
        <v>696</v>
      </c>
      <c r="E454" t="str">
        <f t="shared" si="21"/>
        <v>1</v>
      </c>
      <c r="F454" s="2">
        <v>20</v>
      </c>
      <c r="G454">
        <v>1</v>
      </c>
      <c r="H454">
        <v>3</v>
      </c>
      <c r="I454">
        <v>5</v>
      </c>
      <c r="K454">
        <v>1111111635</v>
      </c>
      <c r="L454">
        <v>16</v>
      </c>
      <c r="N454">
        <v>3</v>
      </c>
      <c r="O454">
        <v>3</v>
      </c>
      <c r="P454" t="s">
        <v>26</v>
      </c>
      <c r="Q454" t="s">
        <v>26</v>
      </c>
      <c r="R454">
        <v>90</v>
      </c>
      <c r="S454" t="str">
        <f t="shared" si="22"/>
        <v>('113240','JELINEK','','LAUREN','1','20','1','3','5','','1111111635','16','','3','3','C','C','('113240','JELINEK','','LAUREN','1','20','1','3','5','','1111111635','16','','3','3','C','C',''),'),</v>
      </c>
      <c r="T454" t="s">
        <v>11497</v>
      </c>
      <c r="U454">
        <f t="shared" si="23"/>
        <v>0</v>
      </c>
    </row>
    <row r="455" spans="1:21">
      <c r="A455" s="2" t="s">
        <v>4144</v>
      </c>
      <c r="B455" s="2" t="s">
        <v>159</v>
      </c>
      <c r="D455" s="2" t="s">
        <v>160</v>
      </c>
      <c r="E455" t="str">
        <f t="shared" si="21"/>
        <v>1</v>
      </c>
      <c r="F455" s="2">
        <v>26</v>
      </c>
      <c r="G455">
        <v>3</v>
      </c>
      <c r="H455">
        <v>1</v>
      </c>
      <c r="I455">
        <v>7</v>
      </c>
      <c r="K455">
        <v>1111111789</v>
      </c>
      <c r="L455">
        <v>16</v>
      </c>
      <c r="N455">
        <v>3</v>
      </c>
      <c r="O455">
        <v>3</v>
      </c>
      <c r="P455" t="s">
        <v>23</v>
      </c>
      <c r="Q455" t="s">
        <v>23</v>
      </c>
      <c r="R455">
        <v>90</v>
      </c>
      <c r="S455" t="str">
        <f t="shared" si="22"/>
        <v>('113246','JESTER','','EVAN','1','26','3','1','7','','1111111789','16','','3','3','A','A','('113246','JESTER','','EVAN','1','26','3','1','7','','1111111789','16','','3','3','A','A',''),'),</v>
      </c>
      <c r="T455" t="s">
        <v>11498</v>
      </c>
      <c r="U455">
        <f t="shared" si="23"/>
        <v>0</v>
      </c>
    </row>
    <row r="456" spans="1:21">
      <c r="A456" s="2" t="s">
        <v>4145</v>
      </c>
      <c r="B456" s="2" t="s">
        <v>781</v>
      </c>
      <c r="D456" s="2" t="s">
        <v>22</v>
      </c>
      <c r="E456" t="str">
        <f t="shared" si="21"/>
        <v>1</v>
      </c>
      <c r="F456" s="2">
        <v>20</v>
      </c>
      <c r="G456">
        <v>2</v>
      </c>
      <c r="H456">
        <v>1</v>
      </c>
      <c r="I456">
        <v>6</v>
      </c>
      <c r="K456">
        <v>1111111636</v>
      </c>
      <c r="L456">
        <v>16</v>
      </c>
      <c r="N456">
        <v>3</v>
      </c>
      <c r="O456">
        <v>3</v>
      </c>
      <c r="P456" t="s">
        <v>23</v>
      </c>
      <c r="Q456" t="s">
        <v>23</v>
      </c>
      <c r="R456">
        <v>90</v>
      </c>
      <c r="S456" t="str">
        <f t="shared" si="22"/>
        <v>('113252','JOHNSON','','DANIEL','1','20','2','1','6','','1111111636','16','','3','3','A','A','('113252','JOHNSON','','DANIEL','1','20','2','1','6','','1111111636','16','','3','3','A','A',''),'),</v>
      </c>
      <c r="T456" t="s">
        <v>11499</v>
      </c>
      <c r="U456">
        <f t="shared" si="23"/>
        <v>0</v>
      </c>
    </row>
    <row r="457" spans="1:21">
      <c r="A457" s="2" t="s">
        <v>4146</v>
      </c>
      <c r="B457" s="2" t="s">
        <v>781</v>
      </c>
      <c r="D457" s="2" t="s">
        <v>103</v>
      </c>
      <c r="E457" t="str">
        <f t="shared" si="21"/>
        <v>1</v>
      </c>
      <c r="F457" s="2">
        <v>14</v>
      </c>
      <c r="G457">
        <v>4</v>
      </c>
      <c r="H457">
        <v>2</v>
      </c>
      <c r="I457">
        <v>8</v>
      </c>
      <c r="K457">
        <v>1111111790</v>
      </c>
      <c r="L457">
        <v>16</v>
      </c>
      <c r="N457">
        <v>3</v>
      </c>
      <c r="O457">
        <v>3</v>
      </c>
      <c r="P457" t="s">
        <v>20</v>
      </c>
      <c r="Q457" t="s">
        <v>20</v>
      </c>
      <c r="R457">
        <v>90</v>
      </c>
      <c r="S457" t="str">
        <f t="shared" si="22"/>
        <v>('113264','JOHNSON','','SEAN','1','14','4','2','8','','1111111790','16','','3','3','B','B','('113264','JOHNSON','','SEAN','1','14','4','2','8','','1111111790','16','','3','3','B','B',''),'),</v>
      </c>
      <c r="T457" t="s">
        <v>11500</v>
      </c>
      <c r="U457">
        <f t="shared" si="23"/>
        <v>0</v>
      </c>
    </row>
    <row r="458" spans="1:21">
      <c r="A458" s="2" t="s">
        <v>4147</v>
      </c>
      <c r="B458" s="2" t="s">
        <v>781</v>
      </c>
      <c r="D458" s="2" t="s">
        <v>120</v>
      </c>
      <c r="E458" t="str">
        <f t="shared" si="21"/>
        <v>1</v>
      </c>
      <c r="F458" s="2">
        <v>12</v>
      </c>
      <c r="G458">
        <v>4</v>
      </c>
      <c r="H458">
        <v>2</v>
      </c>
      <c r="I458">
        <v>8</v>
      </c>
      <c r="K458">
        <v>1111111190</v>
      </c>
      <c r="L458">
        <v>16</v>
      </c>
      <c r="N458">
        <v>3</v>
      </c>
      <c r="O458">
        <v>3</v>
      </c>
      <c r="P458" t="s">
        <v>20</v>
      </c>
      <c r="Q458" t="s">
        <v>20</v>
      </c>
      <c r="R458">
        <v>90</v>
      </c>
      <c r="S458" t="str">
        <f t="shared" si="22"/>
        <v>('113270','JOHNSON','','WILLIAM','1','12','4','2','8','','1111111190','16','','3','3','B','B','('113270','JOHNSON','','WILLIAM','1','12','4','2','8','','1111111190','16','','3','3','B','B',''),'),</v>
      </c>
      <c r="T458" t="s">
        <v>11501</v>
      </c>
      <c r="U458">
        <f t="shared" si="23"/>
        <v>0</v>
      </c>
    </row>
    <row r="459" spans="1:21">
      <c r="A459" s="2" t="s">
        <v>4148</v>
      </c>
      <c r="B459" s="2" t="s">
        <v>1041</v>
      </c>
      <c r="D459" s="2" t="s">
        <v>810</v>
      </c>
      <c r="E459" t="str">
        <f t="shared" si="21"/>
        <v>1</v>
      </c>
      <c r="F459" s="2">
        <v>15</v>
      </c>
      <c r="G459">
        <v>1</v>
      </c>
      <c r="H459">
        <v>3</v>
      </c>
      <c r="I459">
        <v>1</v>
      </c>
      <c r="K459">
        <v>1111111191</v>
      </c>
      <c r="L459">
        <v>16</v>
      </c>
      <c r="N459">
        <v>3</v>
      </c>
      <c r="O459">
        <v>3</v>
      </c>
      <c r="P459" t="s">
        <v>26</v>
      </c>
      <c r="Q459" t="s">
        <v>26</v>
      </c>
      <c r="R459">
        <v>90</v>
      </c>
      <c r="S459" t="str">
        <f t="shared" si="22"/>
        <v>('113276','JONES','','BRENDAN','1','15','1','3','1','','1111111191','16','','3','3','C','C','('113276','JONES','','BRENDAN','1','15','1','3','1','','1111111191','16','','3','3','C','C',''),'),</v>
      </c>
      <c r="T459" t="s">
        <v>11502</v>
      </c>
      <c r="U459">
        <f t="shared" si="23"/>
        <v>0</v>
      </c>
    </row>
    <row r="460" spans="1:21">
      <c r="A460" s="2" t="s">
        <v>4149</v>
      </c>
      <c r="B460" s="2" t="s">
        <v>1041</v>
      </c>
      <c r="D460" s="2" t="s">
        <v>263</v>
      </c>
      <c r="E460" t="str">
        <f t="shared" si="21"/>
        <v>1</v>
      </c>
      <c r="F460" s="2">
        <v>23</v>
      </c>
      <c r="G460">
        <v>3</v>
      </c>
      <c r="H460">
        <v>1</v>
      </c>
      <c r="I460">
        <v>7</v>
      </c>
      <c r="K460">
        <v>1111111333</v>
      </c>
      <c r="L460">
        <v>16</v>
      </c>
      <c r="N460">
        <v>3</v>
      </c>
      <c r="O460">
        <v>3</v>
      </c>
      <c r="P460" t="s">
        <v>23</v>
      </c>
      <c r="Q460" t="s">
        <v>23</v>
      </c>
      <c r="R460">
        <v>90</v>
      </c>
      <c r="S460" t="str">
        <f t="shared" si="22"/>
        <v>('113282','JONES','','CHRISTOPHER','1','23','3','1','7','','1111111333','16','','3','3','A','A','('113282','JONES','','CHRISTOPHER','1','23','3','1','7','','1111111333','16','','3','3','A','A',''),'),</v>
      </c>
      <c r="T460" t="s">
        <v>11503</v>
      </c>
      <c r="U460">
        <f t="shared" si="23"/>
        <v>0</v>
      </c>
    </row>
    <row r="461" spans="1:21">
      <c r="A461" s="2" t="s">
        <v>4150</v>
      </c>
      <c r="B461" s="2" t="s">
        <v>1041</v>
      </c>
      <c r="D461" s="2" t="s">
        <v>3540</v>
      </c>
      <c r="E461" t="str">
        <f t="shared" si="21"/>
        <v>1</v>
      </c>
      <c r="F461" s="2">
        <v>21</v>
      </c>
      <c r="G461">
        <v>1</v>
      </c>
      <c r="H461">
        <v>3</v>
      </c>
      <c r="I461">
        <v>1</v>
      </c>
      <c r="K461">
        <v>1111111791</v>
      </c>
      <c r="L461">
        <v>16</v>
      </c>
      <c r="N461">
        <v>3</v>
      </c>
      <c r="O461">
        <v>3</v>
      </c>
      <c r="P461" t="s">
        <v>26</v>
      </c>
      <c r="Q461" t="s">
        <v>26</v>
      </c>
      <c r="R461">
        <v>90</v>
      </c>
      <c r="S461" t="str">
        <f t="shared" si="22"/>
        <v>('113288','JONES','','CLINTON','1','21','1','3','1','','1111111791','16','','3','3','C','C','('113288','JONES','','CLINTON','1','21','1','3','1','','1111111791','16','','3','3','C','C',''),'),</v>
      </c>
      <c r="T461" t="s">
        <v>11504</v>
      </c>
      <c r="U461">
        <f t="shared" si="23"/>
        <v>0</v>
      </c>
    </row>
    <row r="462" spans="1:21">
      <c r="A462" s="2" t="s">
        <v>4151</v>
      </c>
      <c r="B462" s="2" t="s">
        <v>1041</v>
      </c>
      <c r="D462" s="2" t="s">
        <v>58</v>
      </c>
      <c r="E462" t="str">
        <f t="shared" si="21"/>
        <v>1</v>
      </c>
      <c r="F462" s="2">
        <v>7</v>
      </c>
      <c r="G462">
        <v>2</v>
      </c>
      <c r="H462">
        <v>1</v>
      </c>
      <c r="I462">
        <v>2</v>
      </c>
      <c r="K462">
        <v>1111111192</v>
      </c>
      <c r="L462">
        <v>16</v>
      </c>
      <c r="N462">
        <v>3</v>
      </c>
      <c r="O462">
        <v>3</v>
      </c>
      <c r="P462" t="s">
        <v>23</v>
      </c>
      <c r="Q462" t="s">
        <v>23</v>
      </c>
      <c r="R462">
        <v>90</v>
      </c>
      <c r="S462" t="str">
        <f t="shared" si="22"/>
        <v>('113294','JONES','','GREGORY','1','7','2','1','2','','1111111192','16','','3','3','A','A','('113294','JONES','','GREGORY','1','7','2','1','2','','1111111192','16','','3','3','A','A',''),'),</v>
      </c>
      <c r="T462" t="s">
        <v>11505</v>
      </c>
      <c r="U462">
        <f t="shared" si="23"/>
        <v>0</v>
      </c>
    </row>
    <row r="463" spans="1:21">
      <c r="A463" s="2" t="s">
        <v>4152</v>
      </c>
      <c r="B463" s="2" t="s">
        <v>1041</v>
      </c>
      <c r="D463" s="2" t="s">
        <v>116</v>
      </c>
      <c r="E463" t="str">
        <f t="shared" si="21"/>
        <v>1</v>
      </c>
      <c r="F463" s="2">
        <v>7</v>
      </c>
      <c r="G463">
        <v>3</v>
      </c>
      <c r="H463">
        <v>2</v>
      </c>
      <c r="I463">
        <v>3</v>
      </c>
      <c r="K463">
        <v>1111111193</v>
      </c>
      <c r="L463">
        <v>16</v>
      </c>
      <c r="N463">
        <v>3</v>
      </c>
      <c r="O463">
        <v>3</v>
      </c>
      <c r="P463" t="s">
        <v>20</v>
      </c>
      <c r="Q463" t="s">
        <v>20</v>
      </c>
      <c r="R463">
        <v>90</v>
      </c>
      <c r="S463" t="str">
        <f t="shared" si="22"/>
        <v>('113300','JONES','','THOMAS','1','7','3','2','3','','1111111193','16','','3','3','B','B','('113300','JONES','','THOMAS','1','7','3','2','3','','1111111193','16','','3','3','B','B',''),'),</v>
      </c>
      <c r="T463" t="s">
        <v>11506</v>
      </c>
      <c r="U463">
        <f t="shared" si="23"/>
        <v>0</v>
      </c>
    </row>
    <row r="464" spans="1:21">
      <c r="A464" s="2" t="s">
        <v>4153</v>
      </c>
      <c r="B464" s="2" t="s">
        <v>4154</v>
      </c>
      <c r="D464" s="2" t="s">
        <v>4155</v>
      </c>
      <c r="E464" t="str">
        <f t="shared" si="21"/>
        <v>1</v>
      </c>
      <c r="F464" s="2">
        <v>2</v>
      </c>
      <c r="G464">
        <v>4</v>
      </c>
      <c r="H464">
        <v>2</v>
      </c>
      <c r="I464">
        <v>8</v>
      </c>
      <c r="K464">
        <v>1111111334</v>
      </c>
      <c r="L464">
        <v>16</v>
      </c>
      <c r="N464">
        <v>3</v>
      </c>
      <c r="O464">
        <v>3</v>
      </c>
      <c r="P464" t="s">
        <v>20</v>
      </c>
      <c r="Q464" t="s">
        <v>20</v>
      </c>
      <c r="R464">
        <v>90</v>
      </c>
      <c r="S464" t="str">
        <f t="shared" si="22"/>
        <v>('113312','JURKIEWICZ','','SPENCER','1','2','4','2','8','','1111111334','16','','3','3','B','B','('113312','JURKIEWICZ','','SPENCER','1','2','4','2','8','','1111111334','16','','3','3','B','B',''),'),</v>
      </c>
      <c r="T464" t="s">
        <v>11507</v>
      </c>
      <c r="U464">
        <f t="shared" si="23"/>
        <v>0</v>
      </c>
    </row>
    <row r="465" spans="1:21">
      <c r="A465" s="2" t="s">
        <v>4156</v>
      </c>
      <c r="B465" s="2" t="s">
        <v>4157</v>
      </c>
      <c r="D465" s="2" t="s">
        <v>59</v>
      </c>
      <c r="E465" t="str">
        <f t="shared" si="21"/>
        <v>1</v>
      </c>
      <c r="F465" s="2">
        <v>23</v>
      </c>
      <c r="G465">
        <v>1</v>
      </c>
      <c r="H465">
        <v>3</v>
      </c>
      <c r="I465">
        <v>1</v>
      </c>
      <c r="K465">
        <v>1111111335</v>
      </c>
      <c r="L465">
        <v>16</v>
      </c>
      <c r="N465">
        <v>3</v>
      </c>
      <c r="O465">
        <v>3</v>
      </c>
      <c r="P465" t="s">
        <v>26</v>
      </c>
      <c r="Q465" t="s">
        <v>26</v>
      </c>
      <c r="R465">
        <v>90</v>
      </c>
      <c r="S465" t="str">
        <f t="shared" si="22"/>
        <v>('113318','KAETTERHENRY','','KALEB','1','23','1','3','1','','1111111335','16','','3','3','C','C','('113318','KAETTERHENRY','','KALEB','1','23','1','3','1','','1111111335','16','','3','3','C','C',''),'),</v>
      </c>
      <c r="T465" t="s">
        <v>11508</v>
      </c>
      <c r="U465">
        <f t="shared" si="23"/>
        <v>0</v>
      </c>
    </row>
    <row r="466" spans="1:21">
      <c r="A466" s="2" t="s">
        <v>4158</v>
      </c>
      <c r="B466" s="2" t="s">
        <v>4159</v>
      </c>
      <c r="D466" s="2" t="s">
        <v>511</v>
      </c>
      <c r="E466" t="str">
        <f t="shared" si="21"/>
        <v>1</v>
      </c>
      <c r="F466" s="2">
        <v>14</v>
      </c>
      <c r="G466">
        <v>2</v>
      </c>
      <c r="H466">
        <v>1</v>
      </c>
      <c r="I466">
        <v>2</v>
      </c>
      <c r="K466">
        <v>1111111336</v>
      </c>
      <c r="L466">
        <v>16</v>
      </c>
      <c r="N466">
        <v>3</v>
      </c>
      <c r="O466">
        <v>3</v>
      </c>
      <c r="P466" t="s">
        <v>23</v>
      </c>
      <c r="Q466" t="s">
        <v>23</v>
      </c>
      <c r="R466">
        <v>90</v>
      </c>
      <c r="S466" t="str">
        <f t="shared" si="22"/>
        <v>('113324','KAIN','','TIMOTHY','1','14','2','1','2','','1111111336','16','','3','3','A','A','('113324','KAIN','','TIMOTHY','1','14','2','1','2','','1111111336','16','','3','3','A','A',''),'),</v>
      </c>
      <c r="T466" t="s">
        <v>11509</v>
      </c>
      <c r="U466">
        <f t="shared" si="23"/>
        <v>0</v>
      </c>
    </row>
    <row r="467" spans="1:21">
      <c r="A467" s="2" t="s">
        <v>4160</v>
      </c>
      <c r="B467" s="2" t="s">
        <v>161</v>
      </c>
      <c r="D467" s="2" t="s">
        <v>162</v>
      </c>
      <c r="E467" t="str">
        <f t="shared" si="21"/>
        <v>1</v>
      </c>
      <c r="F467" s="2">
        <v>28</v>
      </c>
      <c r="G467">
        <v>2</v>
      </c>
      <c r="H467">
        <v>1</v>
      </c>
      <c r="I467">
        <v>2</v>
      </c>
      <c r="K467">
        <v>1111111792</v>
      </c>
      <c r="L467">
        <v>16</v>
      </c>
      <c r="N467">
        <v>3</v>
      </c>
      <c r="O467">
        <v>3</v>
      </c>
      <c r="P467" t="s">
        <v>23</v>
      </c>
      <c r="Q467" t="s">
        <v>23</v>
      </c>
      <c r="R467">
        <v>90</v>
      </c>
      <c r="S467" t="str">
        <f t="shared" si="22"/>
        <v>('113336','KANG','','WONHO','1','28','2','1','2','','1111111792','16','','3','3','A','A','('113336','KANG','','WONHO','1','28','2','1','2','','1111111792','16','','3','3','A','A',''),'),</v>
      </c>
      <c r="T467" t="s">
        <v>11510</v>
      </c>
      <c r="U467">
        <f t="shared" si="23"/>
        <v>0</v>
      </c>
    </row>
    <row r="468" spans="1:21">
      <c r="A468" s="2" t="s">
        <v>4161</v>
      </c>
      <c r="B468" s="2" t="s">
        <v>4162</v>
      </c>
      <c r="D468" s="2" t="s">
        <v>263</v>
      </c>
      <c r="E468" t="str">
        <f t="shared" si="21"/>
        <v>1</v>
      </c>
      <c r="F468" s="2">
        <v>9</v>
      </c>
      <c r="G468">
        <v>3</v>
      </c>
      <c r="H468">
        <v>2</v>
      </c>
      <c r="I468">
        <v>7</v>
      </c>
      <c r="K468">
        <v>1111111637</v>
      </c>
      <c r="L468">
        <v>16</v>
      </c>
      <c r="N468">
        <v>3</v>
      </c>
      <c r="O468">
        <v>3</v>
      </c>
      <c r="P468" t="s">
        <v>20</v>
      </c>
      <c r="Q468" t="s">
        <v>20</v>
      </c>
      <c r="R468">
        <v>90</v>
      </c>
      <c r="S468" t="str">
        <f t="shared" si="22"/>
        <v>('113342','KAPS','','CHRISTOPHER','1','9','3','2','7','','1111111637','16','','3','3','B','B','('113342','KAPS','','CHRISTOPHER','1','9','3','2','7','','1111111637','16','','3','3','B','B',''),'),</v>
      </c>
      <c r="T468" t="s">
        <v>11511</v>
      </c>
      <c r="U468">
        <f t="shared" si="23"/>
        <v>0</v>
      </c>
    </row>
    <row r="469" spans="1:21">
      <c r="A469" s="2" t="s">
        <v>4163</v>
      </c>
      <c r="B469" s="2" t="s">
        <v>4164</v>
      </c>
      <c r="D469" s="2" t="s">
        <v>1131</v>
      </c>
      <c r="E469" t="str">
        <f t="shared" si="21"/>
        <v>1</v>
      </c>
      <c r="F469" s="2">
        <v>16</v>
      </c>
      <c r="G469">
        <v>1</v>
      </c>
      <c r="H469">
        <v>3</v>
      </c>
      <c r="I469">
        <v>1</v>
      </c>
      <c r="K469">
        <v>1111111935</v>
      </c>
      <c r="L469">
        <v>16</v>
      </c>
      <c r="N469">
        <v>3</v>
      </c>
      <c r="O469">
        <v>3</v>
      </c>
      <c r="P469" t="s">
        <v>26</v>
      </c>
      <c r="Q469" t="s">
        <v>26</v>
      </c>
      <c r="R469">
        <v>90</v>
      </c>
      <c r="S469" t="str">
        <f t="shared" si="22"/>
        <v>('113348','KARSKI','','GAVIN','1','16','1','3','1','','1111111935','16','','3','3','C','C','('113348','KARSKI','','GAVIN','1','16','1','3','1','','1111111935','16','','3','3','C','C',''),'),</v>
      </c>
      <c r="T469" t="s">
        <v>11512</v>
      </c>
      <c r="U469">
        <f t="shared" si="23"/>
        <v>0</v>
      </c>
    </row>
    <row r="470" spans="1:21">
      <c r="A470" s="2" t="s">
        <v>4165</v>
      </c>
      <c r="B470" s="2" t="s">
        <v>4166</v>
      </c>
      <c r="D470" s="2" t="s">
        <v>288</v>
      </c>
      <c r="E470" t="str">
        <f t="shared" si="21"/>
        <v>1</v>
      </c>
      <c r="F470" s="2">
        <v>11</v>
      </c>
      <c r="G470">
        <v>3</v>
      </c>
      <c r="H470">
        <v>2</v>
      </c>
      <c r="I470">
        <v>3</v>
      </c>
      <c r="K470">
        <v>1111111793</v>
      </c>
      <c r="L470">
        <v>16</v>
      </c>
      <c r="N470">
        <v>3</v>
      </c>
      <c r="O470">
        <v>3</v>
      </c>
      <c r="P470" t="s">
        <v>20</v>
      </c>
      <c r="Q470" t="s">
        <v>20</v>
      </c>
      <c r="R470">
        <v>90</v>
      </c>
      <c r="S470" t="str">
        <f t="shared" si="22"/>
        <v>('113354','KASMAREK','','KEITH','1','11','3','2','3','','1111111793','16','','3','3','B','B','('113354','KASMAREK','','KEITH','1','11','3','2','3','','1111111793','16','','3','3','B','B',''),'),</v>
      </c>
      <c r="T470" t="s">
        <v>11513</v>
      </c>
      <c r="U470">
        <f t="shared" si="23"/>
        <v>0</v>
      </c>
    </row>
    <row r="471" spans="1:21">
      <c r="A471" s="2" t="s">
        <v>4167</v>
      </c>
      <c r="B471" s="2" t="s">
        <v>4168</v>
      </c>
      <c r="D471" s="2" t="s">
        <v>183</v>
      </c>
      <c r="E471" t="str">
        <f t="shared" si="21"/>
        <v>1</v>
      </c>
      <c r="F471" s="2">
        <v>14</v>
      </c>
      <c r="G471">
        <v>3</v>
      </c>
      <c r="H471">
        <v>2</v>
      </c>
      <c r="I471">
        <v>3</v>
      </c>
      <c r="K471">
        <v>1111111481</v>
      </c>
      <c r="L471">
        <v>16</v>
      </c>
      <c r="N471">
        <v>3</v>
      </c>
      <c r="O471">
        <v>3</v>
      </c>
      <c r="P471" t="s">
        <v>20</v>
      </c>
      <c r="Q471" t="s">
        <v>20</v>
      </c>
      <c r="R471">
        <v>90</v>
      </c>
      <c r="S471" t="str">
        <f t="shared" si="22"/>
        <v>('113360','KAY','','ROBERT','1','14','3','2','3','','1111111481','16','','3','3','B','B','('113360','KAY','','ROBERT','1','14','3','2','3','','1111111481','16','','3','3','B','B',''),'),</v>
      </c>
      <c r="T471" t="s">
        <v>11514</v>
      </c>
      <c r="U471">
        <f t="shared" si="23"/>
        <v>0</v>
      </c>
    </row>
    <row r="472" spans="1:21">
      <c r="A472" s="2" t="s">
        <v>4169</v>
      </c>
      <c r="B472" s="2" t="s">
        <v>163</v>
      </c>
      <c r="D472" s="2" t="s">
        <v>164</v>
      </c>
      <c r="E472" t="str">
        <f t="shared" si="21"/>
        <v>1</v>
      </c>
      <c r="F472" s="2">
        <v>26</v>
      </c>
      <c r="G472">
        <v>4</v>
      </c>
      <c r="H472">
        <v>3</v>
      </c>
      <c r="I472">
        <v>4</v>
      </c>
      <c r="K472">
        <v>1111111194</v>
      </c>
      <c r="L472">
        <v>16</v>
      </c>
      <c r="N472">
        <v>3</v>
      </c>
      <c r="O472">
        <v>3</v>
      </c>
      <c r="P472" t="s">
        <v>26</v>
      </c>
      <c r="Q472" t="s">
        <v>26</v>
      </c>
      <c r="R472">
        <v>90</v>
      </c>
      <c r="S472" t="str">
        <f t="shared" si="22"/>
        <v>('113366','KEEF','','CODY','1','26','4','3','4','','1111111194','16','','3','3','C','C','('113366','KEEF','','CODY','1','26','4','3','4','','1111111194','16','','3','3','C','C',''),'),</v>
      </c>
      <c r="T472" t="s">
        <v>11515</v>
      </c>
      <c r="U472">
        <f t="shared" si="23"/>
        <v>0</v>
      </c>
    </row>
    <row r="473" spans="1:21">
      <c r="A473" s="2" t="s">
        <v>4170</v>
      </c>
      <c r="B473" s="2" t="s">
        <v>4171</v>
      </c>
      <c r="D473" s="2" t="s">
        <v>79</v>
      </c>
      <c r="E473" t="str">
        <f t="shared" si="21"/>
        <v>1</v>
      </c>
      <c r="F473" s="2">
        <v>8</v>
      </c>
      <c r="G473">
        <v>2</v>
      </c>
      <c r="H473">
        <v>1</v>
      </c>
      <c r="I473">
        <v>2</v>
      </c>
      <c r="K473">
        <v>1111111936</v>
      </c>
      <c r="L473">
        <v>16</v>
      </c>
      <c r="N473">
        <v>3</v>
      </c>
      <c r="O473">
        <v>3</v>
      </c>
      <c r="P473" t="s">
        <v>23</v>
      </c>
      <c r="Q473" t="s">
        <v>23</v>
      </c>
      <c r="R473">
        <v>90</v>
      </c>
      <c r="S473" t="str">
        <f t="shared" si="22"/>
        <v>('113372','KEELAN','','SCOTT','1','8','2','1','2','','1111111936','16','','3','3','A','A','('113372','KEELAN','','SCOTT','1','8','2','1','2','','1111111936','16','','3','3','A','A',''),'),</v>
      </c>
      <c r="T473" t="s">
        <v>11516</v>
      </c>
      <c r="U473">
        <f t="shared" si="23"/>
        <v>0</v>
      </c>
    </row>
    <row r="474" spans="1:21">
      <c r="A474" s="2" t="s">
        <v>4172</v>
      </c>
      <c r="B474" s="2" t="s">
        <v>4173</v>
      </c>
      <c r="D474" s="2" t="s">
        <v>114</v>
      </c>
      <c r="E474" t="str">
        <f t="shared" si="21"/>
        <v>1</v>
      </c>
      <c r="F474" s="2">
        <v>24</v>
      </c>
      <c r="G474">
        <v>4</v>
      </c>
      <c r="H474">
        <v>3</v>
      </c>
      <c r="I474">
        <v>8</v>
      </c>
      <c r="K474">
        <v>1111111638</v>
      </c>
      <c r="L474">
        <v>16</v>
      </c>
      <c r="N474">
        <v>3</v>
      </c>
      <c r="O474">
        <v>3</v>
      </c>
      <c r="P474" t="s">
        <v>26</v>
      </c>
      <c r="Q474" t="s">
        <v>26</v>
      </c>
      <c r="R474">
        <v>90</v>
      </c>
      <c r="S474" t="str">
        <f t="shared" si="22"/>
        <v>('113378','KEENEY','','RYAN','1','24','4','3','8','','1111111638','16','','3','3','C','C','('113378','KEENEY','','RYAN','1','24','4','3','8','','1111111638','16','','3','3','C','C',''),'),</v>
      </c>
      <c r="T474" t="s">
        <v>11517</v>
      </c>
      <c r="U474">
        <f t="shared" si="23"/>
        <v>0</v>
      </c>
    </row>
    <row r="475" spans="1:21">
      <c r="A475" s="2" t="s">
        <v>4174</v>
      </c>
      <c r="B475" s="2" t="s">
        <v>171</v>
      </c>
      <c r="D475" s="2" t="s">
        <v>82</v>
      </c>
      <c r="E475" t="str">
        <f t="shared" si="21"/>
        <v>1</v>
      </c>
      <c r="F475" s="2">
        <v>14</v>
      </c>
      <c r="G475">
        <v>3</v>
      </c>
      <c r="H475">
        <v>2</v>
      </c>
      <c r="I475">
        <v>3</v>
      </c>
      <c r="K475">
        <v>1111111937</v>
      </c>
      <c r="L475">
        <v>16</v>
      </c>
      <c r="N475">
        <v>3</v>
      </c>
      <c r="O475">
        <v>3</v>
      </c>
      <c r="P475" t="s">
        <v>20</v>
      </c>
      <c r="Q475" t="s">
        <v>20</v>
      </c>
      <c r="R475">
        <v>90</v>
      </c>
      <c r="S475" t="str">
        <f t="shared" si="22"/>
        <v>('113384','KELLY','','JAMES','1','14','3','2','3','','1111111937','16','','3','3','B','B','('113384','KELLY','','JAMES','1','14','3','2','3','','1111111937','16','','3','3','B','B',''),'),</v>
      </c>
      <c r="T475" t="s">
        <v>11518</v>
      </c>
      <c r="U475">
        <f t="shared" si="23"/>
        <v>0</v>
      </c>
    </row>
    <row r="476" spans="1:21">
      <c r="A476" s="2" t="s">
        <v>4175</v>
      </c>
      <c r="B476" s="2" t="s">
        <v>171</v>
      </c>
      <c r="D476" s="2" t="s">
        <v>4176</v>
      </c>
      <c r="E476" t="str">
        <f t="shared" si="21"/>
        <v>1</v>
      </c>
      <c r="F476" s="2">
        <v>18</v>
      </c>
      <c r="G476">
        <v>4</v>
      </c>
      <c r="H476">
        <v>3</v>
      </c>
      <c r="I476">
        <v>4</v>
      </c>
      <c r="K476">
        <v>1111111794</v>
      </c>
      <c r="L476">
        <v>16</v>
      </c>
      <c r="N476">
        <v>3</v>
      </c>
      <c r="O476">
        <v>3</v>
      </c>
      <c r="P476" t="s">
        <v>26</v>
      </c>
      <c r="Q476" t="s">
        <v>26</v>
      </c>
      <c r="R476">
        <v>90</v>
      </c>
      <c r="S476" t="str">
        <f t="shared" si="22"/>
        <v>('113390','KELLY','','KATHRYN','1','18','4','3','4','','1111111794','16','','3','3','C','C','('113390','KELLY','','KATHRYN','1','18','4','3','4','','1111111794','16','','3','3','C','C',''),'),</v>
      </c>
      <c r="T476" t="s">
        <v>11519</v>
      </c>
      <c r="U476">
        <f t="shared" si="23"/>
        <v>0</v>
      </c>
    </row>
    <row r="477" spans="1:21">
      <c r="A477" s="2" t="s">
        <v>4177</v>
      </c>
      <c r="B477" s="2" t="s">
        <v>4178</v>
      </c>
      <c r="D477" s="2" t="s">
        <v>4179</v>
      </c>
      <c r="E477" t="str">
        <f t="shared" si="21"/>
        <v>1</v>
      </c>
      <c r="F477" s="2">
        <v>19</v>
      </c>
      <c r="G477">
        <v>1</v>
      </c>
      <c r="H477">
        <v>1</v>
      </c>
      <c r="I477">
        <v>5</v>
      </c>
      <c r="K477">
        <v>1111111795</v>
      </c>
      <c r="L477">
        <v>16</v>
      </c>
      <c r="N477">
        <v>3</v>
      </c>
      <c r="O477">
        <v>3</v>
      </c>
      <c r="P477" t="s">
        <v>23</v>
      </c>
      <c r="Q477" t="s">
        <v>23</v>
      </c>
      <c r="R477">
        <v>90</v>
      </c>
      <c r="S477" t="str">
        <f t="shared" si="22"/>
        <v>('113396','KENMAI','','RITH','1','19','1','1','5','','1111111795','16','','3','3','A','A','('113396','KENMAI','','RITH','1','19','1','1','5','','1111111795','16','','3','3','A','A',''),'),</v>
      </c>
      <c r="T477" t="s">
        <v>11520</v>
      </c>
      <c r="U477">
        <f t="shared" si="23"/>
        <v>0</v>
      </c>
    </row>
    <row r="478" spans="1:21">
      <c r="A478" s="2" t="s">
        <v>4180</v>
      </c>
      <c r="B478" s="2" t="s">
        <v>165</v>
      </c>
      <c r="D478" s="2" t="s">
        <v>98</v>
      </c>
      <c r="E478" t="str">
        <f t="shared" si="21"/>
        <v>1</v>
      </c>
      <c r="F478" s="2">
        <v>27</v>
      </c>
      <c r="G478">
        <v>1</v>
      </c>
      <c r="H478">
        <v>1</v>
      </c>
      <c r="I478">
        <v>5</v>
      </c>
      <c r="K478">
        <v>1111111195</v>
      </c>
      <c r="L478">
        <v>16</v>
      </c>
      <c r="N478">
        <v>3</v>
      </c>
      <c r="O478">
        <v>3</v>
      </c>
      <c r="P478" t="s">
        <v>23</v>
      </c>
      <c r="Q478" t="s">
        <v>23</v>
      </c>
      <c r="R478">
        <v>90</v>
      </c>
      <c r="S478" t="str">
        <f t="shared" si="22"/>
        <v>('113402','KIERNAN','','JULIE','1','27','1','1','5','','1111111195','16','','3','3','A','A','('113402','KIERNAN','','JULIE','1','27','1','1','5','','1111111195','16','','3','3','A','A',''),'),</v>
      </c>
      <c r="T478" t="s">
        <v>11521</v>
      </c>
      <c r="U478">
        <f t="shared" si="23"/>
        <v>0</v>
      </c>
    </row>
    <row r="479" spans="1:21">
      <c r="A479" s="2" t="s">
        <v>4181</v>
      </c>
      <c r="B479" s="2" t="s">
        <v>166</v>
      </c>
      <c r="D479" s="2" t="s">
        <v>167</v>
      </c>
      <c r="E479" t="str">
        <f t="shared" si="21"/>
        <v>1</v>
      </c>
      <c r="F479" s="2">
        <v>28</v>
      </c>
      <c r="G479">
        <v>1</v>
      </c>
      <c r="H479">
        <v>1</v>
      </c>
      <c r="I479">
        <v>1</v>
      </c>
      <c r="K479">
        <v>1111111639</v>
      </c>
      <c r="L479">
        <v>16</v>
      </c>
      <c r="N479">
        <v>3</v>
      </c>
      <c r="O479">
        <v>3</v>
      </c>
      <c r="P479" t="s">
        <v>23</v>
      </c>
      <c r="Q479" t="s">
        <v>23</v>
      </c>
      <c r="R479">
        <v>90</v>
      </c>
      <c r="S479" t="str">
        <f t="shared" si="22"/>
        <v>('113408','KILBURN','','SYLVIA','1','28','1','1','1','','1111111639','16','','3','3','A','A','('113408','KILBURN','','SYLVIA','1','28','1','1','1','','1111111639','16','','3','3','A','A',''),'),</v>
      </c>
      <c r="T479" t="s">
        <v>11522</v>
      </c>
      <c r="U479">
        <f t="shared" si="23"/>
        <v>0</v>
      </c>
    </row>
    <row r="480" spans="1:21">
      <c r="A480" s="2" t="s">
        <v>4182</v>
      </c>
      <c r="B480" s="2" t="s">
        <v>4183</v>
      </c>
      <c r="D480" s="2" t="s">
        <v>4184</v>
      </c>
      <c r="E480" t="str">
        <f t="shared" si="21"/>
        <v>1</v>
      </c>
      <c r="F480" s="2">
        <v>14</v>
      </c>
      <c r="G480">
        <v>3</v>
      </c>
      <c r="H480">
        <v>2</v>
      </c>
      <c r="I480">
        <v>3</v>
      </c>
      <c r="K480">
        <v>1111111337</v>
      </c>
      <c r="L480">
        <v>16</v>
      </c>
      <c r="N480">
        <v>3</v>
      </c>
      <c r="O480">
        <v>3</v>
      </c>
      <c r="P480" t="s">
        <v>20</v>
      </c>
      <c r="Q480" t="s">
        <v>20</v>
      </c>
      <c r="R480">
        <v>90</v>
      </c>
      <c r="S480" t="str">
        <f t="shared" si="22"/>
        <v>('113420','KIMBALL','','BAILEIGH','1','14','3','2','3','','1111111337','16','','3','3','B','B','('113420','KIMBALL','','BAILEIGH','1','14','3','2','3','','1111111337','16','','3','3','B','B',''),'),</v>
      </c>
      <c r="T480" t="s">
        <v>11523</v>
      </c>
      <c r="U480">
        <f t="shared" si="23"/>
        <v>0</v>
      </c>
    </row>
    <row r="481" spans="1:21">
      <c r="A481" s="2" t="s">
        <v>4185</v>
      </c>
      <c r="B481" s="2" t="s">
        <v>498</v>
      </c>
      <c r="D481" s="2" t="s">
        <v>877</v>
      </c>
      <c r="E481" t="str">
        <f t="shared" si="21"/>
        <v>1</v>
      </c>
      <c r="F481" s="2">
        <v>12</v>
      </c>
      <c r="G481">
        <v>2</v>
      </c>
      <c r="H481">
        <v>2</v>
      </c>
      <c r="I481">
        <v>2</v>
      </c>
      <c r="K481">
        <v>1111111640</v>
      </c>
      <c r="L481">
        <v>16</v>
      </c>
      <c r="N481">
        <v>3</v>
      </c>
      <c r="O481">
        <v>3</v>
      </c>
      <c r="P481" t="s">
        <v>20</v>
      </c>
      <c r="Q481" t="s">
        <v>20</v>
      </c>
      <c r="R481">
        <v>90</v>
      </c>
      <c r="S481" t="str">
        <f t="shared" si="22"/>
        <v>('113426','KING','','EDWARD','1','12','2','2','2','','1111111640','16','','3','3','B','B','('113426','KING','','EDWARD','1','12','2','2','2','','1111111640','16','','3','3','B','B',''),'),</v>
      </c>
      <c r="T481" t="s">
        <v>11524</v>
      </c>
      <c r="U481">
        <f t="shared" si="23"/>
        <v>0</v>
      </c>
    </row>
    <row r="482" spans="1:21">
      <c r="A482" s="2" t="s">
        <v>4186</v>
      </c>
      <c r="B482" s="2" t="s">
        <v>498</v>
      </c>
      <c r="D482" s="2" t="s">
        <v>406</v>
      </c>
      <c r="E482" t="str">
        <f t="shared" si="21"/>
        <v>1</v>
      </c>
      <c r="F482" s="2">
        <v>2</v>
      </c>
      <c r="G482">
        <v>4</v>
      </c>
      <c r="H482">
        <v>3</v>
      </c>
      <c r="I482">
        <v>4</v>
      </c>
      <c r="K482">
        <v>1111111938</v>
      </c>
      <c r="L482">
        <v>16</v>
      </c>
      <c r="N482">
        <v>3</v>
      </c>
      <c r="O482">
        <v>3</v>
      </c>
      <c r="P482" t="s">
        <v>26</v>
      </c>
      <c r="Q482" t="s">
        <v>26</v>
      </c>
      <c r="R482">
        <v>90</v>
      </c>
      <c r="S482" t="str">
        <f t="shared" si="22"/>
        <v>('113432','KING','','REBECCA','1','2','4','3','4','','1111111938','16','','3','3','C','C','('113432','KING','','REBECCA','1','2','4','3','4','','1111111938','16','','3','3','C','C',''),'),</v>
      </c>
      <c r="T482" t="s">
        <v>11525</v>
      </c>
      <c r="U482">
        <f t="shared" si="23"/>
        <v>0</v>
      </c>
    </row>
    <row r="483" spans="1:21">
      <c r="A483" s="2" t="s">
        <v>4187</v>
      </c>
      <c r="B483" s="2" t="s">
        <v>168</v>
      </c>
      <c r="D483" s="2" t="s">
        <v>169</v>
      </c>
      <c r="E483" t="str">
        <f t="shared" si="21"/>
        <v>1</v>
      </c>
      <c r="F483" s="2">
        <v>28</v>
      </c>
      <c r="G483">
        <v>1</v>
      </c>
      <c r="H483">
        <v>1</v>
      </c>
      <c r="I483">
        <v>5</v>
      </c>
      <c r="K483">
        <v>1111111939</v>
      </c>
      <c r="L483">
        <v>16</v>
      </c>
      <c r="N483">
        <v>3</v>
      </c>
      <c r="O483">
        <v>3</v>
      </c>
      <c r="P483" t="s">
        <v>23</v>
      </c>
      <c r="Q483" t="s">
        <v>23</v>
      </c>
      <c r="R483">
        <v>90</v>
      </c>
      <c r="S483" t="str">
        <f t="shared" si="22"/>
        <v>('113438','KIRBY','','KRISTOPHER','1','28','1','1','5','','1111111939','16','','3','3','A','A','('113438','KIRBY','','KRISTOPHER','1','28','1','1','5','','1111111939','16','','3','3','A','A',''),'),</v>
      </c>
      <c r="T483" t="s">
        <v>11526</v>
      </c>
      <c r="U483">
        <f t="shared" si="23"/>
        <v>0</v>
      </c>
    </row>
    <row r="484" spans="1:21">
      <c r="A484" s="2" t="s">
        <v>4188</v>
      </c>
      <c r="B484" s="2" t="s">
        <v>4189</v>
      </c>
      <c r="D484" s="2" t="s">
        <v>302</v>
      </c>
      <c r="E484" t="str">
        <f t="shared" si="21"/>
        <v>1</v>
      </c>
      <c r="F484" s="2">
        <v>9</v>
      </c>
      <c r="G484">
        <v>3</v>
      </c>
      <c r="H484">
        <v>3</v>
      </c>
      <c r="I484">
        <v>3</v>
      </c>
      <c r="K484">
        <v>1111111641</v>
      </c>
      <c r="L484">
        <v>16</v>
      </c>
      <c r="N484">
        <v>3</v>
      </c>
      <c r="O484">
        <v>3</v>
      </c>
      <c r="P484" t="s">
        <v>26</v>
      </c>
      <c r="Q484" t="s">
        <v>26</v>
      </c>
      <c r="R484">
        <v>90</v>
      </c>
      <c r="S484" t="str">
        <f t="shared" si="22"/>
        <v>('113444','KIRK','','ALLISON','1','9','3','3','3','','1111111641','16','','3','3','C','C','('113444','KIRK','','ALLISON','1','9','3','3','3','','1111111641','16','','3','3','C','C',''),'),</v>
      </c>
      <c r="T484" t="s">
        <v>11527</v>
      </c>
      <c r="U484">
        <f t="shared" si="23"/>
        <v>0</v>
      </c>
    </row>
    <row r="485" spans="1:21">
      <c r="A485" s="2" t="s">
        <v>4190</v>
      </c>
      <c r="B485" s="2" t="s">
        <v>4191</v>
      </c>
      <c r="D485" s="2" t="s">
        <v>103</v>
      </c>
      <c r="E485" t="str">
        <f t="shared" si="21"/>
        <v>1</v>
      </c>
      <c r="F485" s="2">
        <v>20</v>
      </c>
      <c r="G485">
        <v>4</v>
      </c>
      <c r="H485">
        <v>3</v>
      </c>
      <c r="I485">
        <v>4</v>
      </c>
      <c r="K485">
        <v>1111111338</v>
      </c>
      <c r="L485">
        <v>16</v>
      </c>
      <c r="N485">
        <v>3</v>
      </c>
      <c r="O485">
        <v>3</v>
      </c>
      <c r="P485" t="s">
        <v>26</v>
      </c>
      <c r="Q485" t="s">
        <v>26</v>
      </c>
      <c r="R485">
        <v>90</v>
      </c>
      <c r="S485" t="str">
        <f t="shared" si="22"/>
        <v>('113447','KITCHEN','','SEAN','1','20','4','3','4','','1111111338','16','','3','3','C','C','('113447','KITCHEN','','SEAN','1','20','4','3','4','','1111111338','16','','3','3','C','C',''),'),</v>
      </c>
      <c r="T485" t="s">
        <v>11528</v>
      </c>
      <c r="U485">
        <f t="shared" si="23"/>
        <v>0</v>
      </c>
    </row>
    <row r="486" spans="1:21">
      <c r="A486" s="2" t="s">
        <v>4192</v>
      </c>
      <c r="B486" s="2" t="s">
        <v>4193</v>
      </c>
      <c r="D486" s="2" t="s">
        <v>205</v>
      </c>
      <c r="E486" t="str">
        <f t="shared" si="21"/>
        <v>1</v>
      </c>
      <c r="F486" s="2">
        <v>18</v>
      </c>
      <c r="G486">
        <v>2</v>
      </c>
      <c r="H486">
        <v>2</v>
      </c>
      <c r="I486">
        <v>6</v>
      </c>
      <c r="K486">
        <v>1111111796</v>
      </c>
      <c r="L486">
        <v>16</v>
      </c>
      <c r="N486">
        <v>3</v>
      </c>
      <c r="O486">
        <v>3</v>
      </c>
      <c r="P486" t="s">
        <v>20</v>
      </c>
      <c r="Q486" t="s">
        <v>20</v>
      </c>
      <c r="R486">
        <v>90</v>
      </c>
      <c r="S486" t="str">
        <f t="shared" si="22"/>
        <v>('113450','KLEIN','','DAVID','1','18','2','2','6','','1111111796','16','','3','3','B','B','('113450','KLEIN','','DAVID','1','18','2','2','6','','1111111796','16','','3','3','B','B',''),'),</v>
      </c>
      <c r="T486" t="s">
        <v>11529</v>
      </c>
      <c r="U486">
        <f t="shared" si="23"/>
        <v>0</v>
      </c>
    </row>
    <row r="487" spans="1:21">
      <c r="A487" s="2" t="s">
        <v>4194</v>
      </c>
      <c r="B487" s="2" t="s">
        <v>4193</v>
      </c>
      <c r="D487" s="2" t="s">
        <v>453</v>
      </c>
      <c r="E487" t="str">
        <f t="shared" si="21"/>
        <v>1</v>
      </c>
      <c r="F487" s="2">
        <v>2</v>
      </c>
      <c r="G487">
        <v>2</v>
      </c>
      <c r="H487">
        <v>2</v>
      </c>
      <c r="I487">
        <v>6</v>
      </c>
      <c r="K487">
        <v>1111111940</v>
      </c>
      <c r="L487">
        <v>16</v>
      </c>
      <c r="N487">
        <v>3</v>
      </c>
      <c r="O487">
        <v>3</v>
      </c>
      <c r="P487" t="s">
        <v>20</v>
      </c>
      <c r="Q487" t="s">
        <v>20</v>
      </c>
      <c r="R487">
        <v>90</v>
      </c>
      <c r="S487" t="str">
        <f t="shared" si="22"/>
        <v>('113456','KLEIN','','HEATHER','1','2','2','2','6','','1111111940','16','','3','3','B','B','('113456','KLEIN','','HEATHER','1','2','2','2','6','','1111111940','16','','3','3','B','B',''),'),</v>
      </c>
      <c r="T487" t="s">
        <v>11530</v>
      </c>
      <c r="U487">
        <f t="shared" si="23"/>
        <v>0</v>
      </c>
    </row>
    <row r="488" spans="1:21">
      <c r="A488" s="2" t="s">
        <v>4195</v>
      </c>
      <c r="B488" s="2" t="s">
        <v>4196</v>
      </c>
      <c r="D488" s="2" t="s">
        <v>3517</v>
      </c>
      <c r="E488" t="str">
        <f t="shared" si="21"/>
        <v>1</v>
      </c>
      <c r="F488" s="2">
        <v>8</v>
      </c>
      <c r="G488">
        <v>3</v>
      </c>
      <c r="H488">
        <v>3</v>
      </c>
      <c r="I488">
        <v>7</v>
      </c>
      <c r="K488">
        <v>1111111797</v>
      </c>
      <c r="L488">
        <v>16</v>
      </c>
      <c r="N488">
        <v>3</v>
      </c>
      <c r="O488">
        <v>3</v>
      </c>
      <c r="P488" t="s">
        <v>26</v>
      </c>
      <c r="Q488" t="s">
        <v>26</v>
      </c>
      <c r="R488">
        <v>90</v>
      </c>
      <c r="S488" t="str">
        <f t="shared" si="22"/>
        <v>('113462','KLEMAN','','DONALD','1','8','3','3','7','','1111111797','16','','3','3','C','C','('113462','KLEMAN','','DONALD','1','8','3','3','7','','1111111797','16','','3','3','C','C',''),'),</v>
      </c>
      <c r="T488" t="s">
        <v>11531</v>
      </c>
      <c r="U488">
        <f t="shared" si="23"/>
        <v>0</v>
      </c>
    </row>
    <row r="489" spans="1:21">
      <c r="A489" s="2" t="s">
        <v>4197</v>
      </c>
      <c r="B489" s="2" t="s">
        <v>4198</v>
      </c>
      <c r="D489" s="2" t="s">
        <v>167</v>
      </c>
      <c r="E489" t="str">
        <f t="shared" si="21"/>
        <v>1</v>
      </c>
      <c r="F489" s="2">
        <v>13</v>
      </c>
      <c r="G489">
        <v>1</v>
      </c>
      <c r="H489">
        <v>1</v>
      </c>
      <c r="I489">
        <v>5</v>
      </c>
      <c r="K489">
        <v>1111111339</v>
      </c>
      <c r="L489">
        <v>16</v>
      </c>
      <c r="N489">
        <v>3</v>
      </c>
      <c r="O489">
        <v>3</v>
      </c>
      <c r="P489" t="s">
        <v>23</v>
      </c>
      <c r="Q489" t="s">
        <v>23</v>
      </c>
      <c r="R489">
        <v>90</v>
      </c>
      <c r="S489" t="str">
        <f t="shared" si="22"/>
        <v>('113468','KNAP','','SYLVIA','1','13','1','1','5','','1111111339','16','','3','3','A','A','('113468','KNAP','','SYLVIA','1','13','1','1','5','','1111111339','16','','3','3','A','A',''),'),</v>
      </c>
      <c r="T489" t="s">
        <v>11532</v>
      </c>
      <c r="U489">
        <f t="shared" si="23"/>
        <v>0</v>
      </c>
    </row>
    <row r="490" spans="1:21">
      <c r="A490" s="2" t="s">
        <v>4199</v>
      </c>
      <c r="B490" s="2" t="s">
        <v>4200</v>
      </c>
      <c r="D490" s="2" t="s">
        <v>832</v>
      </c>
      <c r="E490" t="str">
        <f t="shared" si="21"/>
        <v>1</v>
      </c>
      <c r="F490" s="2">
        <v>4</v>
      </c>
      <c r="G490">
        <v>4</v>
      </c>
      <c r="H490">
        <v>3</v>
      </c>
      <c r="I490">
        <v>4</v>
      </c>
      <c r="K490">
        <v>1111111482</v>
      </c>
      <c r="L490">
        <v>16</v>
      </c>
      <c r="N490">
        <v>3</v>
      </c>
      <c r="O490">
        <v>3</v>
      </c>
      <c r="P490" t="s">
        <v>26</v>
      </c>
      <c r="Q490" t="s">
        <v>26</v>
      </c>
      <c r="R490">
        <v>90</v>
      </c>
      <c r="S490" t="str">
        <f t="shared" si="22"/>
        <v>('113474','KNESE','','ALEXANDRA','1','4','4','3','4','','1111111482','16','','3','3','C','C','('113474','KNESE','','ALEXANDRA','1','4','4','3','4','','1111111482','16','','3','3','C','C',''),'),</v>
      </c>
      <c r="T490" t="s">
        <v>11533</v>
      </c>
      <c r="U490">
        <f t="shared" si="23"/>
        <v>0</v>
      </c>
    </row>
    <row r="491" spans="1:21">
      <c r="A491" s="2" t="s">
        <v>4201</v>
      </c>
      <c r="B491" s="2" t="s">
        <v>4202</v>
      </c>
      <c r="D491" s="2" t="s">
        <v>65</v>
      </c>
      <c r="E491" t="str">
        <f t="shared" si="21"/>
        <v>1</v>
      </c>
      <c r="F491" s="2">
        <v>7</v>
      </c>
      <c r="G491">
        <v>3</v>
      </c>
      <c r="H491">
        <v>3</v>
      </c>
      <c r="I491">
        <v>7</v>
      </c>
      <c r="K491">
        <v>1111111941</v>
      </c>
      <c r="L491">
        <v>16</v>
      </c>
      <c r="N491">
        <v>3</v>
      </c>
      <c r="O491">
        <v>3</v>
      </c>
      <c r="P491" t="s">
        <v>26</v>
      </c>
      <c r="Q491" t="s">
        <v>26</v>
      </c>
      <c r="R491">
        <v>90</v>
      </c>
      <c r="S491" t="str">
        <f t="shared" si="22"/>
        <v>('113486','KNOLLMEYER','','JEFFREY','1','7','3','3','7','','1111111941','16','','3','3','C','C','('113486','KNOLLMEYER','','JEFFREY','1','7','3','3','7','','1111111941','16','','3','3','C','C',''),'),</v>
      </c>
      <c r="T491" t="s">
        <v>11534</v>
      </c>
      <c r="U491">
        <f t="shared" si="23"/>
        <v>0</v>
      </c>
    </row>
    <row r="492" spans="1:21">
      <c r="A492" s="2" t="s">
        <v>4203</v>
      </c>
      <c r="B492" s="2" t="s">
        <v>170</v>
      </c>
      <c r="D492" s="2" t="s">
        <v>171</v>
      </c>
      <c r="E492" t="str">
        <f t="shared" si="21"/>
        <v>1</v>
      </c>
      <c r="F492" s="2">
        <v>26</v>
      </c>
      <c r="G492">
        <v>2</v>
      </c>
      <c r="H492">
        <v>2</v>
      </c>
      <c r="I492">
        <v>6</v>
      </c>
      <c r="K492">
        <v>1111111340</v>
      </c>
      <c r="L492">
        <v>16</v>
      </c>
      <c r="N492">
        <v>3</v>
      </c>
      <c r="O492">
        <v>3</v>
      </c>
      <c r="P492" t="s">
        <v>20</v>
      </c>
      <c r="Q492" t="s">
        <v>20</v>
      </c>
      <c r="R492">
        <v>90</v>
      </c>
      <c r="S492" t="str">
        <f t="shared" si="22"/>
        <v>('113492','KNORR','','KELLY','1','26','2','2','6','','1111111340','16','','3','3','B','B','('113492','KNORR','','KELLY','1','26','2','2','6','','1111111340','16','','3','3','B','B',''),'),</v>
      </c>
      <c r="T492" t="s">
        <v>11535</v>
      </c>
      <c r="U492">
        <f t="shared" si="23"/>
        <v>0</v>
      </c>
    </row>
    <row r="493" spans="1:21">
      <c r="A493" s="2" t="s">
        <v>4204</v>
      </c>
      <c r="B493" s="2" t="s">
        <v>4205</v>
      </c>
      <c r="D493" s="2" t="s">
        <v>328</v>
      </c>
      <c r="E493" t="str">
        <f t="shared" si="21"/>
        <v>1</v>
      </c>
      <c r="F493" s="2">
        <v>15</v>
      </c>
      <c r="G493">
        <v>4</v>
      </c>
      <c r="H493">
        <v>1</v>
      </c>
      <c r="I493">
        <v>4</v>
      </c>
      <c r="K493">
        <v>1111111642</v>
      </c>
      <c r="L493">
        <v>16</v>
      </c>
      <c r="N493">
        <v>3</v>
      </c>
      <c r="O493">
        <v>3</v>
      </c>
      <c r="P493" t="s">
        <v>23</v>
      </c>
      <c r="Q493" t="s">
        <v>23</v>
      </c>
      <c r="R493">
        <v>90</v>
      </c>
      <c r="S493" t="str">
        <f t="shared" si="22"/>
        <v>('113498','KOCH','','JOSHUA','1','15','4','1','4','','1111111642','16','','3','3','A','A','('113498','KOCH','','JOSHUA','1','15','4','1','4','','1111111642','16','','3','3','A','A',''),'),</v>
      </c>
      <c r="T493" t="s">
        <v>11536</v>
      </c>
      <c r="U493">
        <f t="shared" si="23"/>
        <v>0</v>
      </c>
    </row>
    <row r="494" spans="1:21">
      <c r="A494" s="2" t="s">
        <v>4206</v>
      </c>
      <c r="B494" s="2" t="s">
        <v>4207</v>
      </c>
      <c r="D494" s="2" t="s">
        <v>334</v>
      </c>
      <c r="E494" t="str">
        <f t="shared" si="21"/>
        <v>1</v>
      </c>
      <c r="F494" s="2">
        <v>10</v>
      </c>
      <c r="G494">
        <v>1</v>
      </c>
      <c r="H494">
        <v>2</v>
      </c>
      <c r="I494">
        <v>5</v>
      </c>
      <c r="K494">
        <v>1111111643</v>
      </c>
      <c r="L494">
        <v>16</v>
      </c>
      <c r="N494">
        <v>3</v>
      </c>
      <c r="O494">
        <v>3</v>
      </c>
      <c r="P494" t="s">
        <v>20</v>
      </c>
      <c r="Q494" t="s">
        <v>20</v>
      </c>
      <c r="R494">
        <v>90</v>
      </c>
      <c r="S494" t="str">
        <f t="shared" si="22"/>
        <v>('113504','KOFSKY','','ALEXANDER','1','10','1','2','5','','1111111643','16','','3','3','B','B','('113504','KOFSKY','','ALEXANDER','1','10','1','2','5','','1111111643','16','','3','3','B','B',''),'),</v>
      </c>
      <c r="T494" t="s">
        <v>11537</v>
      </c>
      <c r="U494">
        <f t="shared" si="23"/>
        <v>0</v>
      </c>
    </row>
    <row r="495" spans="1:21">
      <c r="A495" s="2" t="s">
        <v>4208</v>
      </c>
      <c r="B495" s="2" t="s">
        <v>4209</v>
      </c>
      <c r="D495" s="2" t="s">
        <v>334</v>
      </c>
      <c r="E495" t="str">
        <f t="shared" si="21"/>
        <v>1</v>
      </c>
      <c r="F495" s="2">
        <v>10</v>
      </c>
      <c r="G495">
        <v>3</v>
      </c>
      <c r="H495">
        <v>3</v>
      </c>
      <c r="I495">
        <v>7</v>
      </c>
      <c r="K495">
        <v>1111111341</v>
      </c>
      <c r="L495">
        <v>16</v>
      </c>
      <c r="N495">
        <v>3</v>
      </c>
      <c r="O495">
        <v>3</v>
      </c>
      <c r="P495" t="s">
        <v>26</v>
      </c>
      <c r="Q495" t="s">
        <v>26</v>
      </c>
      <c r="R495">
        <v>90</v>
      </c>
      <c r="S495" t="str">
        <f t="shared" si="22"/>
        <v>('113510','KOLLER','','ALEXANDER','1','10','3','3','7','','1111111341','16','','3','3','C','C','('113510','KOLLER','','ALEXANDER','1','10','3','3','7','','1111111341','16','','3','3','C','C',''),'),</v>
      </c>
      <c r="T495" t="s">
        <v>11538</v>
      </c>
      <c r="U495">
        <f t="shared" si="23"/>
        <v>0</v>
      </c>
    </row>
    <row r="496" spans="1:21">
      <c r="A496" s="2" t="s">
        <v>4210</v>
      </c>
      <c r="B496" s="2" t="s">
        <v>4211</v>
      </c>
      <c r="D496" s="2" t="s">
        <v>353</v>
      </c>
      <c r="E496" t="str">
        <f t="shared" si="21"/>
        <v>1</v>
      </c>
      <c r="F496" s="2">
        <v>16</v>
      </c>
      <c r="G496">
        <v>4</v>
      </c>
      <c r="H496">
        <v>1</v>
      </c>
      <c r="I496">
        <v>8</v>
      </c>
      <c r="K496">
        <v>1111111942</v>
      </c>
      <c r="L496">
        <v>16</v>
      </c>
      <c r="N496">
        <v>3</v>
      </c>
      <c r="O496">
        <v>3</v>
      </c>
      <c r="P496" t="s">
        <v>23</v>
      </c>
      <c r="Q496" t="s">
        <v>23</v>
      </c>
      <c r="R496">
        <v>90</v>
      </c>
      <c r="S496" t="str">
        <f t="shared" si="22"/>
        <v>('113516','KONONCHIK','','JARED','1','16','4','1','8','','1111111942','16','','3','3','A','A','('113516','KONONCHIK','','JARED','1','16','4','1','8','','1111111942','16','','3','3','A','A',''),'),</v>
      </c>
      <c r="T496" t="s">
        <v>11539</v>
      </c>
      <c r="U496">
        <f t="shared" si="23"/>
        <v>0</v>
      </c>
    </row>
    <row r="497" spans="1:21">
      <c r="A497" s="2" t="s">
        <v>4212</v>
      </c>
      <c r="B497" s="2" t="s">
        <v>4213</v>
      </c>
      <c r="D497" s="2" t="s">
        <v>4214</v>
      </c>
      <c r="E497" t="str">
        <f t="shared" si="21"/>
        <v>1</v>
      </c>
      <c r="F497" s="2">
        <v>11</v>
      </c>
      <c r="G497">
        <v>1</v>
      </c>
      <c r="H497">
        <v>1</v>
      </c>
      <c r="I497">
        <v>5</v>
      </c>
      <c r="K497">
        <v>1111111483</v>
      </c>
      <c r="L497">
        <v>16</v>
      </c>
      <c r="N497">
        <v>3</v>
      </c>
      <c r="O497">
        <v>3</v>
      </c>
      <c r="P497" t="s">
        <v>23</v>
      </c>
      <c r="Q497" t="s">
        <v>23</v>
      </c>
      <c r="R497">
        <v>90</v>
      </c>
      <c r="S497" t="str">
        <f t="shared" si="22"/>
        <v>('113522','KOVALENKO','','KATERYNA','1','11','1','1','5','','1111111483','16','','3','3','A','A','('113522','KOVALENKO','','KATERYNA','1','11','1','1','5','','1111111483','16','','3','3','A','A',''),'),</v>
      </c>
      <c r="T497" t="s">
        <v>11540</v>
      </c>
      <c r="U497">
        <f t="shared" si="23"/>
        <v>0</v>
      </c>
    </row>
    <row r="498" spans="1:21">
      <c r="A498" s="2" t="s">
        <v>4215</v>
      </c>
      <c r="B498" s="2" t="s">
        <v>4216</v>
      </c>
      <c r="D498" s="2" t="s">
        <v>214</v>
      </c>
      <c r="E498" t="str">
        <f t="shared" si="21"/>
        <v>1</v>
      </c>
      <c r="F498" s="2">
        <v>20</v>
      </c>
      <c r="G498">
        <v>2</v>
      </c>
      <c r="H498">
        <v>2</v>
      </c>
      <c r="I498">
        <v>6</v>
      </c>
      <c r="K498">
        <v>1111111484</v>
      </c>
      <c r="L498">
        <v>16</v>
      </c>
      <c r="N498">
        <v>3</v>
      </c>
      <c r="O498">
        <v>3</v>
      </c>
      <c r="P498" t="s">
        <v>20</v>
      </c>
      <c r="Q498" t="s">
        <v>20</v>
      </c>
      <c r="R498">
        <v>90</v>
      </c>
      <c r="S498" t="str">
        <f t="shared" si="22"/>
        <v>('113528','KRAJEWSKI','','STEVEN','1','20','2','2','6','','1111111484','16','','3','3','B','B','('113528','KRAJEWSKI','','STEVEN','1','20','2','2','6','','1111111484','16','','3','3','B','B',''),'),</v>
      </c>
      <c r="T498" t="s">
        <v>11541</v>
      </c>
      <c r="U498">
        <f t="shared" si="23"/>
        <v>0</v>
      </c>
    </row>
    <row r="499" spans="1:21">
      <c r="A499" s="2" t="s">
        <v>4217</v>
      </c>
      <c r="B499" s="2" t="s">
        <v>172</v>
      </c>
      <c r="D499" s="2" t="s">
        <v>123</v>
      </c>
      <c r="E499" t="str">
        <f t="shared" si="21"/>
        <v>1</v>
      </c>
      <c r="F499" s="2">
        <v>27</v>
      </c>
      <c r="G499">
        <v>4</v>
      </c>
      <c r="H499">
        <v>1</v>
      </c>
      <c r="I499">
        <v>8</v>
      </c>
      <c r="K499">
        <v>1111111342</v>
      </c>
      <c r="L499">
        <v>16</v>
      </c>
      <c r="N499">
        <v>3</v>
      </c>
      <c r="O499">
        <v>3</v>
      </c>
      <c r="P499" t="s">
        <v>23</v>
      </c>
      <c r="Q499" t="s">
        <v>23</v>
      </c>
      <c r="R499">
        <v>90</v>
      </c>
      <c r="S499" t="str">
        <f t="shared" si="22"/>
        <v>('113534','KRAMER','','ANDREW','1','27','4','1','8','','1111111342','16','','3','3','A','A','('113534','KRAMER','','ANDREW','1','27','4','1','8','','1111111342','16','','3','3','A','A',''),'),</v>
      </c>
      <c r="T499" t="s">
        <v>11542</v>
      </c>
      <c r="U499">
        <f t="shared" si="23"/>
        <v>0</v>
      </c>
    </row>
    <row r="500" spans="1:21">
      <c r="A500" s="2" t="s">
        <v>4218</v>
      </c>
      <c r="B500" s="2" t="s">
        <v>172</v>
      </c>
      <c r="D500" s="2" t="s">
        <v>154</v>
      </c>
      <c r="E500" t="str">
        <f t="shared" si="21"/>
        <v>1</v>
      </c>
      <c r="F500" s="2">
        <v>30</v>
      </c>
      <c r="G500">
        <v>4</v>
      </c>
      <c r="H500">
        <v>1</v>
      </c>
      <c r="I500">
        <v>8</v>
      </c>
      <c r="K500">
        <v>1111111798</v>
      </c>
      <c r="L500">
        <v>16</v>
      </c>
      <c r="N500">
        <v>3</v>
      </c>
      <c r="O500">
        <v>3</v>
      </c>
      <c r="P500" t="s">
        <v>23</v>
      </c>
      <c r="Q500" t="s">
        <v>23</v>
      </c>
      <c r="R500">
        <v>90</v>
      </c>
      <c r="S500" t="str">
        <f t="shared" si="22"/>
        <v>('113540','KRAMER','','JOSEPH','1','30','4','1','8','','1111111798','16','','3','3','A','A','('113540','KRAMER','','JOSEPH','1','30','4','1','8','','1111111798','16','','3','3','A','A',''),'),</v>
      </c>
      <c r="T500" t="s">
        <v>11543</v>
      </c>
      <c r="U500">
        <f t="shared" si="23"/>
        <v>0</v>
      </c>
    </row>
    <row r="501" spans="1:21">
      <c r="A501" s="2" t="s">
        <v>4219</v>
      </c>
      <c r="B501" s="2" t="s">
        <v>4220</v>
      </c>
      <c r="D501" s="2" t="s">
        <v>488</v>
      </c>
      <c r="E501" t="str">
        <f t="shared" si="21"/>
        <v>1</v>
      </c>
      <c r="F501" s="2">
        <v>23</v>
      </c>
      <c r="G501">
        <v>1</v>
      </c>
      <c r="H501">
        <v>2</v>
      </c>
      <c r="I501">
        <v>1</v>
      </c>
      <c r="K501">
        <v>1111111343</v>
      </c>
      <c r="L501">
        <v>16</v>
      </c>
      <c r="N501">
        <v>3</v>
      </c>
      <c r="O501">
        <v>3</v>
      </c>
      <c r="P501" t="s">
        <v>20</v>
      </c>
      <c r="Q501" t="s">
        <v>20</v>
      </c>
      <c r="R501">
        <v>90</v>
      </c>
      <c r="S501" t="str">
        <f t="shared" si="22"/>
        <v>('113546','KRANZ','','JULIA','1','23','1','2','1','','1111111343','16','','3','3','B','B','('113546','KRANZ','','JULIA','1','23','1','2','1','','1111111343','16','','3','3','B','B',''),'),</v>
      </c>
      <c r="T501" t="s">
        <v>11544</v>
      </c>
      <c r="U501">
        <f t="shared" si="23"/>
        <v>0</v>
      </c>
    </row>
    <row r="502" spans="1:21">
      <c r="A502" s="2" t="s">
        <v>4221</v>
      </c>
      <c r="B502" s="2" t="s">
        <v>4222</v>
      </c>
      <c r="D502" s="2" t="s">
        <v>4223</v>
      </c>
      <c r="E502" t="str">
        <f t="shared" si="21"/>
        <v>1</v>
      </c>
      <c r="F502" s="2">
        <v>11</v>
      </c>
      <c r="G502">
        <v>3</v>
      </c>
      <c r="H502">
        <v>3</v>
      </c>
      <c r="I502">
        <v>7</v>
      </c>
      <c r="K502">
        <v>1111111485</v>
      </c>
      <c r="L502">
        <v>16</v>
      </c>
      <c r="N502">
        <v>3</v>
      </c>
      <c r="O502">
        <v>3</v>
      </c>
      <c r="P502" t="s">
        <v>26</v>
      </c>
      <c r="Q502" t="s">
        <v>26</v>
      </c>
      <c r="R502">
        <v>90</v>
      </c>
      <c r="S502" t="str">
        <f t="shared" si="22"/>
        <v>('113552','KRAUSE','','KALIN','1','11','3','3','7','','1111111485','16','','3','3','C','C','('113552','KRAUSE','','KALIN','1','11','3','3','7','','1111111485','16','','3','3','C','C',''),'),</v>
      </c>
      <c r="T502" t="s">
        <v>11545</v>
      </c>
      <c r="U502">
        <f t="shared" si="23"/>
        <v>0</v>
      </c>
    </row>
    <row r="503" spans="1:21">
      <c r="A503" s="2" t="s">
        <v>4224</v>
      </c>
      <c r="B503" s="2" t="s">
        <v>4225</v>
      </c>
      <c r="D503" s="2" t="s">
        <v>125</v>
      </c>
      <c r="E503" t="str">
        <f t="shared" si="21"/>
        <v>1</v>
      </c>
      <c r="F503" s="2">
        <v>2</v>
      </c>
      <c r="G503">
        <v>4</v>
      </c>
      <c r="H503">
        <v>1</v>
      </c>
      <c r="I503">
        <v>8</v>
      </c>
      <c r="K503">
        <v>1111111486</v>
      </c>
      <c r="L503">
        <v>16</v>
      </c>
      <c r="N503">
        <v>3</v>
      </c>
      <c r="O503">
        <v>3</v>
      </c>
      <c r="P503" t="s">
        <v>23</v>
      </c>
      <c r="Q503" t="s">
        <v>23</v>
      </c>
      <c r="R503">
        <v>90</v>
      </c>
      <c r="S503" t="str">
        <f t="shared" si="22"/>
        <v>('113558','KREMERS','','JASON','1','2','4','1','8','','1111111486','16','','3','3','A','A','('113558','KREMERS','','JASON','1','2','4','1','8','','1111111486','16','','3','3','A','A',''),'),</v>
      </c>
      <c r="T503" t="s">
        <v>11546</v>
      </c>
      <c r="U503">
        <f t="shared" si="23"/>
        <v>0</v>
      </c>
    </row>
    <row r="504" spans="1:21">
      <c r="A504" s="2" t="s">
        <v>4226</v>
      </c>
      <c r="B504" s="2" t="s">
        <v>173</v>
      </c>
      <c r="D504" s="2" t="s">
        <v>42</v>
      </c>
      <c r="E504" t="str">
        <f t="shared" si="21"/>
        <v>1</v>
      </c>
      <c r="F504" s="2">
        <v>30</v>
      </c>
      <c r="G504">
        <v>2</v>
      </c>
      <c r="H504">
        <v>3</v>
      </c>
      <c r="I504">
        <v>2</v>
      </c>
      <c r="K504">
        <v>1111111344</v>
      </c>
      <c r="L504">
        <v>16</v>
      </c>
      <c r="N504">
        <v>3</v>
      </c>
      <c r="O504">
        <v>3</v>
      </c>
      <c r="P504" t="s">
        <v>26</v>
      </c>
      <c r="Q504" t="s">
        <v>26</v>
      </c>
      <c r="R504">
        <v>90</v>
      </c>
      <c r="S504" t="str">
        <f t="shared" si="22"/>
        <v>('113564','KROEGER','','ERIC','1','30','2','3','2','','1111111344','16','','3','3','C','C','('113564','KROEGER','','ERIC','1','30','2','3','2','','1111111344','16','','3','3','C','C',''),'),</v>
      </c>
      <c r="T504" t="s">
        <v>11547</v>
      </c>
      <c r="U504">
        <f t="shared" si="23"/>
        <v>0</v>
      </c>
    </row>
    <row r="505" spans="1:21">
      <c r="A505" s="2" t="s">
        <v>4227</v>
      </c>
      <c r="B505" s="2" t="s">
        <v>4228</v>
      </c>
      <c r="D505" s="2" t="s">
        <v>183</v>
      </c>
      <c r="E505" t="str">
        <f t="shared" si="21"/>
        <v>1</v>
      </c>
      <c r="F505" s="2">
        <v>12</v>
      </c>
      <c r="G505">
        <v>2</v>
      </c>
      <c r="H505">
        <v>3</v>
      </c>
      <c r="I505">
        <v>6</v>
      </c>
      <c r="K505">
        <v>1111111644</v>
      </c>
      <c r="L505">
        <v>16</v>
      </c>
      <c r="N505">
        <v>3</v>
      </c>
      <c r="O505">
        <v>3</v>
      </c>
      <c r="P505" t="s">
        <v>26</v>
      </c>
      <c r="Q505" t="s">
        <v>26</v>
      </c>
      <c r="R505">
        <v>90</v>
      </c>
      <c r="S505" t="str">
        <f t="shared" si="22"/>
        <v>('113576','KRUSE','','ROBERT','1','12','2','3','6','','1111111644','16','','3','3','C','C','('113576','KRUSE','','ROBERT','1','12','2','3','6','','1111111644','16','','3','3','C','C',''),'),</v>
      </c>
      <c r="T505" t="s">
        <v>11548</v>
      </c>
      <c r="U505">
        <f t="shared" si="23"/>
        <v>0</v>
      </c>
    </row>
    <row r="506" spans="1:21">
      <c r="A506" s="2" t="s">
        <v>4229</v>
      </c>
      <c r="B506" s="2" t="s">
        <v>4230</v>
      </c>
      <c r="D506" s="2" t="s">
        <v>154</v>
      </c>
      <c r="E506" t="str">
        <f t="shared" si="21"/>
        <v>1</v>
      </c>
      <c r="F506" s="2">
        <v>13</v>
      </c>
      <c r="G506">
        <v>3</v>
      </c>
      <c r="H506">
        <v>1</v>
      </c>
      <c r="I506">
        <v>7</v>
      </c>
      <c r="K506">
        <v>1111111645</v>
      </c>
      <c r="L506">
        <v>16</v>
      </c>
      <c r="N506">
        <v>3</v>
      </c>
      <c r="O506">
        <v>3</v>
      </c>
      <c r="P506" t="s">
        <v>23</v>
      </c>
      <c r="Q506" t="s">
        <v>23</v>
      </c>
      <c r="R506">
        <v>90</v>
      </c>
      <c r="S506" t="str">
        <f t="shared" si="22"/>
        <v>('113582','KURTENBACH','','JOSEPH','1','13','3','1','7','','1111111645','16','','3','3','A','A','('113582','KURTENBACH','','JOSEPH','1','13','3','1','7','','1111111645','16','','3','3','A','A',''),'),</v>
      </c>
      <c r="T506" t="s">
        <v>11549</v>
      </c>
      <c r="U506">
        <f t="shared" si="23"/>
        <v>0</v>
      </c>
    </row>
    <row r="507" spans="1:21">
      <c r="A507" s="2" t="s">
        <v>4231</v>
      </c>
      <c r="B507" s="2" t="s">
        <v>4232</v>
      </c>
      <c r="D507" s="2" t="s">
        <v>455</v>
      </c>
      <c r="E507" t="str">
        <f t="shared" si="21"/>
        <v>1</v>
      </c>
      <c r="F507" s="2">
        <v>23</v>
      </c>
      <c r="G507">
        <v>1</v>
      </c>
      <c r="H507">
        <v>2</v>
      </c>
      <c r="I507">
        <v>1</v>
      </c>
      <c r="K507">
        <v>1111111799</v>
      </c>
      <c r="L507">
        <v>16</v>
      </c>
      <c r="N507">
        <v>3</v>
      </c>
      <c r="O507">
        <v>3</v>
      </c>
      <c r="P507" t="s">
        <v>20</v>
      </c>
      <c r="Q507" t="s">
        <v>20</v>
      </c>
      <c r="R507">
        <v>90</v>
      </c>
      <c r="S507" t="str">
        <f t="shared" si="22"/>
        <v>('113588','LABAK','','SETH','1','23','1','2','1','','1111111799','16','','3','3','B','B','('113588','LABAK','','SETH','1','23','1','2','1','','1111111799','16','','3','3','B','B',''),'),</v>
      </c>
      <c r="T507" t="s">
        <v>11550</v>
      </c>
      <c r="U507">
        <f t="shared" si="23"/>
        <v>0</v>
      </c>
    </row>
    <row r="508" spans="1:21">
      <c r="A508" s="2" t="s">
        <v>4233</v>
      </c>
      <c r="B508" s="2" t="s">
        <v>4234</v>
      </c>
      <c r="D508" s="2" t="s">
        <v>832</v>
      </c>
      <c r="E508" t="str">
        <f t="shared" si="21"/>
        <v>1</v>
      </c>
      <c r="F508" s="2">
        <v>24</v>
      </c>
      <c r="G508">
        <v>1</v>
      </c>
      <c r="H508">
        <v>2</v>
      </c>
      <c r="I508">
        <v>1</v>
      </c>
      <c r="K508">
        <v>1111111487</v>
      </c>
      <c r="L508">
        <v>16</v>
      </c>
      <c r="N508">
        <v>3</v>
      </c>
      <c r="O508">
        <v>3</v>
      </c>
      <c r="P508" t="s">
        <v>20</v>
      </c>
      <c r="Q508" t="s">
        <v>20</v>
      </c>
      <c r="R508">
        <v>90</v>
      </c>
      <c r="S508" t="str">
        <f t="shared" si="22"/>
        <v>('113600','LADO','','ALEXANDRA','1','24','1','2','1','','1111111487','16','','3','3','B','B','('113600','LADO','','ALEXANDRA','1','24','1','2','1','','1111111487','16','','3','3','B','B',''),'),</v>
      </c>
      <c r="T508" t="s">
        <v>11551</v>
      </c>
      <c r="U508">
        <f t="shared" si="23"/>
        <v>0</v>
      </c>
    </row>
    <row r="509" spans="1:21">
      <c r="A509" s="2" t="s">
        <v>4235</v>
      </c>
      <c r="B509" s="2" t="s">
        <v>4236</v>
      </c>
      <c r="D509" s="2" t="s">
        <v>282</v>
      </c>
      <c r="E509" t="str">
        <f t="shared" si="21"/>
        <v>1</v>
      </c>
      <c r="F509" s="2">
        <v>7</v>
      </c>
      <c r="G509">
        <v>1</v>
      </c>
      <c r="H509">
        <v>2</v>
      </c>
      <c r="I509">
        <v>1</v>
      </c>
      <c r="K509">
        <v>1111111943</v>
      </c>
      <c r="L509">
        <v>16</v>
      </c>
      <c r="N509">
        <v>3</v>
      </c>
      <c r="O509">
        <v>3</v>
      </c>
      <c r="P509" t="s">
        <v>20</v>
      </c>
      <c r="Q509" t="s">
        <v>20</v>
      </c>
      <c r="R509">
        <v>90</v>
      </c>
      <c r="S509" t="str">
        <f t="shared" si="22"/>
        <v>('113606','LAIRD','','JACOB','1','7','1','2','1','','1111111943','16','','3','3','B','B','('113606','LAIRD','','JACOB','1','7','1','2','1','','1111111943','16','','3','3','B','B',''),'),</v>
      </c>
      <c r="T509" t="s">
        <v>11552</v>
      </c>
      <c r="U509">
        <f t="shared" si="23"/>
        <v>0</v>
      </c>
    </row>
    <row r="510" spans="1:21">
      <c r="A510" s="2" t="s">
        <v>4237</v>
      </c>
      <c r="B510" s="2" t="s">
        <v>4238</v>
      </c>
      <c r="D510" s="2" t="s">
        <v>676</v>
      </c>
      <c r="E510" t="str">
        <f t="shared" si="21"/>
        <v>1</v>
      </c>
      <c r="F510" s="2">
        <v>22</v>
      </c>
      <c r="G510">
        <v>2</v>
      </c>
      <c r="H510">
        <v>3</v>
      </c>
      <c r="I510">
        <v>2</v>
      </c>
      <c r="K510">
        <v>1111111944</v>
      </c>
      <c r="L510">
        <v>16</v>
      </c>
      <c r="N510">
        <v>3</v>
      </c>
      <c r="O510">
        <v>3</v>
      </c>
      <c r="P510" t="s">
        <v>26</v>
      </c>
      <c r="Q510" t="s">
        <v>26</v>
      </c>
      <c r="R510">
        <v>90</v>
      </c>
      <c r="S510" t="str">
        <f t="shared" si="22"/>
        <v>('113612','LAMBERT','','CLARENCE','1','22','2','3','2','','1111111944','16','','3','3','C','C','('113612','LAMBERT','','CLARENCE','1','22','2','3','2','','1111111944','16','','3','3','C','C',''),'),</v>
      </c>
      <c r="T510" t="s">
        <v>11553</v>
      </c>
      <c r="U510">
        <f t="shared" si="23"/>
        <v>0</v>
      </c>
    </row>
    <row r="511" spans="1:21">
      <c r="A511" s="2" t="s">
        <v>4239</v>
      </c>
      <c r="B511" s="2" t="s">
        <v>4240</v>
      </c>
      <c r="D511" s="2" t="s">
        <v>4063</v>
      </c>
      <c r="E511" t="str">
        <f t="shared" si="21"/>
        <v>1</v>
      </c>
      <c r="F511" s="2">
        <v>5</v>
      </c>
      <c r="G511">
        <v>3</v>
      </c>
      <c r="H511">
        <v>1</v>
      </c>
      <c r="I511">
        <v>3</v>
      </c>
      <c r="K511">
        <v>1111111945</v>
      </c>
      <c r="L511">
        <v>16</v>
      </c>
      <c r="N511">
        <v>3</v>
      </c>
      <c r="O511">
        <v>3</v>
      </c>
      <c r="P511" t="s">
        <v>23</v>
      </c>
      <c r="Q511" t="s">
        <v>23</v>
      </c>
      <c r="R511">
        <v>90</v>
      </c>
      <c r="S511" t="str">
        <f t="shared" si="22"/>
        <v>('113618','LANDER','','BLAINE','1','5','3','1','3','','1111111945','16','','3','3','A','A','('113618','LANDER','','BLAINE','1','5','3','1','3','','1111111945','16','','3','3','A','A',''),'),</v>
      </c>
      <c r="T511" t="s">
        <v>11554</v>
      </c>
      <c r="U511">
        <f t="shared" si="23"/>
        <v>0</v>
      </c>
    </row>
    <row r="512" spans="1:21">
      <c r="A512" s="2" t="s">
        <v>4241</v>
      </c>
      <c r="B512" s="2" t="s">
        <v>174</v>
      </c>
      <c r="D512" s="2" t="s">
        <v>28</v>
      </c>
      <c r="E512" t="str">
        <f t="shared" si="21"/>
        <v>1</v>
      </c>
      <c r="F512" s="2">
        <v>26</v>
      </c>
      <c r="G512">
        <v>2</v>
      </c>
      <c r="H512">
        <v>2</v>
      </c>
      <c r="I512">
        <v>6</v>
      </c>
      <c r="K512">
        <v>1111111196</v>
      </c>
      <c r="L512">
        <v>16</v>
      </c>
      <c r="N512">
        <v>3</v>
      </c>
      <c r="O512">
        <v>3</v>
      </c>
      <c r="P512" t="s">
        <v>20</v>
      </c>
      <c r="Q512" t="s">
        <v>20</v>
      </c>
      <c r="R512">
        <v>90</v>
      </c>
      <c r="S512" t="str">
        <f t="shared" si="22"/>
        <v>('113624','LANDIS','','MICHAEL','1','26','2','2','6','','1111111196','16','','3','3','B','B','('113624','LANDIS','','MICHAEL','1','26','2','2','6','','1111111196','16','','3','3','B','B',''),'),</v>
      </c>
      <c r="T512" t="s">
        <v>11555</v>
      </c>
      <c r="U512">
        <f t="shared" si="23"/>
        <v>0</v>
      </c>
    </row>
    <row r="513" spans="1:21">
      <c r="A513" s="2" t="s">
        <v>4242</v>
      </c>
      <c r="B513" s="2" t="s">
        <v>4243</v>
      </c>
      <c r="D513" s="2" t="s">
        <v>4244</v>
      </c>
      <c r="E513" t="str">
        <f t="shared" si="21"/>
        <v>1</v>
      </c>
      <c r="F513" s="2">
        <v>7</v>
      </c>
      <c r="G513">
        <v>4</v>
      </c>
      <c r="H513">
        <v>2</v>
      </c>
      <c r="I513">
        <v>8</v>
      </c>
      <c r="K513">
        <v>1111111646</v>
      </c>
      <c r="L513">
        <v>16</v>
      </c>
      <c r="N513">
        <v>3</v>
      </c>
      <c r="O513">
        <v>3</v>
      </c>
      <c r="P513" t="s">
        <v>20</v>
      </c>
      <c r="Q513" t="s">
        <v>20</v>
      </c>
      <c r="R513">
        <v>90</v>
      </c>
      <c r="S513" t="str">
        <f t="shared" si="22"/>
        <v>('113630','LANDRY','','LESLIE','1','7','4','2','8','','1111111646','16','','3','3','B','B','('113630','LANDRY','','LESLIE','1','7','4','2','8','','1111111646','16','','3','3','B','B',''),'),</v>
      </c>
      <c r="T513" t="s">
        <v>11556</v>
      </c>
      <c r="U513">
        <f t="shared" si="23"/>
        <v>0</v>
      </c>
    </row>
    <row r="514" spans="1:21">
      <c r="A514" s="2" t="s">
        <v>4245</v>
      </c>
      <c r="B514" s="2" t="s">
        <v>4246</v>
      </c>
      <c r="D514" s="2" t="s">
        <v>273</v>
      </c>
      <c r="E514" t="str">
        <f t="shared" si="21"/>
        <v>1</v>
      </c>
      <c r="F514" s="2">
        <v>14</v>
      </c>
      <c r="G514">
        <v>4</v>
      </c>
      <c r="H514">
        <v>2</v>
      </c>
      <c r="I514">
        <v>4</v>
      </c>
      <c r="K514">
        <v>1111111946</v>
      </c>
      <c r="L514">
        <v>16</v>
      </c>
      <c r="N514">
        <v>3</v>
      </c>
      <c r="O514">
        <v>3</v>
      </c>
      <c r="P514" t="s">
        <v>20</v>
      </c>
      <c r="Q514" t="s">
        <v>20</v>
      </c>
      <c r="R514">
        <v>90</v>
      </c>
      <c r="S514" t="str">
        <f t="shared" si="22"/>
        <v>('113636','LANKES','','ALISON','1','14','4','2','4','','1111111946','16','','3','3','B','B','('113636','LANKES','','ALISON','1','14','4','2','4','','1111111946','16','','3','3','B','B',''),'),</v>
      </c>
      <c r="T514" t="s">
        <v>11557</v>
      </c>
      <c r="U514">
        <f t="shared" si="23"/>
        <v>0</v>
      </c>
    </row>
    <row r="515" spans="1:21">
      <c r="A515" s="2" t="s">
        <v>4247</v>
      </c>
      <c r="B515" s="2" t="s">
        <v>4248</v>
      </c>
      <c r="D515" s="2" t="s">
        <v>579</v>
      </c>
      <c r="E515" t="str">
        <f t="shared" ref="E515:E578" si="24">MID(A515,2,1)</f>
        <v>1</v>
      </c>
      <c r="F515" s="2">
        <v>14</v>
      </c>
      <c r="G515">
        <v>3</v>
      </c>
      <c r="H515">
        <v>1</v>
      </c>
      <c r="I515">
        <v>3</v>
      </c>
      <c r="K515">
        <v>1111111345</v>
      </c>
      <c r="L515">
        <v>16</v>
      </c>
      <c r="N515">
        <v>3</v>
      </c>
      <c r="O515">
        <v>3</v>
      </c>
      <c r="P515" t="s">
        <v>23</v>
      </c>
      <c r="Q515" t="s">
        <v>23</v>
      </c>
      <c r="R515">
        <v>90</v>
      </c>
      <c r="S515" t="str">
        <f t="shared" ref="S515:S578" si="25">CONCATENATE("('",A515,"','",B515,"','",C515,"','",D515,"','",E515,"','",F515,"','",G515,"','",H515,"','",I515,"','",J515,"','",K515,"','",L515,"','",M515,"','",N515,"','",O515,"','",P515,"','",Q515,"','",T515,"'),")</f>
        <v>('113645','LAU','','AMANDA','1','14','3','1','3','','1111111345','16','','3','3','A','A','('113645','LAU','','AMANDA','1','14','3','1','3','','1111111345','16','','3','3','A','A',''),'),</v>
      </c>
      <c r="T515" t="s">
        <v>11558</v>
      </c>
      <c r="U515">
        <f t="shared" ref="U515:U578" si="26">IF(E515=1,1,0)</f>
        <v>0</v>
      </c>
    </row>
    <row r="516" spans="1:21">
      <c r="A516" s="2" t="s">
        <v>4249</v>
      </c>
      <c r="B516" s="2" t="s">
        <v>4250</v>
      </c>
      <c r="D516" s="2" t="s">
        <v>106</v>
      </c>
      <c r="E516" t="str">
        <f t="shared" si="24"/>
        <v>1</v>
      </c>
      <c r="F516" s="2">
        <v>24</v>
      </c>
      <c r="G516">
        <v>3</v>
      </c>
      <c r="H516">
        <v>3</v>
      </c>
      <c r="I516">
        <v>7</v>
      </c>
      <c r="K516">
        <v>1111111197</v>
      </c>
      <c r="L516">
        <v>16</v>
      </c>
      <c r="N516">
        <v>3</v>
      </c>
      <c r="O516">
        <v>3</v>
      </c>
      <c r="P516" t="s">
        <v>26</v>
      </c>
      <c r="Q516" t="s">
        <v>26</v>
      </c>
      <c r="R516">
        <v>90</v>
      </c>
      <c r="S516" t="str">
        <f t="shared" si="25"/>
        <v>('113648','LAUGHLIN','','PATRICK','1','24','3','3','7','','1111111197','16','','3','3','C','C','('113648','LAUGHLIN','','PATRICK','1','24','3','3','7','','1111111197','16','','3','3','C','C',''),'),</v>
      </c>
      <c r="T516" t="s">
        <v>11559</v>
      </c>
      <c r="U516">
        <f t="shared" si="26"/>
        <v>0</v>
      </c>
    </row>
    <row r="517" spans="1:21">
      <c r="A517" s="2" t="s">
        <v>4251</v>
      </c>
      <c r="B517" s="2" t="s">
        <v>4252</v>
      </c>
      <c r="D517" s="2" t="s">
        <v>334</v>
      </c>
      <c r="E517" t="str">
        <f t="shared" si="24"/>
        <v>1</v>
      </c>
      <c r="F517" s="2">
        <v>22</v>
      </c>
      <c r="G517">
        <v>4</v>
      </c>
      <c r="H517">
        <v>2</v>
      </c>
      <c r="I517">
        <v>4</v>
      </c>
      <c r="K517">
        <v>1111111346</v>
      </c>
      <c r="L517">
        <v>16</v>
      </c>
      <c r="N517">
        <v>3</v>
      </c>
      <c r="O517">
        <v>3</v>
      </c>
      <c r="P517" t="s">
        <v>20</v>
      </c>
      <c r="Q517" t="s">
        <v>20</v>
      </c>
      <c r="R517">
        <v>90</v>
      </c>
      <c r="S517" t="str">
        <f t="shared" si="25"/>
        <v>('113654','LAUN','','ALEXANDER','1','22','4','2','4','','1111111346','16','','3','3','B','B','('113654','LAUN','','ALEXANDER','1','22','4','2','4','','1111111346','16','','3','3','B','B',''),'),</v>
      </c>
      <c r="T517" t="s">
        <v>11560</v>
      </c>
      <c r="U517">
        <f t="shared" si="26"/>
        <v>0</v>
      </c>
    </row>
    <row r="518" spans="1:21">
      <c r="A518" s="2" t="s">
        <v>4253</v>
      </c>
      <c r="B518" s="2" t="s">
        <v>175</v>
      </c>
      <c r="D518" s="2" t="s">
        <v>28</v>
      </c>
      <c r="E518" t="str">
        <f t="shared" si="24"/>
        <v>1</v>
      </c>
      <c r="F518" s="2">
        <v>14</v>
      </c>
      <c r="G518">
        <v>4</v>
      </c>
      <c r="H518">
        <v>1</v>
      </c>
      <c r="I518">
        <v>8</v>
      </c>
      <c r="K518">
        <v>1111111198</v>
      </c>
      <c r="L518">
        <v>16</v>
      </c>
      <c r="N518">
        <v>3</v>
      </c>
      <c r="O518">
        <v>3</v>
      </c>
      <c r="P518" t="s">
        <v>23</v>
      </c>
      <c r="Q518" t="s">
        <v>23</v>
      </c>
      <c r="R518">
        <v>90</v>
      </c>
      <c r="S518" t="str">
        <f t="shared" si="25"/>
        <v>('113666','LAWS','','MICHAEL','1','14','4','1','8','','1111111198','16','','3','3','A','A','('113666','LAWS','','MICHAEL','1','14','4','1','8','','1111111198','16','','3','3','A','A',''),'),</v>
      </c>
      <c r="T518" t="s">
        <v>11561</v>
      </c>
      <c r="U518">
        <f t="shared" si="26"/>
        <v>0</v>
      </c>
    </row>
    <row r="519" spans="1:21">
      <c r="A519" s="2" t="s">
        <v>4254</v>
      </c>
      <c r="B519" s="2" t="s">
        <v>4255</v>
      </c>
      <c r="D519" s="2" t="s">
        <v>4256</v>
      </c>
      <c r="E519" t="str">
        <f t="shared" si="24"/>
        <v>1</v>
      </c>
      <c r="F519" s="2">
        <v>12</v>
      </c>
      <c r="G519">
        <v>2</v>
      </c>
      <c r="H519">
        <v>3</v>
      </c>
      <c r="I519">
        <v>2</v>
      </c>
      <c r="K519">
        <v>1111111488</v>
      </c>
      <c r="L519">
        <v>16</v>
      </c>
      <c r="N519">
        <v>3</v>
      </c>
      <c r="O519">
        <v>3</v>
      </c>
      <c r="P519" t="s">
        <v>26</v>
      </c>
      <c r="Q519" t="s">
        <v>26</v>
      </c>
      <c r="R519">
        <v>90</v>
      </c>
      <c r="S519" t="str">
        <f t="shared" si="25"/>
        <v>('113678','LE','','TRUONG','1','12','2','3','2','','1111111488','16','','3','3','C','C','('113678','LE','','TRUONG','1','12','2','3','2','','1111111488','16','','3','3','C','C',''),'),</v>
      </c>
      <c r="T519" t="s">
        <v>11562</v>
      </c>
      <c r="U519">
        <f t="shared" si="26"/>
        <v>0</v>
      </c>
    </row>
    <row r="520" spans="1:21">
      <c r="A520" s="2" t="s">
        <v>4257</v>
      </c>
      <c r="B520" s="2" t="s">
        <v>426</v>
      </c>
      <c r="D520" s="2" t="s">
        <v>4258</v>
      </c>
      <c r="E520" t="str">
        <f t="shared" si="24"/>
        <v>1</v>
      </c>
      <c r="F520" s="2">
        <v>4</v>
      </c>
      <c r="G520">
        <v>1</v>
      </c>
      <c r="H520">
        <v>2</v>
      </c>
      <c r="I520">
        <v>1</v>
      </c>
      <c r="K520">
        <v>1111111199</v>
      </c>
      <c r="L520">
        <v>16</v>
      </c>
      <c r="N520">
        <v>3</v>
      </c>
      <c r="O520">
        <v>3</v>
      </c>
      <c r="P520" t="s">
        <v>20</v>
      </c>
      <c r="Q520" t="s">
        <v>20</v>
      </c>
      <c r="R520">
        <v>90</v>
      </c>
      <c r="S520" t="str">
        <f t="shared" si="25"/>
        <v>('113696','LEE','','JAE UNG','1','4','1','2','1','','1111111199','16','','3','3','B','B','('113696','LEE','','JAE UNG','1','4','1','2','1','','1111111199','16','','3','3','B','B',''),'),</v>
      </c>
      <c r="T520" t="s">
        <v>11563</v>
      </c>
      <c r="U520">
        <f t="shared" si="26"/>
        <v>0</v>
      </c>
    </row>
    <row r="521" spans="1:21">
      <c r="A521" s="2" t="s">
        <v>4259</v>
      </c>
      <c r="B521" s="2" t="s">
        <v>426</v>
      </c>
      <c r="D521" s="2" t="s">
        <v>4260</v>
      </c>
      <c r="E521" t="str">
        <f t="shared" si="24"/>
        <v>1</v>
      </c>
      <c r="F521" s="2">
        <v>9</v>
      </c>
      <c r="G521">
        <v>2</v>
      </c>
      <c r="H521">
        <v>3</v>
      </c>
      <c r="I521">
        <v>2</v>
      </c>
      <c r="K521">
        <v>1111111800</v>
      </c>
      <c r="L521">
        <v>16</v>
      </c>
      <c r="N521">
        <v>3</v>
      </c>
      <c r="O521">
        <v>3</v>
      </c>
      <c r="P521" t="s">
        <v>26</v>
      </c>
      <c r="Q521" t="s">
        <v>26</v>
      </c>
      <c r="R521">
        <v>90</v>
      </c>
      <c r="S521" t="str">
        <f t="shared" si="25"/>
        <v>('113708','LEE','','SEUNGCHAN','1','9','2','3','2','','1111111800','16','','3','3','C','C','('113708','LEE','','SEUNGCHAN','1','9','2','3','2','','1111111800','16','','3','3','C','C',''),'),</v>
      </c>
      <c r="T521" t="s">
        <v>11564</v>
      </c>
      <c r="U521">
        <f t="shared" si="26"/>
        <v>0</v>
      </c>
    </row>
    <row r="522" spans="1:21">
      <c r="A522" s="2" t="s">
        <v>4261</v>
      </c>
      <c r="B522" s="2" t="s">
        <v>4262</v>
      </c>
      <c r="D522" s="2" t="s">
        <v>282</v>
      </c>
      <c r="E522" t="str">
        <f t="shared" si="24"/>
        <v>1</v>
      </c>
      <c r="F522" s="2">
        <v>2</v>
      </c>
      <c r="G522">
        <v>2</v>
      </c>
      <c r="H522">
        <v>3</v>
      </c>
      <c r="I522">
        <v>2</v>
      </c>
      <c r="K522">
        <v>1111111200</v>
      </c>
      <c r="L522">
        <v>16</v>
      </c>
      <c r="N522">
        <v>3</v>
      </c>
      <c r="O522">
        <v>3</v>
      </c>
      <c r="P522" t="s">
        <v>26</v>
      </c>
      <c r="Q522" t="s">
        <v>26</v>
      </c>
      <c r="R522">
        <v>90</v>
      </c>
      <c r="S522" t="str">
        <f t="shared" si="25"/>
        <v>('113714','LEETE','','JACOB','1','2','2','3','2','','1111111200','16','','3','3','C','C','('113714','LEETE','','JACOB','1','2','2','3','2','','1111111200','16','','3','3','C','C',''),'),</v>
      </c>
      <c r="T522" t="s">
        <v>11565</v>
      </c>
      <c r="U522">
        <f t="shared" si="26"/>
        <v>0</v>
      </c>
    </row>
    <row r="523" spans="1:21">
      <c r="A523" s="2" t="s">
        <v>4263</v>
      </c>
      <c r="B523" s="2" t="s">
        <v>4264</v>
      </c>
      <c r="D523" s="2" t="s">
        <v>4265</v>
      </c>
      <c r="E523" t="str">
        <f t="shared" si="24"/>
        <v>1</v>
      </c>
      <c r="F523" s="2">
        <v>11</v>
      </c>
      <c r="G523">
        <v>1</v>
      </c>
      <c r="H523">
        <v>3</v>
      </c>
      <c r="I523">
        <v>5</v>
      </c>
      <c r="K523">
        <v>1111111947</v>
      </c>
      <c r="L523">
        <v>16</v>
      </c>
      <c r="N523">
        <v>3</v>
      </c>
      <c r="O523">
        <v>3</v>
      </c>
      <c r="P523" t="s">
        <v>26</v>
      </c>
      <c r="Q523" t="s">
        <v>26</v>
      </c>
      <c r="R523">
        <v>90</v>
      </c>
      <c r="S523" t="str">
        <f t="shared" si="25"/>
        <v>('113720','LEFEVER','','CHERYL','1','11','1','3','5','','1111111947','16','','3','3','C','C','('113720','LEFEVER','','CHERYL','1','11','1','3','5','','1111111947','16','','3','3','C','C',''),'),</v>
      </c>
      <c r="T523" t="s">
        <v>11566</v>
      </c>
      <c r="U523">
        <f t="shared" si="26"/>
        <v>0</v>
      </c>
    </row>
    <row r="524" spans="1:21">
      <c r="A524" s="2" t="s">
        <v>4266</v>
      </c>
      <c r="B524" s="2" t="s">
        <v>4267</v>
      </c>
      <c r="D524" s="2" t="s">
        <v>4268</v>
      </c>
      <c r="E524" t="str">
        <f t="shared" si="24"/>
        <v>1</v>
      </c>
      <c r="F524" s="2">
        <v>1</v>
      </c>
      <c r="G524">
        <v>1</v>
      </c>
      <c r="H524">
        <v>3</v>
      </c>
      <c r="I524">
        <v>1</v>
      </c>
      <c r="K524">
        <v>1111111647</v>
      </c>
      <c r="L524">
        <v>16</v>
      </c>
      <c r="N524">
        <v>3</v>
      </c>
      <c r="O524">
        <v>3</v>
      </c>
      <c r="P524" t="s">
        <v>26</v>
      </c>
      <c r="Q524" t="s">
        <v>26</v>
      </c>
      <c r="R524">
        <v>90</v>
      </c>
      <c r="S524" t="str">
        <f t="shared" si="25"/>
        <v>('113726','LEIN','','KRISTIN','1','1','1','3','1','','1111111647','16','','3','3','C','C','('113726','LEIN','','KRISTIN','1','1','1','3','1','','1111111647','16','','3','3','C','C',''),'),</v>
      </c>
      <c r="T524" t="s">
        <v>11567</v>
      </c>
      <c r="U524">
        <f t="shared" si="26"/>
        <v>0</v>
      </c>
    </row>
    <row r="525" spans="1:21">
      <c r="A525" s="2" t="s">
        <v>4269</v>
      </c>
      <c r="B525" s="2" t="s">
        <v>4270</v>
      </c>
      <c r="D525" s="2" t="s">
        <v>192</v>
      </c>
      <c r="E525" t="str">
        <f t="shared" si="24"/>
        <v>1</v>
      </c>
      <c r="F525" s="2">
        <v>2</v>
      </c>
      <c r="G525">
        <v>2</v>
      </c>
      <c r="H525">
        <v>1</v>
      </c>
      <c r="I525">
        <v>6</v>
      </c>
      <c r="K525">
        <v>1111111948</v>
      </c>
      <c r="L525">
        <v>16</v>
      </c>
      <c r="N525">
        <v>3</v>
      </c>
      <c r="O525">
        <v>3</v>
      </c>
      <c r="P525" t="s">
        <v>23</v>
      </c>
      <c r="Q525" t="s">
        <v>23</v>
      </c>
      <c r="R525">
        <v>90</v>
      </c>
      <c r="S525" t="str">
        <f t="shared" si="25"/>
        <v>('113732','LEPLEY','','SAMUEL','1','2','2','1','6','','1111111948','16','','3','3','A','A','('113732','LEPLEY','','SAMUEL','1','2','2','1','6','','1111111948','16','','3','3','A','A',''),'),</v>
      </c>
      <c r="T525" t="s">
        <v>11568</v>
      </c>
      <c r="U525">
        <f t="shared" si="26"/>
        <v>0</v>
      </c>
    </row>
    <row r="526" spans="1:21">
      <c r="A526" s="2" t="s">
        <v>4271</v>
      </c>
      <c r="B526" s="2" t="s">
        <v>4272</v>
      </c>
      <c r="D526" s="2" t="s">
        <v>154</v>
      </c>
      <c r="E526" t="str">
        <f t="shared" si="24"/>
        <v>1</v>
      </c>
      <c r="F526" s="2">
        <v>6</v>
      </c>
      <c r="G526">
        <v>2</v>
      </c>
      <c r="H526">
        <v>1</v>
      </c>
      <c r="I526">
        <v>2</v>
      </c>
      <c r="K526">
        <v>1111111648</v>
      </c>
      <c r="L526">
        <v>16</v>
      </c>
      <c r="N526">
        <v>3</v>
      </c>
      <c r="O526">
        <v>3</v>
      </c>
      <c r="P526" t="s">
        <v>23</v>
      </c>
      <c r="Q526" t="s">
        <v>23</v>
      </c>
      <c r="R526">
        <v>90</v>
      </c>
      <c r="S526" t="str">
        <f t="shared" si="25"/>
        <v>('113744','LERRO','','JOSEPH','1','6','2','1','2','','1111111648','16','','3','3','A','A','('113744','LERRO','','JOSEPH','1','6','2','1','2','','1111111648','16','','3','3','A','A',''),'),</v>
      </c>
      <c r="T526" t="s">
        <v>11569</v>
      </c>
      <c r="U526">
        <f t="shared" si="26"/>
        <v>0</v>
      </c>
    </row>
    <row r="527" spans="1:21">
      <c r="A527" s="2" t="s">
        <v>4273</v>
      </c>
      <c r="B527" s="2" t="s">
        <v>4274</v>
      </c>
      <c r="D527" s="2" t="s">
        <v>160</v>
      </c>
      <c r="E527" t="str">
        <f t="shared" si="24"/>
        <v>1</v>
      </c>
      <c r="F527" s="2">
        <v>7</v>
      </c>
      <c r="G527">
        <v>3</v>
      </c>
      <c r="H527">
        <v>1</v>
      </c>
      <c r="I527">
        <v>3</v>
      </c>
      <c r="K527">
        <v>1111111201</v>
      </c>
      <c r="L527">
        <v>16</v>
      </c>
      <c r="N527">
        <v>3</v>
      </c>
      <c r="O527">
        <v>3</v>
      </c>
      <c r="P527" t="s">
        <v>23</v>
      </c>
      <c r="Q527" t="s">
        <v>23</v>
      </c>
      <c r="R527">
        <v>90</v>
      </c>
      <c r="S527" t="str">
        <f t="shared" si="25"/>
        <v>('113750','LEVESQUE','','EVAN','1','7','3','1','3','','1111111201','16','','3','3','A','A','('113750','LEVESQUE','','EVAN','1','7','3','1','3','','1111111201','16','','3','3','A','A',''),'),</v>
      </c>
      <c r="T527" t="s">
        <v>11570</v>
      </c>
      <c r="U527">
        <f t="shared" si="26"/>
        <v>0</v>
      </c>
    </row>
    <row r="528" spans="1:21">
      <c r="A528" s="2" t="s">
        <v>4275</v>
      </c>
      <c r="B528" s="2" t="s">
        <v>809</v>
      </c>
      <c r="D528" s="2" t="s">
        <v>3471</v>
      </c>
      <c r="E528" t="str">
        <f t="shared" si="24"/>
        <v>1</v>
      </c>
      <c r="F528" s="2">
        <v>13</v>
      </c>
      <c r="G528">
        <v>3</v>
      </c>
      <c r="H528">
        <v>2</v>
      </c>
      <c r="I528">
        <v>7</v>
      </c>
      <c r="K528">
        <v>1111111949</v>
      </c>
      <c r="L528">
        <v>16</v>
      </c>
      <c r="N528">
        <v>3</v>
      </c>
      <c r="O528">
        <v>3</v>
      </c>
      <c r="P528" t="s">
        <v>20</v>
      </c>
      <c r="Q528" t="s">
        <v>20</v>
      </c>
      <c r="R528">
        <v>90</v>
      </c>
      <c r="S528" t="str">
        <f t="shared" si="25"/>
        <v>('113756','LEWIS','','DEVIN','1','13','3','2','7','','1111111949','16','','3','3','B','B','('113756','LEWIS','','DEVIN','1','13','3','2','7','','1111111949','16','','3','3','B','B',''),'),</v>
      </c>
      <c r="T528" t="s">
        <v>11571</v>
      </c>
      <c r="U528">
        <f t="shared" si="26"/>
        <v>0</v>
      </c>
    </row>
    <row r="529" spans="1:21">
      <c r="A529" s="2" t="s">
        <v>4276</v>
      </c>
      <c r="B529" s="2" t="s">
        <v>4277</v>
      </c>
      <c r="D529" s="2" t="s">
        <v>46</v>
      </c>
      <c r="E529" t="str">
        <f t="shared" si="24"/>
        <v>1</v>
      </c>
      <c r="F529" s="2">
        <v>3</v>
      </c>
      <c r="G529">
        <v>3</v>
      </c>
      <c r="H529">
        <v>1</v>
      </c>
      <c r="I529">
        <v>3</v>
      </c>
      <c r="K529">
        <v>1111111801</v>
      </c>
      <c r="L529">
        <v>16</v>
      </c>
      <c r="N529">
        <v>3</v>
      </c>
      <c r="O529">
        <v>3</v>
      </c>
      <c r="P529" t="s">
        <v>23</v>
      </c>
      <c r="Q529" t="s">
        <v>23</v>
      </c>
      <c r="R529">
        <v>90</v>
      </c>
      <c r="S529" t="str">
        <f t="shared" si="25"/>
        <v>('113762','LIBBY','','BRETT','1','3','3','1','3','','1111111801','16','','3','3','A','A','('113762','LIBBY','','BRETT','1','3','3','1','3','','1111111801','16','','3','3','A','A',''),'),</v>
      </c>
      <c r="T529" t="s">
        <v>11572</v>
      </c>
      <c r="U529">
        <f t="shared" si="26"/>
        <v>0</v>
      </c>
    </row>
    <row r="530" spans="1:21">
      <c r="A530" s="2" t="s">
        <v>4278</v>
      </c>
      <c r="B530" s="2" t="s">
        <v>4279</v>
      </c>
      <c r="D530" s="2" t="s">
        <v>384</v>
      </c>
      <c r="E530" t="str">
        <f t="shared" si="24"/>
        <v>1</v>
      </c>
      <c r="F530" s="2">
        <v>9</v>
      </c>
      <c r="G530">
        <v>3</v>
      </c>
      <c r="H530">
        <v>2</v>
      </c>
      <c r="I530">
        <v>3</v>
      </c>
      <c r="K530">
        <v>1111111649</v>
      </c>
      <c r="L530">
        <v>16</v>
      </c>
      <c r="N530">
        <v>3</v>
      </c>
      <c r="O530">
        <v>3</v>
      </c>
      <c r="P530" t="s">
        <v>20</v>
      </c>
      <c r="Q530" t="s">
        <v>20</v>
      </c>
      <c r="R530">
        <v>90</v>
      </c>
      <c r="S530" t="str">
        <f t="shared" si="25"/>
        <v>('113774','LINDBOM','','KATHERINE','1','9','3','2','3','','1111111649','16','','3','3','B','B','('113774','LINDBOM','','KATHERINE','1','9','3','2','3','','1111111649','16','','3','3','B','B',''),'),</v>
      </c>
      <c r="T530" t="s">
        <v>11573</v>
      </c>
      <c r="U530">
        <f t="shared" si="26"/>
        <v>0</v>
      </c>
    </row>
    <row r="531" spans="1:21">
      <c r="A531" s="2" t="s">
        <v>4280</v>
      </c>
      <c r="B531" s="2" t="s">
        <v>4281</v>
      </c>
      <c r="D531" s="2" t="s">
        <v>513</v>
      </c>
      <c r="E531" t="str">
        <f t="shared" si="24"/>
        <v>1</v>
      </c>
      <c r="F531" s="2">
        <v>20</v>
      </c>
      <c r="G531">
        <v>4</v>
      </c>
      <c r="H531">
        <v>2</v>
      </c>
      <c r="I531">
        <v>4</v>
      </c>
      <c r="K531">
        <v>1111111802</v>
      </c>
      <c r="L531">
        <v>16</v>
      </c>
      <c r="N531">
        <v>3</v>
      </c>
      <c r="O531">
        <v>3</v>
      </c>
      <c r="P531" t="s">
        <v>20</v>
      </c>
      <c r="Q531" t="s">
        <v>20</v>
      </c>
      <c r="R531">
        <v>90</v>
      </c>
      <c r="S531" t="str">
        <f t="shared" si="25"/>
        <v>('113780','LIPPMAN','','TRAVIS','1','20','4','2','4','','1111111802','16','','3','3','B','B','('113780','LIPPMAN','','TRAVIS','1','20','4','2','4','','1111111802','16','','3','3','B','B',''),'),</v>
      </c>
      <c r="T531" t="s">
        <v>11574</v>
      </c>
      <c r="U531">
        <f t="shared" si="26"/>
        <v>0</v>
      </c>
    </row>
    <row r="532" spans="1:21">
      <c r="A532" s="2" t="s">
        <v>4282</v>
      </c>
      <c r="B532" s="2" t="s">
        <v>4283</v>
      </c>
      <c r="D532" s="2" t="s">
        <v>324</v>
      </c>
      <c r="E532" t="str">
        <f t="shared" si="24"/>
        <v>1</v>
      </c>
      <c r="F532" s="2">
        <v>8</v>
      </c>
      <c r="G532">
        <v>4</v>
      </c>
      <c r="H532">
        <v>3</v>
      </c>
      <c r="I532">
        <v>4</v>
      </c>
      <c r="K532">
        <v>1111111650</v>
      </c>
      <c r="L532">
        <v>16</v>
      </c>
      <c r="N532">
        <v>3</v>
      </c>
      <c r="O532">
        <v>3</v>
      </c>
      <c r="P532" t="s">
        <v>26</v>
      </c>
      <c r="Q532" t="s">
        <v>26</v>
      </c>
      <c r="R532">
        <v>90</v>
      </c>
      <c r="S532" t="str">
        <f t="shared" si="25"/>
        <v>('113792','LIVERSEDGE','','NATHAN','1','8','4','3','4','','1111111650','16','','3','3','C','C','('113792','LIVERSEDGE','','NATHAN','1','8','4','3','4','','1111111650','16','','3','3','C','C',''),'),</v>
      </c>
      <c r="T532" t="s">
        <v>11575</v>
      </c>
      <c r="U532">
        <f t="shared" si="26"/>
        <v>0</v>
      </c>
    </row>
    <row r="533" spans="1:21">
      <c r="A533" s="2" t="s">
        <v>4284</v>
      </c>
      <c r="B533" s="2" t="s">
        <v>4285</v>
      </c>
      <c r="D533" s="2" t="s">
        <v>818</v>
      </c>
      <c r="E533" t="str">
        <f t="shared" si="24"/>
        <v>1</v>
      </c>
      <c r="F533" s="2">
        <v>10</v>
      </c>
      <c r="G533">
        <v>1</v>
      </c>
      <c r="H533">
        <v>3</v>
      </c>
      <c r="I533">
        <v>5</v>
      </c>
      <c r="K533">
        <v>1111111803</v>
      </c>
      <c r="L533">
        <v>16</v>
      </c>
      <c r="N533">
        <v>3</v>
      </c>
      <c r="O533">
        <v>3</v>
      </c>
      <c r="P533" t="s">
        <v>26</v>
      </c>
      <c r="Q533" t="s">
        <v>26</v>
      </c>
      <c r="R533">
        <v>90</v>
      </c>
      <c r="S533" t="str">
        <f t="shared" si="25"/>
        <v>('113798','LIZAMA','','KIMBERLY','1','10','1','3','5','','1111111803','16','','3','3','C','C','('113798','LIZAMA','','KIMBERLY','1','10','1','3','5','','1111111803','16','','3','3','C','C',''),'),</v>
      </c>
      <c r="T533" t="s">
        <v>11576</v>
      </c>
      <c r="U533">
        <f t="shared" si="26"/>
        <v>0</v>
      </c>
    </row>
    <row r="534" spans="1:21">
      <c r="A534" s="2" t="s">
        <v>4286</v>
      </c>
      <c r="B534" s="2" t="s">
        <v>4287</v>
      </c>
      <c r="D534" s="2" t="s">
        <v>707</v>
      </c>
      <c r="E534" t="str">
        <f t="shared" si="24"/>
        <v>1</v>
      </c>
      <c r="F534" s="2">
        <v>18</v>
      </c>
      <c r="G534">
        <v>3</v>
      </c>
      <c r="H534">
        <v>1</v>
      </c>
      <c r="I534">
        <v>3</v>
      </c>
      <c r="K534">
        <v>1111111489</v>
      </c>
      <c r="L534">
        <v>16</v>
      </c>
      <c r="N534">
        <v>3</v>
      </c>
      <c r="O534">
        <v>3</v>
      </c>
      <c r="P534" t="s">
        <v>23</v>
      </c>
      <c r="Q534" t="s">
        <v>23</v>
      </c>
      <c r="R534">
        <v>90</v>
      </c>
      <c r="S534" t="str">
        <f t="shared" si="25"/>
        <v>('113804','LLOYD','','CURTIS','1','18','3','1','3','','1111111489','16','','3','3','A','A','('113804','LLOYD','','CURTIS','1','18','3','1','3','','1111111489','16','','3','3','A','A',''),'),</v>
      </c>
      <c r="T534" t="s">
        <v>11577</v>
      </c>
      <c r="U534">
        <f t="shared" si="26"/>
        <v>0</v>
      </c>
    </row>
    <row r="535" spans="1:21">
      <c r="A535" s="2" t="s">
        <v>4288</v>
      </c>
      <c r="B535" s="2" t="s">
        <v>4287</v>
      </c>
      <c r="D535" s="2" t="s">
        <v>455</v>
      </c>
      <c r="E535" t="str">
        <f t="shared" si="24"/>
        <v>1</v>
      </c>
      <c r="F535" s="2">
        <v>7</v>
      </c>
      <c r="G535">
        <v>1</v>
      </c>
      <c r="H535">
        <v>3</v>
      </c>
      <c r="I535">
        <v>5</v>
      </c>
      <c r="K535">
        <v>1111111347</v>
      </c>
      <c r="L535">
        <v>16</v>
      </c>
      <c r="N535">
        <v>3</v>
      </c>
      <c r="O535">
        <v>3</v>
      </c>
      <c r="P535" t="s">
        <v>26</v>
      </c>
      <c r="Q535" t="s">
        <v>26</v>
      </c>
      <c r="R535">
        <v>90</v>
      </c>
      <c r="S535" t="str">
        <f t="shared" si="25"/>
        <v>('113810','LLOYD','','SETH','1','7','1','3','5','','1111111347','16','','3','3','C','C','('113810','LLOYD','','SETH','1','7','1','3','5','','1111111347','16','','3','3','C','C',''),'),</v>
      </c>
      <c r="T535" t="s">
        <v>11578</v>
      </c>
      <c r="U535">
        <f t="shared" si="26"/>
        <v>0</v>
      </c>
    </row>
    <row r="536" spans="1:21">
      <c r="A536" s="2" t="s">
        <v>4289</v>
      </c>
      <c r="B536" s="2" t="s">
        <v>176</v>
      </c>
      <c r="D536" s="2" t="s">
        <v>177</v>
      </c>
      <c r="E536" t="str">
        <f t="shared" si="24"/>
        <v>1</v>
      </c>
      <c r="F536" s="2">
        <v>27</v>
      </c>
      <c r="G536">
        <v>1</v>
      </c>
      <c r="H536">
        <v>1</v>
      </c>
      <c r="I536">
        <v>5</v>
      </c>
      <c r="K536">
        <v>1111111651</v>
      </c>
      <c r="L536">
        <v>16</v>
      </c>
      <c r="N536">
        <v>3</v>
      </c>
      <c r="O536">
        <v>3</v>
      </c>
      <c r="P536" t="s">
        <v>23</v>
      </c>
      <c r="Q536" t="s">
        <v>23</v>
      </c>
      <c r="R536">
        <v>90</v>
      </c>
      <c r="S536" t="str">
        <f t="shared" si="25"/>
        <v>('113816','LOCKHART','','MARC','1','27','1','1','5','','1111111651','16','','3','3','A','A','('113816','LOCKHART','','MARC','1','27','1','1','5','','1111111651','16','','3','3','A','A',''),'),</v>
      </c>
      <c r="T536" t="s">
        <v>11579</v>
      </c>
      <c r="U536">
        <f t="shared" si="26"/>
        <v>0</v>
      </c>
    </row>
    <row r="537" spans="1:21">
      <c r="A537" s="2" t="s">
        <v>4290</v>
      </c>
      <c r="B537" s="2" t="s">
        <v>152</v>
      </c>
      <c r="D537" s="2" t="s">
        <v>3327</v>
      </c>
      <c r="E537" t="str">
        <f t="shared" si="24"/>
        <v>1</v>
      </c>
      <c r="F537" s="2">
        <v>2</v>
      </c>
      <c r="G537">
        <v>4</v>
      </c>
      <c r="H537">
        <v>2</v>
      </c>
      <c r="I537">
        <v>4</v>
      </c>
      <c r="K537">
        <v>1111111202</v>
      </c>
      <c r="L537">
        <v>16</v>
      </c>
      <c r="N537">
        <v>3</v>
      </c>
      <c r="O537">
        <v>3</v>
      </c>
      <c r="P537" t="s">
        <v>20</v>
      </c>
      <c r="Q537" t="s">
        <v>20</v>
      </c>
      <c r="R537">
        <v>90</v>
      </c>
      <c r="S537" t="str">
        <f t="shared" si="25"/>
        <v>('113822','LOGAN','','NATALIE','1','2','4','2','4','','1111111202','16','','3','3','B','B','('113822','LOGAN','','NATALIE','1','2','4','2','4','','1111111202','16','','3','3','B','B',''),'),</v>
      </c>
      <c r="T537" t="s">
        <v>11580</v>
      </c>
      <c r="U537">
        <f t="shared" si="26"/>
        <v>0</v>
      </c>
    </row>
    <row r="538" spans="1:21">
      <c r="A538" s="2" t="s">
        <v>4291</v>
      </c>
      <c r="B538" s="2" t="s">
        <v>4292</v>
      </c>
      <c r="D538" s="2" t="s">
        <v>4293</v>
      </c>
      <c r="E538" t="str">
        <f t="shared" si="24"/>
        <v>1</v>
      </c>
      <c r="F538" s="2">
        <v>3</v>
      </c>
      <c r="G538">
        <v>2</v>
      </c>
      <c r="H538">
        <v>1</v>
      </c>
      <c r="I538">
        <v>6</v>
      </c>
      <c r="K538">
        <v>1111111804</v>
      </c>
      <c r="L538">
        <v>16</v>
      </c>
      <c r="N538">
        <v>3</v>
      </c>
      <c r="O538">
        <v>3</v>
      </c>
      <c r="P538" t="s">
        <v>23</v>
      </c>
      <c r="Q538" t="s">
        <v>23</v>
      </c>
      <c r="R538">
        <v>90</v>
      </c>
      <c r="S538" t="str">
        <f t="shared" si="25"/>
        <v>('113828','LOMAX','','JEDEDIAH','1','3','2','1','6','','1111111804','16','','3','3','A','A','('113828','LOMAX','','JEDEDIAH','1','3','2','1','6','','1111111804','16','','3','3','A','A',''),'),</v>
      </c>
      <c r="T538" t="s">
        <v>11581</v>
      </c>
      <c r="U538">
        <f t="shared" si="26"/>
        <v>0</v>
      </c>
    </row>
    <row r="539" spans="1:21">
      <c r="A539" s="2" t="s">
        <v>4294</v>
      </c>
      <c r="B539" s="2" t="s">
        <v>524</v>
      </c>
      <c r="D539" s="2" t="s">
        <v>192</v>
      </c>
      <c r="E539" t="str">
        <f t="shared" si="24"/>
        <v>1</v>
      </c>
      <c r="F539" s="2">
        <v>11</v>
      </c>
      <c r="G539">
        <v>2</v>
      </c>
      <c r="H539">
        <v>1</v>
      </c>
      <c r="I539">
        <v>6</v>
      </c>
      <c r="K539">
        <v>1111111348</v>
      </c>
      <c r="L539">
        <v>16</v>
      </c>
      <c r="N539">
        <v>3</v>
      </c>
      <c r="O539">
        <v>3</v>
      </c>
      <c r="P539" t="s">
        <v>23</v>
      </c>
      <c r="Q539" t="s">
        <v>23</v>
      </c>
      <c r="R539">
        <v>90</v>
      </c>
      <c r="S539" t="str">
        <f t="shared" si="25"/>
        <v>('113834','LONG','','SAMUEL','1','11','2','1','6','','1111111348','16','','3','3','A','A','('113834','LONG','','SAMUEL','1','11','2','1','6','','1111111348','16','','3','3','A','A',''),'),</v>
      </c>
      <c r="T539" t="s">
        <v>11582</v>
      </c>
      <c r="U539">
        <f t="shared" si="26"/>
        <v>0</v>
      </c>
    </row>
    <row r="540" spans="1:21">
      <c r="A540" s="2" t="s">
        <v>4295</v>
      </c>
      <c r="B540" s="2" t="s">
        <v>4296</v>
      </c>
      <c r="D540" s="2" t="s">
        <v>4297</v>
      </c>
      <c r="E540" t="str">
        <f t="shared" si="24"/>
        <v>1</v>
      </c>
      <c r="F540" s="2">
        <v>23</v>
      </c>
      <c r="G540">
        <v>3</v>
      </c>
      <c r="H540">
        <v>2</v>
      </c>
      <c r="I540">
        <v>7</v>
      </c>
      <c r="K540">
        <v>1111111349</v>
      </c>
      <c r="L540">
        <v>16</v>
      </c>
      <c r="N540">
        <v>3</v>
      </c>
      <c r="O540">
        <v>3</v>
      </c>
      <c r="P540" t="s">
        <v>20</v>
      </c>
      <c r="Q540" t="s">
        <v>20</v>
      </c>
      <c r="R540">
        <v>90</v>
      </c>
      <c r="S540" t="str">
        <f t="shared" si="25"/>
        <v>('113840','LONGO','','JOHNATHAN','1','23','3','2','7','','1111111349','16','','3','3','B','B','('113840','LONGO','','JOHNATHAN','1','23','3','2','7','','1111111349','16','','3','3','B','B',''),'),</v>
      </c>
      <c r="T540" t="s">
        <v>11583</v>
      </c>
      <c r="U540">
        <f t="shared" si="26"/>
        <v>0</v>
      </c>
    </row>
    <row r="541" spans="1:21">
      <c r="A541" s="2" t="s">
        <v>4298</v>
      </c>
      <c r="B541" s="2" t="s">
        <v>4299</v>
      </c>
      <c r="D541" s="2" t="s">
        <v>401</v>
      </c>
      <c r="E541" t="str">
        <f t="shared" si="24"/>
        <v>1</v>
      </c>
      <c r="F541" s="2">
        <v>6</v>
      </c>
      <c r="G541">
        <v>4</v>
      </c>
      <c r="H541">
        <v>3</v>
      </c>
      <c r="I541">
        <v>8</v>
      </c>
      <c r="K541">
        <v>1111111350</v>
      </c>
      <c r="L541">
        <v>16</v>
      </c>
      <c r="N541">
        <v>3</v>
      </c>
      <c r="O541">
        <v>3</v>
      </c>
      <c r="P541" t="s">
        <v>26</v>
      </c>
      <c r="Q541" t="s">
        <v>26</v>
      </c>
      <c r="R541">
        <v>90</v>
      </c>
      <c r="S541" t="str">
        <f t="shared" si="25"/>
        <v>('113846','LOOBY','','COLIN','1','6','4','3','8','','1111111350','16','','3','3','C','C','('113846','LOOBY','','COLIN','1','6','4','3','8','','1111111350','16','','3','3','C','C',''),'),</v>
      </c>
      <c r="T541" t="s">
        <v>11584</v>
      </c>
      <c r="U541">
        <f t="shared" si="26"/>
        <v>0</v>
      </c>
    </row>
    <row r="542" spans="1:21">
      <c r="A542" s="2" t="s">
        <v>4300</v>
      </c>
      <c r="B542" s="2" t="s">
        <v>4301</v>
      </c>
      <c r="D542" s="2" t="s">
        <v>438</v>
      </c>
      <c r="E542" t="str">
        <f t="shared" si="24"/>
        <v>1</v>
      </c>
      <c r="F542" s="2">
        <v>18</v>
      </c>
      <c r="G542">
        <v>2</v>
      </c>
      <c r="H542">
        <v>2</v>
      </c>
      <c r="I542">
        <v>6</v>
      </c>
      <c r="K542">
        <v>1111111652</v>
      </c>
      <c r="L542">
        <v>16</v>
      </c>
      <c r="N542">
        <v>3</v>
      </c>
      <c r="O542">
        <v>3</v>
      </c>
      <c r="P542" t="s">
        <v>20</v>
      </c>
      <c r="Q542" t="s">
        <v>20</v>
      </c>
      <c r="R542">
        <v>90</v>
      </c>
      <c r="S542" t="str">
        <f t="shared" si="25"/>
        <v>('113852','LOPES','','EMILY','1','18','2','2','6','','1111111652','16','','3','3','B','B','('113852','LOPES','','EMILY','1','18','2','2','6','','1111111652','16','','3','3','B','B',''),'),</v>
      </c>
      <c r="T542" t="s">
        <v>11585</v>
      </c>
      <c r="U542">
        <f t="shared" si="26"/>
        <v>0</v>
      </c>
    </row>
    <row r="543" spans="1:21">
      <c r="A543" s="2" t="s">
        <v>4302</v>
      </c>
      <c r="B543" s="2" t="s">
        <v>4303</v>
      </c>
      <c r="D543" s="2" t="s">
        <v>3523</v>
      </c>
      <c r="E543" t="str">
        <f t="shared" si="24"/>
        <v>1</v>
      </c>
      <c r="F543" s="2">
        <v>17</v>
      </c>
      <c r="G543">
        <v>1</v>
      </c>
      <c r="H543">
        <v>3</v>
      </c>
      <c r="I543">
        <v>5</v>
      </c>
      <c r="K543">
        <v>1111111203</v>
      </c>
      <c r="L543">
        <v>16</v>
      </c>
      <c r="N543">
        <v>3</v>
      </c>
      <c r="O543">
        <v>3</v>
      </c>
      <c r="P543" t="s">
        <v>26</v>
      </c>
      <c r="Q543" t="s">
        <v>26</v>
      </c>
      <c r="R543">
        <v>90</v>
      </c>
      <c r="S543" t="str">
        <f t="shared" si="25"/>
        <v>('113864','LOPEZ','','NATHANIEL','1','17','1','3','5','','1111111203','16','','3','3','C','C','('113864','LOPEZ','','NATHANIEL','1','17','1','3','5','','1111111203','16','','3','3','C','C',''),'),</v>
      </c>
      <c r="T543" t="s">
        <v>11586</v>
      </c>
      <c r="U543">
        <f t="shared" si="26"/>
        <v>0</v>
      </c>
    </row>
    <row r="544" spans="1:21">
      <c r="A544" s="2" t="s">
        <v>4304</v>
      </c>
      <c r="B544" s="2" t="s">
        <v>4305</v>
      </c>
      <c r="D544" s="2" t="s">
        <v>649</v>
      </c>
      <c r="E544" t="str">
        <f t="shared" si="24"/>
        <v>1</v>
      </c>
      <c r="F544" s="2">
        <v>20</v>
      </c>
      <c r="G544">
        <v>1</v>
      </c>
      <c r="H544">
        <v>1</v>
      </c>
      <c r="I544">
        <v>1</v>
      </c>
      <c r="K544">
        <v>1111111351</v>
      </c>
      <c r="L544">
        <v>16</v>
      </c>
      <c r="N544">
        <v>3</v>
      </c>
      <c r="O544">
        <v>3</v>
      </c>
      <c r="P544" t="s">
        <v>23</v>
      </c>
      <c r="Q544" t="s">
        <v>23</v>
      </c>
      <c r="R544">
        <v>90</v>
      </c>
      <c r="S544" t="str">
        <f t="shared" si="25"/>
        <v>('113870','LORENZ','','STEPHEN','1','20','1','1','1','','1111111351','16','','3','3','A','A','('113870','LORENZ','','STEPHEN','1','20','1','1','1','','1111111351','16','','3','3','A','A',''),'),</v>
      </c>
      <c r="T544" t="s">
        <v>11587</v>
      </c>
      <c r="U544">
        <f t="shared" si="26"/>
        <v>0</v>
      </c>
    </row>
    <row r="545" spans="1:21">
      <c r="A545" s="2" t="s">
        <v>4306</v>
      </c>
      <c r="B545" s="2" t="s">
        <v>4307</v>
      </c>
      <c r="D545" s="2" t="s">
        <v>558</v>
      </c>
      <c r="E545" t="str">
        <f t="shared" si="24"/>
        <v>1</v>
      </c>
      <c r="F545" s="2">
        <v>22</v>
      </c>
      <c r="G545">
        <v>4</v>
      </c>
      <c r="H545">
        <v>2</v>
      </c>
      <c r="I545">
        <v>4</v>
      </c>
      <c r="K545">
        <v>1111111490</v>
      </c>
      <c r="L545">
        <v>16</v>
      </c>
      <c r="N545">
        <v>3</v>
      </c>
      <c r="O545">
        <v>3</v>
      </c>
      <c r="P545" t="s">
        <v>20</v>
      </c>
      <c r="Q545" t="s">
        <v>20</v>
      </c>
      <c r="R545">
        <v>90</v>
      </c>
      <c r="S545" t="str">
        <f t="shared" si="25"/>
        <v>('113876','LOVELAND','','ELIZABETH','1','22','4','2','4','','1111111490','16','','3','3','B','B','('113876','LOVELAND','','ELIZABETH','1','22','4','2','4','','1111111490','16','','3','3','B','B',''),'),</v>
      </c>
      <c r="T545" t="s">
        <v>11588</v>
      </c>
      <c r="U545">
        <f t="shared" si="26"/>
        <v>0</v>
      </c>
    </row>
    <row r="546" spans="1:21">
      <c r="A546" s="2" t="s">
        <v>4308</v>
      </c>
      <c r="B546" s="2" t="s">
        <v>4309</v>
      </c>
      <c r="D546" s="2" t="s">
        <v>87</v>
      </c>
      <c r="E546" t="str">
        <f t="shared" si="24"/>
        <v>1</v>
      </c>
      <c r="F546" s="2">
        <v>19</v>
      </c>
      <c r="G546">
        <v>4</v>
      </c>
      <c r="H546">
        <v>3</v>
      </c>
      <c r="I546">
        <v>8</v>
      </c>
      <c r="K546">
        <v>1111111950</v>
      </c>
      <c r="L546">
        <v>16</v>
      </c>
      <c r="N546">
        <v>3</v>
      </c>
      <c r="O546">
        <v>3</v>
      </c>
      <c r="P546" t="s">
        <v>26</v>
      </c>
      <c r="Q546" t="s">
        <v>26</v>
      </c>
      <c r="R546">
        <v>90</v>
      </c>
      <c r="S546" t="str">
        <f t="shared" si="25"/>
        <v>('113882','LOWE','','AMY','1','19','4','3','8','','1111111950','16','','3','3','C','C','('113882','LOWE','','AMY','1','19','4','3','8','','1111111950','16','','3','3','C','C',''),'),</v>
      </c>
      <c r="T546" t="s">
        <v>11589</v>
      </c>
      <c r="U546">
        <f t="shared" si="26"/>
        <v>0</v>
      </c>
    </row>
    <row r="547" spans="1:21">
      <c r="A547" s="2" t="s">
        <v>4310</v>
      </c>
      <c r="B547" s="2" t="s">
        <v>4311</v>
      </c>
      <c r="D547" s="2" t="s">
        <v>4312</v>
      </c>
      <c r="E547" t="str">
        <f t="shared" si="24"/>
        <v>1</v>
      </c>
      <c r="F547" s="2">
        <v>6</v>
      </c>
      <c r="G547">
        <v>2</v>
      </c>
      <c r="H547">
        <v>1</v>
      </c>
      <c r="I547">
        <v>6</v>
      </c>
      <c r="K547">
        <v>1111111204</v>
      </c>
      <c r="L547">
        <v>16</v>
      </c>
      <c r="N547">
        <v>3</v>
      </c>
      <c r="O547">
        <v>3</v>
      </c>
      <c r="P547" t="s">
        <v>23</v>
      </c>
      <c r="Q547" t="s">
        <v>23</v>
      </c>
      <c r="R547">
        <v>90</v>
      </c>
      <c r="S547" t="str">
        <f t="shared" si="25"/>
        <v>('113894','LU','','SOLOMON','1','6','2','1','6','','1111111204','16','','3','3','A','A','('113894','LU','','SOLOMON','1','6','2','1','6','','1111111204','16','','3','3','A','A',''),'),</v>
      </c>
      <c r="T547" t="s">
        <v>11590</v>
      </c>
      <c r="U547">
        <f t="shared" si="26"/>
        <v>0</v>
      </c>
    </row>
    <row r="548" spans="1:21">
      <c r="A548" s="2" t="s">
        <v>4313</v>
      </c>
      <c r="B548" s="2" t="s">
        <v>4314</v>
      </c>
      <c r="D548" s="2" t="s">
        <v>4315</v>
      </c>
      <c r="E548" t="str">
        <f t="shared" si="24"/>
        <v>1</v>
      </c>
      <c r="F548" s="2">
        <v>8</v>
      </c>
      <c r="G548">
        <v>3</v>
      </c>
      <c r="H548">
        <v>2</v>
      </c>
      <c r="I548">
        <v>7</v>
      </c>
      <c r="K548">
        <v>1111111205</v>
      </c>
      <c r="L548">
        <v>16</v>
      </c>
      <c r="N548">
        <v>3</v>
      </c>
      <c r="O548">
        <v>3</v>
      </c>
      <c r="P548" t="s">
        <v>20</v>
      </c>
      <c r="Q548" t="s">
        <v>20</v>
      </c>
      <c r="R548">
        <v>90</v>
      </c>
      <c r="S548" t="str">
        <f t="shared" si="25"/>
        <v>('113900','LUC','','MAN','1','8','3','2','7','','1111111205','16','','3','3','B','B','('113900','LUC','','MAN','1','8','3','2','7','','1111111205','16','','3','3','B','B',''),'),</v>
      </c>
      <c r="T548" t="s">
        <v>11591</v>
      </c>
      <c r="U548">
        <f t="shared" si="26"/>
        <v>0</v>
      </c>
    </row>
    <row r="549" spans="1:21">
      <c r="A549" s="2" t="s">
        <v>4316</v>
      </c>
      <c r="B549" s="2" t="s">
        <v>4317</v>
      </c>
      <c r="D549" s="2" t="s">
        <v>186</v>
      </c>
      <c r="E549" t="str">
        <f t="shared" si="24"/>
        <v>1</v>
      </c>
      <c r="F549" s="2">
        <v>5</v>
      </c>
      <c r="G549">
        <v>1</v>
      </c>
      <c r="H549">
        <v>1</v>
      </c>
      <c r="I549">
        <v>1</v>
      </c>
      <c r="K549">
        <v>1111111951</v>
      </c>
      <c r="L549">
        <v>16</v>
      </c>
      <c r="N549">
        <v>3</v>
      </c>
      <c r="O549">
        <v>3</v>
      </c>
      <c r="P549" t="s">
        <v>23</v>
      </c>
      <c r="Q549" t="s">
        <v>23</v>
      </c>
      <c r="R549">
        <v>90</v>
      </c>
      <c r="S549" t="str">
        <f t="shared" si="25"/>
        <v>('113906','LUETKENHOELTER','','JONATHON','1','5','1','1','1','','1111111951','16','','3','3','A','A','('113906','LUETKENHOELTER','','JONATHON','1','5','1','1','1','','1111111951','16','','3','3','A','A',''),'),</v>
      </c>
      <c r="T549" t="s">
        <v>11592</v>
      </c>
      <c r="U549">
        <f t="shared" si="26"/>
        <v>0</v>
      </c>
    </row>
    <row r="550" spans="1:21">
      <c r="A550" s="2" t="s">
        <v>4318</v>
      </c>
      <c r="B550" s="2" t="s">
        <v>178</v>
      </c>
      <c r="D550" s="2" t="s">
        <v>179</v>
      </c>
      <c r="E550" t="str">
        <f t="shared" si="24"/>
        <v>1</v>
      </c>
      <c r="F550" s="2">
        <v>28</v>
      </c>
      <c r="G550">
        <v>3</v>
      </c>
      <c r="H550">
        <v>3</v>
      </c>
      <c r="I550">
        <v>7</v>
      </c>
      <c r="K550">
        <v>1111111653</v>
      </c>
      <c r="L550">
        <v>16</v>
      </c>
      <c r="N550">
        <v>3</v>
      </c>
      <c r="O550">
        <v>3</v>
      </c>
      <c r="P550" t="s">
        <v>26</v>
      </c>
      <c r="Q550" t="s">
        <v>26</v>
      </c>
      <c r="R550">
        <v>90</v>
      </c>
      <c r="S550" t="str">
        <f t="shared" si="25"/>
        <v>('113912','LUKANICH','','PHILIP','1','28','3','3','7','','1111111653','16','','3','3','C','C','('113912','LUKANICH','','PHILIP','1','28','3','3','7','','1111111653','16','','3','3','C','C',''),'),</v>
      </c>
      <c r="T550" t="s">
        <v>11593</v>
      </c>
      <c r="U550">
        <f t="shared" si="26"/>
        <v>0</v>
      </c>
    </row>
    <row r="551" spans="1:21">
      <c r="A551" s="2" t="s">
        <v>4319</v>
      </c>
      <c r="B551" s="2" t="s">
        <v>4320</v>
      </c>
      <c r="D551" s="2" t="s">
        <v>516</v>
      </c>
      <c r="E551" t="str">
        <f t="shared" si="24"/>
        <v>1</v>
      </c>
      <c r="F551" s="2">
        <v>12</v>
      </c>
      <c r="G551">
        <v>4</v>
      </c>
      <c r="H551">
        <v>3</v>
      </c>
      <c r="I551">
        <v>8</v>
      </c>
      <c r="K551">
        <v>1111111206</v>
      </c>
      <c r="L551">
        <v>16</v>
      </c>
      <c r="N551">
        <v>3</v>
      </c>
      <c r="O551">
        <v>3</v>
      </c>
      <c r="P551" t="s">
        <v>26</v>
      </c>
      <c r="Q551" t="s">
        <v>26</v>
      </c>
      <c r="R551">
        <v>90</v>
      </c>
      <c r="S551" t="str">
        <f t="shared" si="25"/>
        <v>('113918','LUNG','','NICOLE','1','12','4','3','8','','1111111206','16','','3','3','C','C','('113918','LUNG','','NICOLE','1','12','4','3','8','','1111111206','16','','3','3','C','C',''),'),</v>
      </c>
      <c r="T551" t="s">
        <v>11594</v>
      </c>
      <c r="U551">
        <f t="shared" si="26"/>
        <v>0</v>
      </c>
    </row>
    <row r="552" spans="1:21">
      <c r="A552" s="2" t="s">
        <v>4321</v>
      </c>
      <c r="B552" s="2" t="s">
        <v>4322</v>
      </c>
      <c r="D552" s="2" t="s">
        <v>528</v>
      </c>
      <c r="E552" t="str">
        <f t="shared" si="24"/>
        <v>1</v>
      </c>
      <c r="F552" s="2">
        <v>11</v>
      </c>
      <c r="G552">
        <v>3</v>
      </c>
      <c r="H552">
        <v>2</v>
      </c>
      <c r="I552">
        <v>7</v>
      </c>
      <c r="K552">
        <v>1111111805</v>
      </c>
      <c r="L552">
        <v>16</v>
      </c>
      <c r="N552">
        <v>3</v>
      </c>
      <c r="O552">
        <v>3</v>
      </c>
      <c r="P552" t="s">
        <v>20</v>
      </c>
      <c r="Q552" t="s">
        <v>20</v>
      </c>
      <c r="R552">
        <v>90</v>
      </c>
      <c r="S552" t="str">
        <f t="shared" si="25"/>
        <v>('113930','LUTZ','','ALLAN','1','11','3','2','7','','1111111805','16','','3','3','B','B','('113930','LUTZ','','ALLAN','1','11','3','2','7','','1111111805','16','','3','3','B','B',''),'),</v>
      </c>
      <c r="T552" t="s">
        <v>11595</v>
      </c>
      <c r="U552">
        <f t="shared" si="26"/>
        <v>0</v>
      </c>
    </row>
    <row r="553" spans="1:21">
      <c r="A553" s="2" t="s">
        <v>4323</v>
      </c>
      <c r="B553" s="2" t="s">
        <v>180</v>
      </c>
      <c r="D553" s="2" t="s">
        <v>181</v>
      </c>
      <c r="E553" t="str">
        <f t="shared" si="24"/>
        <v>1</v>
      </c>
      <c r="F553" s="2">
        <v>28</v>
      </c>
      <c r="G553">
        <v>1</v>
      </c>
      <c r="H553">
        <v>3</v>
      </c>
      <c r="I553">
        <v>5</v>
      </c>
      <c r="K553">
        <v>1111111491</v>
      </c>
      <c r="L553">
        <v>16</v>
      </c>
      <c r="N553">
        <v>3</v>
      </c>
      <c r="O553">
        <v>3</v>
      </c>
      <c r="P553" t="s">
        <v>26</v>
      </c>
      <c r="Q553" t="s">
        <v>26</v>
      </c>
      <c r="R553">
        <v>90</v>
      </c>
      <c r="S553" t="str">
        <f t="shared" si="25"/>
        <v>('113936','LUY','','LUIS','1','28','1','3','5','','1111111491','16','','3','3','C','C','('113936','LUY','','LUIS','1','28','1','3','5','','1111111491','16','','3','3','C','C',''),'),</v>
      </c>
      <c r="T553" t="s">
        <v>11596</v>
      </c>
      <c r="U553">
        <f t="shared" si="26"/>
        <v>0</v>
      </c>
    </row>
    <row r="554" spans="1:21">
      <c r="A554" s="2" t="s">
        <v>4324</v>
      </c>
      <c r="B554" s="2" t="s">
        <v>4325</v>
      </c>
      <c r="D554" s="2" t="s">
        <v>665</v>
      </c>
      <c r="E554" t="str">
        <f t="shared" si="24"/>
        <v>1</v>
      </c>
      <c r="F554" s="2">
        <v>20</v>
      </c>
      <c r="G554">
        <v>4</v>
      </c>
      <c r="H554">
        <v>3</v>
      </c>
      <c r="I554">
        <v>8</v>
      </c>
      <c r="K554">
        <v>1111111806</v>
      </c>
      <c r="L554">
        <v>16</v>
      </c>
      <c r="N554">
        <v>3</v>
      </c>
      <c r="O554">
        <v>3</v>
      </c>
      <c r="P554" t="s">
        <v>26</v>
      </c>
      <c r="Q554" t="s">
        <v>26</v>
      </c>
      <c r="R554">
        <v>90</v>
      </c>
      <c r="S554" t="str">
        <f t="shared" si="25"/>
        <v>('113942','LYDICK','','CLAYTON','1','20','4','3','8','','1111111806','16','','3','3','C','C','('113942','LYDICK','','CLAYTON','1','20','4','3','8','','1111111806','16','','3','3','C','C',''),'),</v>
      </c>
      <c r="T554" t="s">
        <v>11597</v>
      </c>
      <c r="U554">
        <f t="shared" si="26"/>
        <v>0</v>
      </c>
    </row>
    <row r="555" spans="1:21">
      <c r="A555" s="2" t="s">
        <v>4326</v>
      </c>
      <c r="B555" s="2" t="s">
        <v>4327</v>
      </c>
      <c r="D555" s="2" t="s">
        <v>4026</v>
      </c>
      <c r="E555" t="str">
        <f t="shared" si="24"/>
        <v>1</v>
      </c>
      <c r="F555" s="2">
        <v>2</v>
      </c>
      <c r="G555">
        <v>2</v>
      </c>
      <c r="H555">
        <v>2</v>
      </c>
      <c r="I555">
        <v>2</v>
      </c>
      <c r="K555">
        <v>1111111352</v>
      </c>
      <c r="L555">
        <v>16</v>
      </c>
      <c r="N555">
        <v>3</v>
      </c>
      <c r="O555">
        <v>3</v>
      </c>
      <c r="P555" t="s">
        <v>20</v>
      </c>
      <c r="Q555" t="s">
        <v>20</v>
      </c>
      <c r="R555">
        <v>90</v>
      </c>
      <c r="S555" t="str">
        <f t="shared" si="25"/>
        <v>('113948','MAA','','BRADLEY','1','2','2','2','2','','1111111352','16','','3','3','B','B','('113948','MAA','','BRADLEY','1','2','2','2','2','','1111111352','16','','3','3','B','B',''),'),</v>
      </c>
      <c r="T555" t="s">
        <v>11598</v>
      </c>
      <c r="U555">
        <f t="shared" si="26"/>
        <v>0</v>
      </c>
    </row>
    <row r="556" spans="1:21">
      <c r="A556" s="2" t="s">
        <v>4328</v>
      </c>
      <c r="B556" s="2" t="s">
        <v>182</v>
      </c>
      <c r="D556" s="2" t="s">
        <v>183</v>
      </c>
      <c r="E556" t="str">
        <f t="shared" si="24"/>
        <v>1</v>
      </c>
      <c r="F556" s="2">
        <v>28</v>
      </c>
      <c r="G556">
        <v>3</v>
      </c>
      <c r="H556">
        <v>3</v>
      </c>
      <c r="I556">
        <v>3</v>
      </c>
      <c r="K556">
        <v>1111111353</v>
      </c>
      <c r="L556">
        <v>16</v>
      </c>
      <c r="N556">
        <v>3</v>
      </c>
      <c r="O556">
        <v>3</v>
      </c>
      <c r="P556" t="s">
        <v>26</v>
      </c>
      <c r="Q556" t="s">
        <v>26</v>
      </c>
      <c r="R556">
        <v>90</v>
      </c>
      <c r="S556" t="str">
        <f t="shared" si="25"/>
        <v>('113954','MACEDO','','ROBERT','1','28','3','3','3','','1111111353','16','','3','3','C','C','('113954','MACEDO','','ROBERT','1','28','3','3','3','','1111111353','16','','3','3','C','C',''),'),</v>
      </c>
      <c r="T556" t="s">
        <v>11599</v>
      </c>
      <c r="U556">
        <f t="shared" si="26"/>
        <v>0</v>
      </c>
    </row>
    <row r="557" spans="1:21">
      <c r="A557" s="2" t="s">
        <v>4329</v>
      </c>
      <c r="B557" s="2" t="s">
        <v>4330</v>
      </c>
      <c r="D557" s="2" t="s">
        <v>783</v>
      </c>
      <c r="E557" t="str">
        <f t="shared" si="24"/>
        <v>1</v>
      </c>
      <c r="F557" s="2">
        <v>12</v>
      </c>
      <c r="G557">
        <v>2</v>
      </c>
      <c r="H557">
        <v>1</v>
      </c>
      <c r="I557">
        <v>6</v>
      </c>
      <c r="K557">
        <v>1111111492</v>
      </c>
      <c r="L557">
        <v>16</v>
      </c>
      <c r="N557">
        <v>3</v>
      </c>
      <c r="O557">
        <v>3</v>
      </c>
      <c r="P557" t="s">
        <v>23</v>
      </c>
      <c r="Q557" t="s">
        <v>23</v>
      </c>
      <c r="R557">
        <v>90</v>
      </c>
      <c r="S557" t="str">
        <f t="shared" si="25"/>
        <v>('113960','MACINTOSH','','DOUGLAS','1','12','2','1','6','','1111111492','16','','3','3','A','A','('113960','MACINTOSH','','DOUGLAS','1','12','2','1','6','','1111111492','16','','3','3','A','A',''),'),</v>
      </c>
      <c r="T557" t="s">
        <v>11600</v>
      </c>
      <c r="U557">
        <f t="shared" si="26"/>
        <v>0</v>
      </c>
    </row>
    <row r="558" spans="1:21">
      <c r="A558" s="2" t="s">
        <v>4331</v>
      </c>
      <c r="B558" s="2" t="s">
        <v>4332</v>
      </c>
      <c r="D558" s="2" t="s">
        <v>116</v>
      </c>
      <c r="E558" t="str">
        <f t="shared" si="24"/>
        <v>1</v>
      </c>
      <c r="F558" s="2">
        <v>7</v>
      </c>
      <c r="G558">
        <v>4</v>
      </c>
      <c r="H558">
        <v>1</v>
      </c>
      <c r="I558">
        <v>4</v>
      </c>
      <c r="K558">
        <v>1111111354</v>
      </c>
      <c r="L558">
        <v>16</v>
      </c>
      <c r="N558">
        <v>3</v>
      </c>
      <c r="O558">
        <v>3</v>
      </c>
      <c r="P558" t="s">
        <v>23</v>
      </c>
      <c r="Q558" t="s">
        <v>23</v>
      </c>
      <c r="R558">
        <v>90</v>
      </c>
      <c r="S558" t="str">
        <f t="shared" si="25"/>
        <v>('113966','MACNEIL','','THOMAS','1','7','4','1','4','','1111111354','16','','3','3','A','A','('113966','MACNEIL','','THOMAS','1','7','4','1','4','','1111111354','16','','3','3','A','A',''),'),</v>
      </c>
      <c r="T558" t="s">
        <v>11601</v>
      </c>
      <c r="U558">
        <f t="shared" si="26"/>
        <v>0</v>
      </c>
    </row>
    <row r="559" spans="1:21">
      <c r="A559" s="2" t="s">
        <v>4333</v>
      </c>
      <c r="B559" s="2" t="s">
        <v>184</v>
      </c>
      <c r="D559" s="2" t="s">
        <v>28</v>
      </c>
      <c r="E559" t="str">
        <f t="shared" si="24"/>
        <v>1</v>
      </c>
      <c r="F559" s="2">
        <v>30</v>
      </c>
      <c r="G559">
        <v>1</v>
      </c>
      <c r="H559">
        <v>1</v>
      </c>
      <c r="I559">
        <v>1</v>
      </c>
      <c r="K559">
        <v>1111111207</v>
      </c>
      <c r="L559">
        <v>16</v>
      </c>
      <c r="N559">
        <v>3</v>
      </c>
      <c r="O559">
        <v>3</v>
      </c>
      <c r="P559" t="s">
        <v>23</v>
      </c>
      <c r="Q559" t="s">
        <v>23</v>
      </c>
      <c r="R559">
        <v>90</v>
      </c>
      <c r="S559" t="str">
        <f t="shared" si="25"/>
        <v>('113978','MAGYAR','','MICHAEL','1','30','1','1','1','','1111111207','16','','3','3','A','A','('113978','MAGYAR','','MICHAEL','1','30','1','1','1','','1111111207','16','','3','3','A','A',''),'),</v>
      </c>
      <c r="T559" t="s">
        <v>11602</v>
      </c>
      <c r="U559">
        <f t="shared" si="26"/>
        <v>0</v>
      </c>
    </row>
    <row r="560" spans="1:21">
      <c r="A560" s="2" t="s">
        <v>4334</v>
      </c>
      <c r="B560" s="2" t="s">
        <v>4335</v>
      </c>
      <c r="D560" s="2" t="s">
        <v>4336</v>
      </c>
      <c r="E560" t="str">
        <f t="shared" si="24"/>
        <v>1</v>
      </c>
      <c r="F560" s="2">
        <v>17</v>
      </c>
      <c r="G560">
        <v>2</v>
      </c>
      <c r="H560">
        <v>2</v>
      </c>
      <c r="I560">
        <v>2</v>
      </c>
      <c r="K560">
        <v>1111111952</v>
      </c>
      <c r="L560">
        <v>16</v>
      </c>
      <c r="N560">
        <v>3</v>
      </c>
      <c r="O560">
        <v>3</v>
      </c>
      <c r="P560" t="s">
        <v>20</v>
      </c>
      <c r="Q560" t="s">
        <v>20</v>
      </c>
      <c r="R560">
        <v>90</v>
      </c>
      <c r="S560" t="str">
        <f t="shared" si="25"/>
        <v>('113984','MAINOR','','RUSSELL','1','17','2','2','2','','1111111952','16','','3','3','B','B','('113984','MAINOR','','RUSSELL','1','17','2','2','2','','1111111952','16','','3','3','B','B',''),'),</v>
      </c>
      <c r="T560" t="s">
        <v>11603</v>
      </c>
      <c r="U560">
        <f t="shared" si="26"/>
        <v>0</v>
      </c>
    </row>
    <row r="561" spans="1:21">
      <c r="A561" s="2" t="s">
        <v>4337</v>
      </c>
      <c r="B561" s="2" t="s">
        <v>4338</v>
      </c>
      <c r="D561" s="2" t="s">
        <v>28</v>
      </c>
      <c r="E561" t="str">
        <f t="shared" si="24"/>
        <v>1</v>
      </c>
      <c r="F561" s="2">
        <v>21</v>
      </c>
      <c r="G561">
        <v>3</v>
      </c>
      <c r="H561">
        <v>2</v>
      </c>
      <c r="I561">
        <v>7</v>
      </c>
      <c r="K561">
        <v>1111111493</v>
      </c>
      <c r="L561">
        <v>16</v>
      </c>
      <c r="N561">
        <v>3</v>
      </c>
      <c r="O561">
        <v>3</v>
      </c>
      <c r="P561" t="s">
        <v>20</v>
      </c>
      <c r="Q561" t="s">
        <v>20</v>
      </c>
      <c r="R561">
        <v>90</v>
      </c>
      <c r="S561" t="str">
        <f t="shared" si="25"/>
        <v>('113996','MALANDRA','','MICHAEL','1','21','3','2','7','','1111111493','16','','3','3','B','B','('113996','MALANDRA','','MICHAEL','1','21','3','2','7','','1111111493','16','','3','3','B','B',''),'),</v>
      </c>
      <c r="T561" t="s">
        <v>11604</v>
      </c>
      <c r="U561">
        <f t="shared" si="26"/>
        <v>0</v>
      </c>
    </row>
    <row r="562" spans="1:21">
      <c r="A562" s="2" t="s">
        <v>4339</v>
      </c>
      <c r="B562" s="2" t="s">
        <v>4340</v>
      </c>
      <c r="D562" s="2" t="s">
        <v>669</v>
      </c>
      <c r="E562" t="str">
        <f t="shared" si="24"/>
        <v>1</v>
      </c>
      <c r="F562" s="2">
        <v>22</v>
      </c>
      <c r="G562">
        <v>2</v>
      </c>
      <c r="H562">
        <v>2</v>
      </c>
      <c r="I562">
        <v>2</v>
      </c>
      <c r="K562">
        <v>1111111208</v>
      </c>
      <c r="L562">
        <v>16</v>
      </c>
      <c r="N562">
        <v>3</v>
      </c>
      <c r="O562">
        <v>3</v>
      </c>
      <c r="P562" t="s">
        <v>20</v>
      </c>
      <c r="Q562" t="s">
        <v>20</v>
      </c>
      <c r="R562">
        <v>90</v>
      </c>
      <c r="S562" t="str">
        <f t="shared" si="25"/>
        <v>('114002','MALDONADO','','ZACHARY','1','22','2','2','2','','1111111208','16','','3','3','B','B','('114002','MALDONADO','','ZACHARY','1','22','2','2','2','','1111111208','16','','3','3','B','B',''),'),</v>
      </c>
      <c r="T562" t="s">
        <v>11605</v>
      </c>
      <c r="U562">
        <f t="shared" si="26"/>
        <v>0</v>
      </c>
    </row>
    <row r="563" spans="1:21">
      <c r="A563" s="2" t="s">
        <v>4341</v>
      </c>
      <c r="B563" s="2" t="s">
        <v>4342</v>
      </c>
      <c r="D563" s="2" t="s">
        <v>336</v>
      </c>
      <c r="E563" t="str">
        <f t="shared" si="24"/>
        <v>1</v>
      </c>
      <c r="F563" s="2">
        <v>18</v>
      </c>
      <c r="G563">
        <v>1</v>
      </c>
      <c r="H563">
        <v>2</v>
      </c>
      <c r="I563">
        <v>5</v>
      </c>
      <c r="K563">
        <v>1111111355</v>
      </c>
      <c r="L563">
        <v>16</v>
      </c>
      <c r="N563">
        <v>3</v>
      </c>
      <c r="O563">
        <v>3</v>
      </c>
      <c r="P563" t="s">
        <v>20</v>
      </c>
      <c r="Q563" t="s">
        <v>20</v>
      </c>
      <c r="R563">
        <v>90</v>
      </c>
      <c r="S563" t="str">
        <f t="shared" si="25"/>
        <v>('114008','MALINIAK','','MARK','1','18','1','2','5','','1111111355','16','','3','3','B','B','('114008','MALINIAK','','MARK','1','18','1','2','5','','1111111355','16','','3','3','B','B',''),'),</v>
      </c>
      <c r="T563" t="s">
        <v>11606</v>
      </c>
      <c r="U563">
        <f t="shared" si="26"/>
        <v>0</v>
      </c>
    </row>
    <row r="564" spans="1:21">
      <c r="A564" s="2" t="s">
        <v>4343</v>
      </c>
      <c r="B564" s="2" t="s">
        <v>4344</v>
      </c>
      <c r="D564" s="2" t="s">
        <v>214</v>
      </c>
      <c r="E564" t="str">
        <f t="shared" si="24"/>
        <v>1</v>
      </c>
      <c r="F564" s="2">
        <v>22</v>
      </c>
      <c r="G564">
        <v>3</v>
      </c>
      <c r="H564">
        <v>3</v>
      </c>
      <c r="I564">
        <v>3</v>
      </c>
      <c r="K564">
        <v>1111111953</v>
      </c>
      <c r="L564">
        <v>16</v>
      </c>
      <c r="N564">
        <v>3</v>
      </c>
      <c r="O564">
        <v>3</v>
      </c>
      <c r="P564" t="s">
        <v>26</v>
      </c>
      <c r="Q564" t="s">
        <v>26</v>
      </c>
      <c r="R564">
        <v>90</v>
      </c>
      <c r="S564" t="str">
        <f t="shared" si="25"/>
        <v>('114014','MALINOSKI','','STEVEN','1','22','3','3','3','','1111111953','16','','3','3','C','C','('114014','MALINOSKI','','STEVEN','1','22','3','3','3','','1111111953','16','','3','3','C','C',''),'),</v>
      </c>
      <c r="T564" t="s">
        <v>11607</v>
      </c>
      <c r="U564">
        <f t="shared" si="26"/>
        <v>0</v>
      </c>
    </row>
    <row r="565" spans="1:21">
      <c r="A565" s="2" t="s">
        <v>4345</v>
      </c>
      <c r="B565" s="2" t="s">
        <v>185</v>
      </c>
      <c r="D565" s="2" t="s">
        <v>186</v>
      </c>
      <c r="E565" t="str">
        <f t="shared" si="24"/>
        <v>1</v>
      </c>
      <c r="F565" s="2">
        <v>28</v>
      </c>
      <c r="G565">
        <v>4</v>
      </c>
      <c r="H565">
        <v>3</v>
      </c>
      <c r="I565">
        <v>8</v>
      </c>
      <c r="K565">
        <v>1111111494</v>
      </c>
      <c r="L565">
        <v>16</v>
      </c>
      <c r="N565">
        <v>3</v>
      </c>
      <c r="O565">
        <v>3</v>
      </c>
      <c r="P565" t="s">
        <v>26</v>
      </c>
      <c r="Q565" t="s">
        <v>26</v>
      </c>
      <c r="R565">
        <v>90</v>
      </c>
      <c r="S565" t="str">
        <f t="shared" si="25"/>
        <v>('114020','MALYCKE','','JONATHON','1','28','4','3','8','','1111111494','16','','3','3','C','C','('114020','MALYCKE','','JONATHON','1','28','4','3','8','','1111111494','16','','3','3','C','C',''),'),</v>
      </c>
      <c r="T565" t="s">
        <v>11608</v>
      </c>
      <c r="U565">
        <f t="shared" si="26"/>
        <v>0</v>
      </c>
    </row>
    <row r="566" spans="1:21">
      <c r="A566" s="2" t="s">
        <v>4346</v>
      </c>
      <c r="B566" s="2" t="s">
        <v>4347</v>
      </c>
      <c r="D566" s="2" t="s">
        <v>4348</v>
      </c>
      <c r="E566" t="str">
        <f t="shared" si="24"/>
        <v>1</v>
      </c>
      <c r="F566" s="2">
        <v>12</v>
      </c>
      <c r="G566">
        <v>2</v>
      </c>
      <c r="H566">
        <v>3</v>
      </c>
      <c r="I566">
        <v>6</v>
      </c>
      <c r="K566">
        <v>1111111356</v>
      </c>
      <c r="L566">
        <v>16</v>
      </c>
      <c r="N566">
        <v>3</v>
      </c>
      <c r="O566">
        <v>3</v>
      </c>
      <c r="P566" t="s">
        <v>26</v>
      </c>
      <c r="Q566" t="s">
        <v>26</v>
      </c>
      <c r="R566">
        <v>90</v>
      </c>
      <c r="S566" t="str">
        <f t="shared" si="25"/>
        <v>('114026','MANDRIN HILL','','CAITLIN','1','12','2','3','6','','1111111356','16','','3','3','C','C','('114026','MANDRIN HILL','','CAITLIN','1','12','2','3','6','','1111111356','16','','3','3','C','C',''),'),</v>
      </c>
      <c r="T566" t="s">
        <v>11609</v>
      </c>
      <c r="U566">
        <f t="shared" si="26"/>
        <v>0</v>
      </c>
    </row>
    <row r="567" spans="1:21">
      <c r="A567" s="2" t="s">
        <v>4349</v>
      </c>
      <c r="B567" s="2" t="s">
        <v>4350</v>
      </c>
      <c r="D567" s="2" t="s">
        <v>237</v>
      </c>
      <c r="E567" t="str">
        <f t="shared" si="24"/>
        <v>1</v>
      </c>
      <c r="F567" s="2">
        <v>17</v>
      </c>
      <c r="G567">
        <v>4</v>
      </c>
      <c r="H567">
        <v>1</v>
      </c>
      <c r="I567">
        <v>8</v>
      </c>
      <c r="K567">
        <v>1111111654</v>
      </c>
      <c r="L567">
        <v>16</v>
      </c>
      <c r="N567">
        <v>3</v>
      </c>
      <c r="O567">
        <v>3</v>
      </c>
      <c r="P567" t="s">
        <v>23</v>
      </c>
      <c r="Q567" t="s">
        <v>23</v>
      </c>
      <c r="R567">
        <v>90</v>
      </c>
      <c r="S567" t="str">
        <f t="shared" si="25"/>
        <v>('114032','MANNING','','RACHEL','1','17','4','1','8','','1111111654','16','','3','3','A','A','('114032','MANNING','','RACHEL','1','17','4','1','8','','1111111654','16','','3','3','A','A',''),'),</v>
      </c>
      <c r="T567" t="s">
        <v>11610</v>
      </c>
      <c r="U567">
        <f t="shared" si="26"/>
        <v>0</v>
      </c>
    </row>
    <row r="568" spans="1:21">
      <c r="A568" s="2" t="s">
        <v>4351</v>
      </c>
      <c r="B568" s="2" t="s">
        <v>187</v>
      </c>
      <c r="D568" s="2" t="s">
        <v>188</v>
      </c>
      <c r="E568" t="str">
        <f t="shared" si="24"/>
        <v>1</v>
      </c>
      <c r="F568" s="2">
        <v>27</v>
      </c>
      <c r="G568">
        <v>3</v>
      </c>
      <c r="H568">
        <v>1</v>
      </c>
      <c r="I568">
        <v>7</v>
      </c>
      <c r="K568">
        <v>1111111357</v>
      </c>
      <c r="L568">
        <v>16</v>
      </c>
      <c r="N568">
        <v>3</v>
      </c>
      <c r="O568">
        <v>3</v>
      </c>
      <c r="P568" t="s">
        <v>23</v>
      </c>
      <c r="Q568" t="s">
        <v>23</v>
      </c>
      <c r="R568">
        <v>90</v>
      </c>
      <c r="S568" t="str">
        <f t="shared" si="25"/>
        <v>('114038','MANNION','','LUKE','1','27','3','1','7','','1111111357','16','','3','3','A','A','('114038','MANNION','','LUKE','1','27','3','1','7','','1111111357','16','','3','3','A','A',''),'),</v>
      </c>
      <c r="T568" t="s">
        <v>11611</v>
      </c>
      <c r="U568">
        <f t="shared" si="26"/>
        <v>0</v>
      </c>
    </row>
    <row r="569" spans="1:21">
      <c r="A569" s="2" t="s">
        <v>4352</v>
      </c>
      <c r="B569" s="2" t="s">
        <v>4353</v>
      </c>
      <c r="D569" s="2" t="s">
        <v>116</v>
      </c>
      <c r="E569" t="str">
        <f t="shared" si="24"/>
        <v>1</v>
      </c>
      <c r="F569" s="2">
        <v>1</v>
      </c>
      <c r="G569">
        <v>4</v>
      </c>
      <c r="H569">
        <v>1</v>
      </c>
      <c r="I569">
        <v>4</v>
      </c>
      <c r="K569">
        <v>1111111954</v>
      </c>
      <c r="L569">
        <v>16</v>
      </c>
      <c r="N569">
        <v>3</v>
      </c>
      <c r="O569">
        <v>3</v>
      </c>
      <c r="P569" t="s">
        <v>23</v>
      </c>
      <c r="Q569" t="s">
        <v>23</v>
      </c>
      <c r="R569">
        <v>90</v>
      </c>
      <c r="S569" t="str">
        <f t="shared" si="25"/>
        <v>('114044','MANSFIELD','','THOMAS','1','1','4','1','4','','1111111954','16','','3','3','A','A','('114044','MANSFIELD','','THOMAS','1','1','4','1','4','','1111111954','16','','3','3','A','A',''),'),</v>
      </c>
      <c r="T569" t="s">
        <v>11612</v>
      </c>
      <c r="U569">
        <f t="shared" si="26"/>
        <v>0</v>
      </c>
    </row>
    <row r="570" spans="1:21">
      <c r="A570" s="2" t="s">
        <v>4354</v>
      </c>
      <c r="B570" s="2" t="s">
        <v>4355</v>
      </c>
      <c r="D570" s="2" t="s">
        <v>77</v>
      </c>
      <c r="E570" t="str">
        <f t="shared" si="24"/>
        <v>1</v>
      </c>
      <c r="F570" s="2">
        <v>14</v>
      </c>
      <c r="G570">
        <v>1</v>
      </c>
      <c r="H570">
        <v>2</v>
      </c>
      <c r="I570">
        <v>1</v>
      </c>
      <c r="K570">
        <v>1111111655</v>
      </c>
      <c r="L570">
        <v>16</v>
      </c>
      <c r="N570">
        <v>3</v>
      </c>
      <c r="O570">
        <v>3</v>
      </c>
      <c r="P570" t="s">
        <v>20</v>
      </c>
      <c r="Q570" t="s">
        <v>20</v>
      </c>
      <c r="R570">
        <v>90</v>
      </c>
      <c r="S570" t="str">
        <f t="shared" si="25"/>
        <v>('114056','MARDER','','JESSE','1','14','1','2','1','','1111111655','16','','3','3','B','B','('114056','MARDER','','JESSE','1','14','1','2','1','','1111111655','16','','3','3','B','B',''),'),</v>
      </c>
      <c r="T570" t="s">
        <v>11613</v>
      </c>
      <c r="U570">
        <f t="shared" si="26"/>
        <v>0</v>
      </c>
    </row>
    <row r="571" spans="1:21">
      <c r="A571" s="2" t="s">
        <v>4356</v>
      </c>
      <c r="B571" s="2" t="s">
        <v>4357</v>
      </c>
      <c r="D571" s="2" t="s">
        <v>103</v>
      </c>
      <c r="E571" t="str">
        <f t="shared" si="24"/>
        <v>1</v>
      </c>
      <c r="F571" s="2">
        <v>24</v>
      </c>
      <c r="G571">
        <v>2</v>
      </c>
      <c r="H571">
        <v>3</v>
      </c>
      <c r="I571">
        <v>2</v>
      </c>
      <c r="K571">
        <v>1111111656</v>
      </c>
      <c r="L571">
        <v>16</v>
      </c>
      <c r="N571">
        <v>3</v>
      </c>
      <c r="O571">
        <v>3</v>
      </c>
      <c r="P571" t="s">
        <v>26</v>
      </c>
      <c r="Q571" t="s">
        <v>26</v>
      </c>
      <c r="R571">
        <v>90</v>
      </c>
      <c r="S571" t="str">
        <f t="shared" si="25"/>
        <v>('114062','MARGOT','','SEAN','1','24','2','3','2','','1111111656','16','','3','3','C','C','('114062','MARGOT','','SEAN','1','24','2','3','2','','1111111656','16','','3','3','C','C',''),'),</v>
      </c>
      <c r="T571" t="s">
        <v>11614</v>
      </c>
      <c r="U571">
        <f t="shared" si="26"/>
        <v>0</v>
      </c>
    </row>
    <row r="572" spans="1:21">
      <c r="A572" s="2" t="s">
        <v>4358</v>
      </c>
      <c r="B572" s="2" t="s">
        <v>4359</v>
      </c>
      <c r="D572" s="2" t="s">
        <v>125</v>
      </c>
      <c r="E572" t="str">
        <f t="shared" si="24"/>
        <v>1</v>
      </c>
      <c r="F572" s="2">
        <v>13</v>
      </c>
      <c r="G572">
        <v>1</v>
      </c>
      <c r="H572">
        <v>1</v>
      </c>
      <c r="I572">
        <v>1</v>
      </c>
      <c r="K572">
        <v>1111111807</v>
      </c>
      <c r="L572">
        <v>16</v>
      </c>
      <c r="N572">
        <v>3</v>
      </c>
      <c r="O572">
        <v>3</v>
      </c>
      <c r="P572" t="s">
        <v>23</v>
      </c>
      <c r="Q572" t="s">
        <v>23</v>
      </c>
      <c r="R572">
        <v>90</v>
      </c>
      <c r="S572" t="str">
        <f t="shared" si="25"/>
        <v>('114068','MARISCAL','','JASON','1','13','1','1','1','','1111111807','16','','3','3','A','A','('114068','MARISCAL','','JASON','1','13','1','1','1','','1111111807','16','','3','3','A','A',''),'),</v>
      </c>
      <c r="T572" t="s">
        <v>11615</v>
      </c>
      <c r="U572">
        <f t="shared" si="26"/>
        <v>0</v>
      </c>
    </row>
    <row r="573" spans="1:21">
      <c r="A573" s="2" t="s">
        <v>4360</v>
      </c>
      <c r="B573" s="2" t="s">
        <v>189</v>
      </c>
      <c r="D573" s="2" t="s">
        <v>190</v>
      </c>
      <c r="E573" t="str">
        <f t="shared" si="24"/>
        <v>1</v>
      </c>
      <c r="F573" s="2">
        <v>28</v>
      </c>
      <c r="G573">
        <v>4</v>
      </c>
      <c r="H573">
        <v>2</v>
      </c>
      <c r="I573">
        <v>8</v>
      </c>
      <c r="K573">
        <v>1111111358</v>
      </c>
      <c r="L573">
        <v>16</v>
      </c>
      <c r="N573">
        <v>3</v>
      </c>
      <c r="O573">
        <v>3</v>
      </c>
      <c r="P573" t="s">
        <v>20</v>
      </c>
      <c r="Q573" t="s">
        <v>20</v>
      </c>
      <c r="R573">
        <v>90</v>
      </c>
      <c r="S573" t="str">
        <f t="shared" si="25"/>
        <v>('114074','MARQUET','','KAYLA','1','28','4','2','8','','1111111358','16','','3','3','B','B','('114074','MARQUET','','KAYLA','1','28','4','2','8','','1111111358','16','','3','3','B','B',''),'),</v>
      </c>
      <c r="T573" t="s">
        <v>11616</v>
      </c>
      <c r="U573">
        <f t="shared" si="26"/>
        <v>0</v>
      </c>
    </row>
    <row r="574" spans="1:21">
      <c r="A574" s="2" t="s">
        <v>4361</v>
      </c>
      <c r="B574" s="2" t="s">
        <v>3941</v>
      </c>
      <c r="D574" s="2" t="s">
        <v>809</v>
      </c>
      <c r="E574" t="str">
        <f t="shared" si="24"/>
        <v>1</v>
      </c>
      <c r="F574" s="2">
        <v>4</v>
      </c>
      <c r="G574">
        <v>3</v>
      </c>
      <c r="H574">
        <v>3</v>
      </c>
      <c r="I574">
        <v>3</v>
      </c>
      <c r="K574">
        <v>1111111209</v>
      </c>
      <c r="L574">
        <v>16</v>
      </c>
      <c r="N574">
        <v>3</v>
      </c>
      <c r="O574">
        <v>3</v>
      </c>
      <c r="P574" t="s">
        <v>26</v>
      </c>
      <c r="Q574" t="s">
        <v>26</v>
      </c>
      <c r="R574">
        <v>90</v>
      </c>
      <c r="S574" t="str">
        <f t="shared" si="25"/>
        <v>('114086','MARTIN','','LEWIS','1','4','3','3','3','','1111111209','16','','3','3','C','C','('114086','MARTIN','','LEWIS','1','4','3','3','3','','1111111209','16','','3','3','C','C',''),'),</v>
      </c>
      <c r="T574" t="s">
        <v>11617</v>
      </c>
      <c r="U574">
        <f t="shared" si="26"/>
        <v>0</v>
      </c>
    </row>
    <row r="575" spans="1:21">
      <c r="A575" s="2" t="s">
        <v>4362</v>
      </c>
      <c r="B575" s="2" t="s">
        <v>3941</v>
      </c>
      <c r="D575" s="2" t="s">
        <v>28</v>
      </c>
      <c r="E575" t="str">
        <f t="shared" si="24"/>
        <v>1</v>
      </c>
      <c r="F575" s="2">
        <v>8</v>
      </c>
      <c r="G575">
        <v>2</v>
      </c>
      <c r="H575">
        <v>2</v>
      </c>
      <c r="I575">
        <v>2</v>
      </c>
      <c r="K575">
        <v>1111111808</v>
      </c>
      <c r="L575">
        <v>16</v>
      </c>
      <c r="N575">
        <v>3</v>
      </c>
      <c r="O575">
        <v>3</v>
      </c>
      <c r="P575" t="s">
        <v>20</v>
      </c>
      <c r="Q575" t="s">
        <v>20</v>
      </c>
      <c r="R575">
        <v>90</v>
      </c>
      <c r="S575" t="str">
        <f t="shared" si="25"/>
        <v>('114092','MARTIN','','MICHAEL','1','8','2','2','2','','1111111808','16','','3','3','B','B','('114092','MARTIN','','MICHAEL','1','8','2','2','2','','1111111808','16','','3','3','B','B',''),'),</v>
      </c>
      <c r="T575" t="s">
        <v>11618</v>
      </c>
      <c r="U575">
        <f t="shared" si="26"/>
        <v>0</v>
      </c>
    </row>
    <row r="576" spans="1:21">
      <c r="A576" s="2" t="s">
        <v>4363</v>
      </c>
      <c r="B576" s="2" t="s">
        <v>3941</v>
      </c>
      <c r="D576" s="2" t="s">
        <v>4364</v>
      </c>
      <c r="E576" t="str">
        <f t="shared" si="24"/>
        <v>1</v>
      </c>
      <c r="F576" s="2">
        <v>23</v>
      </c>
      <c r="G576">
        <v>1</v>
      </c>
      <c r="H576">
        <v>3</v>
      </c>
      <c r="I576">
        <v>1</v>
      </c>
      <c r="K576">
        <v>1111111359</v>
      </c>
      <c r="L576">
        <v>16</v>
      </c>
      <c r="N576">
        <v>3</v>
      </c>
      <c r="O576">
        <v>3</v>
      </c>
      <c r="P576" t="s">
        <v>26</v>
      </c>
      <c r="Q576" t="s">
        <v>26</v>
      </c>
      <c r="R576">
        <v>90</v>
      </c>
      <c r="S576" t="str">
        <f t="shared" si="25"/>
        <v>('114098','MARTIN','','SKYE','1','23','1','3','1','','1111111359','16','','3','3','C','C','('114098','MARTIN','','SKYE','1','23','1','3','1','','1111111359','16','','3','3','C','C',''),'),</v>
      </c>
      <c r="T576" t="s">
        <v>11619</v>
      </c>
      <c r="U576">
        <f t="shared" si="26"/>
        <v>0</v>
      </c>
    </row>
    <row r="577" spans="1:21">
      <c r="A577" s="2" t="s">
        <v>4365</v>
      </c>
      <c r="B577" s="2" t="s">
        <v>191</v>
      </c>
      <c r="D577" s="2" t="s">
        <v>192</v>
      </c>
      <c r="E577" t="str">
        <f t="shared" si="24"/>
        <v>1</v>
      </c>
      <c r="F577" s="2">
        <v>25</v>
      </c>
      <c r="G577">
        <v>4</v>
      </c>
      <c r="H577">
        <v>1</v>
      </c>
      <c r="I577">
        <v>4</v>
      </c>
      <c r="K577">
        <v>1111111210</v>
      </c>
      <c r="L577">
        <v>16</v>
      </c>
      <c r="N577">
        <v>3</v>
      </c>
      <c r="O577">
        <v>3</v>
      </c>
      <c r="P577" t="s">
        <v>23</v>
      </c>
      <c r="Q577" t="s">
        <v>23</v>
      </c>
      <c r="R577">
        <v>90</v>
      </c>
      <c r="S577" t="str">
        <f t="shared" si="25"/>
        <v>('114104','MARTINETTE','','SAMUEL','1','25','4','1','4','','1111111210','16','','3','3','A','A','('114104','MARTINETTE','','SAMUEL','1','25','4','1','4','','1111111210','16','','3','3','A','A',''),'),</v>
      </c>
      <c r="T577" t="s">
        <v>11620</v>
      </c>
      <c r="U577">
        <f t="shared" si="26"/>
        <v>0</v>
      </c>
    </row>
    <row r="578" spans="1:21">
      <c r="A578" s="2" t="s">
        <v>4366</v>
      </c>
      <c r="B578" s="2" t="s">
        <v>822</v>
      </c>
      <c r="D578" s="2" t="s">
        <v>4367</v>
      </c>
      <c r="E578" t="str">
        <f t="shared" si="24"/>
        <v>1</v>
      </c>
      <c r="F578" s="2">
        <v>12</v>
      </c>
      <c r="G578">
        <v>2</v>
      </c>
      <c r="H578">
        <v>1</v>
      </c>
      <c r="I578">
        <v>2</v>
      </c>
      <c r="K578">
        <v>1111111360</v>
      </c>
      <c r="L578">
        <v>16</v>
      </c>
      <c r="N578">
        <v>3</v>
      </c>
      <c r="O578">
        <v>3</v>
      </c>
      <c r="P578" t="s">
        <v>23</v>
      </c>
      <c r="Q578" t="s">
        <v>23</v>
      </c>
      <c r="R578">
        <v>90</v>
      </c>
      <c r="S578" t="str">
        <f t="shared" si="25"/>
        <v>('114110','MARTINEZ','','GERARDO','1','12','2','1','2','','1111111360','16','','3','3','A','A','('114110','MARTINEZ','','GERARDO','1','12','2','1','2','','1111111360','16','','3','3','A','A',''),'),</v>
      </c>
      <c r="T578" t="s">
        <v>11621</v>
      </c>
      <c r="U578">
        <f t="shared" si="26"/>
        <v>0</v>
      </c>
    </row>
    <row r="579" spans="1:21">
      <c r="A579" s="2" t="s">
        <v>4368</v>
      </c>
      <c r="B579" s="2" t="s">
        <v>4369</v>
      </c>
      <c r="D579" s="2" t="s">
        <v>4370</v>
      </c>
      <c r="E579" t="str">
        <f t="shared" ref="E579:E642" si="27">MID(A579,2,1)</f>
        <v>1</v>
      </c>
      <c r="F579" s="2">
        <v>17</v>
      </c>
      <c r="G579">
        <v>3</v>
      </c>
      <c r="H579">
        <v>1</v>
      </c>
      <c r="I579">
        <v>3</v>
      </c>
      <c r="K579">
        <v>1111111657</v>
      </c>
      <c r="L579">
        <v>16</v>
      </c>
      <c r="N579">
        <v>3</v>
      </c>
      <c r="O579">
        <v>3</v>
      </c>
      <c r="P579" t="s">
        <v>23</v>
      </c>
      <c r="Q579" t="s">
        <v>23</v>
      </c>
      <c r="R579">
        <v>90</v>
      </c>
      <c r="S579" t="str">
        <f t="shared" ref="S579:S642" si="28">CONCATENATE("('",A579,"','",B579,"','",C579,"','",D579,"','",E579,"','",F579,"','",G579,"','",H579,"','",I579,"','",J579,"','",K579,"','",L579,"','",M579,"','",N579,"','",O579,"','",P579,"','",Q579,"','",T579,"'),")</f>
        <v>('114116','MARZOUGUI','','HOUSSEM','1','17','3','1','3','','1111111657','16','','3','3','A','A','('114116','MARZOUGUI','','HOUSSEM','1','17','3','1','3','','1111111657','16','','3','3','A','A',''),'),</v>
      </c>
      <c r="T579" t="s">
        <v>11622</v>
      </c>
      <c r="U579">
        <f t="shared" ref="U579:U642" si="29">IF(E579=1,1,0)</f>
        <v>0</v>
      </c>
    </row>
    <row r="580" spans="1:21">
      <c r="A580" s="2" t="s">
        <v>4371</v>
      </c>
      <c r="B580" s="2" t="s">
        <v>193</v>
      </c>
      <c r="D580" s="2" t="s">
        <v>194</v>
      </c>
      <c r="E580" t="str">
        <f t="shared" si="27"/>
        <v>1</v>
      </c>
      <c r="F580" s="2">
        <v>25</v>
      </c>
      <c r="G580">
        <v>3</v>
      </c>
      <c r="H580">
        <v>2</v>
      </c>
      <c r="I580">
        <v>3</v>
      </c>
      <c r="K580">
        <v>1111111361</v>
      </c>
      <c r="L580">
        <v>16</v>
      </c>
      <c r="N580">
        <v>3</v>
      </c>
      <c r="O580">
        <v>3</v>
      </c>
      <c r="P580" t="s">
        <v>20</v>
      </c>
      <c r="Q580" t="s">
        <v>20</v>
      </c>
      <c r="R580">
        <v>90</v>
      </c>
      <c r="S580" t="str">
        <f t="shared" si="28"/>
        <v>('114146','MAXWELL','','JESSICA','1','25','3','2','3','','1111111361','16','','3','3','B','B','('114146','MAXWELL','','JESSICA','1','25','3','2','3','','1111111361','16','','3','3','B','B',''),'),</v>
      </c>
      <c r="T580" t="s">
        <v>11623</v>
      </c>
      <c r="U580">
        <f t="shared" si="29"/>
        <v>0</v>
      </c>
    </row>
    <row r="581" spans="1:21">
      <c r="A581" s="2" t="s">
        <v>4372</v>
      </c>
      <c r="B581" s="2" t="s">
        <v>4373</v>
      </c>
      <c r="D581" s="2" t="s">
        <v>96</v>
      </c>
      <c r="E581" t="str">
        <f t="shared" si="27"/>
        <v>1</v>
      </c>
      <c r="F581" s="2">
        <v>8</v>
      </c>
      <c r="G581">
        <v>1</v>
      </c>
      <c r="H581">
        <v>1</v>
      </c>
      <c r="I581">
        <v>1</v>
      </c>
      <c r="K581">
        <v>1111111495</v>
      </c>
      <c r="L581">
        <v>16</v>
      </c>
      <c r="N581">
        <v>3</v>
      </c>
      <c r="O581">
        <v>3</v>
      </c>
      <c r="P581" t="s">
        <v>23</v>
      </c>
      <c r="Q581" t="s">
        <v>23</v>
      </c>
      <c r="R581">
        <v>90</v>
      </c>
      <c r="S581" t="str">
        <f t="shared" si="28"/>
        <v>('114152','MCARTHUR','','JOHN','1','8','1','1','1','','1111111495','16','','3','3','A','A','('114152','MCARTHUR','','JOHN','1','8','1','1','1','','1111111495','16','','3','3','A','A',''),'),</v>
      </c>
      <c r="T581" t="s">
        <v>11624</v>
      </c>
      <c r="U581">
        <f t="shared" si="29"/>
        <v>0</v>
      </c>
    </row>
    <row r="582" spans="1:21">
      <c r="A582" s="2" t="s">
        <v>4374</v>
      </c>
      <c r="B582" s="2" t="s">
        <v>4373</v>
      </c>
      <c r="D582" s="2" t="s">
        <v>332</v>
      </c>
      <c r="E582" t="str">
        <f t="shared" si="27"/>
        <v>1</v>
      </c>
      <c r="F582" s="2">
        <v>13</v>
      </c>
      <c r="G582">
        <v>1</v>
      </c>
      <c r="H582">
        <v>2</v>
      </c>
      <c r="I582">
        <v>5</v>
      </c>
      <c r="K582">
        <v>1111111211</v>
      </c>
      <c r="L582">
        <v>16</v>
      </c>
      <c r="N582">
        <v>3</v>
      </c>
      <c r="O582">
        <v>3</v>
      </c>
      <c r="P582" t="s">
        <v>20</v>
      </c>
      <c r="Q582" t="s">
        <v>20</v>
      </c>
      <c r="R582">
        <v>90</v>
      </c>
      <c r="S582" t="str">
        <f t="shared" si="28"/>
        <v>('114158','MCARTHUR','','KYLE','1','13','1','2','5','','1111111211','16','','3','3','B','B','('114158','MCARTHUR','','KYLE','1','13','1','2','5','','1111111211','16','','3','3','B','B',''),'),</v>
      </c>
      <c r="T582" t="s">
        <v>11625</v>
      </c>
      <c r="U582">
        <f t="shared" si="29"/>
        <v>0</v>
      </c>
    </row>
    <row r="583" spans="1:21">
      <c r="A583" s="2" t="s">
        <v>4375</v>
      </c>
      <c r="B583" s="2" t="s">
        <v>4376</v>
      </c>
      <c r="D583" s="2" t="s">
        <v>4377</v>
      </c>
      <c r="E583" t="str">
        <f t="shared" si="27"/>
        <v>1</v>
      </c>
      <c r="F583" s="2">
        <v>21</v>
      </c>
      <c r="G583">
        <v>4</v>
      </c>
      <c r="H583">
        <v>2</v>
      </c>
      <c r="I583">
        <v>4</v>
      </c>
      <c r="K583">
        <v>1111111658</v>
      </c>
      <c r="L583">
        <v>16</v>
      </c>
      <c r="N583">
        <v>3</v>
      </c>
      <c r="O583">
        <v>3</v>
      </c>
      <c r="P583" t="s">
        <v>20</v>
      </c>
      <c r="Q583" t="s">
        <v>20</v>
      </c>
      <c r="R583">
        <v>90</v>
      </c>
      <c r="S583" t="str">
        <f t="shared" si="28"/>
        <v>('114164','MCARTOR','','CORY','1','21','4','2','4','','1111111658','16','','3','3','B','B','('114164','MCARTOR','','CORY','1','21','4','2','4','','1111111658','16','','3','3','B','B',''),'),</v>
      </c>
      <c r="T583" t="s">
        <v>11626</v>
      </c>
      <c r="U583">
        <f t="shared" si="29"/>
        <v>0</v>
      </c>
    </row>
    <row r="584" spans="1:21">
      <c r="A584" s="2" t="s">
        <v>4378</v>
      </c>
      <c r="B584" s="2" t="s">
        <v>4379</v>
      </c>
      <c r="D584" s="2" t="s">
        <v>532</v>
      </c>
      <c r="E584" t="str">
        <f t="shared" si="27"/>
        <v>1</v>
      </c>
      <c r="F584" s="2">
        <v>14</v>
      </c>
      <c r="G584">
        <v>2</v>
      </c>
      <c r="H584">
        <v>2</v>
      </c>
      <c r="I584">
        <v>2</v>
      </c>
      <c r="K584">
        <v>1111111496</v>
      </c>
      <c r="L584">
        <v>16</v>
      </c>
      <c r="N584">
        <v>3</v>
      </c>
      <c r="O584">
        <v>3</v>
      </c>
      <c r="P584" t="s">
        <v>20</v>
      </c>
      <c r="Q584" t="s">
        <v>20</v>
      </c>
      <c r="R584">
        <v>90</v>
      </c>
      <c r="S584" t="str">
        <f t="shared" si="28"/>
        <v>('114170','MCCARTHY','','EMMA','1','14','2','2','2','','1111111496','16','','3','3','B','B','('114170','MCCARTHY','','EMMA','1','14','2','2','2','','1111111496','16','','3','3','B','B',''),'),</v>
      </c>
      <c r="T584" t="s">
        <v>11627</v>
      </c>
      <c r="U584">
        <f t="shared" si="29"/>
        <v>0</v>
      </c>
    </row>
    <row r="585" spans="1:21">
      <c r="A585" s="2" t="s">
        <v>4380</v>
      </c>
      <c r="B585" s="2" t="s">
        <v>4381</v>
      </c>
      <c r="D585" s="2" t="s">
        <v>4382</v>
      </c>
      <c r="E585" t="str">
        <f t="shared" si="27"/>
        <v>1</v>
      </c>
      <c r="F585" s="2">
        <v>12</v>
      </c>
      <c r="G585">
        <v>3</v>
      </c>
      <c r="H585">
        <v>3</v>
      </c>
      <c r="I585">
        <v>3</v>
      </c>
      <c r="K585">
        <v>1111111497</v>
      </c>
      <c r="L585">
        <v>16</v>
      </c>
      <c r="N585">
        <v>3</v>
      </c>
      <c r="O585">
        <v>3</v>
      </c>
      <c r="P585" t="s">
        <v>26</v>
      </c>
      <c r="Q585" t="s">
        <v>26</v>
      </c>
      <c r="R585">
        <v>90</v>
      </c>
      <c r="S585" t="str">
        <f t="shared" si="28"/>
        <v>('114176','MCCLAIN','','KENDRA','1','12','3','3','3','','1111111497','16','','3','3','C','C','('114176','MCCLAIN','','KENDRA','1','12','3','3','3','','1111111497','16','','3','3','C','C',''),'),</v>
      </c>
      <c r="T585" t="s">
        <v>11628</v>
      </c>
      <c r="U585">
        <f t="shared" si="29"/>
        <v>0</v>
      </c>
    </row>
    <row r="586" spans="1:21">
      <c r="A586" s="2" t="s">
        <v>4383</v>
      </c>
      <c r="B586" s="2" t="s">
        <v>4384</v>
      </c>
      <c r="D586" s="2" t="s">
        <v>4385</v>
      </c>
      <c r="E586" t="str">
        <f t="shared" si="27"/>
        <v>1</v>
      </c>
      <c r="F586" s="2">
        <v>13</v>
      </c>
      <c r="G586">
        <v>1</v>
      </c>
      <c r="H586">
        <v>2</v>
      </c>
      <c r="I586">
        <v>5</v>
      </c>
      <c r="K586">
        <v>1111111955</v>
      </c>
      <c r="L586">
        <v>16</v>
      </c>
      <c r="N586">
        <v>3</v>
      </c>
      <c r="O586">
        <v>3</v>
      </c>
      <c r="P586" t="s">
        <v>20</v>
      </c>
      <c r="Q586" t="s">
        <v>20</v>
      </c>
      <c r="R586">
        <v>90</v>
      </c>
      <c r="S586" t="str">
        <f t="shared" si="28"/>
        <v>('114182','MCCONNELL','','ASHELYN','1','13','1','2','5','','1111111955','16','','3','3','B','B','('114182','MCCONNELL','','ASHELYN','1','13','1','2','5','','1111111955','16','','3','3','B','B',''),'),</v>
      </c>
      <c r="T586" t="s">
        <v>11629</v>
      </c>
      <c r="U586">
        <f t="shared" si="29"/>
        <v>0</v>
      </c>
    </row>
    <row r="587" spans="1:21">
      <c r="A587" s="2" t="s">
        <v>4386</v>
      </c>
      <c r="B587" s="2" t="s">
        <v>4384</v>
      </c>
      <c r="D587" s="2" t="s">
        <v>106</v>
      </c>
      <c r="E587" t="str">
        <f t="shared" si="27"/>
        <v>1</v>
      </c>
      <c r="F587" s="2">
        <v>16</v>
      </c>
      <c r="G587">
        <v>4</v>
      </c>
      <c r="H587">
        <v>1</v>
      </c>
      <c r="I587">
        <v>4</v>
      </c>
      <c r="K587">
        <v>1111111498</v>
      </c>
      <c r="L587">
        <v>16</v>
      </c>
      <c r="N587">
        <v>3</v>
      </c>
      <c r="O587">
        <v>3</v>
      </c>
      <c r="P587" t="s">
        <v>23</v>
      </c>
      <c r="Q587" t="s">
        <v>23</v>
      </c>
      <c r="R587">
        <v>90</v>
      </c>
      <c r="S587" t="str">
        <f t="shared" si="28"/>
        <v>('114188','MCCONNELL','','PATRICK','1','16','4','1','4','','1111111498','16','','3','3','A','A','('114188','MCCONNELL','','PATRICK','1','16','4','1','4','','1111111498','16','','3','3','A','A',''),'),</v>
      </c>
      <c r="T587" t="s">
        <v>11630</v>
      </c>
      <c r="U587">
        <f t="shared" si="29"/>
        <v>0</v>
      </c>
    </row>
    <row r="588" spans="1:21">
      <c r="A588" s="2" t="s">
        <v>4387</v>
      </c>
      <c r="B588" s="2" t="s">
        <v>4388</v>
      </c>
      <c r="D588" s="2" t="s">
        <v>106</v>
      </c>
      <c r="E588" t="str">
        <f t="shared" si="27"/>
        <v>1</v>
      </c>
      <c r="F588" s="2">
        <v>16</v>
      </c>
      <c r="G588">
        <v>1</v>
      </c>
      <c r="H588">
        <v>3</v>
      </c>
      <c r="I588">
        <v>5</v>
      </c>
      <c r="K588">
        <v>1111111659</v>
      </c>
      <c r="L588">
        <v>16</v>
      </c>
      <c r="N588">
        <v>3</v>
      </c>
      <c r="O588">
        <v>3</v>
      </c>
      <c r="P588" t="s">
        <v>26</v>
      </c>
      <c r="Q588" t="s">
        <v>26</v>
      </c>
      <c r="R588">
        <v>90</v>
      </c>
      <c r="S588" t="str">
        <f t="shared" si="28"/>
        <v>('114194','MCCORMICK','','PATRICK','1','16','1','3','5','','1111111659','16','','3','3','C','C','('114194','MCCORMICK','','PATRICK','1','16','1','3','5','','1111111659','16','','3','3','C','C',''),'),</v>
      </c>
      <c r="T588" t="s">
        <v>11631</v>
      </c>
      <c r="U588">
        <f t="shared" si="29"/>
        <v>0</v>
      </c>
    </row>
    <row r="589" spans="1:21">
      <c r="A589" s="2" t="s">
        <v>4389</v>
      </c>
      <c r="B589" s="2" t="s">
        <v>4390</v>
      </c>
      <c r="D589" s="2" t="s">
        <v>503</v>
      </c>
      <c r="E589" t="str">
        <f t="shared" si="27"/>
        <v>1</v>
      </c>
      <c r="F589" s="2">
        <v>8</v>
      </c>
      <c r="G589">
        <v>2</v>
      </c>
      <c r="H589">
        <v>1</v>
      </c>
      <c r="I589">
        <v>6</v>
      </c>
      <c r="K589">
        <v>1111111660</v>
      </c>
      <c r="L589">
        <v>16</v>
      </c>
      <c r="N589">
        <v>3</v>
      </c>
      <c r="O589">
        <v>3</v>
      </c>
      <c r="P589" t="s">
        <v>23</v>
      </c>
      <c r="Q589" t="s">
        <v>23</v>
      </c>
      <c r="R589">
        <v>90</v>
      </c>
      <c r="S589" t="str">
        <f t="shared" si="28"/>
        <v>('114200','MCCOY','','ALEX','1','8','2','1','6','','1111111660','16','','3','3','A','A','('114200','MCCOY','','ALEX','1','8','2','1','6','','1111111660','16','','3','3','A','A',''),'),</v>
      </c>
      <c r="T589" t="s">
        <v>11632</v>
      </c>
      <c r="U589">
        <f t="shared" si="29"/>
        <v>0</v>
      </c>
    </row>
    <row r="590" spans="1:21">
      <c r="A590" s="2" t="s">
        <v>4391</v>
      </c>
      <c r="B590" s="2" t="s">
        <v>4392</v>
      </c>
      <c r="D590" s="2" t="s">
        <v>4393</v>
      </c>
      <c r="E590" t="str">
        <f t="shared" si="27"/>
        <v>1</v>
      </c>
      <c r="F590" s="2">
        <v>19</v>
      </c>
      <c r="G590">
        <v>1</v>
      </c>
      <c r="H590">
        <v>2</v>
      </c>
      <c r="I590">
        <v>5</v>
      </c>
      <c r="K590">
        <v>1111111499</v>
      </c>
      <c r="L590">
        <v>16</v>
      </c>
      <c r="N590">
        <v>3</v>
      </c>
      <c r="O590">
        <v>3</v>
      </c>
      <c r="P590" t="s">
        <v>20</v>
      </c>
      <c r="Q590" t="s">
        <v>20</v>
      </c>
      <c r="R590">
        <v>90</v>
      </c>
      <c r="S590" t="str">
        <f t="shared" si="28"/>
        <v>('114206','MCCRARY','','JOEY','1','19','1','2','5','','1111111499','16','','3','3','B','B','('114206','MCCRARY','','JOEY','1','19','1','2','5','','1111111499','16','','3','3','B','B',''),'),</v>
      </c>
      <c r="T590" t="s">
        <v>11633</v>
      </c>
      <c r="U590">
        <f t="shared" si="29"/>
        <v>0</v>
      </c>
    </row>
    <row r="591" spans="1:21">
      <c r="A591" s="2" t="s">
        <v>4394</v>
      </c>
      <c r="B591" s="2" t="s">
        <v>4395</v>
      </c>
      <c r="D591" s="2" t="s">
        <v>42</v>
      </c>
      <c r="E591" t="str">
        <f t="shared" si="27"/>
        <v>1</v>
      </c>
      <c r="F591" s="2">
        <v>12</v>
      </c>
      <c r="G591">
        <v>2</v>
      </c>
      <c r="H591">
        <v>3</v>
      </c>
      <c r="I591">
        <v>6</v>
      </c>
      <c r="K591">
        <v>1111111956</v>
      </c>
      <c r="L591">
        <v>16</v>
      </c>
      <c r="N591">
        <v>3</v>
      </c>
      <c r="O591">
        <v>3</v>
      </c>
      <c r="P591" t="s">
        <v>26</v>
      </c>
      <c r="Q591" t="s">
        <v>26</v>
      </c>
      <c r="R591">
        <v>90</v>
      </c>
      <c r="S591" t="str">
        <f t="shared" si="28"/>
        <v>('114212','MCCRERY','','ERIC','1','12','2','3','6','','1111111956','16','','3','3','C','C','('114212','MCCRERY','','ERIC','1','12','2','3','6','','1111111956','16','','3','3','C','C',''),'),</v>
      </c>
      <c r="T591" t="s">
        <v>11634</v>
      </c>
      <c r="U591">
        <f t="shared" si="29"/>
        <v>0</v>
      </c>
    </row>
    <row r="592" spans="1:21">
      <c r="A592" s="2" t="s">
        <v>4396</v>
      </c>
      <c r="B592" s="2" t="s">
        <v>4397</v>
      </c>
      <c r="D592" s="2" t="s">
        <v>3941</v>
      </c>
      <c r="E592" t="str">
        <f t="shared" si="27"/>
        <v>1</v>
      </c>
      <c r="F592" s="2">
        <v>13</v>
      </c>
      <c r="G592">
        <v>3</v>
      </c>
      <c r="H592">
        <v>1</v>
      </c>
      <c r="I592">
        <v>7</v>
      </c>
      <c r="K592">
        <v>1111111957</v>
      </c>
      <c r="L592">
        <v>16</v>
      </c>
      <c r="N592">
        <v>3</v>
      </c>
      <c r="O592">
        <v>3</v>
      </c>
      <c r="P592" t="s">
        <v>23</v>
      </c>
      <c r="Q592" t="s">
        <v>23</v>
      </c>
      <c r="R592">
        <v>90</v>
      </c>
      <c r="S592" t="str">
        <f t="shared" si="28"/>
        <v>('114218','MCDONALD','','MARTIN','1','13','3','1','7','','1111111957','16','','3','3','A','A','('114218','MCDONALD','','MARTIN','1','13','3','1','7','','1111111957','16','','3','3','A','A',''),'),</v>
      </c>
      <c r="T592" t="s">
        <v>11635</v>
      </c>
      <c r="U592">
        <f t="shared" si="29"/>
        <v>0</v>
      </c>
    </row>
    <row r="593" spans="1:21">
      <c r="A593" s="2" t="s">
        <v>4398</v>
      </c>
      <c r="B593" s="2" t="s">
        <v>4399</v>
      </c>
      <c r="D593" s="2" t="s">
        <v>4400</v>
      </c>
      <c r="E593" t="str">
        <f t="shared" si="27"/>
        <v>1</v>
      </c>
      <c r="F593" s="2">
        <v>12</v>
      </c>
      <c r="G593">
        <v>4</v>
      </c>
      <c r="H593">
        <v>3</v>
      </c>
      <c r="I593">
        <v>4</v>
      </c>
      <c r="K593">
        <v>1111111362</v>
      </c>
      <c r="L593">
        <v>16</v>
      </c>
      <c r="N593">
        <v>3</v>
      </c>
      <c r="O593">
        <v>3</v>
      </c>
      <c r="P593" t="s">
        <v>26</v>
      </c>
      <c r="Q593" t="s">
        <v>26</v>
      </c>
      <c r="R593">
        <v>90</v>
      </c>
      <c r="S593" t="str">
        <f t="shared" si="28"/>
        <v>('114224','MCGEEHAN','','COLLIN','1','12','4','3','4','','1111111362','16','','3','3','C','C','('114224','MCGEEHAN','','COLLIN','1','12','4','3','4','','1111111362','16','','3','3','C','C',''),'),</v>
      </c>
      <c r="T593" t="s">
        <v>11636</v>
      </c>
      <c r="U593">
        <f t="shared" si="29"/>
        <v>0</v>
      </c>
    </row>
    <row r="594" spans="1:21">
      <c r="A594" s="2" t="s">
        <v>4401</v>
      </c>
      <c r="B594" s="2" t="s">
        <v>4402</v>
      </c>
      <c r="D594" s="2" t="s">
        <v>332</v>
      </c>
      <c r="E594" t="str">
        <f t="shared" si="27"/>
        <v>1</v>
      </c>
      <c r="F594" s="2">
        <v>1</v>
      </c>
      <c r="G594">
        <v>2</v>
      </c>
      <c r="H594">
        <v>3</v>
      </c>
      <c r="I594">
        <v>6</v>
      </c>
      <c r="K594">
        <v>1111111212</v>
      </c>
      <c r="L594">
        <v>16</v>
      </c>
      <c r="N594">
        <v>3</v>
      </c>
      <c r="O594">
        <v>3</v>
      </c>
      <c r="P594" t="s">
        <v>26</v>
      </c>
      <c r="Q594" t="s">
        <v>26</v>
      </c>
      <c r="R594">
        <v>90</v>
      </c>
      <c r="S594" t="str">
        <f t="shared" si="28"/>
        <v>('114230','MCGHIE','','KYLE','1','1','2','3','6','','1111111212','16','','3','3','C','C','('114230','MCGHIE','','KYLE','1','1','2','3','6','','1111111212','16','','3','3','C','C',''),'),</v>
      </c>
      <c r="T594" t="s">
        <v>11637</v>
      </c>
      <c r="U594">
        <f t="shared" si="29"/>
        <v>0</v>
      </c>
    </row>
    <row r="595" spans="1:21">
      <c r="A595" s="2" t="s">
        <v>4403</v>
      </c>
      <c r="B595" s="2" t="s">
        <v>4404</v>
      </c>
      <c r="D595" s="2" t="s">
        <v>82</v>
      </c>
      <c r="E595" t="str">
        <f t="shared" si="27"/>
        <v>1</v>
      </c>
      <c r="F595" s="2">
        <v>8</v>
      </c>
      <c r="G595">
        <v>1</v>
      </c>
      <c r="H595">
        <v>1</v>
      </c>
      <c r="I595">
        <v>5</v>
      </c>
      <c r="K595">
        <v>1111111363</v>
      </c>
      <c r="L595">
        <v>16</v>
      </c>
      <c r="N595">
        <v>3</v>
      </c>
      <c r="O595">
        <v>3</v>
      </c>
      <c r="P595" t="s">
        <v>23</v>
      </c>
      <c r="Q595" t="s">
        <v>23</v>
      </c>
      <c r="R595">
        <v>90</v>
      </c>
      <c r="S595" t="str">
        <f t="shared" si="28"/>
        <v>('114236','MCGLYNN','','JAMES','1','8','1','1','5','','1111111363','16','','3','3','A','A','('114236','MCGLYNN','','JAMES','1','8','1','1','5','','1111111363','16','','3','3','A','A',''),'),</v>
      </c>
      <c r="T595" t="s">
        <v>11638</v>
      </c>
      <c r="U595">
        <f t="shared" si="29"/>
        <v>0</v>
      </c>
    </row>
    <row r="596" spans="1:21">
      <c r="A596" s="2" t="s">
        <v>4405</v>
      </c>
      <c r="B596" s="2" t="s">
        <v>4406</v>
      </c>
      <c r="D596" s="2" t="s">
        <v>32</v>
      </c>
      <c r="E596" t="str">
        <f t="shared" si="27"/>
        <v>1</v>
      </c>
      <c r="F596" s="2">
        <v>16</v>
      </c>
      <c r="G596">
        <v>2</v>
      </c>
      <c r="H596">
        <v>2</v>
      </c>
      <c r="I596">
        <v>6</v>
      </c>
      <c r="K596">
        <v>1111111364</v>
      </c>
      <c r="L596">
        <v>16</v>
      </c>
      <c r="N596">
        <v>3</v>
      </c>
      <c r="O596">
        <v>3</v>
      </c>
      <c r="P596" t="s">
        <v>20</v>
      </c>
      <c r="Q596" t="s">
        <v>20</v>
      </c>
      <c r="R596">
        <v>90</v>
      </c>
      <c r="S596" t="str">
        <f t="shared" si="28"/>
        <v>('114242','MCGOWAN','','MATTHEW','1','16','2','2','6','','1111111364','16','','3','3','B','B','('114242','MCGOWAN','','MATTHEW','1','16','2','2','6','','1111111364','16','','3','3','B','B',''),'),</v>
      </c>
      <c r="T596" t="s">
        <v>11639</v>
      </c>
      <c r="U596">
        <f t="shared" si="29"/>
        <v>0</v>
      </c>
    </row>
    <row r="597" spans="1:21">
      <c r="A597" s="2" t="s">
        <v>4407</v>
      </c>
      <c r="B597" s="2" t="s">
        <v>4408</v>
      </c>
      <c r="D597" s="2" t="s">
        <v>32</v>
      </c>
      <c r="E597" t="str">
        <f t="shared" si="27"/>
        <v>1</v>
      </c>
      <c r="F597" s="2">
        <v>21</v>
      </c>
      <c r="G597">
        <v>3</v>
      </c>
      <c r="H597">
        <v>3</v>
      </c>
      <c r="I597">
        <v>3</v>
      </c>
      <c r="K597">
        <v>1111111809</v>
      </c>
      <c r="L597">
        <v>16</v>
      </c>
      <c r="N597">
        <v>3</v>
      </c>
      <c r="O597">
        <v>3</v>
      </c>
      <c r="P597" t="s">
        <v>26</v>
      </c>
      <c r="Q597" t="s">
        <v>26</v>
      </c>
      <c r="R597">
        <v>90</v>
      </c>
      <c r="S597" t="str">
        <f t="shared" si="28"/>
        <v>('114248','MCGURY','','MATTHEW','1','21','3','3','3','','1111111809','16','','3','3','C','C','('114248','MCGURY','','MATTHEW','1','21','3','3','3','','1111111809','16','','3','3','C','C',''),'),</v>
      </c>
      <c r="T597" t="s">
        <v>11640</v>
      </c>
      <c r="U597">
        <f t="shared" si="29"/>
        <v>0</v>
      </c>
    </row>
    <row r="598" spans="1:21">
      <c r="A598" s="2" t="s">
        <v>4409</v>
      </c>
      <c r="B598" s="2" t="s">
        <v>536</v>
      </c>
      <c r="D598" s="2" t="s">
        <v>669</v>
      </c>
      <c r="E598" t="str">
        <f t="shared" si="27"/>
        <v>1</v>
      </c>
      <c r="F598" s="2">
        <v>12</v>
      </c>
      <c r="G598">
        <v>3</v>
      </c>
      <c r="H598">
        <v>2</v>
      </c>
      <c r="I598">
        <v>7</v>
      </c>
      <c r="K598">
        <v>1111111661</v>
      </c>
      <c r="L598">
        <v>16</v>
      </c>
      <c r="N598">
        <v>3</v>
      </c>
      <c r="O598">
        <v>3</v>
      </c>
      <c r="P598" t="s">
        <v>20</v>
      </c>
      <c r="Q598" t="s">
        <v>20</v>
      </c>
      <c r="R598">
        <v>90</v>
      </c>
      <c r="S598" t="str">
        <f t="shared" si="28"/>
        <v>('114266','MCINTYRE','','ZACHARY','1','12','3','2','7','','1111111661','16','','3','3','B','B','('114266','MCINTYRE','','ZACHARY','1','12','3','2','7','','1111111661','16','','3','3','B','B',''),'),</v>
      </c>
      <c r="T598" t="s">
        <v>11641</v>
      </c>
      <c r="U598">
        <f t="shared" si="29"/>
        <v>0</v>
      </c>
    </row>
    <row r="599" spans="1:21">
      <c r="A599" s="2" t="s">
        <v>4410</v>
      </c>
      <c r="B599" s="2" t="s">
        <v>4411</v>
      </c>
      <c r="D599" s="2" t="s">
        <v>4412</v>
      </c>
      <c r="E599" t="str">
        <f t="shared" si="27"/>
        <v>1</v>
      </c>
      <c r="F599" s="2">
        <v>21</v>
      </c>
      <c r="G599">
        <v>2</v>
      </c>
      <c r="H599">
        <v>3</v>
      </c>
      <c r="I599">
        <v>6</v>
      </c>
      <c r="K599">
        <v>1111111500</v>
      </c>
      <c r="L599">
        <v>16</v>
      </c>
      <c r="N599">
        <v>3</v>
      </c>
      <c r="O599">
        <v>3</v>
      </c>
      <c r="P599" t="s">
        <v>26</v>
      </c>
      <c r="Q599" t="s">
        <v>26</v>
      </c>
      <c r="R599">
        <v>90</v>
      </c>
      <c r="S599" t="str">
        <f t="shared" si="28"/>
        <v>('114272','MCKAIG','','MEREDITH','1','21','2','3','6','','1111111500','16','','3','3','C','C','('114272','MCKAIG','','MEREDITH','1','21','2','3','6','','1111111500','16','','3','3','C','C',''),'),</v>
      </c>
      <c r="T599" t="s">
        <v>11642</v>
      </c>
      <c r="U599">
        <f t="shared" si="29"/>
        <v>0</v>
      </c>
    </row>
    <row r="600" spans="1:21">
      <c r="A600" s="2" t="s">
        <v>4413</v>
      </c>
      <c r="B600" s="2" t="s">
        <v>4414</v>
      </c>
      <c r="D600" s="2" t="s">
        <v>82</v>
      </c>
      <c r="E600" t="str">
        <f t="shared" si="27"/>
        <v>1</v>
      </c>
      <c r="F600" s="2">
        <v>10</v>
      </c>
      <c r="G600">
        <v>4</v>
      </c>
      <c r="H600">
        <v>2</v>
      </c>
      <c r="I600">
        <v>8</v>
      </c>
      <c r="K600">
        <v>1111111958</v>
      </c>
      <c r="L600">
        <v>16</v>
      </c>
      <c r="N600">
        <v>3</v>
      </c>
      <c r="O600">
        <v>3</v>
      </c>
      <c r="P600" t="s">
        <v>20</v>
      </c>
      <c r="Q600" t="s">
        <v>20</v>
      </c>
      <c r="R600">
        <v>90</v>
      </c>
      <c r="S600" t="str">
        <f t="shared" si="28"/>
        <v>('114278','MCKEE','','JAMES','1','10','4','2','8','','1111111958','16','','3','3','B','B','('114278','MCKEE','','JAMES','1','10','4','2','8','','1111111958','16','','3','3','B','B',''),'),</v>
      </c>
      <c r="T600" t="s">
        <v>11643</v>
      </c>
      <c r="U600">
        <f t="shared" si="29"/>
        <v>0</v>
      </c>
    </row>
    <row r="601" spans="1:21">
      <c r="A601" s="2" t="s">
        <v>4415</v>
      </c>
      <c r="B601" s="2" t="s">
        <v>195</v>
      </c>
      <c r="D601" s="2" t="s">
        <v>110</v>
      </c>
      <c r="E601" t="str">
        <f t="shared" si="27"/>
        <v>1</v>
      </c>
      <c r="F601" s="2">
        <v>29</v>
      </c>
      <c r="G601">
        <v>3</v>
      </c>
      <c r="H601">
        <v>1</v>
      </c>
      <c r="I601">
        <v>7</v>
      </c>
      <c r="K601">
        <v>1111111213</v>
      </c>
      <c r="L601">
        <v>16</v>
      </c>
      <c r="N601">
        <v>3</v>
      </c>
      <c r="O601">
        <v>3</v>
      </c>
      <c r="P601" t="s">
        <v>23</v>
      </c>
      <c r="Q601" t="s">
        <v>23</v>
      </c>
      <c r="R601">
        <v>90</v>
      </c>
      <c r="S601" t="str">
        <f t="shared" si="28"/>
        <v>('114284','MCKENNA','','ERIN','1','29','3','1','7','','1111111213','16','','3','3','A','A','('114284','MCKENNA','','ERIN','1','29','3','1','7','','1111111213','16','','3','3','A','A',''),'),</v>
      </c>
      <c r="T601" t="s">
        <v>11644</v>
      </c>
      <c r="U601">
        <f t="shared" si="29"/>
        <v>0</v>
      </c>
    </row>
    <row r="602" spans="1:21">
      <c r="A602" s="2" t="s">
        <v>4416</v>
      </c>
      <c r="B602" s="2" t="s">
        <v>196</v>
      </c>
      <c r="D602" s="2" t="s">
        <v>106</v>
      </c>
      <c r="E602" t="str">
        <f t="shared" si="27"/>
        <v>1</v>
      </c>
      <c r="F602" s="2">
        <v>29</v>
      </c>
      <c r="G602">
        <v>4</v>
      </c>
      <c r="H602">
        <v>1</v>
      </c>
      <c r="I602">
        <v>4</v>
      </c>
      <c r="K602">
        <v>1111111810</v>
      </c>
      <c r="L602">
        <v>16</v>
      </c>
      <c r="N602">
        <v>3</v>
      </c>
      <c r="O602">
        <v>3</v>
      </c>
      <c r="P602" t="s">
        <v>23</v>
      </c>
      <c r="Q602" t="s">
        <v>23</v>
      </c>
      <c r="R602">
        <v>90</v>
      </c>
      <c r="S602" t="str">
        <f t="shared" si="28"/>
        <v>('114296','MCMANN','','PATRICK','1','29','4','1','4','','1111111810','16','','3','3','A','A','('114296','MCMANN','','PATRICK','1','29','4','1','4','','1111111810','16','','3','3','A','A',''),'),</v>
      </c>
      <c r="T602" t="s">
        <v>11645</v>
      </c>
      <c r="U602">
        <f t="shared" si="29"/>
        <v>0</v>
      </c>
    </row>
    <row r="603" spans="1:21">
      <c r="A603" s="2" t="s">
        <v>4417</v>
      </c>
      <c r="B603" s="2" t="s">
        <v>4418</v>
      </c>
      <c r="D603" s="2" t="s">
        <v>116</v>
      </c>
      <c r="E603" t="str">
        <f t="shared" si="27"/>
        <v>1</v>
      </c>
      <c r="F603" s="2">
        <v>11</v>
      </c>
      <c r="G603">
        <v>3</v>
      </c>
      <c r="H603">
        <v>1</v>
      </c>
      <c r="I603">
        <v>7</v>
      </c>
      <c r="K603">
        <v>1111111501</v>
      </c>
      <c r="L603">
        <v>16</v>
      </c>
      <c r="N603">
        <v>3</v>
      </c>
      <c r="O603">
        <v>3</v>
      </c>
      <c r="P603" t="s">
        <v>23</v>
      </c>
      <c r="Q603" t="s">
        <v>23</v>
      </c>
      <c r="R603">
        <v>90</v>
      </c>
      <c r="S603" t="str">
        <f t="shared" si="28"/>
        <v>('114302','MCNAMARA','','THOMAS','1','11','3','1','7','','1111111501','16','','3','3','A','A','('114302','MCNAMARA','','THOMAS','1','11','3','1','7','','1111111501','16','','3','3','A','A',''),'),</v>
      </c>
      <c r="T603" t="s">
        <v>11646</v>
      </c>
      <c r="U603">
        <f t="shared" si="29"/>
        <v>0</v>
      </c>
    </row>
    <row r="604" spans="1:21">
      <c r="A604" s="2" t="s">
        <v>4419</v>
      </c>
      <c r="B604" s="2" t="s">
        <v>197</v>
      </c>
      <c r="D604" s="2" t="s">
        <v>198</v>
      </c>
      <c r="E604" t="str">
        <f t="shared" si="27"/>
        <v>1</v>
      </c>
      <c r="F604" s="2">
        <v>25</v>
      </c>
      <c r="G604">
        <v>4</v>
      </c>
      <c r="H604">
        <v>2</v>
      </c>
      <c r="I604">
        <v>8</v>
      </c>
      <c r="K604">
        <v>1111111502</v>
      </c>
      <c r="L604">
        <v>16</v>
      </c>
      <c r="N604">
        <v>3</v>
      </c>
      <c r="O604">
        <v>3</v>
      </c>
      <c r="P604" t="s">
        <v>20</v>
      </c>
      <c r="Q604" t="s">
        <v>20</v>
      </c>
      <c r="R604">
        <v>90</v>
      </c>
      <c r="S604" t="str">
        <f t="shared" si="28"/>
        <v>('114308','MCSHEA','','BRIAN','1','25','4','2','8','','1111111502','16','','3','3','B','B','('114308','MCSHEA','','BRIAN','1','25','4','2','8','','1111111502','16','','3','3','B','B',''),'),</v>
      </c>
      <c r="T604" t="s">
        <v>11647</v>
      </c>
      <c r="U604">
        <f t="shared" si="29"/>
        <v>0</v>
      </c>
    </row>
    <row r="605" spans="1:21">
      <c r="A605" s="2" t="s">
        <v>4420</v>
      </c>
      <c r="B605" s="2" t="s">
        <v>4421</v>
      </c>
      <c r="D605" s="2" t="s">
        <v>4400</v>
      </c>
      <c r="E605" t="str">
        <f t="shared" si="27"/>
        <v>1</v>
      </c>
      <c r="F605" s="2">
        <v>21</v>
      </c>
      <c r="G605">
        <v>1</v>
      </c>
      <c r="H605">
        <v>3</v>
      </c>
      <c r="I605">
        <v>1</v>
      </c>
      <c r="K605">
        <v>1111111959</v>
      </c>
      <c r="L605">
        <v>16</v>
      </c>
      <c r="N605">
        <v>3</v>
      </c>
      <c r="O605">
        <v>3</v>
      </c>
      <c r="P605" t="s">
        <v>26</v>
      </c>
      <c r="Q605" t="s">
        <v>26</v>
      </c>
      <c r="R605">
        <v>90</v>
      </c>
      <c r="S605" t="str">
        <f t="shared" si="28"/>
        <v>('114314','MEADOR','','COLLIN','1','21','1','3','1','','1111111959','16','','3','3','C','C','('114314','MEADOR','','COLLIN','1','21','1','3','1','','1111111959','16','','3','3','C','C',''),'),</v>
      </c>
      <c r="T605" t="s">
        <v>11648</v>
      </c>
      <c r="U605">
        <f t="shared" si="29"/>
        <v>0</v>
      </c>
    </row>
    <row r="606" spans="1:21">
      <c r="A606" s="2" t="s">
        <v>4422</v>
      </c>
      <c r="B606" s="2" t="s">
        <v>199</v>
      </c>
      <c r="D606" s="2" t="s">
        <v>28</v>
      </c>
      <c r="E606" t="str">
        <f t="shared" si="27"/>
        <v>1</v>
      </c>
      <c r="F606" s="2">
        <v>28</v>
      </c>
      <c r="G606">
        <v>1</v>
      </c>
      <c r="H606">
        <v>3</v>
      </c>
      <c r="I606">
        <v>1</v>
      </c>
      <c r="K606">
        <v>1111111503</v>
      </c>
      <c r="L606">
        <v>16</v>
      </c>
      <c r="N606">
        <v>3</v>
      </c>
      <c r="O606">
        <v>3</v>
      </c>
      <c r="P606" t="s">
        <v>26</v>
      </c>
      <c r="Q606" t="s">
        <v>26</v>
      </c>
      <c r="R606">
        <v>90</v>
      </c>
      <c r="S606" t="str">
        <f t="shared" si="28"/>
        <v>('114320','MEARN','','MICHAEL','1','28','1','3','1','','1111111503','16','','3','3','C','C','('114320','MEARN','','MICHAEL','1','28','1','3','1','','1111111503','16','','3','3','C','C',''),'),</v>
      </c>
      <c r="T606" t="s">
        <v>11649</v>
      </c>
      <c r="U606">
        <f t="shared" si="29"/>
        <v>0</v>
      </c>
    </row>
    <row r="607" spans="1:21">
      <c r="A607" s="2" t="s">
        <v>4423</v>
      </c>
      <c r="B607" s="2" t="s">
        <v>200</v>
      </c>
      <c r="D607" s="2" t="s">
        <v>201</v>
      </c>
      <c r="E607" t="str">
        <f t="shared" si="27"/>
        <v>1</v>
      </c>
      <c r="F607" s="2">
        <v>27</v>
      </c>
      <c r="G607">
        <v>2</v>
      </c>
      <c r="H607">
        <v>1</v>
      </c>
      <c r="I607">
        <v>2</v>
      </c>
      <c r="K607">
        <v>1111111504</v>
      </c>
      <c r="L607">
        <v>16</v>
      </c>
      <c r="N607">
        <v>3</v>
      </c>
      <c r="O607">
        <v>3</v>
      </c>
      <c r="P607" t="s">
        <v>23</v>
      </c>
      <c r="Q607" t="s">
        <v>23</v>
      </c>
      <c r="R607">
        <v>90</v>
      </c>
      <c r="S607" t="str">
        <f t="shared" si="28"/>
        <v>('114326','MECKLE','','ERICK','1','27','2','1','2','','1111111504','16','','3','3','A','A','('114326','MECKLE','','ERICK','1','27','2','1','2','','1111111504','16','','3','3','A','A',''),'),</v>
      </c>
      <c r="T607" t="s">
        <v>11650</v>
      </c>
      <c r="U607">
        <f t="shared" si="29"/>
        <v>0</v>
      </c>
    </row>
    <row r="608" spans="1:21">
      <c r="A608" s="2" t="s">
        <v>4424</v>
      </c>
      <c r="B608" s="2" t="s">
        <v>4425</v>
      </c>
      <c r="D608" s="2" t="s">
        <v>263</v>
      </c>
      <c r="E608" t="str">
        <f t="shared" si="27"/>
        <v>1</v>
      </c>
      <c r="F608" s="2">
        <v>9</v>
      </c>
      <c r="G608">
        <v>4</v>
      </c>
      <c r="H608">
        <v>3</v>
      </c>
      <c r="I608">
        <v>8</v>
      </c>
      <c r="K608">
        <v>1111111662</v>
      </c>
      <c r="L608">
        <v>16</v>
      </c>
      <c r="N608">
        <v>3</v>
      </c>
      <c r="O608">
        <v>3</v>
      </c>
      <c r="P608" t="s">
        <v>26</v>
      </c>
      <c r="Q608" t="s">
        <v>26</v>
      </c>
      <c r="R608">
        <v>90</v>
      </c>
      <c r="S608" t="str">
        <f t="shared" si="28"/>
        <v>('114332','MEDFORD','','CHRISTOPHER','1','9','4','3','8','','1111111662','16','','3','3','C','C','('114332','MEDFORD','','CHRISTOPHER','1','9','4','3','8','','1111111662','16','','3','3','C','C',''),'),</v>
      </c>
      <c r="T608" t="s">
        <v>11651</v>
      </c>
      <c r="U608">
        <f t="shared" si="29"/>
        <v>0</v>
      </c>
    </row>
    <row r="609" spans="1:21">
      <c r="A609" s="2" t="s">
        <v>4426</v>
      </c>
      <c r="B609" s="2" t="s">
        <v>4427</v>
      </c>
      <c r="D609" s="2" t="s">
        <v>338</v>
      </c>
      <c r="E609" t="str">
        <f t="shared" si="27"/>
        <v>1</v>
      </c>
      <c r="F609" s="2">
        <v>15</v>
      </c>
      <c r="G609">
        <v>3</v>
      </c>
      <c r="H609">
        <v>2</v>
      </c>
      <c r="I609">
        <v>3</v>
      </c>
      <c r="K609">
        <v>1111111505</v>
      </c>
      <c r="L609">
        <v>16</v>
      </c>
      <c r="N609">
        <v>3</v>
      </c>
      <c r="O609">
        <v>3</v>
      </c>
      <c r="P609" t="s">
        <v>20</v>
      </c>
      <c r="Q609" t="s">
        <v>20</v>
      </c>
      <c r="R609">
        <v>90</v>
      </c>
      <c r="S609" t="str">
        <f t="shared" si="28"/>
        <v>('114338','MEHALIC','','NICHOLAS','1','15','3','2','3','','1111111505','16','','3','3','B','B','('114338','MEHALIC','','NICHOLAS','1','15','3','2','3','','1111111505','16','','3','3','B','B',''),'),</v>
      </c>
      <c r="T609" t="s">
        <v>11652</v>
      </c>
      <c r="U609">
        <f t="shared" si="29"/>
        <v>0</v>
      </c>
    </row>
    <row r="610" spans="1:21">
      <c r="A610" s="2" t="s">
        <v>4428</v>
      </c>
      <c r="B610" s="2" t="s">
        <v>202</v>
      </c>
      <c r="D610" s="2" t="s">
        <v>203</v>
      </c>
      <c r="E610" t="str">
        <f t="shared" si="27"/>
        <v>1</v>
      </c>
      <c r="F610" s="2">
        <v>29</v>
      </c>
      <c r="G610">
        <v>1</v>
      </c>
      <c r="H610">
        <v>2</v>
      </c>
      <c r="I610">
        <v>5</v>
      </c>
      <c r="K610">
        <v>1111111811</v>
      </c>
      <c r="L610">
        <v>16</v>
      </c>
      <c r="N610">
        <v>3</v>
      </c>
      <c r="O610">
        <v>3</v>
      </c>
      <c r="P610" t="s">
        <v>20</v>
      </c>
      <c r="Q610" t="s">
        <v>20</v>
      </c>
      <c r="R610">
        <v>90</v>
      </c>
      <c r="S610" t="str">
        <f t="shared" si="28"/>
        <v>('114350','MELENDEZ','','FRANCISCO','1','29','1','2','5','','1111111811','16','','3','3','B','B','('114350','MELENDEZ','','FRANCISCO','1','29','1','2','5','','1111111811','16','','3','3','B','B',''),'),</v>
      </c>
      <c r="T610" t="s">
        <v>11653</v>
      </c>
      <c r="U610">
        <f t="shared" si="29"/>
        <v>0</v>
      </c>
    </row>
    <row r="611" spans="1:21">
      <c r="A611" s="2" t="s">
        <v>4429</v>
      </c>
      <c r="B611" s="2" t="s">
        <v>4430</v>
      </c>
      <c r="D611" s="2" t="s">
        <v>702</v>
      </c>
      <c r="E611" t="str">
        <f t="shared" si="27"/>
        <v>1</v>
      </c>
      <c r="F611" s="2">
        <v>8</v>
      </c>
      <c r="G611">
        <v>1</v>
      </c>
      <c r="H611">
        <v>1</v>
      </c>
      <c r="I611">
        <v>1</v>
      </c>
      <c r="K611">
        <v>1111111663</v>
      </c>
      <c r="L611">
        <v>16</v>
      </c>
      <c r="N611">
        <v>3</v>
      </c>
      <c r="O611">
        <v>3</v>
      </c>
      <c r="P611" t="s">
        <v>23</v>
      </c>
      <c r="Q611" t="s">
        <v>23</v>
      </c>
      <c r="R611">
        <v>90</v>
      </c>
      <c r="S611" t="str">
        <f t="shared" si="28"/>
        <v>('114356','MELLON','','BRYAN','1','8','1','1','1','','1111111663','16','','3','3','A','A','('114356','MELLON','','BRYAN','1','8','1','1','1','','1111111663','16','','3','3','A','A',''),'),</v>
      </c>
      <c r="T611" t="s">
        <v>11654</v>
      </c>
      <c r="U611">
        <f t="shared" si="29"/>
        <v>0</v>
      </c>
    </row>
    <row r="612" spans="1:21">
      <c r="A612" s="2" t="s">
        <v>4431</v>
      </c>
      <c r="B612" s="2" t="s">
        <v>4432</v>
      </c>
      <c r="D612" s="2" t="s">
        <v>4433</v>
      </c>
      <c r="E612" t="str">
        <f t="shared" si="27"/>
        <v>1</v>
      </c>
      <c r="F612" s="2">
        <v>7</v>
      </c>
      <c r="G612">
        <v>2</v>
      </c>
      <c r="H612">
        <v>3</v>
      </c>
      <c r="I612">
        <v>6</v>
      </c>
      <c r="K612">
        <v>1111111812</v>
      </c>
      <c r="L612">
        <v>16</v>
      </c>
      <c r="N612">
        <v>3</v>
      </c>
      <c r="O612">
        <v>3</v>
      </c>
      <c r="P612" t="s">
        <v>26</v>
      </c>
      <c r="Q612" t="s">
        <v>26</v>
      </c>
      <c r="R612">
        <v>90</v>
      </c>
      <c r="S612" t="str">
        <f t="shared" si="28"/>
        <v>('114362','MELTON','','TALMADGE','1','7','2','3','6','','1111111812','16','','3','3','C','C','('114362','MELTON','','TALMADGE','1','7','2','3','6','','1111111812','16','','3','3','C','C',''),'),</v>
      </c>
      <c r="T612" t="s">
        <v>11655</v>
      </c>
      <c r="U612">
        <f t="shared" si="29"/>
        <v>0</v>
      </c>
    </row>
    <row r="613" spans="1:21">
      <c r="A613" s="2" t="s">
        <v>4434</v>
      </c>
      <c r="B613" s="2" t="s">
        <v>4435</v>
      </c>
      <c r="D613" s="2" t="s">
        <v>263</v>
      </c>
      <c r="E613" t="str">
        <f t="shared" si="27"/>
        <v>1</v>
      </c>
      <c r="F613" s="2">
        <v>21</v>
      </c>
      <c r="G613">
        <v>4</v>
      </c>
      <c r="H613">
        <v>2</v>
      </c>
      <c r="I613">
        <v>8</v>
      </c>
      <c r="K613">
        <v>1111111214</v>
      </c>
      <c r="L613">
        <v>16</v>
      </c>
      <c r="N613">
        <v>3</v>
      </c>
      <c r="O613">
        <v>3</v>
      </c>
      <c r="P613" t="s">
        <v>20</v>
      </c>
      <c r="Q613" t="s">
        <v>20</v>
      </c>
      <c r="R613">
        <v>90</v>
      </c>
      <c r="S613" t="str">
        <f t="shared" si="28"/>
        <v>('114371','MEMMINGER','','CHRISTOPHER','1','21','4','2','8','','1111111214','16','','3','3','B','B','('114371','MEMMINGER','','CHRISTOPHER','1','21','4','2','8','','1111111214','16','','3','3','B','B',''),'),</v>
      </c>
      <c r="T613" t="s">
        <v>11656</v>
      </c>
      <c r="U613">
        <f t="shared" si="29"/>
        <v>0</v>
      </c>
    </row>
    <row r="614" spans="1:21">
      <c r="A614" s="2" t="s">
        <v>4436</v>
      </c>
      <c r="B614" s="2" t="s">
        <v>204</v>
      </c>
      <c r="D614" s="2" t="s">
        <v>4437</v>
      </c>
      <c r="E614" t="str">
        <f t="shared" si="27"/>
        <v>1</v>
      </c>
      <c r="F614" s="2">
        <v>16</v>
      </c>
      <c r="G614">
        <v>1</v>
      </c>
      <c r="H614">
        <v>3</v>
      </c>
      <c r="I614">
        <v>1</v>
      </c>
      <c r="K614">
        <v>1111111215</v>
      </c>
      <c r="L614">
        <v>16</v>
      </c>
      <c r="N614">
        <v>3</v>
      </c>
      <c r="O614">
        <v>3</v>
      </c>
      <c r="P614" t="s">
        <v>26</v>
      </c>
      <c r="Q614" t="s">
        <v>26</v>
      </c>
      <c r="R614">
        <v>90</v>
      </c>
      <c r="S614" t="str">
        <f t="shared" si="28"/>
        <v>('114374','MENDEZ','','ALBERT','1','16','1','3','1','','1111111215','16','','3','3','C','C','('114374','MENDEZ','','ALBERT','1','16','1','3','1','','1111111215','16','','3','3','C','C',''),'),</v>
      </c>
      <c r="T614" t="s">
        <v>11657</v>
      </c>
      <c r="U614">
        <f t="shared" si="29"/>
        <v>0</v>
      </c>
    </row>
    <row r="615" spans="1:21">
      <c r="A615" s="2" t="s">
        <v>4438</v>
      </c>
      <c r="B615" s="2" t="s">
        <v>204</v>
      </c>
      <c r="D615" s="2" t="s">
        <v>205</v>
      </c>
      <c r="E615" t="str">
        <f t="shared" si="27"/>
        <v>1</v>
      </c>
      <c r="F615" s="2">
        <v>29</v>
      </c>
      <c r="G615">
        <v>2</v>
      </c>
      <c r="H615">
        <v>1</v>
      </c>
      <c r="I615">
        <v>2</v>
      </c>
      <c r="K615">
        <v>1111111216</v>
      </c>
      <c r="L615">
        <v>16</v>
      </c>
      <c r="N615">
        <v>3</v>
      </c>
      <c r="O615">
        <v>3</v>
      </c>
      <c r="P615" t="s">
        <v>23</v>
      </c>
      <c r="Q615" t="s">
        <v>23</v>
      </c>
      <c r="R615">
        <v>90</v>
      </c>
      <c r="S615" t="str">
        <f t="shared" si="28"/>
        <v>('114380','MENDEZ','','DAVID','1','29','2','1','2','','1111111216','16','','3','3','A','A','('114380','MENDEZ','','DAVID','1','29','2','1','2','','1111111216','16','','3','3','A','A',''),'),</v>
      </c>
      <c r="T615" t="s">
        <v>11658</v>
      </c>
      <c r="U615">
        <f t="shared" si="29"/>
        <v>0</v>
      </c>
    </row>
    <row r="616" spans="1:21">
      <c r="A616" s="2" t="s">
        <v>4439</v>
      </c>
      <c r="B616" s="2" t="s">
        <v>204</v>
      </c>
      <c r="D616" s="2" t="s">
        <v>214</v>
      </c>
      <c r="E616" t="str">
        <f t="shared" si="27"/>
        <v>1</v>
      </c>
      <c r="F616" s="2">
        <v>5</v>
      </c>
      <c r="G616">
        <v>3</v>
      </c>
      <c r="H616">
        <v>3</v>
      </c>
      <c r="I616">
        <v>7</v>
      </c>
      <c r="K616">
        <v>1111111365</v>
      </c>
      <c r="L616">
        <v>16</v>
      </c>
      <c r="N616">
        <v>3</v>
      </c>
      <c r="O616">
        <v>3</v>
      </c>
      <c r="P616" t="s">
        <v>26</v>
      </c>
      <c r="Q616" t="s">
        <v>26</v>
      </c>
      <c r="R616">
        <v>90</v>
      </c>
      <c r="S616" t="str">
        <f t="shared" si="28"/>
        <v>('114386','MENDEZ','','STEVEN','1','5','3','3','7','','1111111365','16','','3','3','C','C','('114386','MENDEZ','','STEVEN','1','5','3','3','7','','1111111365','16','','3','3','C','C',''),'),</v>
      </c>
      <c r="T616" t="s">
        <v>11659</v>
      </c>
      <c r="U616">
        <f t="shared" si="29"/>
        <v>0</v>
      </c>
    </row>
    <row r="617" spans="1:21">
      <c r="A617" s="2" t="s">
        <v>4440</v>
      </c>
      <c r="B617" s="2" t="s">
        <v>4441</v>
      </c>
      <c r="D617" s="2" t="s">
        <v>103</v>
      </c>
      <c r="E617" t="str">
        <f t="shared" si="27"/>
        <v>1</v>
      </c>
      <c r="F617" s="2">
        <v>3</v>
      </c>
      <c r="G617">
        <v>2</v>
      </c>
      <c r="H617">
        <v>2</v>
      </c>
      <c r="I617">
        <v>2</v>
      </c>
      <c r="K617">
        <v>1111111664</v>
      </c>
      <c r="L617">
        <v>16</v>
      </c>
      <c r="N617">
        <v>3</v>
      </c>
      <c r="O617">
        <v>3</v>
      </c>
      <c r="P617" t="s">
        <v>20</v>
      </c>
      <c r="Q617" t="s">
        <v>20</v>
      </c>
      <c r="R617">
        <v>90</v>
      </c>
      <c r="S617" t="str">
        <f t="shared" si="28"/>
        <v>('114392','MENEZES','','SEAN','1','3','2','2','2','','1111111664','16','','3','3','B','B','('114392','MENEZES','','SEAN','1','3','2','2','2','','1111111664','16','','3','3','B','B',''),'),</v>
      </c>
      <c r="T617" t="s">
        <v>11660</v>
      </c>
      <c r="U617">
        <f t="shared" si="29"/>
        <v>0</v>
      </c>
    </row>
    <row r="618" spans="1:21">
      <c r="A618" s="2" t="s">
        <v>4442</v>
      </c>
      <c r="B618" s="2" t="s">
        <v>4443</v>
      </c>
      <c r="D618" s="2" t="s">
        <v>4444</v>
      </c>
      <c r="E618" t="str">
        <f t="shared" si="27"/>
        <v>1</v>
      </c>
      <c r="F618" s="2">
        <v>14</v>
      </c>
      <c r="G618">
        <v>3</v>
      </c>
      <c r="H618">
        <v>2</v>
      </c>
      <c r="I618">
        <v>3</v>
      </c>
      <c r="K618">
        <v>1111111217</v>
      </c>
      <c r="L618">
        <v>16</v>
      </c>
      <c r="N618">
        <v>3</v>
      </c>
      <c r="O618">
        <v>3</v>
      </c>
      <c r="P618" t="s">
        <v>20</v>
      </c>
      <c r="Q618" t="s">
        <v>20</v>
      </c>
      <c r="R618">
        <v>90</v>
      </c>
      <c r="S618" t="str">
        <f t="shared" si="28"/>
        <v>('114398','MERCADO','','VICTORINO','1','14','3','2','3','','1111111217','16','','3','3','B','B','('114398','MERCADO','','VICTORINO','1','14','3','2','3','','1111111217','16','','3','3','B','B',''),'),</v>
      </c>
      <c r="T618" t="s">
        <v>11661</v>
      </c>
      <c r="U618">
        <f t="shared" si="29"/>
        <v>0</v>
      </c>
    </row>
    <row r="619" spans="1:21">
      <c r="A619" s="2" t="s">
        <v>4445</v>
      </c>
      <c r="B619" s="2" t="s">
        <v>4446</v>
      </c>
      <c r="D619" s="2" t="s">
        <v>4447</v>
      </c>
      <c r="E619" t="str">
        <f t="shared" si="27"/>
        <v>1</v>
      </c>
      <c r="F619" s="2">
        <v>24</v>
      </c>
      <c r="G619">
        <v>2</v>
      </c>
      <c r="H619">
        <v>1</v>
      </c>
      <c r="I619">
        <v>2</v>
      </c>
      <c r="K619">
        <v>1111111960</v>
      </c>
      <c r="L619">
        <v>16</v>
      </c>
      <c r="N619">
        <v>3</v>
      </c>
      <c r="O619">
        <v>3</v>
      </c>
      <c r="P619" t="s">
        <v>23</v>
      </c>
      <c r="Q619" t="s">
        <v>23</v>
      </c>
      <c r="R619">
        <v>90</v>
      </c>
      <c r="S619" t="str">
        <f t="shared" si="28"/>
        <v>('114404','MERCHANT','','EMMETT','1','24','2','1','2','','1111111960','16','','3','3','A','A','('114404','MERCHANT','','EMMETT','1','24','2','1','2','','1111111960','16','','3','3','A','A',''),'),</v>
      </c>
      <c r="T619" t="s">
        <v>11662</v>
      </c>
      <c r="U619">
        <f t="shared" si="29"/>
        <v>0</v>
      </c>
    </row>
    <row r="620" spans="1:21">
      <c r="A620" s="2" t="s">
        <v>4448</v>
      </c>
      <c r="B620" s="2" t="s">
        <v>833</v>
      </c>
      <c r="D620" s="2" t="s">
        <v>183</v>
      </c>
      <c r="E620" t="str">
        <f t="shared" si="27"/>
        <v>1</v>
      </c>
      <c r="F620" s="2">
        <v>14</v>
      </c>
      <c r="G620">
        <v>3</v>
      </c>
      <c r="H620">
        <v>2</v>
      </c>
      <c r="I620">
        <v>3</v>
      </c>
      <c r="K620">
        <v>1111111961</v>
      </c>
      <c r="L620">
        <v>16</v>
      </c>
      <c r="N620">
        <v>3</v>
      </c>
      <c r="O620">
        <v>3</v>
      </c>
      <c r="P620" t="s">
        <v>20</v>
      </c>
      <c r="Q620" t="s">
        <v>20</v>
      </c>
      <c r="R620">
        <v>90</v>
      </c>
      <c r="S620" t="str">
        <f t="shared" si="28"/>
        <v>('114410','MERKERT','','ROBERT','1','14','3','2','3','','1111111961','16','','3','3','B','B','('114410','MERKERT','','ROBERT','1','14','3','2','3','','1111111961','16','','3','3','B','B',''),'),</v>
      </c>
      <c r="T620" t="s">
        <v>11663</v>
      </c>
      <c r="U620">
        <f t="shared" si="29"/>
        <v>0</v>
      </c>
    </row>
    <row r="621" spans="1:21">
      <c r="A621" s="2" t="s">
        <v>4449</v>
      </c>
      <c r="B621" s="2" t="s">
        <v>206</v>
      </c>
      <c r="D621" s="2" t="s">
        <v>32</v>
      </c>
      <c r="E621" t="str">
        <f t="shared" si="27"/>
        <v>1</v>
      </c>
      <c r="F621" s="2">
        <v>26</v>
      </c>
      <c r="G621">
        <v>3</v>
      </c>
      <c r="H621">
        <v>3</v>
      </c>
      <c r="I621">
        <v>3</v>
      </c>
      <c r="K621">
        <v>1111111665</v>
      </c>
      <c r="L621">
        <v>16</v>
      </c>
      <c r="N621">
        <v>3</v>
      </c>
      <c r="O621">
        <v>3</v>
      </c>
      <c r="P621" t="s">
        <v>26</v>
      </c>
      <c r="Q621" t="s">
        <v>26</v>
      </c>
      <c r="R621">
        <v>90</v>
      </c>
      <c r="S621" t="str">
        <f t="shared" si="28"/>
        <v>('114416','MERRILL','','MATTHEW','1','26','3','3','3','','1111111665','16','','3','3','C','C','('114416','MERRILL','','MATTHEW','1','26','3','3','3','','1111111665','16','','3','3','C','C',''),'),</v>
      </c>
      <c r="T621" t="s">
        <v>11664</v>
      </c>
      <c r="U621">
        <f t="shared" si="29"/>
        <v>0</v>
      </c>
    </row>
    <row r="622" spans="1:21">
      <c r="A622" s="2" t="s">
        <v>4450</v>
      </c>
      <c r="B622" s="2" t="s">
        <v>672</v>
      </c>
      <c r="D622" s="2" t="s">
        <v>623</v>
      </c>
      <c r="E622" t="str">
        <f t="shared" si="27"/>
        <v>1</v>
      </c>
      <c r="F622" s="2">
        <v>16</v>
      </c>
      <c r="G622">
        <v>4</v>
      </c>
      <c r="H622">
        <v>1</v>
      </c>
      <c r="I622">
        <v>8</v>
      </c>
      <c r="K622">
        <v>1111111366</v>
      </c>
      <c r="L622">
        <v>16</v>
      </c>
      <c r="N622">
        <v>3</v>
      </c>
      <c r="O622">
        <v>3</v>
      </c>
      <c r="P622" t="s">
        <v>23</v>
      </c>
      <c r="Q622" t="s">
        <v>23</v>
      </c>
      <c r="R622">
        <v>90</v>
      </c>
      <c r="S622" t="str">
        <f t="shared" si="28"/>
        <v>('114422','MESZAROS','','GEORGE','1','16','4','1','8','','1111111366','16','','3','3','A','A','('114422','MESZAROS','','GEORGE','1','16','4','1','8','','1111111366','16','','3','3','A','A',''),'),</v>
      </c>
      <c r="T622" t="s">
        <v>11665</v>
      </c>
      <c r="U622">
        <f t="shared" si="29"/>
        <v>0</v>
      </c>
    </row>
    <row r="623" spans="1:21">
      <c r="A623" s="2" t="s">
        <v>4451</v>
      </c>
      <c r="B623" s="2" t="s">
        <v>207</v>
      </c>
      <c r="D623" s="2" t="s">
        <v>208</v>
      </c>
      <c r="E623" t="str">
        <f t="shared" si="27"/>
        <v>1</v>
      </c>
      <c r="F623" s="2">
        <v>28</v>
      </c>
      <c r="G623">
        <v>4</v>
      </c>
      <c r="H623">
        <v>3</v>
      </c>
      <c r="I623">
        <v>4</v>
      </c>
      <c r="K623">
        <v>1111111506</v>
      </c>
      <c r="L623">
        <v>16</v>
      </c>
      <c r="N623">
        <v>3</v>
      </c>
      <c r="O623">
        <v>3</v>
      </c>
      <c r="P623" t="s">
        <v>26</v>
      </c>
      <c r="Q623" t="s">
        <v>26</v>
      </c>
      <c r="R623">
        <v>90</v>
      </c>
      <c r="S623" t="str">
        <f t="shared" si="28"/>
        <v>('114428','MICHEL','','ELI','1','28','4','3','4','','1111111506','16','','3','3','C','C','('114428','MICHEL','','ELI','1','28','4','3','4','','1111111506','16','','3','3','C','C',''),'),</v>
      </c>
      <c r="T623" t="s">
        <v>11666</v>
      </c>
      <c r="U623">
        <f t="shared" si="29"/>
        <v>0</v>
      </c>
    </row>
    <row r="624" spans="1:21">
      <c r="A624" s="2" t="s">
        <v>4452</v>
      </c>
      <c r="B624" s="2" t="s">
        <v>209</v>
      </c>
      <c r="D624" s="2" t="s">
        <v>210</v>
      </c>
      <c r="E624" t="str">
        <f t="shared" si="27"/>
        <v>1</v>
      </c>
      <c r="F624" s="2">
        <v>26</v>
      </c>
      <c r="G624">
        <v>3</v>
      </c>
      <c r="H624">
        <v>1</v>
      </c>
      <c r="I624">
        <v>7</v>
      </c>
      <c r="K624">
        <v>1111111813</v>
      </c>
      <c r="L624">
        <v>16</v>
      </c>
      <c r="N624">
        <v>3</v>
      </c>
      <c r="O624">
        <v>3</v>
      </c>
      <c r="P624" t="s">
        <v>23</v>
      </c>
      <c r="Q624" t="s">
        <v>23</v>
      </c>
      <c r="R624">
        <v>90</v>
      </c>
      <c r="S624" t="str">
        <f t="shared" si="28"/>
        <v>('114434','MIDDLETON','','WYATT','1','26','3','1','7','','1111111813','16','','3','3','A','A','('114434','MIDDLETON','','WYATT','1','26','3','1','7','','1111111813','16','','3','3','A','A',''),'),</v>
      </c>
      <c r="T624" t="s">
        <v>11667</v>
      </c>
      <c r="U624">
        <f t="shared" si="29"/>
        <v>0</v>
      </c>
    </row>
    <row r="625" spans="1:21">
      <c r="A625" s="2" t="s">
        <v>4453</v>
      </c>
      <c r="B625" s="2" t="s">
        <v>211</v>
      </c>
      <c r="D625" s="2" t="s">
        <v>263</v>
      </c>
      <c r="E625" t="str">
        <f t="shared" si="27"/>
        <v>1</v>
      </c>
      <c r="F625" s="2">
        <v>22</v>
      </c>
      <c r="G625">
        <v>1</v>
      </c>
      <c r="H625">
        <v>2</v>
      </c>
      <c r="I625">
        <v>1</v>
      </c>
      <c r="K625">
        <v>1111111367</v>
      </c>
      <c r="L625">
        <v>16</v>
      </c>
      <c r="N625">
        <v>3</v>
      </c>
      <c r="O625">
        <v>3</v>
      </c>
      <c r="P625" t="s">
        <v>20</v>
      </c>
      <c r="Q625" t="s">
        <v>20</v>
      </c>
      <c r="R625">
        <v>90</v>
      </c>
      <c r="S625" t="str">
        <f t="shared" si="28"/>
        <v>('114440','MILLER','','CHRISTOPHER','1','22','1','2','1','','1111111367','16','','3','3','B','B','('114440','MILLER','','CHRISTOPHER','1','22','1','2','1','','1111111367','16','','3','3','B','B',''),'),</v>
      </c>
      <c r="T625" t="s">
        <v>11668</v>
      </c>
      <c r="U625">
        <f t="shared" si="29"/>
        <v>0</v>
      </c>
    </row>
    <row r="626" spans="1:21">
      <c r="A626" s="2" t="s">
        <v>4454</v>
      </c>
      <c r="B626" s="2" t="s">
        <v>211</v>
      </c>
      <c r="D626" s="2" t="s">
        <v>212</v>
      </c>
      <c r="E626" t="str">
        <f t="shared" si="27"/>
        <v>1</v>
      </c>
      <c r="F626" s="2">
        <v>29</v>
      </c>
      <c r="G626">
        <v>4</v>
      </c>
      <c r="H626">
        <v>1</v>
      </c>
      <c r="I626">
        <v>4</v>
      </c>
      <c r="K626">
        <v>1111111666</v>
      </c>
      <c r="L626">
        <v>16</v>
      </c>
      <c r="N626">
        <v>3</v>
      </c>
      <c r="O626">
        <v>3</v>
      </c>
      <c r="P626" t="s">
        <v>23</v>
      </c>
      <c r="Q626" t="s">
        <v>23</v>
      </c>
      <c r="R626">
        <v>90</v>
      </c>
      <c r="S626" t="str">
        <f t="shared" si="28"/>
        <v>('114446','MILLER','','CLAIRE','1','29','4','1','4','','1111111666','16','','3','3','A','A','('114446','MILLER','','CLAIRE','1','29','4','1','4','','1111111666','16','','3','3','A','A',''),'),</v>
      </c>
      <c r="T626" t="s">
        <v>11669</v>
      </c>
      <c r="U626">
        <f t="shared" si="29"/>
        <v>0</v>
      </c>
    </row>
    <row r="627" spans="1:21">
      <c r="A627" s="2" t="s">
        <v>4455</v>
      </c>
      <c r="B627" s="2" t="s">
        <v>211</v>
      </c>
      <c r="D627" s="2" t="s">
        <v>129</v>
      </c>
      <c r="E627" t="str">
        <f t="shared" si="27"/>
        <v>1</v>
      </c>
      <c r="F627" s="2">
        <v>1</v>
      </c>
      <c r="G627">
        <v>4</v>
      </c>
      <c r="H627">
        <v>2</v>
      </c>
      <c r="I627">
        <v>8</v>
      </c>
      <c r="K627">
        <v>1111111814</v>
      </c>
      <c r="L627">
        <v>16</v>
      </c>
      <c r="N627">
        <v>3</v>
      </c>
      <c r="O627">
        <v>3</v>
      </c>
      <c r="P627" t="s">
        <v>20</v>
      </c>
      <c r="Q627" t="s">
        <v>20</v>
      </c>
      <c r="R627">
        <v>90</v>
      </c>
      <c r="S627" t="str">
        <f t="shared" si="28"/>
        <v>('114452','MILLER','','GRANT','1','1','4','2','8','','1111111814','16','','3','3','B','B','('114452','MILLER','','GRANT','1','1','4','2','8','','1111111814','16','','3','3','B','B',''),'),</v>
      </c>
      <c r="T627" t="s">
        <v>11670</v>
      </c>
      <c r="U627">
        <f t="shared" si="29"/>
        <v>0</v>
      </c>
    </row>
    <row r="628" spans="1:21">
      <c r="A628" s="2" t="s">
        <v>4456</v>
      </c>
      <c r="B628" s="2" t="s">
        <v>211</v>
      </c>
      <c r="D628" s="2" t="s">
        <v>96</v>
      </c>
      <c r="E628" t="str">
        <f t="shared" si="27"/>
        <v>1</v>
      </c>
      <c r="F628" s="2">
        <v>16</v>
      </c>
      <c r="G628">
        <v>4</v>
      </c>
      <c r="H628">
        <v>3</v>
      </c>
      <c r="I628">
        <v>4</v>
      </c>
      <c r="K628">
        <v>1111111218</v>
      </c>
      <c r="L628">
        <v>16</v>
      </c>
      <c r="N628">
        <v>3</v>
      </c>
      <c r="O628">
        <v>3</v>
      </c>
      <c r="P628" t="s">
        <v>26</v>
      </c>
      <c r="Q628" t="s">
        <v>26</v>
      </c>
      <c r="R628">
        <v>90</v>
      </c>
      <c r="S628" t="str">
        <f t="shared" si="28"/>
        <v>('114458','MILLER','','JOHN','1','16','4','3','4','','1111111218','16','','3','3','C','C','('114458','MILLER','','JOHN','1','16','4','3','4','','1111111218','16','','3','3','C','C',''),'),</v>
      </c>
      <c r="T628" t="s">
        <v>11671</v>
      </c>
      <c r="U628">
        <f t="shared" si="29"/>
        <v>0</v>
      </c>
    </row>
    <row r="629" spans="1:21">
      <c r="A629" s="2" t="s">
        <v>4457</v>
      </c>
      <c r="B629" s="2" t="s">
        <v>211</v>
      </c>
      <c r="D629" s="2" t="s">
        <v>324</v>
      </c>
      <c r="E629" t="str">
        <f t="shared" si="27"/>
        <v>1</v>
      </c>
      <c r="F629" s="2">
        <v>13</v>
      </c>
      <c r="G629">
        <v>2</v>
      </c>
      <c r="H629">
        <v>3</v>
      </c>
      <c r="I629">
        <v>2</v>
      </c>
      <c r="K629">
        <v>1111111368</v>
      </c>
      <c r="L629">
        <v>16</v>
      </c>
      <c r="N629">
        <v>3</v>
      </c>
      <c r="O629">
        <v>3</v>
      </c>
      <c r="P629" t="s">
        <v>26</v>
      </c>
      <c r="Q629" t="s">
        <v>26</v>
      </c>
      <c r="R629">
        <v>90</v>
      </c>
      <c r="S629" t="str">
        <f t="shared" si="28"/>
        <v>('114464','MILLER','','NATHAN','1','13','2','3','2','','1111111368','16','','3','3','C','C','('114464','MILLER','','NATHAN','1','13','2','3','2','','1111111368','16','','3','3','C','C',''),'),</v>
      </c>
      <c r="T629" t="s">
        <v>11672</v>
      </c>
      <c r="U629">
        <f t="shared" si="29"/>
        <v>0</v>
      </c>
    </row>
    <row r="630" spans="1:21">
      <c r="A630" s="2" t="s">
        <v>4458</v>
      </c>
      <c r="B630" s="2" t="s">
        <v>211</v>
      </c>
      <c r="D630" s="2" t="s">
        <v>338</v>
      </c>
      <c r="E630" t="str">
        <f t="shared" si="27"/>
        <v>1</v>
      </c>
      <c r="F630" s="2">
        <v>13</v>
      </c>
      <c r="G630">
        <v>1</v>
      </c>
      <c r="H630">
        <v>1</v>
      </c>
      <c r="I630">
        <v>5</v>
      </c>
      <c r="K630">
        <v>1111111507</v>
      </c>
      <c r="L630">
        <v>16</v>
      </c>
      <c r="N630">
        <v>3</v>
      </c>
      <c r="O630">
        <v>3</v>
      </c>
      <c r="P630" t="s">
        <v>23</v>
      </c>
      <c r="Q630" t="s">
        <v>23</v>
      </c>
      <c r="R630">
        <v>90</v>
      </c>
      <c r="S630" t="str">
        <f t="shared" si="28"/>
        <v>('114470','MILLER','','NICHOLAS','1','13','1','1','5','','1111111507','16','','3','3','A','A','('114470','MILLER','','NICHOLAS','1','13','1','1','5','','1111111507','16','','3','3','A','A',''),'),</v>
      </c>
      <c r="T630" t="s">
        <v>11673</v>
      </c>
      <c r="U630">
        <f t="shared" si="29"/>
        <v>0</v>
      </c>
    </row>
    <row r="631" spans="1:21">
      <c r="A631" s="2" t="s">
        <v>4459</v>
      </c>
      <c r="B631" s="2" t="s">
        <v>4460</v>
      </c>
      <c r="D631" s="2" t="s">
        <v>558</v>
      </c>
      <c r="E631" t="str">
        <f t="shared" si="27"/>
        <v>1</v>
      </c>
      <c r="F631" s="2">
        <v>23</v>
      </c>
      <c r="G631">
        <v>1</v>
      </c>
      <c r="H631">
        <v>3</v>
      </c>
      <c r="I631">
        <v>1</v>
      </c>
      <c r="K631">
        <v>1111111815</v>
      </c>
      <c r="L631">
        <v>16</v>
      </c>
      <c r="N631">
        <v>3</v>
      </c>
      <c r="O631">
        <v>3</v>
      </c>
      <c r="P631" t="s">
        <v>26</v>
      </c>
      <c r="Q631" t="s">
        <v>26</v>
      </c>
      <c r="R631">
        <v>90</v>
      </c>
      <c r="S631" t="str">
        <f t="shared" si="28"/>
        <v>('114476','MILNES','','ELIZABETH','1','23','1','3','1','','1111111815','16','','3','3','C','C','('114476','MILNES','','ELIZABETH','1','23','1','3','1','','1111111815','16','','3','3','C','C',''),'),</v>
      </c>
      <c r="T631" t="s">
        <v>11674</v>
      </c>
      <c r="U631">
        <f t="shared" si="29"/>
        <v>0</v>
      </c>
    </row>
    <row r="632" spans="1:21">
      <c r="A632" s="2" t="s">
        <v>4461</v>
      </c>
      <c r="B632" s="2" t="s">
        <v>213</v>
      </c>
      <c r="D632" s="2" t="s">
        <v>214</v>
      </c>
      <c r="E632" t="str">
        <f t="shared" si="27"/>
        <v>1</v>
      </c>
      <c r="F632" s="2">
        <v>27</v>
      </c>
      <c r="G632">
        <v>1</v>
      </c>
      <c r="H632">
        <v>2</v>
      </c>
      <c r="I632">
        <v>5</v>
      </c>
      <c r="K632">
        <v>1111111667</v>
      </c>
      <c r="L632">
        <v>16</v>
      </c>
      <c r="N632">
        <v>3</v>
      </c>
      <c r="O632">
        <v>3</v>
      </c>
      <c r="P632" t="s">
        <v>20</v>
      </c>
      <c r="Q632" t="s">
        <v>20</v>
      </c>
      <c r="R632">
        <v>90</v>
      </c>
      <c r="S632" t="str">
        <f t="shared" si="28"/>
        <v>('114482','MINCKS','','STEVEN','1','27','1','2','5','','1111111667','16','','3','3','B','B','('114482','MINCKS','','STEVEN','1','27','1','2','5','','1111111667','16','','3','3','B','B',''),'),</v>
      </c>
      <c r="T632" t="s">
        <v>11675</v>
      </c>
      <c r="U632">
        <f t="shared" si="29"/>
        <v>0</v>
      </c>
    </row>
    <row r="633" spans="1:21">
      <c r="A633" s="2" t="s">
        <v>4462</v>
      </c>
      <c r="B633" s="2" t="s">
        <v>4463</v>
      </c>
      <c r="D633" s="2" t="s">
        <v>229</v>
      </c>
      <c r="E633" t="str">
        <f t="shared" si="27"/>
        <v>1</v>
      </c>
      <c r="F633" s="2">
        <v>22</v>
      </c>
      <c r="G633">
        <v>1</v>
      </c>
      <c r="H633">
        <v>1</v>
      </c>
      <c r="I633">
        <v>5</v>
      </c>
      <c r="K633">
        <v>1111111219</v>
      </c>
      <c r="L633">
        <v>16</v>
      </c>
      <c r="N633">
        <v>3</v>
      </c>
      <c r="O633">
        <v>3</v>
      </c>
      <c r="P633" t="s">
        <v>23</v>
      </c>
      <c r="Q633" t="s">
        <v>23</v>
      </c>
      <c r="R633">
        <v>90</v>
      </c>
      <c r="S633" t="str">
        <f t="shared" si="28"/>
        <v>('114488','MINEUR','','CHRISTIAN','1','22','1','1','5','','1111111219','16','','3','3','A','A','('114488','MINEUR','','CHRISTIAN','1','22','1','1','5','','1111111219','16','','3','3','A','A',''),'),</v>
      </c>
      <c r="T633" t="s">
        <v>11676</v>
      </c>
      <c r="U633">
        <f t="shared" si="29"/>
        <v>0</v>
      </c>
    </row>
    <row r="634" spans="1:21">
      <c r="A634" s="2" t="s">
        <v>4464</v>
      </c>
      <c r="B634" s="2" t="s">
        <v>4465</v>
      </c>
      <c r="D634" s="2" t="s">
        <v>71</v>
      </c>
      <c r="E634" t="str">
        <f t="shared" si="27"/>
        <v>1</v>
      </c>
      <c r="F634" s="2">
        <v>2</v>
      </c>
      <c r="G634">
        <v>4</v>
      </c>
      <c r="H634">
        <v>3</v>
      </c>
      <c r="I634">
        <v>4</v>
      </c>
      <c r="K634">
        <v>1111111962</v>
      </c>
      <c r="L634">
        <v>16</v>
      </c>
      <c r="N634">
        <v>3</v>
      </c>
      <c r="O634">
        <v>3</v>
      </c>
      <c r="P634" t="s">
        <v>26</v>
      </c>
      <c r="Q634" t="s">
        <v>26</v>
      </c>
      <c r="R634">
        <v>90</v>
      </c>
      <c r="S634" t="str">
        <f t="shared" si="28"/>
        <v>('114494','MIRANDA','','VICTOR','1','2','4','3','4','','1111111962','16','','3','3','C','C','('114494','MIRANDA','','VICTOR','1','2','4','3','4','','1111111962','16','','3','3','C','C',''),'),</v>
      </c>
      <c r="T634" t="s">
        <v>11677</v>
      </c>
      <c r="U634">
        <f t="shared" si="29"/>
        <v>0</v>
      </c>
    </row>
    <row r="635" spans="1:21">
      <c r="A635" s="2" t="s">
        <v>4466</v>
      </c>
      <c r="B635" s="2" t="s">
        <v>215</v>
      </c>
      <c r="D635" s="2" t="s">
        <v>216</v>
      </c>
      <c r="E635" t="str">
        <f t="shared" si="27"/>
        <v>1</v>
      </c>
      <c r="F635" s="2">
        <v>26</v>
      </c>
      <c r="G635">
        <v>1</v>
      </c>
      <c r="H635">
        <v>1</v>
      </c>
      <c r="I635">
        <v>5</v>
      </c>
      <c r="K635">
        <v>1111111963</v>
      </c>
      <c r="L635">
        <v>16</v>
      </c>
      <c r="N635">
        <v>3</v>
      </c>
      <c r="O635">
        <v>3</v>
      </c>
      <c r="P635" t="s">
        <v>23</v>
      </c>
      <c r="Q635" t="s">
        <v>23</v>
      </c>
      <c r="R635">
        <v>90</v>
      </c>
      <c r="S635" t="str">
        <f t="shared" si="28"/>
        <v>('114500','MISENCIK','','MEGAN','1','26','1','1','5','','1111111963','16','','3','3','A','A','('114500','MISENCIK','','MEGAN','1','26','1','1','5','','1111111963','16','','3','3','A','A',''),'),</v>
      </c>
      <c r="T635" t="s">
        <v>11678</v>
      </c>
      <c r="U635">
        <f t="shared" si="29"/>
        <v>0</v>
      </c>
    </row>
    <row r="636" spans="1:21">
      <c r="A636" s="2" t="s">
        <v>4467</v>
      </c>
      <c r="B636" s="2" t="s">
        <v>4468</v>
      </c>
      <c r="D636" s="2" t="s">
        <v>160</v>
      </c>
      <c r="E636" t="str">
        <f t="shared" si="27"/>
        <v>1</v>
      </c>
      <c r="F636" s="2">
        <v>1</v>
      </c>
      <c r="G636">
        <v>2</v>
      </c>
      <c r="H636">
        <v>2</v>
      </c>
      <c r="I636">
        <v>6</v>
      </c>
      <c r="K636">
        <v>1111111508</v>
      </c>
      <c r="L636">
        <v>16</v>
      </c>
      <c r="N636">
        <v>3</v>
      </c>
      <c r="O636">
        <v>3</v>
      </c>
      <c r="P636" t="s">
        <v>20</v>
      </c>
      <c r="Q636" t="s">
        <v>20</v>
      </c>
      <c r="R636">
        <v>90</v>
      </c>
      <c r="S636" t="str">
        <f t="shared" si="28"/>
        <v>('114509','MLYNAREK','','EVAN','1','1','2','2','6','','1111111508','16','','3','3','B','B','('114509','MLYNAREK','','EVAN','1','1','2','2','6','','1111111508','16','','3','3','B','B',''),'),</v>
      </c>
      <c r="T636" t="s">
        <v>11679</v>
      </c>
      <c r="U636">
        <f t="shared" si="29"/>
        <v>0</v>
      </c>
    </row>
    <row r="637" spans="1:21">
      <c r="A637" s="2" t="s">
        <v>4469</v>
      </c>
      <c r="B637" s="2" t="s">
        <v>217</v>
      </c>
      <c r="D637" s="2" t="s">
        <v>28</v>
      </c>
      <c r="E637" t="str">
        <f t="shared" si="27"/>
        <v>1</v>
      </c>
      <c r="F637" s="2">
        <v>30</v>
      </c>
      <c r="G637">
        <v>2</v>
      </c>
      <c r="H637">
        <v>2</v>
      </c>
      <c r="I637">
        <v>6</v>
      </c>
      <c r="K637">
        <v>1111111220</v>
      </c>
      <c r="L637">
        <v>16</v>
      </c>
      <c r="N637">
        <v>3</v>
      </c>
      <c r="O637">
        <v>3</v>
      </c>
      <c r="P637" t="s">
        <v>20</v>
      </c>
      <c r="Q637" t="s">
        <v>20</v>
      </c>
      <c r="R637">
        <v>90</v>
      </c>
      <c r="S637" t="str">
        <f t="shared" si="28"/>
        <v>('114512','MOBERG','','MICHAEL','1','30','2','2','6','','1111111220','16','','3','3','B','B','('114512','MOBERG','','MICHAEL','1','30','2','2','6','','1111111220','16','','3','3','B','B',''),'),</v>
      </c>
      <c r="T637" t="s">
        <v>11680</v>
      </c>
      <c r="U637">
        <f t="shared" si="29"/>
        <v>0</v>
      </c>
    </row>
    <row r="638" spans="1:21">
      <c r="A638" s="2" t="s">
        <v>4470</v>
      </c>
      <c r="B638" s="2" t="s">
        <v>4471</v>
      </c>
      <c r="D638" s="2" t="s">
        <v>103</v>
      </c>
      <c r="E638" t="str">
        <f t="shared" si="27"/>
        <v>1</v>
      </c>
      <c r="F638" s="2">
        <v>8</v>
      </c>
      <c r="G638">
        <v>3</v>
      </c>
      <c r="H638">
        <v>3</v>
      </c>
      <c r="I638">
        <v>7</v>
      </c>
      <c r="K638">
        <v>1111111509</v>
      </c>
      <c r="L638">
        <v>16</v>
      </c>
      <c r="N638">
        <v>3</v>
      </c>
      <c r="O638">
        <v>3</v>
      </c>
      <c r="P638" t="s">
        <v>26</v>
      </c>
      <c r="Q638" t="s">
        <v>26</v>
      </c>
      <c r="R638">
        <v>90</v>
      </c>
      <c r="S638" t="str">
        <f t="shared" si="28"/>
        <v>('114518','MOCK','','SEAN','1','8','3','3','7','','1111111509','16','','3','3','C','C','('114518','MOCK','','SEAN','1','8','3','3','7','','1111111509','16','','3','3','C','C',''),'),</v>
      </c>
      <c r="T638" t="s">
        <v>11681</v>
      </c>
      <c r="U638">
        <f t="shared" si="29"/>
        <v>0</v>
      </c>
    </row>
    <row r="639" spans="1:21">
      <c r="A639" s="2" t="s">
        <v>4472</v>
      </c>
      <c r="B639" s="2" t="s">
        <v>218</v>
      </c>
      <c r="D639" s="2" t="s">
        <v>219</v>
      </c>
      <c r="E639" t="str">
        <f t="shared" si="27"/>
        <v>1</v>
      </c>
      <c r="F639" s="2">
        <v>25</v>
      </c>
      <c r="G639">
        <v>3</v>
      </c>
      <c r="H639">
        <v>3</v>
      </c>
      <c r="I639">
        <v>7</v>
      </c>
      <c r="K639">
        <v>1111111221</v>
      </c>
      <c r="L639">
        <v>16</v>
      </c>
      <c r="N639">
        <v>3</v>
      </c>
      <c r="O639">
        <v>3</v>
      </c>
      <c r="P639" t="s">
        <v>26</v>
      </c>
      <c r="Q639" t="s">
        <v>26</v>
      </c>
      <c r="R639">
        <v>90</v>
      </c>
      <c r="S639" t="str">
        <f t="shared" si="28"/>
        <v>('114524','MOLETT','','CHERIE','1','25','3','3','7','','1111111221','16','','3','3','C','C','('114524','MOLETT','','CHERIE','1','25','3','3','7','','1111111221','16','','3','3','C','C',''),'),</v>
      </c>
      <c r="T639" t="s">
        <v>11682</v>
      </c>
      <c r="U639">
        <f t="shared" si="29"/>
        <v>0</v>
      </c>
    </row>
    <row r="640" spans="1:21">
      <c r="A640" s="2" t="s">
        <v>4473</v>
      </c>
      <c r="B640" s="2" t="s">
        <v>220</v>
      </c>
      <c r="D640" s="2" t="s">
        <v>221</v>
      </c>
      <c r="E640" t="str">
        <f t="shared" si="27"/>
        <v>1</v>
      </c>
      <c r="F640" s="2">
        <v>28</v>
      </c>
      <c r="G640">
        <v>4</v>
      </c>
      <c r="H640">
        <v>1</v>
      </c>
      <c r="I640">
        <v>8</v>
      </c>
      <c r="K640">
        <v>1111111222</v>
      </c>
      <c r="L640">
        <v>16</v>
      </c>
      <c r="N640">
        <v>3</v>
      </c>
      <c r="O640">
        <v>3</v>
      </c>
      <c r="P640" t="s">
        <v>23</v>
      </c>
      <c r="Q640" t="s">
        <v>23</v>
      </c>
      <c r="R640">
        <v>90</v>
      </c>
      <c r="S640" t="str">
        <f t="shared" si="28"/>
        <v>('114530','MOLINA','','SHAUN','1','28','4','1','8','','1111111222','16','','3','3','A','A','('114530','MOLINA','','SHAUN','1','28','4','1','8','','1111111222','16','','3','3','A','A',''),'),</v>
      </c>
      <c r="T640" t="s">
        <v>11683</v>
      </c>
      <c r="U640">
        <f t="shared" si="29"/>
        <v>0</v>
      </c>
    </row>
    <row r="641" spans="1:21">
      <c r="A641" s="2" t="s">
        <v>4474</v>
      </c>
      <c r="B641" s="2" t="s">
        <v>4475</v>
      </c>
      <c r="D641" s="2" t="s">
        <v>32</v>
      </c>
      <c r="E641" t="str">
        <f t="shared" si="27"/>
        <v>1</v>
      </c>
      <c r="F641" s="2">
        <v>2</v>
      </c>
      <c r="G641">
        <v>2</v>
      </c>
      <c r="H641">
        <v>3</v>
      </c>
      <c r="I641">
        <v>6</v>
      </c>
      <c r="K641">
        <v>1111111668</v>
      </c>
      <c r="L641">
        <v>16</v>
      </c>
      <c r="N641">
        <v>3</v>
      </c>
      <c r="O641">
        <v>3</v>
      </c>
      <c r="P641" t="s">
        <v>26</v>
      </c>
      <c r="Q641" t="s">
        <v>26</v>
      </c>
      <c r="R641">
        <v>90</v>
      </c>
      <c r="S641" t="str">
        <f t="shared" si="28"/>
        <v>('114536','MOLLOY','','MATTHEW','1','2','2','3','6','','1111111668','16','','3','3','C','C','('114536','MOLLOY','','MATTHEW','1','2','2','3','6','','1111111668','16','','3','3','C','C',''),'),</v>
      </c>
      <c r="T641" t="s">
        <v>11684</v>
      </c>
      <c r="U641">
        <f t="shared" si="29"/>
        <v>0</v>
      </c>
    </row>
    <row r="642" spans="1:21">
      <c r="A642" s="2" t="s">
        <v>4476</v>
      </c>
      <c r="B642" s="2" t="s">
        <v>222</v>
      </c>
      <c r="D642" s="2" t="s">
        <v>223</v>
      </c>
      <c r="E642" t="str">
        <f t="shared" si="27"/>
        <v>1</v>
      </c>
      <c r="F642" s="2">
        <v>27</v>
      </c>
      <c r="G642">
        <v>1</v>
      </c>
      <c r="H642">
        <v>2</v>
      </c>
      <c r="I642">
        <v>1</v>
      </c>
      <c r="K642">
        <v>1111111223</v>
      </c>
      <c r="L642">
        <v>16</v>
      </c>
      <c r="N642">
        <v>3</v>
      </c>
      <c r="O642">
        <v>3</v>
      </c>
      <c r="P642" t="s">
        <v>20</v>
      </c>
      <c r="Q642" t="s">
        <v>20</v>
      </c>
      <c r="R642">
        <v>90</v>
      </c>
      <c r="S642" t="str">
        <f t="shared" si="28"/>
        <v>('114542','MONCADA','','LEIGHTON','1','27','1','2','1','','1111111223','16','','3','3','B','B','('114542','MONCADA','','LEIGHTON','1','27','1','2','1','','1111111223','16','','3','3','B','B',''),'),</v>
      </c>
      <c r="T642" t="s">
        <v>11685</v>
      </c>
      <c r="U642">
        <f t="shared" si="29"/>
        <v>0</v>
      </c>
    </row>
    <row r="643" spans="1:21">
      <c r="A643" s="2" t="s">
        <v>4477</v>
      </c>
      <c r="B643" s="2" t="s">
        <v>4478</v>
      </c>
      <c r="D643" s="2" t="s">
        <v>164</v>
      </c>
      <c r="E643" t="str">
        <f t="shared" ref="E643:E706" si="30">MID(A643,2,1)</f>
        <v>1</v>
      </c>
      <c r="F643" s="2">
        <v>11</v>
      </c>
      <c r="G643">
        <v>3</v>
      </c>
      <c r="H643">
        <v>1</v>
      </c>
      <c r="I643">
        <v>7</v>
      </c>
      <c r="K643">
        <v>1111111669</v>
      </c>
      <c r="L643">
        <v>16</v>
      </c>
      <c r="N643">
        <v>3</v>
      </c>
      <c r="O643">
        <v>3</v>
      </c>
      <c r="P643" t="s">
        <v>23</v>
      </c>
      <c r="Q643" t="s">
        <v>23</v>
      </c>
      <c r="R643">
        <v>90</v>
      </c>
      <c r="S643" t="str">
        <f t="shared" ref="S643:S706" si="31">CONCATENATE("('",A643,"','",B643,"','",C643,"','",D643,"','",E643,"','",F643,"','",G643,"','",H643,"','",I643,"','",J643,"','",K643,"','",L643,"','",M643,"','",N643,"','",O643,"','",P643,"','",Q643,"','",T643,"'),")</f>
        <v>('114548','MONROE','','CODY','1','11','3','1','7','','1111111669','16','','3','3','A','A','('114548','MONROE','','CODY','1','11','3','1','7','','1111111669','16','','3','3','A','A',''),'),</v>
      </c>
      <c r="T643" t="s">
        <v>11686</v>
      </c>
      <c r="U643">
        <f t="shared" ref="U643:U706" si="32">IF(E643=1,1,0)</f>
        <v>0</v>
      </c>
    </row>
    <row r="644" spans="1:21">
      <c r="A644" s="2" t="s">
        <v>4479</v>
      </c>
      <c r="B644" s="2" t="s">
        <v>840</v>
      </c>
      <c r="D644" s="2" t="s">
        <v>1113</v>
      </c>
      <c r="E644" t="str">
        <f t="shared" si="30"/>
        <v>1</v>
      </c>
      <c r="F644" s="2">
        <v>7</v>
      </c>
      <c r="G644">
        <v>2</v>
      </c>
      <c r="H644">
        <v>1</v>
      </c>
      <c r="I644">
        <v>2</v>
      </c>
      <c r="K644">
        <v>1111111816</v>
      </c>
      <c r="L644">
        <v>16</v>
      </c>
      <c r="N644">
        <v>3</v>
      </c>
      <c r="O644">
        <v>3</v>
      </c>
      <c r="P644" t="s">
        <v>23</v>
      </c>
      <c r="Q644" t="s">
        <v>23</v>
      </c>
      <c r="R644">
        <v>90</v>
      </c>
      <c r="S644" t="str">
        <f t="shared" si="31"/>
        <v>('114554','MONTGOMERY','','ASHLEY','1','7','2','1','2','','1111111816','16','','3','3','A','A','('114554','MONTGOMERY','','ASHLEY','1','7','2','1','2','','1111111816','16','','3','3','A','A',''),'),</v>
      </c>
      <c r="T644" t="s">
        <v>11687</v>
      </c>
      <c r="U644">
        <f t="shared" si="32"/>
        <v>0</v>
      </c>
    </row>
    <row r="645" spans="1:21">
      <c r="A645" s="2" t="s">
        <v>4480</v>
      </c>
      <c r="B645" s="2" t="s">
        <v>224</v>
      </c>
      <c r="D645" s="2" t="s">
        <v>82</v>
      </c>
      <c r="E645" t="str">
        <f t="shared" si="30"/>
        <v>1</v>
      </c>
      <c r="F645" s="2">
        <v>28</v>
      </c>
      <c r="G645">
        <v>4</v>
      </c>
      <c r="H645">
        <v>2</v>
      </c>
      <c r="I645">
        <v>8</v>
      </c>
      <c r="K645">
        <v>1111111670</v>
      </c>
      <c r="L645">
        <v>16</v>
      </c>
      <c r="N645">
        <v>3</v>
      </c>
      <c r="O645">
        <v>3</v>
      </c>
      <c r="P645" t="s">
        <v>20</v>
      </c>
      <c r="Q645" t="s">
        <v>20</v>
      </c>
      <c r="R645">
        <v>90</v>
      </c>
      <c r="S645" t="str">
        <f t="shared" si="31"/>
        <v>('114560','MONTOYA','','JAMES','1','28','4','2','8','','1111111670','16','','3','3','B','B','('114560','MONTOYA','','JAMES','1','28','4','2','8','','1111111670','16','','3','3','B','B',''),'),</v>
      </c>
      <c r="T645" t="s">
        <v>11688</v>
      </c>
      <c r="U645">
        <f t="shared" si="32"/>
        <v>0</v>
      </c>
    </row>
    <row r="646" spans="1:21">
      <c r="A646" s="2" t="s">
        <v>4481</v>
      </c>
      <c r="B646" s="2" t="s">
        <v>225</v>
      </c>
      <c r="D646" s="2" t="s">
        <v>226</v>
      </c>
      <c r="E646" t="str">
        <f t="shared" si="30"/>
        <v>1</v>
      </c>
      <c r="F646" s="2">
        <v>27</v>
      </c>
      <c r="G646">
        <v>3</v>
      </c>
      <c r="H646">
        <v>1</v>
      </c>
      <c r="I646">
        <v>3</v>
      </c>
      <c r="K646">
        <v>1111111369</v>
      </c>
      <c r="L646">
        <v>16</v>
      </c>
      <c r="N646">
        <v>3</v>
      </c>
      <c r="O646">
        <v>3</v>
      </c>
      <c r="P646" t="s">
        <v>23</v>
      </c>
      <c r="Q646" t="s">
        <v>23</v>
      </c>
      <c r="R646">
        <v>90</v>
      </c>
      <c r="S646" t="str">
        <f t="shared" si="31"/>
        <v>('114566','MOOMAU','','ALAINIA','1','27','3','1','3','','1111111369','16','','3','3','A','A','('114566','MOOMAU','','ALAINIA','1','27','3','1','3','','1111111369','16','','3','3','A','A',''),'),</v>
      </c>
      <c r="T646" t="s">
        <v>11689</v>
      </c>
      <c r="U646">
        <f t="shared" si="32"/>
        <v>0</v>
      </c>
    </row>
    <row r="647" spans="1:21">
      <c r="A647" s="2" t="s">
        <v>4482</v>
      </c>
      <c r="B647" s="2" t="s">
        <v>4483</v>
      </c>
      <c r="D647" s="2" t="s">
        <v>4484</v>
      </c>
      <c r="E647" t="str">
        <f t="shared" si="30"/>
        <v>1</v>
      </c>
      <c r="F647" s="2">
        <v>22</v>
      </c>
      <c r="G647">
        <v>4</v>
      </c>
      <c r="H647">
        <v>1</v>
      </c>
      <c r="I647">
        <v>8</v>
      </c>
      <c r="K647">
        <v>1111111510</v>
      </c>
      <c r="L647">
        <v>16</v>
      </c>
      <c r="N647">
        <v>3</v>
      </c>
      <c r="O647">
        <v>3</v>
      </c>
      <c r="P647" t="s">
        <v>23</v>
      </c>
      <c r="Q647" t="s">
        <v>23</v>
      </c>
      <c r="R647">
        <v>90</v>
      </c>
      <c r="S647" t="str">
        <f t="shared" si="31"/>
        <v>('114572','MOORE','','COLCORD','1','22','4','1','8','','1111111510','16','','3','3','A','A','('114572','MOORE','','COLCORD','1','22','4','1','8','','1111111510','16','','3','3','A','A',''),'),</v>
      </c>
      <c r="T647" t="s">
        <v>11690</v>
      </c>
      <c r="U647">
        <f t="shared" si="32"/>
        <v>0</v>
      </c>
    </row>
    <row r="648" spans="1:21">
      <c r="A648" s="2" t="s">
        <v>4485</v>
      </c>
      <c r="B648" s="2" t="s">
        <v>4483</v>
      </c>
      <c r="D648" s="2" t="s">
        <v>242</v>
      </c>
      <c r="E648" t="str">
        <f t="shared" si="30"/>
        <v>1</v>
      </c>
      <c r="F648" s="2">
        <v>4</v>
      </c>
      <c r="G648">
        <v>1</v>
      </c>
      <c r="H648">
        <v>2</v>
      </c>
      <c r="I648">
        <v>1</v>
      </c>
      <c r="K648">
        <v>1111111511</v>
      </c>
      <c r="L648">
        <v>16</v>
      </c>
      <c r="N648">
        <v>3</v>
      </c>
      <c r="O648">
        <v>3</v>
      </c>
      <c r="P648" t="s">
        <v>20</v>
      </c>
      <c r="Q648" t="s">
        <v>20</v>
      </c>
      <c r="R648">
        <v>90</v>
      </c>
      <c r="S648" t="str">
        <f t="shared" si="31"/>
        <v>('114578','MOORE','','CRAIG','1','4','1','2','1','','1111111511','16','','3','3','B','B','('114578','MOORE','','CRAIG','1','4','1','2','1','','1111111511','16','','3','3','B','B',''),'),</v>
      </c>
      <c r="T648" t="s">
        <v>11691</v>
      </c>
      <c r="U648">
        <f t="shared" si="32"/>
        <v>0</v>
      </c>
    </row>
    <row r="649" spans="1:21">
      <c r="A649" s="2" t="s">
        <v>4486</v>
      </c>
      <c r="B649" s="2" t="s">
        <v>554</v>
      </c>
      <c r="D649" s="2" t="s">
        <v>129</v>
      </c>
      <c r="E649" t="str">
        <f t="shared" si="30"/>
        <v>1</v>
      </c>
      <c r="F649" s="2">
        <v>20</v>
      </c>
      <c r="G649">
        <v>2</v>
      </c>
      <c r="H649">
        <v>3</v>
      </c>
      <c r="I649">
        <v>2</v>
      </c>
      <c r="K649">
        <v>1111111512</v>
      </c>
      <c r="L649">
        <v>16</v>
      </c>
      <c r="N649">
        <v>3</v>
      </c>
      <c r="O649">
        <v>3</v>
      </c>
      <c r="P649" t="s">
        <v>26</v>
      </c>
      <c r="Q649" t="s">
        <v>26</v>
      </c>
      <c r="R649">
        <v>90</v>
      </c>
      <c r="S649" t="str">
        <f t="shared" si="31"/>
        <v>('114590','MORGAN','','GRANT','1','20','2','3','2','','1111111512','16','','3','3','C','C','('114590','MORGAN','','GRANT','1','20','2','3','2','','1111111512','16','','3','3','C','C',''),'),</v>
      </c>
      <c r="T649" t="s">
        <v>11692</v>
      </c>
      <c r="U649">
        <f t="shared" si="32"/>
        <v>0</v>
      </c>
    </row>
    <row r="650" spans="1:21">
      <c r="A650" s="2" t="s">
        <v>4487</v>
      </c>
      <c r="B650" s="2" t="s">
        <v>554</v>
      </c>
      <c r="D650" s="2" t="s">
        <v>328</v>
      </c>
      <c r="E650" t="str">
        <f t="shared" si="30"/>
        <v>1</v>
      </c>
      <c r="F650" s="2">
        <v>14</v>
      </c>
      <c r="G650">
        <v>3</v>
      </c>
      <c r="H650">
        <v>1</v>
      </c>
      <c r="I650">
        <v>3</v>
      </c>
      <c r="K650">
        <v>1111111513</v>
      </c>
      <c r="L650">
        <v>16</v>
      </c>
      <c r="N650">
        <v>3</v>
      </c>
      <c r="O650">
        <v>3</v>
      </c>
      <c r="P650" t="s">
        <v>23</v>
      </c>
      <c r="Q650" t="s">
        <v>23</v>
      </c>
      <c r="R650">
        <v>90</v>
      </c>
      <c r="S650" t="str">
        <f t="shared" si="31"/>
        <v>('114596','MORGAN','','JOSHUA','1','14','3','1','3','','1111111513','16','','3','3','A','A','('114596','MORGAN','','JOSHUA','1','14','3','1','3','','1111111513','16','','3','3','A','A',''),'),</v>
      </c>
      <c r="T650" t="s">
        <v>11693</v>
      </c>
      <c r="U650">
        <f t="shared" si="32"/>
        <v>0</v>
      </c>
    </row>
    <row r="651" spans="1:21">
      <c r="A651" s="2" t="s">
        <v>4488</v>
      </c>
      <c r="B651" s="2" t="s">
        <v>4489</v>
      </c>
      <c r="D651" s="2" t="s">
        <v>125</v>
      </c>
      <c r="E651" t="str">
        <f t="shared" si="30"/>
        <v>1</v>
      </c>
      <c r="F651" s="2">
        <v>21</v>
      </c>
      <c r="G651">
        <v>2</v>
      </c>
      <c r="H651">
        <v>3</v>
      </c>
      <c r="I651">
        <v>2</v>
      </c>
      <c r="K651">
        <v>1111111224</v>
      </c>
      <c r="L651">
        <v>16</v>
      </c>
      <c r="N651">
        <v>3</v>
      </c>
      <c r="O651">
        <v>3</v>
      </c>
      <c r="P651" t="s">
        <v>26</v>
      </c>
      <c r="Q651" t="s">
        <v>26</v>
      </c>
      <c r="R651">
        <v>90</v>
      </c>
      <c r="S651" t="str">
        <f t="shared" si="31"/>
        <v>('114602','MORIN','','JASON','1','21','2','3','2','','1111111224','16','','3','3','C','C','('114602','MORIN','','JASON','1','21','2','3','2','','1111111224','16','','3','3','C','C',''),'),</v>
      </c>
      <c r="T651" t="s">
        <v>11694</v>
      </c>
      <c r="U651">
        <f t="shared" si="32"/>
        <v>0</v>
      </c>
    </row>
    <row r="652" spans="1:21">
      <c r="A652" s="2" t="s">
        <v>4490</v>
      </c>
      <c r="B652" s="2" t="s">
        <v>1083</v>
      </c>
      <c r="D652" s="2" t="s">
        <v>28</v>
      </c>
      <c r="E652" t="str">
        <f t="shared" si="30"/>
        <v>1</v>
      </c>
      <c r="F652" s="2">
        <v>12</v>
      </c>
      <c r="G652">
        <v>3</v>
      </c>
      <c r="H652">
        <v>2</v>
      </c>
      <c r="I652">
        <v>3</v>
      </c>
      <c r="K652">
        <v>1111111817</v>
      </c>
      <c r="L652">
        <v>16</v>
      </c>
      <c r="N652">
        <v>3</v>
      </c>
      <c r="O652">
        <v>3</v>
      </c>
      <c r="P652" t="s">
        <v>20</v>
      </c>
      <c r="Q652" t="s">
        <v>20</v>
      </c>
      <c r="R652">
        <v>90</v>
      </c>
      <c r="S652" t="str">
        <f t="shared" si="31"/>
        <v>('114608','MORRISON','','MICHAEL','1','12','3','2','3','','1111111817','16','','3','3','B','B','('114608','MORRISON','','MICHAEL','1','12','3','2','3','','1111111817','16','','3','3','B','B',''),'),</v>
      </c>
      <c r="T652" t="s">
        <v>11695</v>
      </c>
      <c r="U652">
        <f t="shared" si="32"/>
        <v>0</v>
      </c>
    </row>
    <row r="653" spans="1:21">
      <c r="A653" s="2" t="s">
        <v>4491</v>
      </c>
      <c r="B653" s="2" t="s">
        <v>227</v>
      </c>
      <c r="D653" s="2" t="s">
        <v>116</v>
      </c>
      <c r="E653" t="str">
        <f t="shared" si="30"/>
        <v>1</v>
      </c>
      <c r="F653" s="2">
        <v>27</v>
      </c>
      <c r="G653">
        <v>2</v>
      </c>
      <c r="H653">
        <v>2</v>
      </c>
      <c r="I653">
        <v>6</v>
      </c>
      <c r="K653">
        <v>1111111964</v>
      </c>
      <c r="L653">
        <v>16</v>
      </c>
      <c r="N653">
        <v>3</v>
      </c>
      <c r="O653">
        <v>3</v>
      </c>
      <c r="P653" t="s">
        <v>20</v>
      </c>
      <c r="Q653" t="s">
        <v>20</v>
      </c>
      <c r="R653">
        <v>90</v>
      </c>
      <c r="S653" t="str">
        <f t="shared" si="31"/>
        <v>('114614','MOSHOS','','THOMAS','1','27','2','2','6','','1111111964','16','','3','3','B','B','('114614','MOSHOS','','THOMAS','1','27','2','2','6','','1111111964','16','','3','3','B','B',''),'),</v>
      </c>
      <c r="T653" t="s">
        <v>11696</v>
      </c>
      <c r="U653">
        <f t="shared" si="32"/>
        <v>0</v>
      </c>
    </row>
    <row r="654" spans="1:21">
      <c r="A654" s="2" t="s">
        <v>4492</v>
      </c>
      <c r="B654" s="2" t="s">
        <v>4493</v>
      </c>
      <c r="D654" s="2" t="s">
        <v>157</v>
      </c>
      <c r="E654" t="str">
        <f t="shared" si="30"/>
        <v>1</v>
      </c>
      <c r="F654" s="2">
        <v>16</v>
      </c>
      <c r="G654">
        <v>3</v>
      </c>
      <c r="H654">
        <v>1</v>
      </c>
      <c r="I654">
        <v>3</v>
      </c>
      <c r="K654">
        <v>1111111225</v>
      </c>
      <c r="L654">
        <v>16</v>
      </c>
      <c r="N654">
        <v>3</v>
      </c>
      <c r="O654">
        <v>3</v>
      </c>
      <c r="P654" t="s">
        <v>23</v>
      </c>
      <c r="Q654" t="s">
        <v>23</v>
      </c>
      <c r="R654">
        <v>90</v>
      </c>
      <c r="S654" t="str">
        <f t="shared" si="31"/>
        <v>('114620','MOTENKO','','JUSTIN','1','16','3','1','3','','1111111225','16','','3','3','A','A','('114620','MOTENKO','','JUSTIN','1','16','3','1','3','','1111111225','16','','3','3','A','A',''),'),</v>
      </c>
      <c r="T654" t="s">
        <v>11697</v>
      </c>
      <c r="U654">
        <f t="shared" si="32"/>
        <v>0</v>
      </c>
    </row>
    <row r="655" spans="1:21">
      <c r="A655" s="2" t="s">
        <v>4494</v>
      </c>
      <c r="B655" s="2" t="s">
        <v>4495</v>
      </c>
      <c r="D655" s="2" t="s">
        <v>216</v>
      </c>
      <c r="E655" t="str">
        <f t="shared" si="30"/>
        <v>1</v>
      </c>
      <c r="F655" s="2">
        <v>16</v>
      </c>
      <c r="G655">
        <v>4</v>
      </c>
      <c r="H655">
        <v>3</v>
      </c>
      <c r="I655">
        <v>4</v>
      </c>
      <c r="K655">
        <v>1111111818</v>
      </c>
      <c r="L655">
        <v>16</v>
      </c>
      <c r="N655">
        <v>3</v>
      </c>
      <c r="O655">
        <v>3</v>
      </c>
      <c r="P655" t="s">
        <v>26</v>
      </c>
      <c r="Q655" t="s">
        <v>26</v>
      </c>
      <c r="R655">
        <v>90</v>
      </c>
      <c r="S655" t="str">
        <f t="shared" si="31"/>
        <v>('114638','MOYETTE','','MEGAN','1','16','4','3','4','','1111111818','16','','3','3','C','C','('114638','MOYETTE','','MEGAN','1','16','4','3','4','','1111111818','16','','3','3','C','C',''),'),</v>
      </c>
      <c r="T655" t="s">
        <v>11698</v>
      </c>
      <c r="U655">
        <f t="shared" si="32"/>
        <v>0</v>
      </c>
    </row>
    <row r="656" spans="1:21">
      <c r="A656" s="2" t="s">
        <v>4496</v>
      </c>
      <c r="B656" s="2" t="s">
        <v>4497</v>
      </c>
      <c r="D656" s="2" t="s">
        <v>336</v>
      </c>
      <c r="E656" t="str">
        <f t="shared" si="30"/>
        <v>1</v>
      </c>
      <c r="F656" s="2">
        <v>21</v>
      </c>
      <c r="G656">
        <v>4</v>
      </c>
      <c r="H656">
        <v>2</v>
      </c>
      <c r="I656">
        <v>4</v>
      </c>
      <c r="K656">
        <v>1111111226</v>
      </c>
      <c r="L656">
        <v>16</v>
      </c>
      <c r="N656">
        <v>3</v>
      </c>
      <c r="O656">
        <v>3</v>
      </c>
      <c r="P656" t="s">
        <v>20</v>
      </c>
      <c r="Q656" t="s">
        <v>20</v>
      </c>
      <c r="R656">
        <v>90</v>
      </c>
      <c r="S656" t="str">
        <f t="shared" si="31"/>
        <v>('114656','MUNSON','','MARK','1','21','4','2','4','','1111111226','16','','3','3','B','B','('114656','MUNSON','','MARK','1','21','4','2','4','','1111111226','16','','3','3','B','B',''),'),</v>
      </c>
      <c r="T656" t="s">
        <v>11699</v>
      </c>
      <c r="U656">
        <f t="shared" si="32"/>
        <v>0</v>
      </c>
    </row>
    <row r="657" spans="1:21">
      <c r="A657" s="2" t="s">
        <v>4498</v>
      </c>
      <c r="B657" s="2" t="s">
        <v>228</v>
      </c>
      <c r="D657" s="2" t="s">
        <v>229</v>
      </c>
      <c r="E657" t="str">
        <f t="shared" si="30"/>
        <v>1</v>
      </c>
      <c r="F657" s="2">
        <v>29</v>
      </c>
      <c r="G657">
        <v>4</v>
      </c>
      <c r="H657">
        <v>2</v>
      </c>
      <c r="I657">
        <v>4</v>
      </c>
      <c r="K657">
        <v>1111111370</v>
      </c>
      <c r="L657">
        <v>16</v>
      </c>
      <c r="N657">
        <v>3</v>
      </c>
      <c r="O657">
        <v>3</v>
      </c>
      <c r="P657" t="s">
        <v>20</v>
      </c>
      <c r="Q657" t="s">
        <v>20</v>
      </c>
      <c r="R657">
        <v>90</v>
      </c>
      <c r="S657" t="str">
        <f t="shared" si="31"/>
        <v>('114662','MURPHY','','CHRISTIAN','1','29','4','2','4','','1111111370','16','','3','3','B','B','('114662','MURPHY','','CHRISTIAN','1','29','4','2','4','','1111111370','16','','3','3','B','B',''),'),</v>
      </c>
      <c r="T657" t="s">
        <v>11700</v>
      </c>
      <c r="U657">
        <f t="shared" si="32"/>
        <v>0</v>
      </c>
    </row>
    <row r="658" spans="1:21">
      <c r="A658" s="2" t="s">
        <v>4499</v>
      </c>
      <c r="B658" s="2" t="s">
        <v>228</v>
      </c>
      <c r="D658" s="2" t="s">
        <v>96</v>
      </c>
      <c r="E658" t="str">
        <f t="shared" si="30"/>
        <v>1</v>
      </c>
      <c r="F658" s="2">
        <v>2</v>
      </c>
      <c r="G658">
        <v>3</v>
      </c>
      <c r="H658">
        <v>3</v>
      </c>
      <c r="I658">
        <v>7</v>
      </c>
      <c r="K658">
        <v>1111111965</v>
      </c>
      <c r="L658">
        <v>16</v>
      </c>
      <c r="N658">
        <v>3</v>
      </c>
      <c r="O658">
        <v>3</v>
      </c>
      <c r="P658" t="s">
        <v>26</v>
      </c>
      <c r="Q658" t="s">
        <v>26</v>
      </c>
      <c r="R658">
        <v>90</v>
      </c>
      <c r="S658" t="str">
        <f t="shared" si="31"/>
        <v>('114668','MURPHY','','JOHN','1','2','3','3','7','','1111111965','16','','3','3','C','C','('114668','MURPHY','','JOHN','1','2','3','3','7','','1111111965','16','','3','3','C','C',''),'),</v>
      </c>
      <c r="T658" t="s">
        <v>11701</v>
      </c>
      <c r="U658">
        <f t="shared" si="32"/>
        <v>0</v>
      </c>
    </row>
    <row r="659" spans="1:21">
      <c r="A659" s="2" t="s">
        <v>4500</v>
      </c>
      <c r="B659" s="2" t="s">
        <v>228</v>
      </c>
      <c r="D659" s="2" t="s">
        <v>32</v>
      </c>
      <c r="E659" t="str">
        <f t="shared" si="30"/>
        <v>1</v>
      </c>
      <c r="F659" s="2">
        <v>28</v>
      </c>
      <c r="G659">
        <v>1</v>
      </c>
      <c r="H659">
        <v>1</v>
      </c>
      <c r="I659">
        <v>5</v>
      </c>
      <c r="K659">
        <v>1111111819</v>
      </c>
      <c r="L659">
        <v>16</v>
      </c>
      <c r="N659">
        <v>3</v>
      </c>
      <c r="O659">
        <v>3</v>
      </c>
      <c r="P659" t="s">
        <v>23</v>
      </c>
      <c r="Q659" t="s">
        <v>23</v>
      </c>
      <c r="R659">
        <v>90</v>
      </c>
      <c r="S659" t="str">
        <f t="shared" si="31"/>
        <v>('114674','MURPHY','','MATTHEW','1','28','1','1','5','','1111111819','16','','3','3','A','A','('114674','MURPHY','','MATTHEW','1','28','1','1','5','','1111111819','16','','3','3','A','A',''),'),</v>
      </c>
      <c r="T659" t="s">
        <v>11702</v>
      </c>
      <c r="U659">
        <f t="shared" si="32"/>
        <v>0</v>
      </c>
    </row>
    <row r="660" spans="1:21">
      <c r="A660" s="2" t="s">
        <v>4501</v>
      </c>
      <c r="B660" s="2" t="s">
        <v>228</v>
      </c>
      <c r="D660" s="2" t="s">
        <v>4502</v>
      </c>
      <c r="E660" t="str">
        <f t="shared" si="30"/>
        <v>1</v>
      </c>
      <c r="F660" s="2">
        <v>9</v>
      </c>
      <c r="G660">
        <v>2</v>
      </c>
      <c r="H660">
        <v>2</v>
      </c>
      <c r="I660">
        <v>6</v>
      </c>
      <c r="K660">
        <v>1111111820</v>
      </c>
      <c r="L660">
        <v>16</v>
      </c>
      <c r="N660">
        <v>3</v>
      </c>
      <c r="O660">
        <v>3</v>
      </c>
      <c r="P660" t="s">
        <v>20</v>
      </c>
      <c r="Q660" t="s">
        <v>20</v>
      </c>
      <c r="R660">
        <v>90</v>
      </c>
      <c r="S660" t="str">
        <f t="shared" si="31"/>
        <v>('114677','MURPHY','','RICK','1','9','2','2','6','','1111111820','16','','3','3','B','B','('114677','MURPHY','','RICK','1','9','2','2','6','','1111111820','16','','3','3','B','B',''),'),</v>
      </c>
      <c r="T660" t="s">
        <v>11703</v>
      </c>
      <c r="U660">
        <f t="shared" si="32"/>
        <v>0</v>
      </c>
    </row>
    <row r="661" spans="1:21">
      <c r="A661" s="2" t="s">
        <v>4503</v>
      </c>
      <c r="B661" s="2" t="s">
        <v>846</v>
      </c>
      <c r="D661" s="2" t="s">
        <v>4504</v>
      </c>
      <c r="E661" t="str">
        <f t="shared" si="30"/>
        <v>1</v>
      </c>
      <c r="F661" s="2">
        <v>12</v>
      </c>
      <c r="G661">
        <v>4</v>
      </c>
      <c r="H661">
        <v>1</v>
      </c>
      <c r="I661">
        <v>8</v>
      </c>
      <c r="K661">
        <v>1111111966</v>
      </c>
      <c r="L661">
        <v>16</v>
      </c>
      <c r="N661">
        <v>3</v>
      </c>
      <c r="O661">
        <v>3</v>
      </c>
      <c r="P661" t="s">
        <v>23</v>
      </c>
      <c r="Q661" t="s">
        <v>23</v>
      </c>
      <c r="R661">
        <v>90</v>
      </c>
      <c r="S661" t="str">
        <f t="shared" si="31"/>
        <v>('114680','MURRAY','','VINCE','1','12','4','1','8','','1111111966','16','','3','3','A','A','('114680','MURRAY','','VINCE','1','12','4','1','8','','1111111966','16','','3','3','A','A',''),'),</v>
      </c>
      <c r="T661" t="s">
        <v>11704</v>
      </c>
      <c r="U661">
        <f t="shared" si="32"/>
        <v>0</v>
      </c>
    </row>
    <row r="662" spans="1:21">
      <c r="A662" s="2" t="s">
        <v>4505</v>
      </c>
      <c r="B662" s="2" t="s">
        <v>230</v>
      </c>
      <c r="D662" s="2" t="s">
        <v>231</v>
      </c>
      <c r="E662" t="str">
        <f t="shared" si="30"/>
        <v>1</v>
      </c>
      <c r="F662" s="2">
        <v>30</v>
      </c>
      <c r="G662">
        <v>1</v>
      </c>
      <c r="H662">
        <v>3</v>
      </c>
      <c r="I662">
        <v>1</v>
      </c>
      <c r="K662">
        <v>1111111671</v>
      </c>
      <c r="L662">
        <v>16</v>
      </c>
      <c r="N662">
        <v>3</v>
      </c>
      <c r="O662">
        <v>3</v>
      </c>
      <c r="P662" t="s">
        <v>26</v>
      </c>
      <c r="Q662" t="s">
        <v>26</v>
      </c>
      <c r="R662">
        <v>90</v>
      </c>
      <c r="S662" t="str">
        <f t="shared" si="31"/>
        <v>('114686','MUSCARELLO','','ANDY','1','30','1','3','1','','1111111671','16','','3','3','C','C','('114686','MUSCARELLO','','ANDY','1','30','1','3','1','','1111111671','16','','3','3','C','C',''),'),</v>
      </c>
      <c r="T662" t="s">
        <v>11705</v>
      </c>
      <c r="U662">
        <f t="shared" si="32"/>
        <v>0</v>
      </c>
    </row>
    <row r="663" spans="1:21">
      <c r="A663" s="2" t="s">
        <v>4506</v>
      </c>
      <c r="B663" s="2" t="s">
        <v>4507</v>
      </c>
      <c r="D663" s="2" t="s">
        <v>661</v>
      </c>
      <c r="E663" t="str">
        <f t="shared" si="30"/>
        <v>1</v>
      </c>
      <c r="F663" s="2">
        <v>7</v>
      </c>
      <c r="G663">
        <v>4</v>
      </c>
      <c r="H663">
        <v>2</v>
      </c>
      <c r="I663">
        <v>4</v>
      </c>
      <c r="K663">
        <v>1111111514</v>
      </c>
      <c r="L663">
        <v>16</v>
      </c>
      <c r="N663">
        <v>3</v>
      </c>
      <c r="O663">
        <v>3</v>
      </c>
      <c r="P663" t="s">
        <v>20</v>
      </c>
      <c r="Q663" t="s">
        <v>20</v>
      </c>
      <c r="R663">
        <v>90</v>
      </c>
      <c r="S663" t="str">
        <f t="shared" si="31"/>
        <v>('114692','MUSLIN','','JACQUELINE','1','7','4','2','4','','1111111514','16','','3','3','B','B','('114692','MUSLIN','','JACQUELINE','1','7','4','2','4','','1111111514','16','','3','3','B','B',''),'),</v>
      </c>
      <c r="T663" t="s">
        <v>11706</v>
      </c>
      <c r="U663">
        <f t="shared" si="32"/>
        <v>0</v>
      </c>
    </row>
    <row r="664" spans="1:21">
      <c r="A664" s="2" t="s">
        <v>4508</v>
      </c>
      <c r="B664" s="2" t="s">
        <v>4509</v>
      </c>
      <c r="D664" s="2" t="s">
        <v>511</v>
      </c>
      <c r="E664" t="str">
        <f t="shared" si="30"/>
        <v>1</v>
      </c>
      <c r="F664" s="2">
        <v>18</v>
      </c>
      <c r="G664">
        <v>1</v>
      </c>
      <c r="H664">
        <v>3</v>
      </c>
      <c r="I664">
        <v>5</v>
      </c>
      <c r="K664">
        <v>1111111515</v>
      </c>
      <c r="L664">
        <v>16</v>
      </c>
      <c r="N664">
        <v>3</v>
      </c>
      <c r="O664">
        <v>3</v>
      </c>
      <c r="P664" t="s">
        <v>26</v>
      </c>
      <c r="Q664" t="s">
        <v>26</v>
      </c>
      <c r="R664">
        <v>90</v>
      </c>
      <c r="S664" t="str">
        <f t="shared" si="31"/>
        <v>('114698','MUSMANNO','','TIMOTHY','1','18','1','3','5','','1111111515','16','','3','3','C','C','('114698','MUSMANNO','','TIMOTHY','1','18','1','3','5','','1111111515','16','','3','3','C','C',''),'),</v>
      </c>
      <c r="T664" t="s">
        <v>11707</v>
      </c>
      <c r="U664">
        <f t="shared" si="32"/>
        <v>0</v>
      </c>
    </row>
    <row r="665" spans="1:21">
      <c r="A665" s="2" t="s">
        <v>4510</v>
      </c>
      <c r="B665" s="2" t="s">
        <v>4511</v>
      </c>
      <c r="D665" s="2" t="s">
        <v>4512</v>
      </c>
      <c r="E665" t="str">
        <f t="shared" si="30"/>
        <v>1</v>
      </c>
      <c r="F665" s="2">
        <v>23</v>
      </c>
      <c r="G665">
        <v>2</v>
      </c>
      <c r="H665">
        <v>1</v>
      </c>
      <c r="I665">
        <v>6</v>
      </c>
      <c r="K665">
        <v>1111111516</v>
      </c>
      <c r="L665">
        <v>16</v>
      </c>
      <c r="N665">
        <v>3</v>
      </c>
      <c r="O665">
        <v>3</v>
      </c>
      <c r="P665" t="s">
        <v>23</v>
      </c>
      <c r="Q665" t="s">
        <v>23</v>
      </c>
      <c r="R665">
        <v>90</v>
      </c>
      <c r="S665" t="str">
        <f t="shared" si="31"/>
        <v>('114704','MYERS','','ANGELA','1','23','2','1','6','','1111111516','16','','3','3','A','A','('114704','MYERS','','ANGELA','1','23','2','1','6','','1111111516','16','','3','3','A','A',''),'),</v>
      </c>
      <c r="T665" t="s">
        <v>11708</v>
      </c>
      <c r="U665">
        <f t="shared" si="32"/>
        <v>0</v>
      </c>
    </row>
    <row r="666" spans="1:21">
      <c r="A666" s="2" t="s">
        <v>4513</v>
      </c>
      <c r="B666" s="2" t="s">
        <v>4511</v>
      </c>
      <c r="D666" s="2" t="s">
        <v>1113</v>
      </c>
      <c r="E666" t="str">
        <f t="shared" si="30"/>
        <v>1</v>
      </c>
      <c r="F666" s="2">
        <v>1</v>
      </c>
      <c r="G666">
        <v>3</v>
      </c>
      <c r="H666">
        <v>3</v>
      </c>
      <c r="I666">
        <v>7</v>
      </c>
      <c r="K666">
        <v>1111111821</v>
      </c>
      <c r="L666">
        <v>16</v>
      </c>
      <c r="N666">
        <v>3</v>
      </c>
      <c r="O666">
        <v>3</v>
      </c>
      <c r="P666" t="s">
        <v>26</v>
      </c>
      <c r="Q666" t="s">
        <v>26</v>
      </c>
      <c r="R666">
        <v>90</v>
      </c>
      <c r="S666" t="str">
        <f t="shared" si="31"/>
        <v>('114710','MYERS','','ASHLEY','1','1','3','3','7','','1111111821','16','','3','3','C','C','('114710','MYERS','','ASHLEY','1','1','3','3','7','','1111111821','16','','3','3','C','C',''),'),</v>
      </c>
      <c r="T666" t="s">
        <v>11709</v>
      </c>
      <c r="U666">
        <f t="shared" si="32"/>
        <v>0</v>
      </c>
    </row>
    <row r="667" spans="1:21">
      <c r="A667" s="2" t="s">
        <v>4514</v>
      </c>
      <c r="B667" s="2" t="s">
        <v>232</v>
      </c>
      <c r="D667" s="2" t="s">
        <v>233</v>
      </c>
      <c r="E667" t="str">
        <f t="shared" si="30"/>
        <v>1</v>
      </c>
      <c r="F667" s="2">
        <v>27</v>
      </c>
      <c r="G667">
        <v>1</v>
      </c>
      <c r="H667">
        <v>2</v>
      </c>
      <c r="I667">
        <v>1</v>
      </c>
      <c r="K667">
        <v>1111111967</v>
      </c>
      <c r="L667">
        <v>16</v>
      </c>
      <c r="N667">
        <v>3</v>
      </c>
      <c r="O667">
        <v>3</v>
      </c>
      <c r="P667" t="s">
        <v>20</v>
      </c>
      <c r="Q667" t="s">
        <v>20</v>
      </c>
      <c r="R667">
        <v>90</v>
      </c>
      <c r="S667" t="str">
        <f t="shared" si="31"/>
        <v>('114716','NAFIS','','THERESA','1','27','1','2','1','','1111111967','16','','3','3','B','B','('114716','NAFIS','','THERESA','1','27','1','2','1','','1111111967','16','','3','3','B','B',''),'),</v>
      </c>
      <c r="T667" t="s">
        <v>11710</v>
      </c>
      <c r="U667">
        <f t="shared" si="32"/>
        <v>0</v>
      </c>
    </row>
    <row r="668" spans="1:21">
      <c r="A668" s="2" t="s">
        <v>4515</v>
      </c>
      <c r="B668" s="2" t="s">
        <v>4516</v>
      </c>
      <c r="D668" s="2" t="s">
        <v>4517</v>
      </c>
      <c r="E668" t="str">
        <f t="shared" si="30"/>
        <v>1</v>
      </c>
      <c r="F668" s="2">
        <v>2</v>
      </c>
      <c r="G668">
        <v>2</v>
      </c>
      <c r="H668">
        <v>3</v>
      </c>
      <c r="I668">
        <v>2</v>
      </c>
      <c r="K668">
        <v>1111111968</v>
      </c>
      <c r="L668">
        <v>16</v>
      </c>
      <c r="N668">
        <v>3</v>
      </c>
      <c r="O668">
        <v>3</v>
      </c>
      <c r="P668" t="s">
        <v>26</v>
      </c>
      <c r="Q668" t="s">
        <v>26</v>
      </c>
      <c r="R668">
        <v>90</v>
      </c>
      <c r="S668" t="str">
        <f t="shared" si="31"/>
        <v>('114722','NAMETH','','JOY','1','2','2','3','2','','1111111968','16','','3','3','C','C','('114722','NAMETH','','JOY','1','2','2','3','2','','1111111968','16','','3','3','C','C',''),'),</v>
      </c>
      <c r="T668" t="s">
        <v>11711</v>
      </c>
      <c r="U668">
        <f t="shared" si="32"/>
        <v>0</v>
      </c>
    </row>
    <row r="669" spans="1:21">
      <c r="A669" s="2" t="s">
        <v>4518</v>
      </c>
      <c r="B669" s="2" t="s">
        <v>4519</v>
      </c>
      <c r="D669" s="2" t="s">
        <v>96</v>
      </c>
      <c r="E669" t="str">
        <f t="shared" si="30"/>
        <v>1</v>
      </c>
      <c r="F669" s="2">
        <v>17</v>
      </c>
      <c r="G669">
        <v>3</v>
      </c>
      <c r="H669">
        <v>1</v>
      </c>
      <c r="I669">
        <v>3</v>
      </c>
      <c r="K669">
        <v>1111111969</v>
      </c>
      <c r="L669">
        <v>16</v>
      </c>
      <c r="N669">
        <v>3</v>
      </c>
      <c r="O669">
        <v>3</v>
      </c>
      <c r="P669" t="s">
        <v>23</v>
      </c>
      <c r="Q669" t="s">
        <v>23</v>
      </c>
      <c r="R669">
        <v>90</v>
      </c>
      <c r="S669" t="str">
        <f t="shared" si="31"/>
        <v>('114728','NANCE','','JOHN','1','17','3','1','3','','1111111969','16','','3','3','A','A','('114728','NANCE','','JOHN','1','17','3','1','3','','1111111969','16','','3','3','A','A',''),'),</v>
      </c>
      <c r="T669" t="s">
        <v>11712</v>
      </c>
      <c r="U669">
        <f t="shared" si="32"/>
        <v>0</v>
      </c>
    </row>
    <row r="670" spans="1:21">
      <c r="A670" s="2" t="s">
        <v>4520</v>
      </c>
      <c r="B670" s="2" t="s">
        <v>234</v>
      </c>
      <c r="D670" s="2" t="s">
        <v>235</v>
      </c>
      <c r="E670" t="str">
        <f t="shared" si="30"/>
        <v>1</v>
      </c>
      <c r="F670" s="2">
        <v>28</v>
      </c>
      <c r="G670">
        <v>2</v>
      </c>
      <c r="H670">
        <v>1</v>
      </c>
      <c r="I670">
        <v>2</v>
      </c>
      <c r="K670">
        <v>1111111672</v>
      </c>
      <c r="L670">
        <v>16</v>
      </c>
      <c r="N670">
        <v>3</v>
      </c>
      <c r="O670">
        <v>3</v>
      </c>
      <c r="P670" t="s">
        <v>23</v>
      </c>
      <c r="Q670" t="s">
        <v>23</v>
      </c>
      <c r="R670">
        <v>90</v>
      </c>
      <c r="S670" t="str">
        <f t="shared" si="31"/>
        <v>('114734','NAPIER','','FRANK','1','28','2','1','2','','1111111672','16','','3','3','A','A','('114734','NAPIER','','FRANK','1','28','2','1','2','','1111111672','16','','3','3','A','A',''),'),</v>
      </c>
      <c r="T670" t="s">
        <v>11713</v>
      </c>
      <c r="U670">
        <f t="shared" si="32"/>
        <v>0</v>
      </c>
    </row>
    <row r="671" spans="1:21">
      <c r="A671" s="2" t="s">
        <v>4521</v>
      </c>
      <c r="B671" s="2" t="s">
        <v>4522</v>
      </c>
      <c r="D671" s="2" t="s">
        <v>205</v>
      </c>
      <c r="E671" t="str">
        <f t="shared" si="30"/>
        <v>1</v>
      </c>
      <c r="F671" s="2">
        <v>4</v>
      </c>
      <c r="G671">
        <v>4</v>
      </c>
      <c r="H671">
        <v>1</v>
      </c>
      <c r="I671">
        <v>8</v>
      </c>
      <c r="K671">
        <v>1111111822</v>
      </c>
      <c r="L671">
        <v>16</v>
      </c>
      <c r="N671">
        <v>3</v>
      </c>
      <c r="O671">
        <v>3</v>
      </c>
      <c r="P671" t="s">
        <v>23</v>
      </c>
      <c r="Q671" t="s">
        <v>23</v>
      </c>
      <c r="R671">
        <v>90</v>
      </c>
      <c r="S671" t="str">
        <f t="shared" si="31"/>
        <v>('114740','NARTKER','','DAVID','1','4','4','1','8','','1111111822','16','','3','3','A','A','('114740','NARTKER','','DAVID','1','4','4','1','8','','1111111822','16','','3','3','A','A',''),'),</v>
      </c>
      <c r="T671" t="s">
        <v>11714</v>
      </c>
      <c r="U671">
        <f t="shared" si="32"/>
        <v>0</v>
      </c>
    </row>
    <row r="672" spans="1:21">
      <c r="A672" s="2" t="s">
        <v>4523</v>
      </c>
      <c r="B672" s="2" t="s">
        <v>4096</v>
      </c>
      <c r="D672" s="2" t="s">
        <v>328</v>
      </c>
      <c r="E672" t="str">
        <f t="shared" si="30"/>
        <v>1</v>
      </c>
      <c r="F672" s="2">
        <v>12</v>
      </c>
      <c r="G672">
        <v>3</v>
      </c>
      <c r="H672">
        <v>2</v>
      </c>
      <c r="I672">
        <v>3</v>
      </c>
      <c r="K672">
        <v>1111111673</v>
      </c>
      <c r="L672">
        <v>16</v>
      </c>
      <c r="N672">
        <v>3</v>
      </c>
      <c r="O672">
        <v>3</v>
      </c>
      <c r="P672" t="s">
        <v>20</v>
      </c>
      <c r="Q672" t="s">
        <v>20</v>
      </c>
      <c r="R672">
        <v>90</v>
      </c>
      <c r="S672" t="str">
        <f t="shared" si="31"/>
        <v>('114752','NEAL','','JOSHUA','1','12','3','2','3','','1111111673','16','','3','3','B','B','('114752','NEAL','','JOSHUA','1','12','3','2','3','','1111111673','16','','3','3','B','B',''),'),</v>
      </c>
      <c r="T672" t="s">
        <v>11715</v>
      </c>
      <c r="U672">
        <f t="shared" si="32"/>
        <v>0</v>
      </c>
    </row>
    <row r="673" spans="1:21">
      <c r="A673" s="2" t="s">
        <v>4524</v>
      </c>
      <c r="B673" s="2" t="s">
        <v>4525</v>
      </c>
      <c r="D673" s="2" t="s">
        <v>4526</v>
      </c>
      <c r="E673" t="str">
        <f t="shared" si="30"/>
        <v>1</v>
      </c>
      <c r="F673" s="2">
        <v>21</v>
      </c>
      <c r="G673">
        <v>1</v>
      </c>
      <c r="H673">
        <v>2</v>
      </c>
      <c r="I673">
        <v>1</v>
      </c>
      <c r="K673">
        <v>1111111823</v>
      </c>
      <c r="L673">
        <v>16</v>
      </c>
      <c r="N673">
        <v>3</v>
      </c>
      <c r="O673">
        <v>3</v>
      </c>
      <c r="P673" t="s">
        <v>20</v>
      </c>
      <c r="Q673" t="s">
        <v>20</v>
      </c>
      <c r="R673">
        <v>90</v>
      </c>
      <c r="S673" t="str">
        <f t="shared" si="31"/>
        <v>('114764','NEELY','','ENICK','1','21','1','2','1','','1111111823','16','','3','3','B','B','('114764','NEELY','','ENICK','1','21','1','2','1','','1111111823','16','','3','3','B','B',''),'),</v>
      </c>
      <c r="T673" t="s">
        <v>11716</v>
      </c>
      <c r="U673">
        <f t="shared" si="32"/>
        <v>0</v>
      </c>
    </row>
    <row r="674" spans="1:21">
      <c r="A674" s="2" t="s">
        <v>4527</v>
      </c>
      <c r="B674" s="2" t="s">
        <v>4528</v>
      </c>
      <c r="D674" s="2" t="s">
        <v>183</v>
      </c>
      <c r="E674" t="str">
        <f t="shared" si="30"/>
        <v>1</v>
      </c>
      <c r="F674" s="2">
        <v>23</v>
      </c>
      <c r="G674">
        <v>3</v>
      </c>
      <c r="H674">
        <v>2</v>
      </c>
      <c r="I674">
        <v>7</v>
      </c>
      <c r="K674">
        <v>1111111517</v>
      </c>
      <c r="L674">
        <v>16</v>
      </c>
      <c r="N674">
        <v>3</v>
      </c>
      <c r="O674">
        <v>3</v>
      </c>
      <c r="P674" t="s">
        <v>20</v>
      </c>
      <c r="Q674" t="s">
        <v>20</v>
      </c>
      <c r="R674">
        <v>90</v>
      </c>
      <c r="S674" t="str">
        <f t="shared" si="31"/>
        <v>('114770','NEILL','','ROBERT','1','23','3','2','7','','1111111517','16','','3','3','B','B','('114770','NEILL','','ROBERT','1','23','3','2','7','','1111111517','16','','3','3','B','B',''),'),</v>
      </c>
      <c r="T674" t="s">
        <v>11717</v>
      </c>
      <c r="U674">
        <f t="shared" si="32"/>
        <v>0</v>
      </c>
    </row>
    <row r="675" spans="1:21">
      <c r="A675" s="2" t="s">
        <v>4529</v>
      </c>
      <c r="B675" s="2" t="s">
        <v>236</v>
      </c>
      <c r="D675" s="2" t="s">
        <v>237</v>
      </c>
      <c r="E675" t="str">
        <f t="shared" si="30"/>
        <v>1</v>
      </c>
      <c r="F675" s="2">
        <v>26</v>
      </c>
      <c r="G675">
        <v>2</v>
      </c>
      <c r="H675">
        <v>3</v>
      </c>
      <c r="I675">
        <v>2</v>
      </c>
      <c r="K675">
        <v>1111111824</v>
      </c>
      <c r="L675">
        <v>16</v>
      </c>
      <c r="N675">
        <v>3</v>
      </c>
      <c r="O675">
        <v>3</v>
      </c>
      <c r="P675" t="s">
        <v>26</v>
      </c>
      <c r="Q675" t="s">
        <v>26</v>
      </c>
      <c r="R675">
        <v>90</v>
      </c>
      <c r="S675" t="str">
        <f t="shared" si="31"/>
        <v>('114788','NELSON','','RACHEL','1','26','2','3','2','','1111111824','16','','3','3','C','C','('114788','NELSON','','RACHEL','1','26','2','3','2','','1111111824','16','','3','3','C','C',''),'),</v>
      </c>
      <c r="T675" t="s">
        <v>11718</v>
      </c>
      <c r="U675">
        <f t="shared" si="32"/>
        <v>0</v>
      </c>
    </row>
    <row r="676" spans="1:21">
      <c r="A676" s="2" t="s">
        <v>4530</v>
      </c>
      <c r="B676" s="2" t="s">
        <v>4531</v>
      </c>
      <c r="D676" s="2" t="s">
        <v>123</v>
      </c>
      <c r="E676" t="str">
        <f t="shared" si="30"/>
        <v>1</v>
      </c>
      <c r="F676" s="2">
        <v>3</v>
      </c>
      <c r="G676">
        <v>4</v>
      </c>
      <c r="H676">
        <v>2</v>
      </c>
      <c r="I676">
        <v>4</v>
      </c>
      <c r="K676">
        <v>1111111970</v>
      </c>
      <c r="L676">
        <v>16</v>
      </c>
      <c r="N676">
        <v>3</v>
      </c>
      <c r="O676">
        <v>3</v>
      </c>
      <c r="P676" t="s">
        <v>20</v>
      </c>
      <c r="Q676" t="s">
        <v>20</v>
      </c>
      <c r="R676">
        <v>90</v>
      </c>
      <c r="S676" t="str">
        <f t="shared" si="31"/>
        <v>('114800','NESBURG','','ANDREW','1','3','4','2','4','','1111111970','16','','3','3','B','B','('114800','NESBURG','','ANDREW','1','3','4','2','4','','1111111970','16','','3','3','B','B',''),'),</v>
      </c>
      <c r="T676" t="s">
        <v>11719</v>
      </c>
      <c r="U676">
        <f t="shared" si="32"/>
        <v>0</v>
      </c>
    </row>
    <row r="677" spans="1:21">
      <c r="A677" s="2" t="s">
        <v>4532</v>
      </c>
      <c r="B677" s="2" t="s">
        <v>4533</v>
      </c>
      <c r="D677" s="2" t="s">
        <v>516</v>
      </c>
      <c r="E677" t="str">
        <f t="shared" si="30"/>
        <v>1</v>
      </c>
      <c r="F677" s="2">
        <v>4</v>
      </c>
      <c r="G677">
        <v>1</v>
      </c>
      <c r="H677">
        <v>3</v>
      </c>
      <c r="I677">
        <v>5</v>
      </c>
      <c r="K677">
        <v>1111111227</v>
      </c>
      <c r="L677">
        <v>16</v>
      </c>
      <c r="N677">
        <v>3</v>
      </c>
      <c r="O677">
        <v>3</v>
      </c>
      <c r="P677" t="s">
        <v>26</v>
      </c>
      <c r="Q677" t="s">
        <v>26</v>
      </c>
      <c r="R677">
        <v>90</v>
      </c>
      <c r="S677" t="str">
        <f t="shared" si="31"/>
        <v>('114806','NESTER','','NICOLE','1','4','1','3','5','','1111111227','16','','3','3','C','C','('114806','NESTER','','NICOLE','1','4','1','3','5','','1111111227','16','','3','3','C','C',''),'),</v>
      </c>
      <c r="T677" t="s">
        <v>11720</v>
      </c>
      <c r="U677">
        <f t="shared" si="32"/>
        <v>0</v>
      </c>
    </row>
    <row r="678" spans="1:21">
      <c r="A678" s="2" t="s">
        <v>4534</v>
      </c>
      <c r="B678" s="2" t="s">
        <v>4535</v>
      </c>
      <c r="D678" s="2" t="s">
        <v>110</v>
      </c>
      <c r="E678" t="str">
        <f t="shared" si="30"/>
        <v>1</v>
      </c>
      <c r="F678" s="2">
        <v>24</v>
      </c>
      <c r="G678">
        <v>1</v>
      </c>
      <c r="H678">
        <v>3</v>
      </c>
      <c r="I678">
        <v>5</v>
      </c>
      <c r="K678">
        <v>1111111971</v>
      </c>
      <c r="L678">
        <v>16</v>
      </c>
      <c r="N678">
        <v>3</v>
      </c>
      <c r="O678">
        <v>3</v>
      </c>
      <c r="P678" t="s">
        <v>26</v>
      </c>
      <c r="Q678" t="s">
        <v>26</v>
      </c>
      <c r="R678">
        <v>90</v>
      </c>
      <c r="S678" t="str">
        <f t="shared" si="31"/>
        <v>('114812','NEUMANN','','ERIN','1','24','1','3','5','','1111111971','16','','3','3','C','C','('114812','NEUMANN','','ERIN','1','24','1','3','5','','1111111971','16','','3','3','C','C',''),'),</v>
      </c>
      <c r="T678" t="s">
        <v>11721</v>
      </c>
      <c r="U678">
        <f t="shared" si="32"/>
        <v>0</v>
      </c>
    </row>
    <row r="679" spans="1:21">
      <c r="A679" s="2" t="s">
        <v>4536</v>
      </c>
      <c r="B679" s="2" t="s">
        <v>238</v>
      </c>
      <c r="D679" s="2" t="s">
        <v>239</v>
      </c>
      <c r="E679" t="str">
        <f t="shared" si="30"/>
        <v>1</v>
      </c>
      <c r="F679" s="2">
        <v>29</v>
      </c>
      <c r="G679">
        <v>2</v>
      </c>
      <c r="H679">
        <v>1</v>
      </c>
      <c r="I679">
        <v>6</v>
      </c>
      <c r="K679">
        <v>1111111972</v>
      </c>
      <c r="L679">
        <v>16</v>
      </c>
      <c r="N679">
        <v>3</v>
      </c>
      <c r="O679">
        <v>3</v>
      </c>
      <c r="P679" t="s">
        <v>23</v>
      </c>
      <c r="Q679" t="s">
        <v>23</v>
      </c>
      <c r="R679">
        <v>90</v>
      </c>
      <c r="S679" t="str">
        <f t="shared" si="31"/>
        <v>('114818','NEW','','JEREMY','1','29','2','1','6','','1111111972','16','','3','3','A','A','('114818','NEW','','JEREMY','1','29','2','1','6','','1111111972','16','','3','3','A','A',''),'),</v>
      </c>
      <c r="T679" t="s">
        <v>11722</v>
      </c>
      <c r="U679">
        <f t="shared" si="32"/>
        <v>0</v>
      </c>
    </row>
    <row r="680" spans="1:21">
      <c r="A680" s="2" t="s">
        <v>4537</v>
      </c>
      <c r="B680" s="2" t="s">
        <v>4538</v>
      </c>
      <c r="D680" s="2" t="s">
        <v>22</v>
      </c>
      <c r="E680" t="str">
        <f t="shared" si="30"/>
        <v>1</v>
      </c>
      <c r="F680" s="2">
        <v>18</v>
      </c>
      <c r="G680">
        <v>2</v>
      </c>
      <c r="H680">
        <v>1</v>
      </c>
      <c r="I680">
        <v>6</v>
      </c>
      <c r="K680">
        <v>1111111228</v>
      </c>
      <c r="L680">
        <v>16</v>
      </c>
      <c r="N680">
        <v>3</v>
      </c>
      <c r="O680">
        <v>3</v>
      </c>
      <c r="P680" t="s">
        <v>23</v>
      </c>
      <c r="Q680" t="s">
        <v>23</v>
      </c>
      <c r="R680">
        <v>90</v>
      </c>
      <c r="S680" t="str">
        <f t="shared" si="31"/>
        <v>('114824','NEWHOUSE','','DANIEL','1','18','2','1','6','','1111111228','16','','3','3','A','A','('114824','NEWHOUSE','','DANIEL','1','18','2','1','6','','1111111228','16','','3','3','A','A',''),'),</v>
      </c>
      <c r="T680" t="s">
        <v>11723</v>
      </c>
      <c r="U680">
        <f t="shared" si="32"/>
        <v>0</v>
      </c>
    </row>
    <row r="681" spans="1:21">
      <c r="A681" s="2" t="s">
        <v>4539</v>
      </c>
      <c r="B681" s="2" t="s">
        <v>561</v>
      </c>
      <c r="D681" s="2" t="s">
        <v>183</v>
      </c>
      <c r="E681" t="str">
        <f t="shared" si="30"/>
        <v>1</v>
      </c>
      <c r="F681" s="2">
        <v>15</v>
      </c>
      <c r="G681">
        <v>4</v>
      </c>
      <c r="H681">
        <v>3</v>
      </c>
      <c r="I681">
        <v>4</v>
      </c>
      <c r="K681">
        <v>1111111674</v>
      </c>
      <c r="L681">
        <v>16</v>
      </c>
      <c r="N681">
        <v>3</v>
      </c>
      <c r="O681">
        <v>3</v>
      </c>
      <c r="P681" t="s">
        <v>26</v>
      </c>
      <c r="Q681" t="s">
        <v>26</v>
      </c>
      <c r="R681">
        <v>90</v>
      </c>
      <c r="S681" t="str">
        <f t="shared" si="31"/>
        <v>('114830','NEWMAN','','ROBERT','1','15','4','3','4','','1111111674','16','','3','3','C','C','('114830','NEWMAN','','ROBERT','1','15','4','3','4','','1111111674','16','','3','3','C','C',''),'),</v>
      </c>
      <c r="T681" t="s">
        <v>11724</v>
      </c>
      <c r="U681">
        <f t="shared" si="32"/>
        <v>0</v>
      </c>
    </row>
    <row r="682" spans="1:21">
      <c r="A682" s="2" t="s">
        <v>4540</v>
      </c>
      <c r="B682" s="2" t="s">
        <v>563</v>
      </c>
      <c r="D682" s="2" t="s">
        <v>4541</v>
      </c>
      <c r="E682" t="str">
        <f t="shared" si="30"/>
        <v>1</v>
      </c>
      <c r="F682" s="2">
        <v>16</v>
      </c>
      <c r="G682">
        <v>4</v>
      </c>
      <c r="H682">
        <v>3</v>
      </c>
      <c r="I682">
        <v>8</v>
      </c>
      <c r="K682">
        <v>1111111518</v>
      </c>
      <c r="L682">
        <v>16</v>
      </c>
      <c r="N682">
        <v>3</v>
      </c>
      <c r="O682">
        <v>3</v>
      </c>
      <c r="P682" t="s">
        <v>26</v>
      </c>
      <c r="Q682" t="s">
        <v>26</v>
      </c>
      <c r="R682">
        <v>90</v>
      </c>
      <c r="S682" t="str">
        <f t="shared" si="31"/>
        <v>('114842','NGUYEN','','DIEN','1','16','4','3','8','','1111111518','16','','3','3','C','C','('114842','NGUYEN','','DIEN','1','16','4','3','8','','1111111518','16','','3','3','C','C',''),'),</v>
      </c>
      <c r="T682" t="s">
        <v>11725</v>
      </c>
      <c r="U682">
        <f t="shared" si="32"/>
        <v>0</v>
      </c>
    </row>
    <row r="683" spans="1:21">
      <c r="A683" s="2" t="s">
        <v>4542</v>
      </c>
      <c r="B683" s="2" t="s">
        <v>4543</v>
      </c>
      <c r="D683" s="2" t="s">
        <v>336</v>
      </c>
      <c r="E683" t="str">
        <f t="shared" si="30"/>
        <v>1</v>
      </c>
      <c r="F683" s="2">
        <v>2</v>
      </c>
      <c r="G683">
        <v>1</v>
      </c>
      <c r="H683">
        <v>3</v>
      </c>
      <c r="I683">
        <v>5</v>
      </c>
      <c r="K683">
        <v>1111111371</v>
      </c>
      <c r="L683">
        <v>16</v>
      </c>
      <c r="N683">
        <v>3</v>
      </c>
      <c r="O683">
        <v>3</v>
      </c>
      <c r="P683" t="s">
        <v>26</v>
      </c>
      <c r="Q683" t="s">
        <v>26</v>
      </c>
      <c r="R683">
        <v>90</v>
      </c>
      <c r="S683" t="str">
        <f t="shared" si="31"/>
        <v>('114854','NICHELSON','','MARK','1','2','1','3','5','','1111111371','16','','3','3','C','C','('114854','NICHELSON','','MARK','1','2','1','3','5','','1111111371','16','','3','3','C','C',''),'),</v>
      </c>
      <c r="T683" t="s">
        <v>11726</v>
      </c>
      <c r="U683">
        <f t="shared" si="32"/>
        <v>0</v>
      </c>
    </row>
    <row r="684" spans="1:21">
      <c r="A684" s="2" t="s">
        <v>4544</v>
      </c>
      <c r="B684" s="2" t="s">
        <v>4545</v>
      </c>
      <c r="D684" s="2" t="s">
        <v>513</v>
      </c>
      <c r="E684" t="str">
        <f t="shared" si="30"/>
        <v>1</v>
      </c>
      <c r="F684" s="2">
        <v>21</v>
      </c>
      <c r="G684">
        <v>3</v>
      </c>
      <c r="H684">
        <v>2</v>
      </c>
      <c r="I684">
        <v>7</v>
      </c>
      <c r="K684">
        <v>1111111229</v>
      </c>
      <c r="L684">
        <v>16</v>
      </c>
      <c r="N684">
        <v>3</v>
      </c>
      <c r="O684">
        <v>3</v>
      </c>
      <c r="P684" t="s">
        <v>20</v>
      </c>
      <c r="Q684" t="s">
        <v>20</v>
      </c>
      <c r="R684">
        <v>90</v>
      </c>
      <c r="S684" t="str">
        <f t="shared" si="31"/>
        <v>('114860','NICKS','','TRAVIS','1','21','3','2','7','','1111111229','16','','3','3','B','B','('114860','NICKS','','TRAVIS','1','21','3','2','7','','1111111229','16','','3','3','B','B',''),'),</v>
      </c>
      <c r="T684" t="s">
        <v>11727</v>
      </c>
      <c r="U684">
        <f t="shared" si="32"/>
        <v>0</v>
      </c>
    </row>
    <row r="685" spans="1:21">
      <c r="A685" s="2" t="s">
        <v>4546</v>
      </c>
      <c r="B685" s="2" t="s">
        <v>4547</v>
      </c>
      <c r="D685" s="2" t="s">
        <v>865</v>
      </c>
      <c r="E685" t="str">
        <f t="shared" si="30"/>
        <v>1</v>
      </c>
      <c r="F685" s="2">
        <v>11</v>
      </c>
      <c r="G685">
        <v>4</v>
      </c>
      <c r="H685">
        <v>3</v>
      </c>
      <c r="I685">
        <v>8</v>
      </c>
      <c r="K685">
        <v>1111111230</v>
      </c>
      <c r="L685">
        <v>16</v>
      </c>
      <c r="N685">
        <v>3</v>
      </c>
      <c r="O685">
        <v>3</v>
      </c>
      <c r="P685" t="s">
        <v>26</v>
      </c>
      <c r="Q685" t="s">
        <v>26</v>
      </c>
      <c r="R685">
        <v>90</v>
      </c>
      <c r="S685" t="str">
        <f t="shared" si="31"/>
        <v>('114866','NIELSEN','','JENNIFER','1','11','4','3','8','','1111111230','16','','3','3','C','C','('114866','NIELSEN','','JENNIFER','1','11','4','3','8','','1111111230','16','','3','3','C','C',''),'),</v>
      </c>
      <c r="T685" t="s">
        <v>11728</v>
      </c>
      <c r="U685">
        <f t="shared" si="32"/>
        <v>0</v>
      </c>
    </row>
    <row r="686" spans="1:21">
      <c r="A686" s="2" t="s">
        <v>4548</v>
      </c>
      <c r="B686" s="2" t="s">
        <v>4549</v>
      </c>
      <c r="D686" s="2" t="s">
        <v>4550</v>
      </c>
      <c r="E686" t="str">
        <f t="shared" si="30"/>
        <v>1</v>
      </c>
      <c r="F686" s="2">
        <v>19</v>
      </c>
      <c r="G686">
        <v>1</v>
      </c>
      <c r="H686">
        <v>1</v>
      </c>
      <c r="I686">
        <v>1</v>
      </c>
      <c r="K686">
        <v>1111111231</v>
      </c>
      <c r="L686">
        <v>16</v>
      </c>
      <c r="N686">
        <v>3</v>
      </c>
      <c r="O686">
        <v>3</v>
      </c>
      <c r="P686" t="s">
        <v>23</v>
      </c>
      <c r="Q686" t="s">
        <v>23</v>
      </c>
      <c r="R686">
        <v>90</v>
      </c>
      <c r="S686" t="str">
        <f t="shared" si="31"/>
        <v>('114872','NIES','','CLINT','1','19','1','1','1','','1111111231','16','','3','3','A','A','('114872','NIES','','CLINT','1','19','1','1','1','','1111111231','16','','3','3','A','A',''),'),</v>
      </c>
      <c r="T686" t="s">
        <v>11729</v>
      </c>
      <c r="U686">
        <f t="shared" si="32"/>
        <v>0</v>
      </c>
    </row>
    <row r="687" spans="1:21">
      <c r="A687" s="2" t="s">
        <v>4551</v>
      </c>
      <c r="B687" s="2" t="s">
        <v>4552</v>
      </c>
      <c r="D687" s="2" t="s">
        <v>507</v>
      </c>
      <c r="E687" t="str">
        <f t="shared" si="30"/>
        <v>1</v>
      </c>
      <c r="F687" s="2">
        <v>4</v>
      </c>
      <c r="G687">
        <v>2</v>
      </c>
      <c r="H687">
        <v>2</v>
      </c>
      <c r="I687">
        <v>2</v>
      </c>
      <c r="K687">
        <v>1111111232</v>
      </c>
      <c r="L687">
        <v>16</v>
      </c>
      <c r="N687">
        <v>3</v>
      </c>
      <c r="O687">
        <v>3</v>
      </c>
      <c r="P687" t="s">
        <v>20</v>
      </c>
      <c r="Q687" t="s">
        <v>20</v>
      </c>
      <c r="R687">
        <v>90</v>
      </c>
      <c r="S687" t="str">
        <f t="shared" si="31"/>
        <v>('114878','NIETSCH','','KATRINA','1','4','2','2','2','','1111111232','16','','3','3','B','B','('114878','NIETSCH','','KATRINA','1','4','2','2','2','','1111111232','16','','3','3','B','B',''),'),</v>
      </c>
      <c r="T687" t="s">
        <v>11730</v>
      </c>
      <c r="U687">
        <f t="shared" si="32"/>
        <v>0</v>
      </c>
    </row>
    <row r="688" spans="1:21">
      <c r="A688" s="2" t="s">
        <v>4553</v>
      </c>
      <c r="B688" s="2" t="s">
        <v>240</v>
      </c>
      <c r="D688" s="2" t="s">
        <v>164</v>
      </c>
      <c r="E688" t="str">
        <f t="shared" si="30"/>
        <v>1</v>
      </c>
      <c r="F688" s="2">
        <v>29</v>
      </c>
      <c r="G688">
        <v>1</v>
      </c>
      <c r="H688">
        <v>1</v>
      </c>
      <c r="I688">
        <v>5</v>
      </c>
      <c r="K688">
        <v>1111111675</v>
      </c>
      <c r="L688">
        <v>16</v>
      </c>
      <c r="N688">
        <v>3</v>
      </c>
      <c r="O688">
        <v>3</v>
      </c>
      <c r="P688" t="s">
        <v>23</v>
      </c>
      <c r="Q688" t="s">
        <v>23</v>
      </c>
      <c r="R688">
        <v>90</v>
      </c>
      <c r="S688" t="str">
        <f t="shared" si="31"/>
        <v>('114884','NISSEN','','CODY','1','29','1','1','5','','1111111675','16','','3','3','A','A','('114884','NISSEN','','CODY','1','29','1','1','5','','1111111675','16','','3','3','A','A',''),'),</v>
      </c>
      <c r="T688" t="s">
        <v>11731</v>
      </c>
      <c r="U688">
        <f t="shared" si="32"/>
        <v>0</v>
      </c>
    </row>
    <row r="689" spans="1:21">
      <c r="A689" s="2" t="s">
        <v>4554</v>
      </c>
      <c r="B689" s="2" t="s">
        <v>769</v>
      </c>
      <c r="D689" s="2" t="s">
        <v>28</v>
      </c>
      <c r="E689" t="str">
        <f t="shared" si="30"/>
        <v>1</v>
      </c>
      <c r="F689" s="2">
        <v>19</v>
      </c>
      <c r="G689">
        <v>3</v>
      </c>
      <c r="H689">
        <v>1</v>
      </c>
      <c r="I689">
        <v>3</v>
      </c>
      <c r="K689">
        <v>1111111825</v>
      </c>
      <c r="L689">
        <v>16</v>
      </c>
      <c r="N689">
        <v>3</v>
      </c>
      <c r="O689">
        <v>3</v>
      </c>
      <c r="P689" t="s">
        <v>23</v>
      </c>
      <c r="Q689" t="s">
        <v>23</v>
      </c>
      <c r="R689">
        <v>90</v>
      </c>
      <c r="S689" t="str">
        <f t="shared" si="31"/>
        <v>('114890','NOLAN','','MICHAEL','1','19','3','1','3','','1111111825','16','','3','3','A','A','('114890','NOLAN','','MICHAEL','1','19','3','1','3','','1111111825','16','','3','3','A','A',''),'),</v>
      </c>
      <c r="T689" t="s">
        <v>11732</v>
      </c>
      <c r="U689">
        <f t="shared" si="32"/>
        <v>0</v>
      </c>
    </row>
    <row r="690" spans="1:21">
      <c r="A690" s="2" t="s">
        <v>4555</v>
      </c>
      <c r="B690" s="2" t="s">
        <v>4556</v>
      </c>
      <c r="D690" s="2" t="s">
        <v>4557</v>
      </c>
      <c r="E690" t="str">
        <f t="shared" si="30"/>
        <v>1</v>
      </c>
      <c r="F690" s="2">
        <v>20</v>
      </c>
      <c r="G690">
        <v>2</v>
      </c>
      <c r="H690">
        <v>2</v>
      </c>
      <c r="I690">
        <v>6</v>
      </c>
      <c r="K690">
        <v>1111111676</v>
      </c>
      <c r="L690">
        <v>16</v>
      </c>
      <c r="N690">
        <v>3</v>
      </c>
      <c r="O690">
        <v>3</v>
      </c>
      <c r="P690" t="s">
        <v>20</v>
      </c>
      <c r="Q690" t="s">
        <v>20</v>
      </c>
      <c r="R690">
        <v>90</v>
      </c>
      <c r="S690" t="str">
        <f t="shared" si="31"/>
        <v>('114896','NOONAN','','ISABELLA','1','20','2','2','6','','1111111676','16','','3','3','B','B','('114896','NOONAN','','ISABELLA','1','20','2','2','6','','1111111676','16','','3','3','B','B',''),'),</v>
      </c>
      <c r="T690" t="s">
        <v>11733</v>
      </c>
      <c r="U690">
        <f t="shared" si="32"/>
        <v>0</v>
      </c>
    </row>
    <row r="691" spans="1:21">
      <c r="A691" s="2" t="s">
        <v>4558</v>
      </c>
      <c r="B691" s="2" t="s">
        <v>4559</v>
      </c>
      <c r="D691" s="2" t="s">
        <v>106</v>
      </c>
      <c r="E691" t="str">
        <f t="shared" si="30"/>
        <v>1</v>
      </c>
      <c r="F691" s="2">
        <v>14</v>
      </c>
      <c r="G691">
        <v>3</v>
      </c>
      <c r="H691">
        <v>3</v>
      </c>
      <c r="I691">
        <v>3</v>
      </c>
      <c r="K691">
        <v>1111111233</v>
      </c>
      <c r="L691">
        <v>16</v>
      </c>
      <c r="N691">
        <v>3</v>
      </c>
      <c r="O691">
        <v>3</v>
      </c>
      <c r="P691" t="s">
        <v>26</v>
      </c>
      <c r="Q691" t="s">
        <v>26</v>
      </c>
      <c r="R691">
        <v>90</v>
      </c>
      <c r="S691" t="str">
        <f t="shared" si="31"/>
        <v>('114902','NORWOOD','','PATRICK','1','14','3','3','3','','1111111233','16','','3','3','C','C','('114902','NORWOOD','','PATRICK','1','14','3','3','3','','1111111233','16','','3','3','C','C',''),'),</v>
      </c>
      <c r="T691" t="s">
        <v>11734</v>
      </c>
      <c r="U691">
        <f t="shared" si="32"/>
        <v>0</v>
      </c>
    </row>
    <row r="692" spans="1:21">
      <c r="A692" s="2" t="s">
        <v>4560</v>
      </c>
      <c r="B692" s="2" t="s">
        <v>4561</v>
      </c>
      <c r="D692" s="2" t="s">
        <v>4562</v>
      </c>
      <c r="E692" t="str">
        <f t="shared" si="30"/>
        <v>1</v>
      </c>
      <c r="F692" s="2">
        <v>13</v>
      </c>
      <c r="G692">
        <v>2</v>
      </c>
      <c r="H692">
        <v>1</v>
      </c>
      <c r="I692">
        <v>6</v>
      </c>
      <c r="K692">
        <v>1111111372</v>
      </c>
      <c r="L692">
        <v>16</v>
      </c>
      <c r="N692">
        <v>3</v>
      </c>
      <c r="O692">
        <v>3</v>
      </c>
      <c r="P692" t="s">
        <v>23</v>
      </c>
      <c r="Q692" t="s">
        <v>23</v>
      </c>
      <c r="R692">
        <v>90</v>
      </c>
      <c r="S692" t="str">
        <f t="shared" si="31"/>
        <v>('114908','NUNEZ','','LEANDER','1','13','2','1','6','','1111111372','16','','3','3','A','A','('114908','NUNEZ','','LEANDER','1','13','2','1','6','','1111111372','16','','3','3','A','A',''),'),</v>
      </c>
      <c r="T692" t="s">
        <v>11735</v>
      </c>
      <c r="U692">
        <f t="shared" si="32"/>
        <v>0</v>
      </c>
    </row>
    <row r="693" spans="1:21">
      <c r="A693" s="2" t="s">
        <v>4563</v>
      </c>
      <c r="B693" s="2" t="s">
        <v>4564</v>
      </c>
      <c r="D693" s="2" t="s">
        <v>503</v>
      </c>
      <c r="E693" t="str">
        <f t="shared" si="30"/>
        <v>1</v>
      </c>
      <c r="F693" s="2">
        <v>16</v>
      </c>
      <c r="G693">
        <v>4</v>
      </c>
      <c r="H693">
        <v>2</v>
      </c>
      <c r="I693">
        <v>4</v>
      </c>
      <c r="K693">
        <v>1111111826</v>
      </c>
      <c r="L693">
        <v>16</v>
      </c>
      <c r="N693">
        <v>3</v>
      </c>
      <c r="O693">
        <v>3</v>
      </c>
      <c r="P693" t="s">
        <v>20</v>
      </c>
      <c r="Q693" t="s">
        <v>20</v>
      </c>
      <c r="R693">
        <v>90</v>
      </c>
      <c r="S693" t="str">
        <f t="shared" si="31"/>
        <v>('114914','NUNO','','ALEX','1','16','4','2','4','','1111111826','16','','3','3','B','B','('114914','NUNO','','ALEX','1','16','4','2','4','','1111111826','16','','3','3','B','B',''),'),</v>
      </c>
      <c r="T693" t="s">
        <v>11736</v>
      </c>
      <c r="U693">
        <f t="shared" si="32"/>
        <v>0</v>
      </c>
    </row>
    <row r="694" spans="1:21">
      <c r="A694" s="2" t="s">
        <v>4565</v>
      </c>
      <c r="B694" s="2" t="s">
        <v>4566</v>
      </c>
      <c r="D694" s="2" t="s">
        <v>120</v>
      </c>
      <c r="E694" t="str">
        <f t="shared" si="30"/>
        <v>1</v>
      </c>
      <c r="F694" s="2">
        <v>19</v>
      </c>
      <c r="G694">
        <v>1</v>
      </c>
      <c r="H694">
        <v>3</v>
      </c>
      <c r="I694">
        <v>5</v>
      </c>
      <c r="K694">
        <v>1111111827</v>
      </c>
      <c r="L694">
        <v>16</v>
      </c>
      <c r="N694">
        <v>3</v>
      </c>
      <c r="O694">
        <v>3</v>
      </c>
      <c r="P694" t="s">
        <v>26</v>
      </c>
      <c r="Q694" t="s">
        <v>26</v>
      </c>
      <c r="R694">
        <v>90</v>
      </c>
      <c r="S694" t="str">
        <f t="shared" si="31"/>
        <v>('114920','NUTTING','','WILLIAM','1','19','1','3','5','','1111111827','16','','3','3','C','C','('114920','NUTTING','','WILLIAM','1','19','1','3','5','','1111111827','16','','3','3','C','C',''),'),</v>
      </c>
      <c r="T694" t="s">
        <v>11737</v>
      </c>
      <c r="U694">
        <f t="shared" si="32"/>
        <v>0</v>
      </c>
    </row>
    <row r="695" spans="1:21">
      <c r="A695" s="2" t="s">
        <v>4567</v>
      </c>
      <c r="B695" s="2" t="s">
        <v>241</v>
      </c>
      <c r="D695" s="2" t="s">
        <v>242</v>
      </c>
      <c r="E695" t="str">
        <f t="shared" si="30"/>
        <v>1</v>
      </c>
      <c r="F695" s="2">
        <v>26</v>
      </c>
      <c r="G695">
        <v>3</v>
      </c>
      <c r="H695">
        <v>2</v>
      </c>
      <c r="I695">
        <v>7</v>
      </c>
      <c r="K695">
        <v>1111111973</v>
      </c>
      <c r="L695">
        <v>16</v>
      </c>
      <c r="N695">
        <v>3</v>
      </c>
      <c r="O695">
        <v>3</v>
      </c>
      <c r="P695" t="s">
        <v>20</v>
      </c>
      <c r="Q695" t="s">
        <v>20</v>
      </c>
      <c r="R695">
        <v>90</v>
      </c>
      <c r="S695" t="str">
        <f t="shared" si="31"/>
        <v>('114926','NYGAARD','','CRAIG','1','26','3','2','7','','1111111973','16','','3','3','B','B','('114926','NYGAARD','','CRAIG','1','26','3','2','7','','1111111973','16','','3','3','B','B',''),'),</v>
      </c>
      <c r="T695" t="s">
        <v>11738</v>
      </c>
      <c r="U695">
        <f t="shared" si="32"/>
        <v>0</v>
      </c>
    </row>
    <row r="696" spans="1:21">
      <c r="A696" s="2" t="s">
        <v>4568</v>
      </c>
      <c r="B696" s="2" t="s">
        <v>4569</v>
      </c>
      <c r="D696" s="2" t="s">
        <v>106</v>
      </c>
      <c r="E696" t="str">
        <f t="shared" si="30"/>
        <v>1</v>
      </c>
      <c r="F696" s="2">
        <v>4</v>
      </c>
      <c r="G696">
        <v>3</v>
      </c>
      <c r="H696">
        <v>2</v>
      </c>
      <c r="I696">
        <v>7</v>
      </c>
      <c r="K696">
        <v>1111111373</v>
      </c>
      <c r="L696">
        <v>16</v>
      </c>
      <c r="N696">
        <v>3</v>
      </c>
      <c r="O696">
        <v>3</v>
      </c>
      <c r="P696" t="s">
        <v>20</v>
      </c>
      <c r="Q696" t="s">
        <v>20</v>
      </c>
      <c r="R696">
        <v>90</v>
      </c>
      <c r="S696" t="str">
        <f t="shared" si="31"/>
        <v>('114932','OBRIEN','','PATRICK','1','4','3','2','7','','1111111373','16','','3','3','B','B','('114932','OBRIEN','','PATRICK','1','4','3','2','7','','1111111373','16','','3','3','B','B',''),'),</v>
      </c>
      <c r="T696" t="s">
        <v>11739</v>
      </c>
      <c r="U696">
        <f t="shared" si="32"/>
        <v>0</v>
      </c>
    </row>
    <row r="697" spans="1:21">
      <c r="A697" s="2" t="s">
        <v>4570</v>
      </c>
      <c r="B697" s="2" t="s">
        <v>4569</v>
      </c>
      <c r="D697" s="2" t="s">
        <v>406</v>
      </c>
      <c r="E697" t="str">
        <f t="shared" si="30"/>
        <v>1</v>
      </c>
      <c r="F697" s="2">
        <v>6</v>
      </c>
      <c r="G697">
        <v>4</v>
      </c>
      <c r="H697">
        <v>3</v>
      </c>
      <c r="I697">
        <v>8</v>
      </c>
      <c r="K697">
        <v>1111111374</v>
      </c>
      <c r="L697">
        <v>16</v>
      </c>
      <c r="N697">
        <v>3</v>
      </c>
      <c r="O697">
        <v>3</v>
      </c>
      <c r="P697" t="s">
        <v>26</v>
      </c>
      <c r="Q697" t="s">
        <v>26</v>
      </c>
      <c r="R697">
        <v>90</v>
      </c>
      <c r="S697" t="str">
        <f t="shared" si="31"/>
        <v>('114938','OBRIEN','','REBECCA','1','6','4','3','8','','1111111374','16','','3','3','C','C','('114938','OBRIEN','','REBECCA','1','6','4','3','8','','1111111374','16','','3','3','C','C',''),'),</v>
      </c>
      <c r="T697" t="s">
        <v>11740</v>
      </c>
      <c r="U697">
        <f t="shared" si="32"/>
        <v>0</v>
      </c>
    </row>
    <row r="698" spans="1:21">
      <c r="A698" s="2" t="s">
        <v>4571</v>
      </c>
      <c r="B698" s="2" t="s">
        <v>243</v>
      </c>
      <c r="D698" s="2" t="s">
        <v>244</v>
      </c>
      <c r="E698" t="str">
        <f t="shared" si="30"/>
        <v>1</v>
      </c>
      <c r="F698" s="2">
        <v>25</v>
      </c>
      <c r="G698">
        <v>2</v>
      </c>
      <c r="H698">
        <v>1</v>
      </c>
      <c r="I698">
        <v>6</v>
      </c>
      <c r="K698">
        <v>1111111828</v>
      </c>
      <c r="L698">
        <v>16</v>
      </c>
      <c r="N698">
        <v>3</v>
      </c>
      <c r="O698">
        <v>3</v>
      </c>
      <c r="P698" t="s">
        <v>23</v>
      </c>
      <c r="Q698" t="s">
        <v>23</v>
      </c>
      <c r="R698">
        <v>90</v>
      </c>
      <c r="S698" t="str">
        <f t="shared" si="31"/>
        <v>('114944','ODONNELL','','RORY','1','25','2','1','6','','1111111828','16','','3','3','A','A','('114944','ODONNELL','','RORY','1','25','2','1','6','','1111111828','16','','3','3','A','A',''),'),</v>
      </c>
      <c r="T698" t="s">
        <v>11741</v>
      </c>
      <c r="U698">
        <f t="shared" si="32"/>
        <v>0</v>
      </c>
    </row>
    <row r="699" spans="1:21">
      <c r="A699" s="2" t="s">
        <v>4572</v>
      </c>
      <c r="B699" s="2" t="s">
        <v>4573</v>
      </c>
      <c r="D699" s="2" t="s">
        <v>1157</v>
      </c>
      <c r="E699" t="str">
        <f t="shared" si="30"/>
        <v>1</v>
      </c>
      <c r="F699" s="2">
        <v>20</v>
      </c>
      <c r="G699">
        <v>3</v>
      </c>
      <c r="H699">
        <v>3</v>
      </c>
      <c r="I699">
        <v>7</v>
      </c>
      <c r="K699">
        <v>1111111677</v>
      </c>
      <c r="L699">
        <v>16</v>
      </c>
      <c r="N699">
        <v>3</v>
      </c>
      <c r="O699">
        <v>3</v>
      </c>
      <c r="P699" t="s">
        <v>26</v>
      </c>
      <c r="Q699" t="s">
        <v>26</v>
      </c>
      <c r="R699">
        <v>90</v>
      </c>
      <c r="S699" t="str">
        <f t="shared" si="31"/>
        <v>('114953','OSHANNESSY','','PHILLIP','1','20','3','3','7','','1111111677','16','','3','3','C','C','('114953','OSHANNESSY','','PHILLIP','1','20','3','3','7','','1111111677','16','','3','3','C','C',''),'),</v>
      </c>
      <c r="T699" t="s">
        <v>11742</v>
      </c>
      <c r="U699">
        <f t="shared" si="32"/>
        <v>0</v>
      </c>
    </row>
    <row r="700" spans="1:21">
      <c r="A700" s="2" t="s">
        <v>4574</v>
      </c>
      <c r="B700" s="2" t="s">
        <v>4575</v>
      </c>
      <c r="D700" s="2" t="s">
        <v>4576</v>
      </c>
      <c r="E700" t="str">
        <f t="shared" si="30"/>
        <v>1</v>
      </c>
      <c r="F700" s="2">
        <v>14</v>
      </c>
      <c r="G700">
        <v>4</v>
      </c>
      <c r="H700">
        <v>1</v>
      </c>
      <c r="I700">
        <v>8</v>
      </c>
      <c r="K700">
        <v>1111111678</v>
      </c>
      <c r="L700">
        <v>16</v>
      </c>
      <c r="N700">
        <v>3</v>
      </c>
      <c r="O700">
        <v>3</v>
      </c>
      <c r="P700" t="s">
        <v>23</v>
      </c>
      <c r="Q700" t="s">
        <v>23</v>
      </c>
      <c r="R700">
        <v>90</v>
      </c>
      <c r="S700" t="str">
        <f t="shared" si="31"/>
        <v>('114956','OBER','','GALEN','1','14','4','1','8','','1111111678','16','','3','3','A','A','('114956','OBER','','GALEN','1','14','4','1','8','','1111111678','16','','3','3','A','A',''),'),</v>
      </c>
      <c r="T700" t="s">
        <v>11743</v>
      </c>
      <c r="U700">
        <f t="shared" si="32"/>
        <v>0</v>
      </c>
    </row>
    <row r="701" spans="1:21">
      <c r="A701" s="2" t="s">
        <v>4577</v>
      </c>
      <c r="B701" s="2" t="s">
        <v>4578</v>
      </c>
      <c r="D701" s="2" t="s">
        <v>338</v>
      </c>
      <c r="E701" t="str">
        <f t="shared" si="30"/>
        <v>1</v>
      </c>
      <c r="F701" s="2">
        <v>1</v>
      </c>
      <c r="G701">
        <v>1</v>
      </c>
      <c r="H701">
        <v>1</v>
      </c>
      <c r="I701">
        <v>1</v>
      </c>
      <c r="K701">
        <v>1111111375</v>
      </c>
      <c r="L701">
        <v>16</v>
      </c>
      <c r="N701">
        <v>3</v>
      </c>
      <c r="O701">
        <v>3</v>
      </c>
      <c r="P701" t="s">
        <v>23</v>
      </c>
      <c r="Q701" t="s">
        <v>23</v>
      </c>
      <c r="R701">
        <v>90</v>
      </c>
      <c r="S701" t="str">
        <f t="shared" si="31"/>
        <v>('114962','OBERKROM','','NICHOLAS','1','1','1','1','1','','1111111375','16','','3','3','A','A','('114962','OBERKROM','','NICHOLAS','1','1','1','1','1','','1111111375','16','','3','3','A','A',''),'),</v>
      </c>
      <c r="T701" t="s">
        <v>11744</v>
      </c>
      <c r="U701">
        <f t="shared" si="32"/>
        <v>0</v>
      </c>
    </row>
    <row r="702" spans="1:21">
      <c r="A702" s="2" t="s">
        <v>4579</v>
      </c>
      <c r="B702" s="2" t="s">
        <v>245</v>
      </c>
      <c r="D702" s="2" t="s">
        <v>246</v>
      </c>
      <c r="E702" t="str">
        <f t="shared" si="30"/>
        <v>1</v>
      </c>
      <c r="F702" s="2">
        <v>29</v>
      </c>
      <c r="G702">
        <v>3</v>
      </c>
      <c r="H702">
        <v>2</v>
      </c>
      <c r="I702">
        <v>7</v>
      </c>
      <c r="K702">
        <v>1111111829</v>
      </c>
      <c r="L702">
        <v>16</v>
      </c>
      <c r="N702">
        <v>3</v>
      </c>
      <c r="O702">
        <v>3</v>
      </c>
      <c r="P702" t="s">
        <v>20</v>
      </c>
      <c r="Q702" t="s">
        <v>20</v>
      </c>
      <c r="R702">
        <v>90</v>
      </c>
      <c r="S702" t="str">
        <f t="shared" si="31"/>
        <v>('114968','OCHS','','KRISTOFER','1','29','3','2','7','','1111111829','16','','3','3','B','B','('114968','OCHS','','KRISTOFER','1','29','3','2','7','','1111111829','16','','3','3','B','B',''),'),</v>
      </c>
      <c r="T702" t="s">
        <v>11745</v>
      </c>
      <c r="U702">
        <f t="shared" si="32"/>
        <v>0</v>
      </c>
    </row>
    <row r="703" spans="1:21">
      <c r="A703" s="2" t="s">
        <v>4580</v>
      </c>
      <c r="B703" s="2" t="s">
        <v>247</v>
      </c>
      <c r="D703" s="2" t="s">
        <v>75</v>
      </c>
      <c r="E703" t="str">
        <f t="shared" si="30"/>
        <v>1</v>
      </c>
      <c r="F703" s="2">
        <v>30</v>
      </c>
      <c r="G703">
        <v>4</v>
      </c>
      <c r="H703">
        <v>3</v>
      </c>
      <c r="I703">
        <v>8</v>
      </c>
      <c r="K703">
        <v>1111111830</v>
      </c>
      <c r="L703">
        <v>16</v>
      </c>
      <c r="N703">
        <v>3</v>
      </c>
      <c r="O703">
        <v>3</v>
      </c>
      <c r="P703" t="s">
        <v>26</v>
      </c>
      <c r="Q703" t="s">
        <v>26</v>
      </c>
      <c r="R703">
        <v>90</v>
      </c>
      <c r="S703" t="str">
        <f t="shared" si="31"/>
        <v>('114974','OLIVAS','','BENJAMIN','1','30','4','3','8','','1111111830','16','','3','3','C','C','('114974','OLIVAS','','BENJAMIN','1','30','4','3','8','','1111111830','16','','3','3','C','C',''),'),</v>
      </c>
      <c r="T703" t="s">
        <v>11746</v>
      </c>
      <c r="U703">
        <f t="shared" si="32"/>
        <v>0</v>
      </c>
    </row>
    <row r="704" spans="1:21">
      <c r="A704" s="2" t="s">
        <v>4581</v>
      </c>
      <c r="B704" s="2" t="s">
        <v>248</v>
      </c>
      <c r="D704" s="2" t="s">
        <v>4582</v>
      </c>
      <c r="E704" t="str">
        <f t="shared" si="30"/>
        <v>1</v>
      </c>
      <c r="F704" s="2">
        <v>15</v>
      </c>
      <c r="G704">
        <v>2</v>
      </c>
      <c r="H704">
        <v>2</v>
      </c>
      <c r="I704">
        <v>2</v>
      </c>
      <c r="K704">
        <v>1111111376</v>
      </c>
      <c r="L704">
        <v>16</v>
      </c>
      <c r="N704">
        <v>3</v>
      </c>
      <c r="O704">
        <v>3</v>
      </c>
      <c r="P704" t="s">
        <v>20</v>
      </c>
      <c r="Q704" t="s">
        <v>20</v>
      </c>
      <c r="R704">
        <v>90</v>
      </c>
      <c r="S704" t="str">
        <f t="shared" si="31"/>
        <v>('114980','OLSON','','OLAF','1','15','2','2','2','','1111111376','16','','3','3','B','B','('114980','OLSON','','OLAF','1','15','2','2','2','','1111111376','16','','3','3','B','B',''),'),</v>
      </c>
      <c r="T704" t="s">
        <v>11747</v>
      </c>
      <c r="U704">
        <f t="shared" si="32"/>
        <v>0</v>
      </c>
    </row>
    <row r="705" spans="1:21">
      <c r="A705" s="2" t="s">
        <v>4583</v>
      </c>
      <c r="B705" s="2" t="s">
        <v>248</v>
      </c>
      <c r="D705" s="2" t="s">
        <v>249</v>
      </c>
      <c r="E705" t="str">
        <f t="shared" si="30"/>
        <v>1</v>
      </c>
      <c r="F705" s="2">
        <v>26</v>
      </c>
      <c r="G705">
        <v>1</v>
      </c>
      <c r="H705">
        <v>2</v>
      </c>
      <c r="I705">
        <v>1</v>
      </c>
      <c r="K705">
        <v>1111111679</v>
      </c>
      <c r="L705">
        <v>16</v>
      </c>
      <c r="N705">
        <v>3</v>
      </c>
      <c r="O705">
        <v>3</v>
      </c>
      <c r="P705" t="s">
        <v>20</v>
      </c>
      <c r="Q705" t="s">
        <v>20</v>
      </c>
      <c r="R705">
        <v>90</v>
      </c>
      <c r="S705" t="str">
        <f t="shared" si="31"/>
        <v>('114986','OLSON','','WESTLEY','1','26','1','2','1','','1111111679','16','','3','3','B','B','('114986','OLSON','','WESTLEY','1','26','1','2','1','','1111111679','16','','3','3','B','B',''),'),</v>
      </c>
      <c r="T705" t="s">
        <v>11748</v>
      </c>
      <c r="U705">
        <f t="shared" si="32"/>
        <v>0</v>
      </c>
    </row>
    <row r="706" spans="1:21">
      <c r="A706" s="2" t="s">
        <v>4584</v>
      </c>
      <c r="B706" s="2" t="s">
        <v>4585</v>
      </c>
      <c r="D706" s="2" t="s">
        <v>4586</v>
      </c>
      <c r="E706" t="str">
        <f t="shared" si="30"/>
        <v>1</v>
      </c>
      <c r="F706" s="2">
        <v>9</v>
      </c>
      <c r="G706">
        <v>1</v>
      </c>
      <c r="H706">
        <v>1</v>
      </c>
      <c r="I706">
        <v>1</v>
      </c>
      <c r="K706">
        <v>1111111831</v>
      </c>
      <c r="L706">
        <v>16</v>
      </c>
      <c r="N706">
        <v>3</v>
      </c>
      <c r="O706">
        <v>3</v>
      </c>
      <c r="P706" t="s">
        <v>23</v>
      </c>
      <c r="Q706" t="s">
        <v>23</v>
      </c>
      <c r="R706">
        <v>90</v>
      </c>
      <c r="S706" t="str">
        <f t="shared" si="31"/>
        <v>('114992','ORNDORFF','','KELLI','1','9','1','1','1','','1111111831','16','','3','3','A','A','('114992','ORNDORFF','','KELLI','1','9','1','1','1','','1111111831','16','','3','3','A','A',''),'),</v>
      </c>
      <c r="T706" t="s">
        <v>11749</v>
      </c>
      <c r="U706">
        <f t="shared" si="32"/>
        <v>0</v>
      </c>
    </row>
    <row r="707" spans="1:21">
      <c r="A707" s="2" t="s">
        <v>4587</v>
      </c>
      <c r="B707" s="2" t="s">
        <v>4588</v>
      </c>
      <c r="D707" s="2" t="s">
        <v>32</v>
      </c>
      <c r="E707" t="str">
        <f t="shared" ref="E707:E770" si="33">MID(A707,2,1)</f>
        <v>1</v>
      </c>
      <c r="F707" s="2">
        <v>12</v>
      </c>
      <c r="G707">
        <v>4</v>
      </c>
      <c r="H707">
        <v>3</v>
      </c>
      <c r="I707">
        <v>8</v>
      </c>
      <c r="K707">
        <v>1111111974</v>
      </c>
      <c r="L707">
        <v>16</v>
      </c>
      <c r="N707">
        <v>3</v>
      </c>
      <c r="O707">
        <v>3</v>
      </c>
      <c r="P707" t="s">
        <v>26</v>
      </c>
      <c r="Q707" t="s">
        <v>26</v>
      </c>
      <c r="R707">
        <v>90</v>
      </c>
      <c r="S707" t="str">
        <f t="shared" ref="S707:S770" si="34">CONCATENATE("('",A707,"','",B707,"','",C707,"','",D707,"','",E707,"','",F707,"','",G707,"','",H707,"','",I707,"','",J707,"','",K707,"','",L707,"','",M707,"','",N707,"','",O707,"','",P707,"','",Q707,"','",T707,"'),")</f>
        <v>('114998','ORZECHOWSKI','','MATTHEW','1','12','4','3','8','','1111111974','16','','3','3','C','C','('114998','ORZECHOWSKI','','MATTHEW','1','12','4','3','8','','1111111974','16','','3','3','C','C',''),'),</v>
      </c>
      <c r="T707" t="s">
        <v>11750</v>
      </c>
      <c r="U707">
        <f t="shared" ref="U707:U770" si="35">IF(E707=1,1,0)</f>
        <v>0</v>
      </c>
    </row>
    <row r="708" spans="1:21">
      <c r="A708" s="2" t="s">
        <v>4589</v>
      </c>
      <c r="B708" s="2" t="s">
        <v>4590</v>
      </c>
      <c r="D708" s="2" t="s">
        <v>28</v>
      </c>
      <c r="E708" t="str">
        <f t="shared" si="33"/>
        <v>1</v>
      </c>
      <c r="F708" s="2">
        <v>1</v>
      </c>
      <c r="G708">
        <v>1</v>
      </c>
      <c r="H708">
        <v>1</v>
      </c>
      <c r="I708">
        <v>1</v>
      </c>
      <c r="K708">
        <v>1111111519</v>
      </c>
      <c r="L708">
        <v>16</v>
      </c>
      <c r="N708">
        <v>3</v>
      </c>
      <c r="O708">
        <v>3</v>
      </c>
      <c r="P708" t="s">
        <v>23</v>
      </c>
      <c r="Q708" t="s">
        <v>23</v>
      </c>
      <c r="R708">
        <v>90</v>
      </c>
      <c r="S708" t="str">
        <f t="shared" si="34"/>
        <v>('115004','ORZETTI','','MICHAEL','1','1','1','1','1','','1111111519','16','','3','3','A','A','('115004','ORZETTI','','MICHAEL','1','1','1','1','1','','1111111519','16','','3','3','A','A',''),'),</v>
      </c>
      <c r="T708" t="s">
        <v>11751</v>
      </c>
      <c r="U708">
        <f t="shared" si="35"/>
        <v>0</v>
      </c>
    </row>
    <row r="709" spans="1:21">
      <c r="A709" s="2" t="s">
        <v>4591</v>
      </c>
      <c r="B709" s="2" t="s">
        <v>4592</v>
      </c>
      <c r="D709" s="2" t="s">
        <v>164</v>
      </c>
      <c r="E709" t="str">
        <f t="shared" si="33"/>
        <v>1</v>
      </c>
      <c r="F709" s="2">
        <v>22</v>
      </c>
      <c r="G709">
        <v>2</v>
      </c>
      <c r="H709">
        <v>3</v>
      </c>
      <c r="I709">
        <v>2</v>
      </c>
      <c r="K709">
        <v>1111111680</v>
      </c>
      <c r="L709">
        <v>16</v>
      </c>
      <c r="N709">
        <v>3</v>
      </c>
      <c r="O709">
        <v>3</v>
      </c>
      <c r="P709" t="s">
        <v>26</v>
      </c>
      <c r="Q709" t="s">
        <v>26</v>
      </c>
      <c r="R709">
        <v>90</v>
      </c>
      <c r="S709" t="str">
        <f t="shared" si="34"/>
        <v>('115010','OSHMAN','','CODY','1','22','2','3','2','','1111111680','16','','3','3','C','C','('115010','OSHMAN','','CODY','1','22','2','3','2','','1111111680','16','','3','3','C','C',''),'),</v>
      </c>
      <c r="T709" t="s">
        <v>11752</v>
      </c>
      <c r="U709">
        <f t="shared" si="35"/>
        <v>0</v>
      </c>
    </row>
    <row r="710" spans="1:21">
      <c r="A710" s="2" t="s">
        <v>4593</v>
      </c>
      <c r="B710" s="2" t="s">
        <v>4594</v>
      </c>
      <c r="D710" s="2" t="s">
        <v>89</v>
      </c>
      <c r="E710" t="str">
        <f t="shared" si="33"/>
        <v>1</v>
      </c>
      <c r="F710" s="2">
        <v>17</v>
      </c>
      <c r="G710">
        <v>1</v>
      </c>
      <c r="H710">
        <v>1</v>
      </c>
      <c r="I710">
        <v>1</v>
      </c>
      <c r="K710">
        <v>1111111975</v>
      </c>
      <c r="L710">
        <v>16</v>
      </c>
      <c r="N710">
        <v>3</v>
      </c>
      <c r="O710">
        <v>3</v>
      </c>
      <c r="P710" t="s">
        <v>23</v>
      </c>
      <c r="Q710" t="s">
        <v>23</v>
      </c>
      <c r="R710">
        <v>90</v>
      </c>
      <c r="S710" t="str">
        <f t="shared" si="34"/>
        <v>('115016','OSMUNDSEN','','ERIK','1','17','1','1','1','','1111111975','16','','3','3','A','A','('115016','OSMUNDSEN','','ERIK','1','17','1','1','1','','1111111975','16','','3','3','A','A',''),'),</v>
      </c>
      <c r="T710" t="s">
        <v>11753</v>
      </c>
      <c r="U710">
        <f t="shared" si="35"/>
        <v>0</v>
      </c>
    </row>
    <row r="711" spans="1:21">
      <c r="A711" s="2" t="s">
        <v>4595</v>
      </c>
      <c r="B711" s="2" t="s">
        <v>4596</v>
      </c>
      <c r="D711" s="2" t="s">
        <v>4268</v>
      </c>
      <c r="E711" t="str">
        <f t="shared" si="33"/>
        <v>1</v>
      </c>
      <c r="F711" s="2">
        <v>24</v>
      </c>
      <c r="G711">
        <v>3</v>
      </c>
      <c r="H711">
        <v>3</v>
      </c>
      <c r="I711">
        <v>3</v>
      </c>
      <c r="K711">
        <v>1111111377</v>
      </c>
      <c r="L711">
        <v>16</v>
      </c>
      <c r="N711">
        <v>3</v>
      </c>
      <c r="O711">
        <v>3</v>
      </c>
      <c r="P711" t="s">
        <v>26</v>
      </c>
      <c r="Q711" t="s">
        <v>26</v>
      </c>
      <c r="R711">
        <v>90</v>
      </c>
      <c r="S711" t="str">
        <f t="shared" si="34"/>
        <v>('115022','OTTERSON','','KRISTIN','1','24','3','3','3','','1111111377','16','','3','3','C','C','('115022','OTTERSON','','KRISTIN','1','24','3','3','3','','1111111377','16','','3','3','C','C',''),'),</v>
      </c>
      <c r="T711" t="s">
        <v>11754</v>
      </c>
      <c r="U711">
        <f t="shared" si="35"/>
        <v>0</v>
      </c>
    </row>
    <row r="712" spans="1:21">
      <c r="A712" s="2" t="s">
        <v>4597</v>
      </c>
      <c r="B712" s="2" t="s">
        <v>4598</v>
      </c>
      <c r="D712" s="2" t="s">
        <v>65</v>
      </c>
      <c r="E712" t="str">
        <f t="shared" si="33"/>
        <v>1</v>
      </c>
      <c r="F712" s="2">
        <v>24</v>
      </c>
      <c r="G712">
        <v>4</v>
      </c>
      <c r="H712">
        <v>1</v>
      </c>
      <c r="I712">
        <v>4</v>
      </c>
      <c r="K712">
        <v>1111111234</v>
      </c>
      <c r="L712">
        <v>16</v>
      </c>
      <c r="N712">
        <v>3</v>
      </c>
      <c r="O712">
        <v>3</v>
      </c>
      <c r="P712" t="s">
        <v>23</v>
      </c>
      <c r="Q712" t="s">
        <v>23</v>
      </c>
      <c r="R712">
        <v>90</v>
      </c>
      <c r="S712" t="str">
        <f t="shared" si="34"/>
        <v>('115028','OUIMETTE','','JEFFREY','1','24','4','1','4','','1111111234','16','','3','3','A','A','('115028','OUIMETTE','','JEFFREY','1','24','4','1','4','','1111111234','16','','3','3','A','A',''),'),</v>
      </c>
      <c r="T712" t="s">
        <v>11755</v>
      </c>
      <c r="U712">
        <f t="shared" si="35"/>
        <v>0</v>
      </c>
    </row>
    <row r="713" spans="1:21">
      <c r="A713" s="2" t="s">
        <v>4599</v>
      </c>
      <c r="B713" s="2" t="s">
        <v>4600</v>
      </c>
      <c r="D713" s="2" t="s">
        <v>82</v>
      </c>
      <c r="E713" t="str">
        <f t="shared" si="33"/>
        <v>1</v>
      </c>
      <c r="F713" s="2">
        <v>9</v>
      </c>
      <c r="G713">
        <v>2</v>
      </c>
      <c r="H713">
        <v>2</v>
      </c>
      <c r="I713">
        <v>2</v>
      </c>
      <c r="K713">
        <v>1111111520</v>
      </c>
      <c r="L713">
        <v>16</v>
      </c>
      <c r="N713">
        <v>3</v>
      </c>
      <c r="O713">
        <v>3</v>
      </c>
      <c r="P713" t="s">
        <v>20</v>
      </c>
      <c r="Q713" t="s">
        <v>20</v>
      </c>
      <c r="R713">
        <v>90</v>
      </c>
      <c r="S713" t="str">
        <f t="shared" si="34"/>
        <v>('115034','OUSLEY','','JAMES','1','9','2','2','2','','1111111520','16','','3','3','B','B','('115034','OUSLEY','','JAMES','1','9','2','2','2','','1111111520','16','','3','3','B','B',''),'),</v>
      </c>
      <c r="T713" t="s">
        <v>11756</v>
      </c>
      <c r="U713">
        <f t="shared" si="35"/>
        <v>0</v>
      </c>
    </row>
    <row r="714" spans="1:21">
      <c r="A714" s="2" t="s">
        <v>4601</v>
      </c>
      <c r="B714" s="2" t="s">
        <v>250</v>
      </c>
      <c r="D714" s="2" t="s">
        <v>251</v>
      </c>
      <c r="E714" t="str">
        <f t="shared" si="33"/>
        <v>1</v>
      </c>
      <c r="F714" s="2">
        <v>30</v>
      </c>
      <c r="G714">
        <v>4</v>
      </c>
      <c r="H714">
        <v>1</v>
      </c>
      <c r="I714">
        <v>4</v>
      </c>
      <c r="K714">
        <v>1111111378</v>
      </c>
      <c r="L714">
        <v>16</v>
      </c>
      <c r="N714">
        <v>3</v>
      </c>
      <c r="O714">
        <v>3</v>
      </c>
      <c r="P714" t="s">
        <v>23</v>
      </c>
      <c r="Q714" t="s">
        <v>23</v>
      </c>
      <c r="R714">
        <v>90</v>
      </c>
      <c r="S714" t="str">
        <f t="shared" si="34"/>
        <v>('115040','PACHECO','','ASHLY','1','30','4','1','4','','1111111378','16','','3','3','A','A','('115040','PACHECO','','ASHLY','1','30','4','1','4','','1111111378','16','','3','3','A','A',''),'),</v>
      </c>
      <c r="T714" t="s">
        <v>11757</v>
      </c>
      <c r="U714">
        <f t="shared" si="35"/>
        <v>0</v>
      </c>
    </row>
    <row r="715" spans="1:21">
      <c r="A715" s="2" t="s">
        <v>4602</v>
      </c>
      <c r="B715" s="2" t="s">
        <v>4603</v>
      </c>
      <c r="D715" s="2" t="s">
        <v>4604</v>
      </c>
      <c r="E715" t="str">
        <f t="shared" si="33"/>
        <v>1</v>
      </c>
      <c r="F715" s="2">
        <v>22</v>
      </c>
      <c r="G715">
        <v>2</v>
      </c>
      <c r="H715">
        <v>2</v>
      </c>
      <c r="I715">
        <v>2</v>
      </c>
      <c r="K715">
        <v>1111111976</v>
      </c>
      <c r="L715">
        <v>16</v>
      </c>
      <c r="N715">
        <v>3</v>
      </c>
      <c r="O715">
        <v>3</v>
      </c>
      <c r="P715" t="s">
        <v>20</v>
      </c>
      <c r="Q715" t="s">
        <v>20</v>
      </c>
      <c r="R715">
        <v>90</v>
      </c>
      <c r="S715" t="str">
        <f t="shared" si="34"/>
        <v>('115046','PACK','','CRAY','1','22','2','2','2','','1111111976','16','','3','3','B','B','('115046','PACK','','CRAY','1','22','2','2','2','','1111111976','16','','3','3','B','B',''),'),</v>
      </c>
      <c r="T715" t="s">
        <v>11758</v>
      </c>
      <c r="U715">
        <f t="shared" si="35"/>
        <v>0</v>
      </c>
    </row>
    <row r="716" spans="1:21">
      <c r="A716" s="2" t="s">
        <v>4605</v>
      </c>
      <c r="B716" s="2" t="s">
        <v>4606</v>
      </c>
      <c r="D716" s="2" t="s">
        <v>58</v>
      </c>
      <c r="E716" t="str">
        <f t="shared" si="33"/>
        <v>1</v>
      </c>
      <c r="F716" s="2">
        <v>19</v>
      </c>
      <c r="G716">
        <v>3</v>
      </c>
      <c r="H716">
        <v>3</v>
      </c>
      <c r="I716">
        <v>3</v>
      </c>
      <c r="K716">
        <v>1111111977</v>
      </c>
      <c r="L716">
        <v>16</v>
      </c>
      <c r="N716">
        <v>3</v>
      </c>
      <c r="O716">
        <v>3</v>
      </c>
      <c r="P716" t="s">
        <v>26</v>
      </c>
      <c r="Q716" t="s">
        <v>26</v>
      </c>
      <c r="R716">
        <v>90</v>
      </c>
      <c r="S716" t="str">
        <f t="shared" si="34"/>
        <v>('115052','PALMER','','GREGORY','1','19','3','3','3','','1111111977','16','','3','3','C','C','('115052','PALMER','','GREGORY','1','19','3','3','3','','1111111977','16','','3','3','C','C',''),'),</v>
      </c>
      <c r="T716" t="s">
        <v>11759</v>
      </c>
      <c r="U716">
        <f t="shared" si="35"/>
        <v>0</v>
      </c>
    </row>
    <row r="717" spans="1:21">
      <c r="A717" s="2" t="s">
        <v>4607</v>
      </c>
      <c r="B717" s="2" t="s">
        <v>252</v>
      </c>
      <c r="D717" s="2" t="s">
        <v>253</v>
      </c>
      <c r="E717" t="str">
        <f t="shared" si="33"/>
        <v>1</v>
      </c>
      <c r="F717" s="2">
        <v>27</v>
      </c>
      <c r="G717">
        <v>3</v>
      </c>
      <c r="H717">
        <v>3</v>
      </c>
      <c r="I717">
        <v>3</v>
      </c>
      <c r="K717">
        <v>1111111521</v>
      </c>
      <c r="L717">
        <v>16</v>
      </c>
      <c r="N717">
        <v>3</v>
      </c>
      <c r="O717">
        <v>3</v>
      </c>
      <c r="P717" t="s">
        <v>26</v>
      </c>
      <c r="Q717" t="s">
        <v>26</v>
      </c>
      <c r="R717">
        <v>90</v>
      </c>
      <c r="S717" t="str">
        <f t="shared" si="34"/>
        <v>('115064','PAPPALARDO','','PETER','1','27','3','3','3','','1111111521','16','','3','3','C','C','('115064','PAPPALARDO','','PETER','1','27','3','3','3','','1111111521','16','','3','3','C','C',''),'),</v>
      </c>
      <c r="T717" t="s">
        <v>11760</v>
      </c>
      <c r="U717">
        <f t="shared" si="35"/>
        <v>0</v>
      </c>
    </row>
    <row r="718" spans="1:21">
      <c r="A718" s="2" t="s">
        <v>4608</v>
      </c>
      <c r="B718" s="2" t="s">
        <v>858</v>
      </c>
      <c r="D718" s="2" t="s">
        <v>123</v>
      </c>
      <c r="E718" t="str">
        <f t="shared" si="33"/>
        <v>1</v>
      </c>
      <c r="F718" s="2">
        <v>23</v>
      </c>
      <c r="G718">
        <v>2</v>
      </c>
      <c r="H718">
        <v>2</v>
      </c>
      <c r="I718">
        <v>2</v>
      </c>
      <c r="K718">
        <v>1111111832</v>
      </c>
      <c r="L718">
        <v>16</v>
      </c>
      <c r="N718">
        <v>3</v>
      </c>
      <c r="O718">
        <v>3</v>
      </c>
      <c r="P718" t="s">
        <v>20</v>
      </c>
      <c r="Q718" t="s">
        <v>20</v>
      </c>
      <c r="R718">
        <v>90</v>
      </c>
      <c r="S718" t="str">
        <f t="shared" si="34"/>
        <v>('115070','PARKER','','ANDREW','1','23','2','2','2','','1111111832','16','','3','3','B','B','('115070','PARKER','','ANDREW','1','23','2','2','2','','1111111832','16','','3','3','B','B',''),'),</v>
      </c>
      <c r="T718" t="s">
        <v>11761</v>
      </c>
      <c r="U718">
        <f t="shared" si="35"/>
        <v>0</v>
      </c>
    </row>
    <row r="719" spans="1:21">
      <c r="A719" s="2" t="s">
        <v>4609</v>
      </c>
      <c r="B719" s="2" t="s">
        <v>4610</v>
      </c>
      <c r="D719" s="2" t="s">
        <v>82</v>
      </c>
      <c r="E719" t="str">
        <f t="shared" si="33"/>
        <v>1</v>
      </c>
      <c r="F719" s="2">
        <v>4</v>
      </c>
      <c r="G719">
        <v>1</v>
      </c>
      <c r="H719">
        <v>2</v>
      </c>
      <c r="I719">
        <v>5</v>
      </c>
      <c r="K719">
        <v>1111111379</v>
      </c>
      <c r="L719">
        <v>16</v>
      </c>
      <c r="N719">
        <v>3</v>
      </c>
      <c r="O719">
        <v>3</v>
      </c>
      <c r="P719" t="s">
        <v>20</v>
      </c>
      <c r="Q719" t="s">
        <v>20</v>
      </c>
      <c r="R719">
        <v>90</v>
      </c>
      <c r="S719" t="str">
        <f t="shared" si="34"/>
        <v>('115076','PARREIRA','','JAMES','1','4','1','2','5','','1111111379','16','','3','3','B','B','('115076','PARREIRA','','JAMES','1','4','1','2','5','','1111111379','16','','3','3','B','B',''),'),</v>
      </c>
      <c r="T719" t="s">
        <v>11762</v>
      </c>
      <c r="U719">
        <f t="shared" si="35"/>
        <v>0</v>
      </c>
    </row>
    <row r="720" spans="1:21">
      <c r="A720" s="2" t="s">
        <v>4611</v>
      </c>
      <c r="B720" s="2" t="s">
        <v>254</v>
      </c>
      <c r="D720" s="2" t="s">
        <v>255</v>
      </c>
      <c r="E720" t="str">
        <f t="shared" si="33"/>
        <v>1</v>
      </c>
      <c r="F720" s="2">
        <v>29</v>
      </c>
      <c r="G720">
        <v>3</v>
      </c>
      <c r="H720">
        <v>3</v>
      </c>
      <c r="I720">
        <v>3</v>
      </c>
      <c r="K720">
        <v>1111111833</v>
      </c>
      <c r="L720">
        <v>16</v>
      </c>
      <c r="N720">
        <v>3</v>
      </c>
      <c r="O720">
        <v>3</v>
      </c>
      <c r="P720" t="s">
        <v>26</v>
      </c>
      <c r="Q720" t="s">
        <v>26</v>
      </c>
      <c r="R720">
        <v>90</v>
      </c>
      <c r="S720" t="str">
        <f t="shared" si="34"/>
        <v>('115082','PARROTT','','DYLAN','1','29','3','3','3','','1111111833','16','','3','3','C','C','('115082','PARROTT','','DYLAN','1','29','3','3','3','','1111111833','16','','3','3','C','C',''),'),</v>
      </c>
      <c r="T720" t="s">
        <v>11763</v>
      </c>
      <c r="U720">
        <f t="shared" si="35"/>
        <v>0</v>
      </c>
    </row>
    <row r="721" spans="1:21">
      <c r="A721" s="2" t="s">
        <v>4612</v>
      </c>
      <c r="B721" s="2" t="s">
        <v>4613</v>
      </c>
      <c r="D721" s="2" t="s">
        <v>4614</v>
      </c>
      <c r="E721" t="str">
        <f t="shared" si="33"/>
        <v>1</v>
      </c>
      <c r="F721" s="2">
        <v>19</v>
      </c>
      <c r="G721">
        <v>1</v>
      </c>
      <c r="H721">
        <v>2</v>
      </c>
      <c r="I721">
        <v>5</v>
      </c>
      <c r="K721">
        <v>1111111235</v>
      </c>
      <c r="L721">
        <v>16</v>
      </c>
      <c r="N721">
        <v>3</v>
      </c>
      <c r="O721">
        <v>3</v>
      </c>
      <c r="P721" t="s">
        <v>20</v>
      </c>
      <c r="Q721" t="s">
        <v>20</v>
      </c>
      <c r="R721">
        <v>90</v>
      </c>
      <c r="S721" t="str">
        <f t="shared" si="34"/>
        <v>('115088','PASINDO','','ZULLY','1','19','1','2','5','','1111111235','16','','3','3','B','B','('115088','PASINDO','','ZULLY','1','19','1','2','5','','1111111235','16','','3','3','B','B',''),'),</v>
      </c>
      <c r="T721" t="s">
        <v>11764</v>
      </c>
      <c r="U721">
        <f t="shared" si="35"/>
        <v>0</v>
      </c>
    </row>
    <row r="722" spans="1:21">
      <c r="A722" s="2" t="s">
        <v>4615</v>
      </c>
      <c r="B722" s="2" t="s">
        <v>4616</v>
      </c>
      <c r="D722" s="2" t="s">
        <v>198</v>
      </c>
      <c r="E722" t="str">
        <f t="shared" si="33"/>
        <v>1</v>
      </c>
      <c r="F722" s="2">
        <v>15</v>
      </c>
      <c r="G722">
        <v>3</v>
      </c>
      <c r="H722">
        <v>1</v>
      </c>
      <c r="I722">
        <v>3</v>
      </c>
      <c r="K722">
        <v>1111111681</v>
      </c>
      <c r="L722">
        <v>16</v>
      </c>
      <c r="N722">
        <v>3</v>
      </c>
      <c r="O722">
        <v>3</v>
      </c>
      <c r="P722" t="s">
        <v>23</v>
      </c>
      <c r="Q722" t="s">
        <v>23</v>
      </c>
      <c r="R722">
        <v>90</v>
      </c>
      <c r="S722" t="str">
        <f t="shared" si="34"/>
        <v>('115094','PASKEY','','BRIAN','1','15','3','1','3','','1111111681','16','','3','3','A','A','('115094','PASKEY','','BRIAN','1','15','3','1','3','','1111111681','16','','3','3','A','A',''),'),</v>
      </c>
      <c r="T722" t="s">
        <v>11765</v>
      </c>
      <c r="U722">
        <f t="shared" si="35"/>
        <v>0</v>
      </c>
    </row>
    <row r="723" spans="1:21">
      <c r="A723" s="2" t="s">
        <v>4617</v>
      </c>
      <c r="B723" s="2" t="s">
        <v>4618</v>
      </c>
      <c r="D723" s="2" t="s">
        <v>96</v>
      </c>
      <c r="E723" t="str">
        <f t="shared" si="33"/>
        <v>1</v>
      </c>
      <c r="F723" s="2">
        <v>23</v>
      </c>
      <c r="G723">
        <v>2</v>
      </c>
      <c r="H723">
        <v>3</v>
      </c>
      <c r="I723">
        <v>6</v>
      </c>
      <c r="K723">
        <v>1111111380</v>
      </c>
      <c r="L723">
        <v>16</v>
      </c>
      <c r="N723">
        <v>3</v>
      </c>
      <c r="O723">
        <v>3</v>
      </c>
      <c r="P723" t="s">
        <v>26</v>
      </c>
      <c r="Q723" t="s">
        <v>26</v>
      </c>
      <c r="R723">
        <v>90</v>
      </c>
      <c r="S723" t="str">
        <f t="shared" si="34"/>
        <v>('115100','PATTERSON','','JOHN','1','23','2','3','6','','1111111380','16','','3','3','C','C','('115100','PATTERSON','','JOHN','1','23','2','3','6','','1111111380','16','','3','3','C','C',''),'),</v>
      </c>
      <c r="T723" t="s">
        <v>11766</v>
      </c>
      <c r="U723">
        <f t="shared" si="35"/>
        <v>0</v>
      </c>
    </row>
    <row r="724" spans="1:21">
      <c r="A724" s="2" t="s">
        <v>4619</v>
      </c>
      <c r="B724" s="2" t="s">
        <v>478</v>
      </c>
      <c r="D724" s="2" t="s">
        <v>630</v>
      </c>
      <c r="E724" t="str">
        <f t="shared" si="33"/>
        <v>1</v>
      </c>
      <c r="F724" s="2">
        <v>1</v>
      </c>
      <c r="G724">
        <v>4</v>
      </c>
      <c r="H724">
        <v>1</v>
      </c>
      <c r="I724">
        <v>4</v>
      </c>
      <c r="K724">
        <v>1111111978</v>
      </c>
      <c r="L724">
        <v>16</v>
      </c>
      <c r="N724">
        <v>3</v>
      </c>
      <c r="O724">
        <v>3</v>
      </c>
      <c r="P724" t="s">
        <v>23</v>
      </c>
      <c r="Q724" t="s">
        <v>23</v>
      </c>
      <c r="R724">
        <v>90</v>
      </c>
      <c r="S724" t="str">
        <f t="shared" si="34"/>
        <v>('115106','PAUL','','TAYLOR','1','1','4','1','4','','1111111978','16','','3','3','A','A','('115106','PAUL','','TAYLOR','1','1','4','1','4','','1111111978','16','','3','3','A','A',''),'),</v>
      </c>
      <c r="T724" t="s">
        <v>11767</v>
      </c>
      <c r="U724">
        <f t="shared" si="35"/>
        <v>0</v>
      </c>
    </row>
    <row r="725" spans="1:21">
      <c r="A725" s="2" t="s">
        <v>4620</v>
      </c>
      <c r="B725" s="2" t="s">
        <v>256</v>
      </c>
      <c r="D725" s="2" t="s">
        <v>125</v>
      </c>
      <c r="E725" t="str">
        <f t="shared" si="33"/>
        <v>1</v>
      </c>
      <c r="F725" s="2">
        <v>27</v>
      </c>
      <c r="G725">
        <v>3</v>
      </c>
      <c r="H725">
        <v>1</v>
      </c>
      <c r="I725">
        <v>7</v>
      </c>
      <c r="K725">
        <v>1111111381</v>
      </c>
      <c r="L725">
        <v>16</v>
      </c>
      <c r="N725">
        <v>3</v>
      </c>
      <c r="O725">
        <v>3</v>
      </c>
      <c r="P725" t="s">
        <v>23</v>
      </c>
      <c r="Q725" t="s">
        <v>23</v>
      </c>
      <c r="R725">
        <v>90</v>
      </c>
      <c r="S725" t="str">
        <f t="shared" si="34"/>
        <v>('115112','PECK','','JASON','1','27','3','1','7','','1111111381','16','','3','3','A','A','('115112','PECK','','JASON','1','27','3','1','7','','1111111381','16','','3','3','A','A',''),'),</v>
      </c>
      <c r="T725" t="s">
        <v>11768</v>
      </c>
      <c r="U725">
        <f t="shared" si="35"/>
        <v>0</v>
      </c>
    </row>
    <row r="726" spans="1:21">
      <c r="A726" s="2" t="s">
        <v>4621</v>
      </c>
      <c r="B726" s="2" t="s">
        <v>4622</v>
      </c>
      <c r="D726" s="2" t="s">
        <v>4623</v>
      </c>
      <c r="E726" t="str">
        <f t="shared" si="33"/>
        <v>1</v>
      </c>
      <c r="F726" s="2">
        <v>17</v>
      </c>
      <c r="G726">
        <v>4</v>
      </c>
      <c r="H726">
        <v>1</v>
      </c>
      <c r="I726">
        <v>4</v>
      </c>
      <c r="K726">
        <v>1111111834</v>
      </c>
      <c r="L726">
        <v>16</v>
      </c>
      <c r="N726">
        <v>3</v>
      </c>
      <c r="O726">
        <v>3</v>
      </c>
      <c r="P726" t="s">
        <v>23</v>
      </c>
      <c r="Q726" t="s">
        <v>23</v>
      </c>
      <c r="R726">
        <v>90</v>
      </c>
      <c r="S726" t="str">
        <f t="shared" si="34"/>
        <v>('115118','PEDICINI','','EOWYN','1','17','4','1','4','','1111111834','16','','3','3','A','A','('115118','PEDICINI','','EOWYN','1','17','4','1','4','','1111111834','16','','3','3','A','A',''),'),</v>
      </c>
      <c r="T726" t="s">
        <v>11769</v>
      </c>
      <c r="U726">
        <f t="shared" si="35"/>
        <v>0</v>
      </c>
    </row>
    <row r="727" spans="1:21">
      <c r="A727" s="2" t="s">
        <v>4624</v>
      </c>
      <c r="B727" s="2" t="s">
        <v>4625</v>
      </c>
      <c r="D727" s="2" t="s">
        <v>237</v>
      </c>
      <c r="E727" t="str">
        <f t="shared" si="33"/>
        <v>1</v>
      </c>
      <c r="F727" s="2">
        <v>6</v>
      </c>
      <c r="G727">
        <v>4</v>
      </c>
      <c r="H727">
        <v>2</v>
      </c>
      <c r="I727">
        <v>8</v>
      </c>
      <c r="K727">
        <v>1111111382</v>
      </c>
      <c r="L727">
        <v>16</v>
      </c>
      <c r="N727">
        <v>3</v>
      </c>
      <c r="O727">
        <v>3</v>
      </c>
      <c r="P727" t="s">
        <v>20</v>
      </c>
      <c r="Q727" t="s">
        <v>20</v>
      </c>
      <c r="R727">
        <v>90</v>
      </c>
      <c r="S727" t="str">
        <f t="shared" si="34"/>
        <v>('115124','PEELER','','RACHEL','1','6','4','2','8','','1111111382','16','','3','3','B','B','('115124','PEELER','','RACHEL','1','6','4','2','8','','1111111382','16','','3','3','B','B',''),'),</v>
      </c>
      <c r="T727" t="s">
        <v>11770</v>
      </c>
      <c r="U727">
        <f t="shared" si="35"/>
        <v>0</v>
      </c>
    </row>
    <row r="728" spans="1:21">
      <c r="A728" s="2" t="s">
        <v>4626</v>
      </c>
      <c r="B728" s="2" t="s">
        <v>257</v>
      </c>
      <c r="D728" s="2" t="s">
        <v>258</v>
      </c>
      <c r="E728" t="str">
        <f t="shared" si="33"/>
        <v>1</v>
      </c>
      <c r="F728" s="2">
        <v>29</v>
      </c>
      <c r="G728">
        <v>1</v>
      </c>
      <c r="H728">
        <v>3</v>
      </c>
      <c r="I728">
        <v>1</v>
      </c>
      <c r="K728">
        <v>1111111383</v>
      </c>
      <c r="L728">
        <v>16</v>
      </c>
      <c r="N728">
        <v>3</v>
      </c>
      <c r="O728">
        <v>3</v>
      </c>
      <c r="P728" t="s">
        <v>26</v>
      </c>
      <c r="Q728" t="s">
        <v>26</v>
      </c>
      <c r="R728">
        <v>90</v>
      </c>
      <c r="S728" t="str">
        <f t="shared" si="34"/>
        <v>('115130','PENLEY','','MICAH','1','29','1','3','1','','1111111383','16','','3','3','C','C','('115130','PENLEY','','MICAH','1','29','1','3','1','','1111111383','16','','3','3','C','C',''),'),</v>
      </c>
      <c r="T728" t="s">
        <v>11771</v>
      </c>
      <c r="U728">
        <f t="shared" si="35"/>
        <v>0</v>
      </c>
    </row>
    <row r="729" spans="1:21">
      <c r="A729" s="2" t="s">
        <v>4627</v>
      </c>
      <c r="B729" s="2" t="s">
        <v>4628</v>
      </c>
      <c r="D729" s="2" t="s">
        <v>4629</v>
      </c>
      <c r="E729" t="str">
        <f t="shared" si="33"/>
        <v>1</v>
      </c>
      <c r="F729" s="2">
        <v>11</v>
      </c>
      <c r="G729">
        <v>4</v>
      </c>
      <c r="H729">
        <v>1</v>
      </c>
      <c r="I729">
        <v>4</v>
      </c>
      <c r="K729">
        <v>1111111522</v>
      </c>
      <c r="L729">
        <v>16</v>
      </c>
      <c r="N729">
        <v>3</v>
      </c>
      <c r="O729">
        <v>3</v>
      </c>
      <c r="P729" t="s">
        <v>23</v>
      </c>
      <c r="Q729" t="s">
        <v>23</v>
      </c>
      <c r="R729">
        <v>90</v>
      </c>
      <c r="S729" t="str">
        <f t="shared" si="34"/>
        <v>('115136','PENNY','','TRES','1','11','4','1','4','','1111111522','16','','3','3','A','A','('115136','PENNY','','TRES','1','11','4','1','4','','1111111522','16','','3','3','A','A',''),'),</v>
      </c>
      <c r="T729" t="s">
        <v>11772</v>
      </c>
      <c r="U729">
        <f t="shared" si="35"/>
        <v>0</v>
      </c>
    </row>
    <row r="730" spans="1:21">
      <c r="A730" s="2" t="s">
        <v>4630</v>
      </c>
      <c r="B730" s="2" t="s">
        <v>1103</v>
      </c>
      <c r="D730" s="2" t="s">
        <v>4104</v>
      </c>
      <c r="E730" t="str">
        <f t="shared" si="33"/>
        <v>1</v>
      </c>
      <c r="F730" s="2">
        <v>19</v>
      </c>
      <c r="G730">
        <v>1</v>
      </c>
      <c r="H730">
        <v>2</v>
      </c>
      <c r="I730">
        <v>5</v>
      </c>
      <c r="K730">
        <v>1111111979</v>
      </c>
      <c r="L730">
        <v>16</v>
      </c>
      <c r="N730">
        <v>3</v>
      </c>
      <c r="O730">
        <v>3</v>
      </c>
      <c r="P730" t="s">
        <v>20</v>
      </c>
      <c r="Q730" t="s">
        <v>20</v>
      </c>
      <c r="R730">
        <v>90</v>
      </c>
      <c r="S730" t="str">
        <f t="shared" si="34"/>
        <v>('115142','PEREZ','','KORY','1','19','1','2','5','','1111111979','16','','3','3','B','B','('115142','PEREZ','','KORY','1','19','1','2','5','','1111111979','16','','3','3','B','B',''),'),</v>
      </c>
      <c r="T730" t="s">
        <v>11773</v>
      </c>
      <c r="U730">
        <f t="shared" si="35"/>
        <v>0</v>
      </c>
    </row>
    <row r="731" spans="1:21">
      <c r="A731" s="2" t="s">
        <v>4631</v>
      </c>
      <c r="B731" s="2" t="s">
        <v>4632</v>
      </c>
      <c r="D731" s="2" t="s">
        <v>179</v>
      </c>
      <c r="E731" t="str">
        <f t="shared" si="33"/>
        <v>1</v>
      </c>
      <c r="F731" s="2">
        <v>6</v>
      </c>
      <c r="G731">
        <v>1</v>
      </c>
      <c r="H731">
        <v>2</v>
      </c>
      <c r="I731">
        <v>5</v>
      </c>
      <c r="K731">
        <v>1111111835</v>
      </c>
      <c r="L731">
        <v>16</v>
      </c>
      <c r="N731">
        <v>3</v>
      </c>
      <c r="O731">
        <v>3</v>
      </c>
      <c r="P731" t="s">
        <v>20</v>
      </c>
      <c r="Q731" t="s">
        <v>20</v>
      </c>
      <c r="R731">
        <v>90</v>
      </c>
      <c r="S731" t="str">
        <f t="shared" si="34"/>
        <v>('115148','PERILLO','','PHILIP','1','6','1','2','5','','1111111835','16','','3','3','B','B','('115148','PERILLO','','PHILIP','1','6','1','2','5','','1111111835','16','','3','3','B','B',''),'),</v>
      </c>
      <c r="T731" t="s">
        <v>11774</v>
      </c>
      <c r="U731">
        <f t="shared" si="35"/>
        <v>0</v>
      </c>
    </row>
    <row r="732" spans="1:21">
      <c r="A732" s="2" t="s">
        <v>4633</v>
      </c>
      <c r="B732" s="2" t="s">
        <v>4634</v>
      </c>
      <c r="D732" s="2" t="s">
        <v>523</v>
      </c>
      <c r="E732" t="str">
        <f t="shared" si="33"/>
        <v>1</v>
      </c>
      <c r="F732" s="2">
        <v>17</v>
      </c>
      <c r="G732">
        <v>2</v>
      </c>
      <c r="H732">
        <v>3</v>
      </c>
      <c r="I732">
        <v>6</v>
      </c>
      <c r="K732">
        <v>1111111836</v>
      </c>
      <c r="L732">
        <v>16</v>
      </c>
      <c r="N732">
        <v>3</v>
      </c>
      <c r="O732">
        <v>3</v>
      </c>
      <c r="P732" t="s">
        <v>26</v>
      </c>
      <c r="Q732" t="s">
        <v>26</v>
      </c>
      <c r="R732">
        <v>90</v>
      </c>
      <c r="S732" t="str">
        <f t="shared" si="34"/>
        <v>('115154','PERRUCI','','CAROLINE','1','17','2','3','6','','1111111836','16','','3','3','C','C','('115154','PERRUCI','','CAROLINE','1','17','2','3','6','','1111111836','16','','3','3','C','C',''),'),</v>
      </c>
      <c r="T732" t="s">
        <v>11775</v>
      </c>
      <c r="U732">
        <f t="shared" si="35"/>
        <v>0</v>
      </c>
    </row>
    <row r="733" spans="1:21">
      <c r="A733" s="2" t="s">
        <v>4635</v>
      </c>
      <c r="B733" s="2" t="s">
        <v>4636</v>
      </c>
      <c r="D733" s="2" t="s">
        <v>3862</v>
      </c>
      <c r="E733" t="str">
        <f t="shared" si="33"/>
        <v>1</v>
      </c>
      <c r="F733" s="2">
        <v>10</v>
      </c>
      <c r="G733">
        <v>2</v>
      </c>
      <c r="H733">
        <v>1</v>
      </c>
      <c r="I733">
        <v>2</v>
      </c>
      <c r="K733">
        <v>1111111384</v>
      </c>
      <c r="L733">
        <v>16</v>
      </c>
      <c r="N733">
        <v>3</v>
      </c>
      <c r="O733">
        <v>3</v>
      </c>
      <c r="P733" t="s">
        <v>23</v>
      </c>
      <c r="Q733" t="s">
        <v>23</v>
      </c>
      <c r="R733">
        <v>90</v>
      </c>
      <c r="S733" t="str">
        <f t="shared" si="34"/>
        <v>('115160','PERSINGER','','EMERY','1','10','2','1','2','','1111111384','16','','3','3','A','A','('115160','PERSINGER','','EMERY','1','10','2','1','2','','1111111384','16','','3','3','A','A',''),'),</v>
      </c>
      <c r="T733" t="s">
        <v>11776</v>
      </c>
      <c r="U733">
        <f t="shared" si="35"/>
        <v>0</v>
      </c>
    </row>
    <row r="734" spans="1:21">
      <c r="A734" s="2" t="s">
        <v>4637</v>
      </c>
      <c r="B734" s="2" t="s">
        <v>259</v>
      </c>
      <c r="D734" s="2" t="s">
        <v>22</v>
      </c>
      <c r="E734" t="str">
        <f t="shared" si="33"/>
        <v>1</v>
      </c>
      <c r="F734" s="2">
        <v>29</v>
      </c>
      <c r="G734">
        <v>2</v>
      </c>
      <c r="H734">
        <v>3</v>
      </c>
      <c r="I734">
        <v>6</v>
      </c>
      <c r="K734">
        <v>1111111980</v>
      </c>
      <c r="L734">
        <v>16</v>
      </c>
      <c r="N734">
        <v>3</v>
      </c>
      <c r="O734">
        <v>3</v>
      </c>
      <c r="P734" t="s">
        <v>26</v>
      </c>
      <c r="Q734" t="s">
        <v>26</v>
      </c>
      <c r="R734">
        <v>90</v>
      </c>
      <c r="S734" t="str">
        <f t="shared" si="34"/>
        <v>('115166','PETERS','','DANIEL','1','29','2','3','6','','1111111980','16','','3','3','C','C','('115166','PETERS','','DANIEL','1','29','2','3','6','','1111111980','16','','3','3','C','C',''),'),</v>
      </c>
      <c r="T734" t="s">
        <v>11777</v>
      </c>
      <c r="U734">
        <f t="shared" si="35"/>
        <v>0</v>
      </c>
    </row>
    <row r="735" spans="1:21">
      <c r="A735" s="2" t="s">
        <v>4638</v>
      </c>
      <c r="B735" s="2" t="s">
        <v>577</v>
      </c>
      <c r="D735" s="2" t="s">
        <v>690</v>
      </c>
      <c r="E735" t="str">
        <f t="shared" si="33"/>
        <v>1</v>
      </c>
      <c r="F735" s="2">
        <v>12</v>
      </c>
      <c r="G735">
        <v>1</v>
      </c>
      <c r="H735">
        <v>2</v>
      </c>
      <c r="I735">
        <v>5</v>
      </c>
      <c r="K735">
        <v>1111111523</v>
      </c>
      <c r="L735">
        <v>16</v>
      </c>
      <c r="N735">
        <v>3</v>
      </c>
      <c r="O735">
        <v>3</v>
      </c>
      <c r="P735" t="s">
        <v>20</v>
      </c>
      <c r="Q735" t="s">
        <v>20</v>
      </c>
      <c r="R735">
        <v>90</v>
      </c>
      <c r="S735" t="str">
        <f t="shared" si="34"/>
        <v>('115172','PETERSON','','JAKE','1','12','1','2','5','','1111111523','16','','3','3','B','B','('115172','PETERSON','','JAKE','1','12','1','2','5','','1111111523','16','','3','3','B','B',''),'),</v>
      </c>
      <c r="T735" t="s">
        <v>11778</v>
      </c>
      <c r="U735">
        <f t="shared" si="35"/>
        <v>0</v>
      </c>
    </row>
    <row r="736" spans="1:21">
      <c r="A736" s="2" t="s">
        <v>4639</v>
      </c>
      <c r="B736" s="2" t="s">
        <v>4640</v>
      </c>
      <c r="D736" s="2" t="s">
        <v>4641</v>
      </c>
      <c r="E736" t="str">
        <f t="shared" si="33"/>
        <v>1</v>
      </c>
      <c r="F736" s="2">
        <v>5</v>
      </c>
      <c r="G736">
        <v>2</v>
      </c>
      <c r="H736">
        <v>3</v>
      </c>
      <c r="I736">
        <v>6</v>
      </c>
      <c r="K736">
        <v>1111111524</v>
      </c>
      <c r="L736">
        <v>16</v>
      </c>
      <c r="N736">
        <v>3</v>
      </c>
      <c r="O736">
        <v>3</v>
      </c>
      <c r="P736" t="s">
        <v>26</v>
      </c>
      <c r="Q736" t="s">
        <v>26</v>
      </c>
      <c r="R736">
        <v>90</v>
      </c>
      <c r="S736" t="str">
        <f t="shared" si="34"/>
        <v>('115184','PHAM','','DUC','1','5','2','3','6','','1111111524','16','','3','3','C','C','('115184','PHAM','','DUC','1','5','2','3','6','','1111111524','16','','3','3','C','C',''),'),</v>
      </c>
      <c r="T736" t="s">
        <v>11779</v>
      </c>
      <c r="U736">
        <f t="shared" si="35"/>
        <v>0</v>
      </c>
    </row>
    <row r="737" spans="1:21">
      <c r="A737" s="2" t="s">
        <v>4642</v>
      </c>
      <c r="B737" s="2" t="s">
        <v>4643</v>
      </c>
      <c r="D737" s="2" t="s">
        <v>263</v>
      </c>
      <c r="E737" t="str">
        <f t="shared" si="33"/>
        <v>1</v>
      </c>
      <c r="F737" s="2">
        <v>21</v>
      </c>
      <c r="G737">
        <v>3</v>
      </c>
      <c r="H737">
        <v>1</v>
      </c>
      <c r="I737">
        <v>7</v>
      </c>
      <c r="K737">
        <v>1111111837</v>
      </c>
      <c r="L737">
        <v>16</v>
      </c>
      <c r="N737">
        <v>3</v>
      </c>
      <c r="O737">
        <v>3</v>
      </c>
      <c r="P737" t="s">
        <v>23</v>
      </c>
      <c r="Q737" t="s">
        <v>23</v>
      </c>
      <c r="R737">
        <v>90</v>
      </c>
      <c r="S737" t="str">
        <f t="shared" si="34"/>
        <v>('115190','PHILLIPS','','CHRISTOPHER','1','21','3','1','7','','1111111837','16','','3','3','A','A','('115190','PHILLIPS','','CHRISTOPHER','1','21','3','1','7','','1111111837','16','','3','3','A','A',''),'),</v>
      </c>
      <c r="T737" t="s">
        <v>11780</v>
      </c>
      <c r="U737">
        <f t="shared" si="35"/>
        <v>0</v>
      </c>
    </row>
    <row r="738" spans="1:21">
      <c r="A738" s="2" t="s">
        <v>4644</v>
      </c>
      <c r="B738" s="2" t="s">
        <v>4645</v>
      </c>
      <c r="D738" s="2" t="s">
        <v>446</v>
      </c>
      <c r="E738" t="str">
        <f t="shared" si="33"/>
        <v>1</v>
      </c>
      <c r="F738" s="2">
        <v>11</v>
      </c>
      <c r="G738">
        <v>4</v>
      </c>
      <c r="H738">
        <v>2</v>
      </c>
      <c r="I738">
        <v>4</v>
      </c>
      <c r="K738">
        <v>1111111682</v>
      </c>
      <c r="L738">
        <v>16</v>
      </c>
      <c r="N738">
        <v>3</v>
      </c>
      <c r="O738">
        <v>3</v>
      </c>
      <c r="P738" t="s">
        <v>20</v>
      </c>
      <c r="Q738" t="s">
        <v>20</v>
      </c>
      <c r="R738">
        <v>90</v>
      </c>
      <c r="S738" t="str">
        <f t="shared" si="34"/>
        <v>('115196','PIANA','','RAYMOND','1','11','4','2','4','','1111111682','16','','3','3','B','B','('115196','PIANA','','RAYMOND','1','11','4','2','4','','1111111682','16','','3','3','B','B',''),'),</v>
      </c>
      <c r="T738" t="s">
        <v>11781</v>
      </c>
      <c r="U738">
        <f t="shared" si="35"/>
        <v>0</v>
      </c>
    </row>
    <row r="739" spans="1:21">
      <c r="A739" s="2" t="s">
        <v>4646</v>
      </c>
      <c r="B739" s="2" t="s">
        <v>868</v>
      </c>
      <c r="D739" s="2" t="s">
        <v>4647</v>
      </c>
      <c r="E739" t="str">
        <f t="shared" si="33"/>
        <v>1</v>
      </c>
      <c r="F739" s="2">
        <v>17</v>
      </c>
      <c r="G739">
        <v>3</v>
      </c>
      <c r="H739">
        <v>2</v>
      </c>
      <c r="I739">
        <v>3</v>
      </c>
      <c r="K739">
        <v>1111111385</v>
      </c>
      <c r="L739">
        <v>16</v>
      </c>
      <c r="N739">
        <v>3</v>
      </c>
      <c r="O739">
        <v>3</v>
      </c>
      <c r="P739" t="s">
        <v>20</v>
      </c>
      <c r="Q739" t="s">
        <v>20</v>
      </c>
      <c r="R739">
        <v>90</v>
      </c>
      <c r="S739" t="str">
        <f t="shared" si="34"/>
        <v>('115202','PIERCE','','CORBAN','1','17','3','2','3','','1111111385','16','','3','3','B','B','('115202','PIERCE','','CORBAN','1','17','3','2','3','','1111111385','16','','3','3','B','B',''),'),</v>
      </c>
      <c r="T739" t="s">
        <v>11782</v>
      </c>
      <c r="U739">
        <f t="shared" si="35"/>
        <v>0</v>
      </c>
    </row>
    <row r="740" spans="1:21">
      <c r="A740" s="2" t="s">
        <v>4648</v>
      </c>
      <c r="B740" s="2" t="s">
        <v>260</v>
      </c>
      <c r="D740" s="2" t="s">
        <v>261</v>
      </c>
      <c r="E740" t="str">
        <f t="shared" si="33"/>
        <v>1</v>
      </c>
      <c r="F740" s="2">
        <v>30</v>
      </c>
      <c r="G740">
        <v>1</v>
      </c>
      <c r="H740">
        <v>3</v>
      </c>
      <c r="I740">
        <v>5</v>
      </c>
      <c r="K740">
        <v>1111111683</v>
      </c>
      <c r="L740">
        <v>16</v>
      </c>
      <c r="N740">
        <v>3</v>
      </c>
      <c r="O740">
        <v>3</v>
      </c>
      <c r="P740" t="s">
        <v>26</v>
      </c>
      <c r="Q740" t="s">
        <v>26</v>
      </c>
      <c r="R740">
        <v>90</v>
      </c>
      <c r="S740" t="str">
        <f t="shared" si="34"/>
        <v>('115208','PIERRE','','ANNDREA','1','30','1','3','5','','1111111683','16','','3','3','C','C','('115208','PIERRE','','ANNDREA','1','30','1','3','5','','1111111683','16','','3','3','C','C',''),'),</v>
      </c>
      <c r="T740" t="s">
        <v>11783</v>
      </c>
      <c r="U740">
        <f t="shared" si="35"/>
        <v>0</v>
      </c>
    </row>
    <row r="741" spans="1:21">
      <c r="A741" s="2" t="s">
        <v>4649</v>
      </c>
      <c r="B741" s="2" t="s">
        <v>1105</v>
      </c>
      <c r="D741" s="2" t="s">
        <v>32</v>
      </c>
      <c r="E741" t="str">
        <f t="shared" si="33"/>
        <v>1</v>
      </c>
      <c r="F741" s="2">
        <v>21</v>
      </c>
      <c r="G741">
        <v>2</v>
      </c>
      <c r="H741">
        <v>3</v>
      </c>
      <c r="I741">
        <v>6</v>
      </c>
      <c r="K741">
        <v>1111111236</v>
      </c>
      <c r="L741">
        <v>16</v>
      </c>
      <c r="N741">
        <v>3</v>
      </c>
      <c r="O741">
        <v>3</v>
      </c>
      <c r="P741" t="s">
        <v>26</v>
      </c>
      <c r="Q741" t="s">
        <v>26</v>
      </c>
      <c r="R741">
        <v>90</v>
      </c>
      <c r="S741" t="str">
        <f t="shared" si="34"/>
        <v>('115214','PIERSON','','MATTHEW','1','21','2','3','6','','1111111236','16','','3','3','C','C','('115214','PIERSON','','MATTHEW','1','21','2','3','6','','1111111236','16','','3','3','C','C',''),'),</v>
      </c>
      <c r="T741" t="s">
        <v>11784</v>
      </c>
      <c r="U741">
        <f t="shared" si="35"/>
        <v>0</v>
      </c>
    </row>
    <row r="742" spans="1:21">
      <c r="A742" s="2" t="s">
        <v>4650</v>
      </c>
      <c r="B742" s="2" t="s">
        <v>4651</v>
      </c>
      <c r="D742" s="2" t="s">
        <v>198</v>
      </c>
      <c r="E742" t="str">
        <f t="shared" si="33"/>
        <v>1</v>
      </c>
      <c r="F742" s="2">
        <v>5</v>
      </c>
      <c r="G742">
        <v>4</v>
      </c>
      <c r="H742">
        <v>3</v>
      </c>
      <c r="I742">
        <v>4</v>
      </c>
      <c r="K742">
        <v>1111111386</v>
      </c>
      <c r="L742">
        <v>16</v>
      </c>
      <c r="N742">
        <v>3</v>
      </c>
      <c r="O742">
        <v>3</v>
      </c>
      <c r="P742" t="s">
        <v>26</v>
      </c>
      <c r="Q742" t="s">
        <v>26</v>
      </c>
      <c r="R742">
        <v>90</v>
      </c>
      <c r="S742" t="str">
        <f t="shared" si="34"/>
        <v>('115226','PINTER','','BRIAN','1','5','4','3','4','','1111111386','16','','3','3','C','C','('115226','PINTER','','BRIAN','1','5','4','3','4','','1111111386','16','','3','3','C','C',''),'),</v>
      </c>
      <c r="T742" t="s">
        <v>11785</v>
      </c>
      <c r="U742">
        <f t="shared" si="35"/>
        <v>0</v>
      </c>
    </row>
    <row r="743" spans="1:21">
      <c r="A743" s="2" t="s">
        <v>4652</v>
      </c>
      <c r="B743" s="2" t="s">
        <v>4653</v>
      </c>
      <c r="D743" s="2" t="s">
        <v>600</v>
      </c>
      <c r="E743" t="str">
        <f t="shared" si="33"/>
        <v>1</v>
      </c>
      <c r="F743" s="2">
        <v>11</v>
      </c>
      <c r="G743">
        <v>3</v>
      </c>
      <c r="H743">
        <v>1</v>
      </c>
      <c r="I743">
        <v>7</v>
      </c>
      <c r="K743">
        <v>1111111981</v>
      </c>
      <c r="L743">
        <v>16</v>
      </c>
      <c r="N743">
        <v>3</v>
      </c>
      <c r="O743">
        <v>3</v>
      </c>
      <c r="P743" t="s">
        <v>23</v>
      </c>
      <c r="Q743" t="s">
        <v>23</v>
      </c>
      <c r="R743">
        <v>90</v>
      </c>
      <c r="S743" t="str">
        <f t="shared" si="34"/>
        <v>('115232','PLAZAS','','CARLOS','1','11','3','1','7','','1111111981','16','','3','3','A','A','('115232','PLAZAS','','CARLOS','1','11','3','1','7','','1111111981','16','','3','3','A','A',''),'),</v>
      </c>
      <c r="T743" t="s">
        <v>11786</v>
      </c>
      <c r="U743">
        <f t="shared" si="35"/>
        <v>0</v>
      </c>
    </row>
    <row r="744" spans="1:21">
      <c r="A744" s="2" t="s">
        <v>4654</v>
      </c>
      <c r="B744" s="2" t="s">
        <v>4655</v>
      </c>
      <c r="D744" s="2" t="s">
        <v>4656</v>
      </c>
      <c r="E744" t="str">
        <f t="shared" si="33"/>
        <v>1</v>
      </c>
      <c r="F744" s="2">
        <v>24</v>
      </c>
      <c r="G744">
        <v>4</v>
      </c>
      <c r="H744">
        <v>2</v>
      </c>
      <c r="I744">
        <v>8</v>
      </c>
      <c r="K744">
        <v>1111111838</v>
      </c>
      <c r="L744">
        <v>16</v>
      </c>
      <c r="N744">
        <v>3</v>
      </c>
      <c r="O744">
        <v>3</v>
      </c>
      <c r="P744" t="s">
        <v>20</v>
      </c>
      <c r="Q744" t="s">
        <v>20</v>
      </c>
      <c r="R744">
        <v>90</v>
      </c>
      <c r="S744" t="str">
        <f t="shared" si="34"/>
        <v>('115250','POLANCO','','SAUL','1','24','4','2','8','','1111111838','16','','3','3','B','B','('115250','POLANCO','','SAUL','1','24','4','2','8','','1111111838','16','','3','3','B','B',''),'),</v>
      </c>
      <c r="T744" t="s">
        <v>11787</v>
      </c>
      <c r="U744">
        <f t="shared" si="35"/>
        <v>0</v>
      </c>
    </row>
    <row r="745" spans="1:21">
      <c r="A745" s="2" t="s">
        <v>4657</v>
      </c>
      <c r="B745" s="2" t="s">
        <v>4658</v>
      </c>
      <c r="D745" s="2" t="s">
        <v>67</v>
      </c>
      <c r="E745" t="str">
        <f t="shared" si="33"/>
        <v>1</v>
      </c>
      <c r="F745" s="2">
        <v>7</v>
      </c>
      <c r="G745">
        <v>3</v>
      </c>
      <c r="H745">
        <v>1</v>
      </c>
      <c r="I745">
        <v>7</v>
      </c>
      <c r="K745">
        <v>1111111237</v>
      </c>
      <c r="L745">
        <v>16</v>
      </c>
      <c r="N745">
        <v>3</v>
      </c>
      <c r="O745">
        <v>3</v>
      </c>
      <c r="P745" t="s">
        <v>23</v>
      </c>
      <c r="Q745" t="s">
        <v>23</v>
      </c>
      <c r="R745">
        <v>90</v>
      </c>
      <c r="S745" t="str">
        <f t="shared" si="34"/>
        <v>('115256','PONCE','','JONATHAN','1','7','3','1','7','','1111111237','16','','3','3','A','A','('115256','PONCE','','JONATHAN','1','7','3','1','7','','1111111237','16','','3','3','A','A',''),'),</v>
      </c>
      <c r="T745" t="s">
        <v>11788</v>
      </c>
      <c r="U745">
        <f t="shared" si="35"/>
        <v>0</v>
      </c>
    </row>
    <row r="746" spans="1:21">
      <c r="A746" s="2" t="s">
        <v>4659</v>
      </c>
      <c r="B746" s="2" t="s">
        <v>4660</v>
      </c>
      <c r="D746" s="2" t="s">
        <v>28</v>
      </c>
      <c r="E746" t="str">
        <f t="shared" si="33"/>
        <v>1</v>
      </c>
      <c r="F746" s="2">
        <v>21</v>
      </c>
      <c r="G746">
        <v>2</v>
      </c>
      <c r="H746">
        <v>1</v>
      </c>
      <c r="I746">
        <v>6</v>
      </c>
      <c r="K746">
        <v>1111111684</v>
      </c>
      <c r="L746">
        <v>16</v>
      </c>
      <c r="N746">
        <v>3</v>
      </c>
      <c r="O746">
        <v>3</v>
      </c>
      <c r="P746" t="s">
        <v>23</v>
      </c>
      <c r="Q746" t="s">
        <v>23</v>
      </c>
      <c r="R746">
        <v>90</v>
      </c>
      <c r="S746" t="str">
        <f t="shared" si="34"/>
        <v>('115268','PORCELLI','','MICHAEL','1','21','2','1','6','','1111111684','16','','3','3','A','A','('115268','PORCELLI','','MICHAEL','1','21','2','1','6','','1111111684','16','','3','3','A','A',''),'),</v>
      </c>
      <c r="T746" t="s">
        <v>11789</v>
      </c>
      <c r="U746">
        <f t="shared" si="35"/>
        <v>0</v>
      </c>
    </row>
    <row r="747" spans="1:21">
      <c r="A747" s="2" t="s">
        <v>4661</v>
      </c>
      <c r="B747" s="2" t="s">
        <v>4662</v>
      </c>
      <c r="D747" s="2" t="s">
        <v>338</v>
      </c>
      <c r="E747" t="str">
        <f t="shared" si="33"/>
        <v>1</v>
      </c>
      <c r="F747" s="2">
        <v>6</v>
      </c>
      <c r="G747">
        <v>3</v>
      </c>
      <c r="H747">
        <v>2</v>
      </c>
      <c r="I747">
        <v>7</v>
      </c>
      <c r="K747">
        <v>1111111685</v>
      </c>
      <c r="L747">
        <v>16</v>
      </c>
      <c r="N747">
        <v>3</v>
      </c>
      <c r="O747">
        <v>3</v>
      </c>
      <c r="P747" t="s">
        <v>20</v>
      </c>
      <c r="Q747" t="s">
        <v>20</v>
      </c>
      <c r="R747">
        <v>90</v>
      </c>
      <c r="S747" t="str">
        <f t="shared" si="34"/>
        <v>('115274','PORTER','','NICHOLAS','1','6','3','2','7','','1111111685','16','','3','3','B','B','('115274','PORTER','','NICHOLAS','1','6','3','2','7','','1111111685','16','','3','3','B','B',''),'),</v>
      </c>
      <c r="T747" t="s">
        <v>11790</v>
      </c>
      <c r="U747">
        <f t="shared" si="35"/>
        <v>0</v>
      </c>
    </row>
    <row r="748" spans="1:21">
      <c r="A748" s="2" t="s">
        <v>4663</v>
      </c>
      <c r="B748" s="2" t="s">
        <v>4664</v>
      </c>
      <c r="D748" s="2" t="s">
        <v>4665</v>
      </c>
      <c r="E748" t="str">
        <f t="shared" si="33"/>
        <v>1</v>
      </c>
      <c r="F748" s="2">
        <v>7</v>
      </c>
      <c r="G748">
        <v>3</v>
      </c>
      <c r="H748">
        <v>1</v>
      </c>
      <c r="I748">
        <v>7</v>
      </c>
      <c r="K748">
        <v>1111111525</v>
      </c>
      <c r="L748">
        <v>16</v>
      </c>
      <c r="N748">
        <v>3</v>
      </c>
      <c r="O748">
        <v>3</v>
      </c>
      <c r="P748" t="s">
        <v>23</v>
      </c>
      <c r="Q748" t="s">
        <v>23</v>
      </c>
      <c r="R748">
        <v>90</v>
      </c>
      <c r="S748" t="str">
        <f t="shared" si="34"/>
        <v>('115280','PORTERLOTT','','KRYSTA','1','7','3','1','7','','1111111525','16','','3','3','A','A','('115280','PORTERLOTT','','KRYSTA','1','7','3','1','7','','1111111525','16','','3','3','A','A',''),'),</v>
      </c>
      <c r="T748" t="s">
        <v>11791</v>
      </c>
      <c r="U748">
        <f t="shared" si="35"/>
        <v>0</v>
      </c>
    </row>
    <row r="749" spans="1:21">
      <c r="A749" s="2" t="s">
        <v>4666</v>
      </c>
      <c r="B749" s="2" t="s">
        <v>4667</v>
      </c>
      <c r="D749" s="2" t="s">
        <v>4668</v>
      </c>
      <c r="E749" t="str">
        <f t="shared" si="33"/>
        <v>1</v>
      </c>
      <c r="F749" s="2">
        <v>19</v>
      </c>
      <c r="G749">
        <v>4</v>
      </c>
      <c r="H749">
        <v>2</v>
      </c>
      <c r="I749">
        <v>8</v>
      </c>
      <c r="K749">
        <v>1111111982</v>
      </c>
      <c r="L749">
        <v>16</v>
      </c>
      <c r="N749">
        <v>3</v>
      </c>
      <c r="O749">
        <v>3</v>
      </c>
      <c r="P749" t="s">
        <v>20</v>
      </c>
      <c r="Q749" t="s">
        <v>20</v>
      </c>
      <c r="R749">
        <v>90</v>
      </c>
      <c r="S749" t="str">
        <f t="shared" si="34"/>
        <v>('115286','PORTIGUE','','BARBARA','1','19','4','2','8','','1111111982','16','','3','3','B','B','('115286','PORTIGUE','','BARBARA','1','19','4','2','8','','1111111982','16','','3','3','B','B',''),'),</v>
      </c>
      <c r="T749" t="s">
        <v>11792</v>
      </c>
      <c r="U749">
        <f t="shared" si="35"/>
        <v>0</v>
      </c>
    </row>
    <row r="750" spans="1:21">
      <c r="A750" s="2" t="s">
        <v>4669</v>
      </c>
      <c r="B750" s="2" t="s">
        <v>4670</v>
      </c>
      <c r="D750" s="2" t="s">
        <v>28</v>
      </c>
      <c r="E750" t="str">
        <f t="shared" si="33"/>
        <v>1</v>
      </c>
      <c r="F750" s="2">
        <v>8</v>
      </c>
      <c r="G750">
        <v>1</v>
      </c>
      <c r="H750">
        <v>1</v>
      </c>
      <c r="I750">
        <v>5</v>
      </c>
      <c r="K750">
        <v>1111111387</v>
      </c>
      <c r="L750">
        <v>16</v>
      </c>
      <c r="N750">
        <v>3</v>
      </c>
      <c r="O750">
        <v>3</v>
      </c>
      <c r="P750" t="s">
        <v>23</v>
      </c>
      <c r="Q750" t="s">
        <v>23</v>
      </c>
      <c r="R750">
        <v>90</v>
      </c>
      <c r="S750" t="str">
        <f t="shared" si="34"/>
        <v>('115292','POUNDERS','','MICHAEL','1','8','1','1','5','','1111111387','16','','3','3','A','A','('115292','POUNDERS','','MICHAEL','1','8','1','1','5','','1111111387','16','','3','3','A','A',''),'),</v>
      </c>
      <c r="T750" t="s">
        <v>11793</v>
      </c>
      <c r="U750">
        <f t="shared" si="35"/>
        <v>0</v>
      </c>
    </row>
    <row r="751" spans="1:21">
      <c r="A751" s="2" t="s">
        <v>4671</v>
      </c>
      <c r="B751" s="2" t="s">
        <v>4672</v>
      </c>
      <c r="D751" s="2" t="s">
        <v>3751</v>
      </c>
      <c r="E751" t="str">
        <f t="shared" si="33"/>
        <v>1</v>
      </c>
      <c r="F751" s="2">
        <v>23</v>
      </c>
      <c r="G751">
        <v>4</v>
      </c>
      <c r="H751">
        <v>3</v>
      </c>
      <c r="I751">
        <v>8</v>
      </c>
      <c r="K751">
        <v>1111111686</v>
      </c>
      <c r="L751">
        <v>16</v>
      </c>
      <c r="N751">
        <v>3</v>
      </c>
      <c r="O751">
        <v>3</v>
      </c>
      <c r="P751" t="s">
        <v>26</v>
      </c>
      <c r="Q751" t="s">
        <v>26</v>
      </c>
      <c r="R751">
        <v>90</v>
      </c>
      <c r="S751" t="str">
        <f t="shared" si="34"/>
        <v>('115298','POWELL','','CASEY','1','23','4','3','8','','1111111686','16','','3','3','C','C','('115298','POWELL','','CASEY','1','23','4','3','8','','1111111686','16','','3','3','C','C',''),'),</v>
      </c>
      <c r="T751" t="s">
        <v>11794</v>
      </c>
      <c r="U751">
        <f t="shared" si="35"/>
        <v>0</v>
      </c>
    </row>
    <row r="752" spans="1:21">
      <c r="A752" s="2" t="s">
        <v>4673</v>
      </c>
      <c r="B752" s="2" t="s">
        <v>4672</v>
      </c>
      <c r="D752" s="2" t="s">
        <v>55</v>
      </c>
      <c r="E752" t="str">
        <f t="shared" si="33"/>
        <v>1</v>
      </c>
      <c r="F752" s="2">
        <v>1</v>
      </c>
      <c r="G752">
        <v>4</v>
      </c>
      <c r="H752">
        <v>2</v>
      </c>
      <c r="I752">
        <v>8</v>
      </c>
      <c r="K752">
        <v>1111111526</v>
      </c>
      <c r="L752">
        <v>16</v>
      </c>
      <c r="N752">
        <v>3</v>
      </c>
      <c r="O752">
        <v>3</v>
      </c>
      <c r="P752" t="s">
        <v>20</v>
      </c>
      <c r="Q752" t="s">
        <v>20</v>
      </c>
      <c r="R752">
        <v>90</v>
      </c>
      <c r="S752" t="str">
        <f t="shared" si="34"/>
        <v>('115304','POWELL','','TANNER','1','1','4','2','8','','1111111526','16','','3','3','B','B','('115304','POWELL','','TANNER','1','1','4','2','8','','1111111526','16','','3','3','B','B',''),'),</v>
      </c>
      <c r="T752" t="s">
        <v>11795</v>
      </c>
      <c r="U752">
        <f t="shared" si="35"/>
        <v>0</v>
      </c>
    </row>
    <row r="753" spans="1:21">
      <c r="A753" s="2" t="s">
        <v>4674</v>
      </c>
      <c r="B753" s="2" t="s">
        <v>4675</v>
      </c>
      <c r="D753" s="2" t="s">
        <v>4676</v>
      </c>
      <c r="E753" t="str">
        <f t="shared" si="33"/>
        <v>1</v>
      </c>
      <c r="F753" s="2">
        <v>6</v>
      </c>
      <c r="G753">
        <v>1</v>
      </c>
      <c r="H753">
        <v>1</v>
      </c>
      <c r="I753">
        <v>1</v>
      </c>
      <c r="K753">
        <v>1111111687</v>
      </c>
      <c r="L753">
        <v>16</v>
      </c>
      <c r="N753">
        <v>3</v>
      </c>
      <c r="O753">
        <v>3</v>
      </c>
      <c r="P753" t="s">
        <v>23</v>
      </c>
      <c r="Q753" t="s">
        <v>23</v>
      </c>
      <c r="R753">
        <v>90</v>
      </c>
      <c r="S753" t="str">
        <f t="shared" si="34"/>
        <v>('115316','POWERS','','LILY','1','6','1','1','1','','1111111687','16','','3','3','A','A','('115316','POWERS','','LILY','1','6','1','1','1','','1111111687','16','','3','3','A','A',''),'),</v>
      </c>
      <c r="T753" t="s">
        <v>11796</v>
      </c>
      <c r="U753">
        <f t="shared" si="35"/>
        <v>0</v>
      </c>
    </row>
    <row r="754" spans="1:21">
      <c r="A754" s="2" t="s">
        <v>4677</v>
      </c>
      <c r="B754" s="2" t="s">
        <v>4678</v>
      </c>
      <c r="D754" s="2" t="s">
        <v>4679</v>
      </c>
      <c r="E754" t="str">
        <f t="shared" si="33"/>
        <v>1</v>
      </c>
      <c r="F754" s="2">
        <v>3</v>
      </c>
      <c r="G754">
        <v>4</v>
      </c>
      <c r="H754">
        <v>2</v>
      </c>
      <c r="I754">
        <v>8</v>
      </c>
      <c r="K754">
        <v>1111111238</v>
      </c>
      <c r="L754">
        <v>16</v>
      </c>
      <c r="N754">
        <v>3</v>
      </c>
      <c r="O754">
        <v>3</v>
      </c>
      <c r="P754" t="s">
        <v>20</v>
      </c>
      <c r="Q754" t="s">
        <v>20</v>
      </c>
      <c r="R754">
        <v>90</v>
      </c>
      <c r="S754" t="str">
        <f t="shared" si="34"/>
        <v>('115322','PRATER','','LATASHA','1','3','4','2','8','','1111111238','16','','3','3','B','B','('115322','PRATER','','LATASHA','1','3','4','2','8','','1111111238','16','','3','3','B','B',''),'),</v>
      </c>
      <c r="T754" t="s">
        <v>11797</v>
      </c>
      <c r="U754">
        <f t="shared" si="35"/>
        <v>0</v>
      </c>
    </row>
    <row r="755" spans="1:21">
      <c r="A755" s="2" t="s">
        <v>4680</v>
      </c>
      <c r="B755" s="2" t="s">
        <v>4681</v>
      </c>
      <c r="D755" s="2" t="s">
        <v>306</v>
      </c>
      <c r="E755" t="str">
        <f t="shared" si="33"/>
        <v>1</v>
      </c>
      <c r="F755" s="2">
        <v>18</v>
      </c>
      <c r="G755">
        <v>1</v>
      </c>
      <c r="H755">
        <v>3</v>
      </c>
      <c r="I755">
        <v>1</v>
      </c>
      <c r="K755">
        <v>1111111239</v>
      </c>
      <c r="L755">
        <v>16</v>
      </c>
      <c r="N755">
        <v>3</v>
      </c>
      <c r="O755">
        <v>3</v>
      </c>
      <c r="P755" t="s">
        <v>26</v>
      </c>
      <c r="Q755" t="s">
        <v>26</v>
      </c>
      <c r="R755">
        <v>90</v>
      </c>
      <c r="S755" t="str">
        <f t="shared" si="34"/>
        <v>('115328','PRIBICH','','MELANIE','1','18','1','3','1','','1111111239','16','','3','3','C','C','('115328','PRIBICH','','MELANIE','1','18','1','3','1','','1111111239','16','','3','3','C','C',''),'),</v>
      </c>
      <c r="T755" t="s">
        <v>11798</v>
      </c>
      <c r="U755">
        <f t="shared" si="35"/>
        <v>0</v>
      </c>
    </row>
    <row r="756" spans="1:21">
      <c r="A756" s="2" t="s">
        <v>4682</v>
      </c>
      <c r="B756" s="2" t="s">
        <v>262</v>
      </c>
      <c r="D756" s="2" t="s">
        <v>263</v>
      </c>
      <c r="E756" t="str">
        <f t="shared" si="33"/>
        <v>1</v>
      </c>
      <c r="F756" s="2">
        <v>30</v>
      </c>
      <c r="G756">
        <v>1</v>
      </c>
      <c r="H756">
        <v>3</v>
      </c>
      <c r="I756">
        <v>1</v>
      </c>
      <c r="K756">
        <v>1111111839</v>
      </c>
      <c r="L756">
        <v>16</v>
      </c>
      <c r="N756">
        <v>3</v>
      </c>
      <c r="O756">
        <v>3</v>
      </c>
      <c r="P756" t="s">
        <v>26</v>
      </c>
      <c r="Q756" t="s">
        <v>26</v>
      </c>
      <c r="R756">
        <v>90</v>
      </c>
      <c r="S756" t="str">
        <f t="shared" si="34"/>
        <v>('115340','PRICE','','CHRISTOPHER','1','30','1','3','1','','1111111839','16','','3','3','C','C','('115340','PRICE','','CHRISTOPHER','1','30','1','3','1','','1111111839','16','','3','3','C','C',''),'),</v>
      </c>
      <c r="T756" t="s">
        <v>11799</v>
      </c>
      <c r="U756">
        <f t="shared" si="35"/>
        <v>0</v>
      </c>
    </row>
    <row r="757" spans="1:21">
      <c r="A757" s="2" t="s">
        <v>4683</v>
      </c>
      <c r="B757" s="2" t="s">
        <v>262</v>
      </c>
      <c r="D757" s="2" t="s">
        <v>205</v>
      </c>
      <c r="E757" t="str">
        <f t="shared" si="33"/>
        <v>1</v>
      </c>
      <c r="F757" s="2">
        <v>15</v>
      </c>
      <c r="G757">
        <v>1</v>
      </c>
      <c r="H757">
        <v>3</v>
      </c>
      <c r="I757">
        <v>1</v>
      </c>
      <c r="K757">
        <v>1111111983</v>
      </c>
      <c r="L757">
        <v>16</v>
      </c>
      <c r="N757">
        <v>3</v>
      </c>
      <c r="O757">
        <v>3</v>
      </c>
      <c r="P757" t="s">
        <v>26</v>
      </c>
      <c r="Q757" t="s">
        <v>26</v>
      </c>
      <c r="R757">
        <v>90</v>
      </c>
      <c r="S757" t="str">
        <f t="shared" si="34"/>
        <v>('115346','PRICE','','DAVID','1','15','1','3','1','','1111111983','16','','3','3','C','C','('115346','PRICE','','DAVID','1','15','1','3','1','','1111111983','16','','3','3','C','C',''),'),</v>
      </c>
      <c r="T757" t="s">
        <v>11800</v>
      </c>
      <c r="U757">
        <f t="shared" si="35"/>
        <v>0</v>
      </c>
    </row>
    <row r="758" spans="1:21">
      <c r="A758" s="2" t="s">
        <v>4684</v>
      </c>
      <c r="B758" s="2" t="s">
        <v>869</v>
      </c>
      <c r="D758" s="2" t="s">
        <v>82</v>
      </c>
      <c r="E758" t="str">
        <f t="shared" si="33"/>
        <v>1</v>
      </c>
      <c r="F758" s="2">
        <v>8</v>
      </c>
      <c r="G758">
        <v>2</v>
      </c>
      <c r="H758">
        <v>2</v>
      </c>
      <c r="I758">
        <v>2</v>
      </c>
      <c r="K758">
        <v>1111111688</v>
      </c>
      <c r="L758">
        <v>16</v>
      </c>
      <c r="N758">
        <v>3</v>
      </c>
      <c r="O758">
        <v>3</v>
      </c>
      <c r="P758" t="s">
        <v>20</v>
      </c>
      <c r="Q758" t="s">
        <v>20</v>
      </c>
      <c r="R758">
        <v>90</v>
      </c>
      <c r="S758" t="str">
        <f t="shared" si="34"/>
        <v>('115352','PRIETO','','JAMES','1','8','2','2','2','','1111111688','16','','3','3','B','B','('115352','PRIETO','','JAMES','1','8','2','2','2','','1111111688','16','','3','3','B','B',''),'),</v>
      </c>
      <c r="T758" t="s">
        <v>11801</v>
      </c>
      <c r="U758">
        <f t="shared" si="35"/>
        <v>0</v>
      </c>
    </row>
    <row r="759" spans="1:21">
      <c r="A759" s="2" t="s">
        <v>4685</v>
      </c>
      <c r="B759" s="2" t="s">
        <v>4686</v>
      </c>
      <c r="D759" s="2" t="s">
        <v>4687</v>
      </c>
      <c r="E759" t="str">
        <f t="shared" si="33"/>
        <v>1</v>
      </c>
      <c r="F759" s="2">
        <v>1</v>
      </c>
      <c r="G759">
        <v>2</v>
      </c>
      <c r="H759">
        <v>1</v>
      </c>
      <c r="I759">
        <v>2</v>
      </c>
      <c r="K759">
        <v>1111111984</v>
      </c>
      <c r="L759">
        <v>16</v>
      </c>
      <c r="N759">
        <v>3</v>
      </c>
      <c r="O759">
        <v>3</v>
      </c>
      <c r="P759" t="s">
        <v>23</v>
      </c>
      <c r="Q759" t="s">
        <v>23</v>
      </c>
      <c r="R759">
        <v>90</v>
      </c>
      <c r="S759" t="str">
        <f t="shared" si="34"/>
        <v>('115358','PRIOLEAU','','GREG','1','1','2','1','2','','1111111984','16','','3','3','A','A','('115358','PRIOLEAU','','GREG','1','1','2','1','2','','1111111984','16','','3','3','A','A',''),'),</v>
      </c>
      <c r="T759" t="s">
        <v>11802</v>
      </c>
      <c r="U759">
        <f t="shared" si="35"/>
        <v>0</v>
      </c>
    </row>
    <row r="760" spans="1:21">
      <c r="A760" s="2" t="s">
        <v>4688</v>
      </c>
      <c r="B760" s="2" t="s">
        <v>264</v>
      </c>
      <c r="D760" s="2" t="s">
        <v>265</v>
      </c>
      <c r="E760" t="str">
        <f t="shared" si="33"/>
        <v>1</v>
      </c>
      <c r="F760" s="2">
        <v>30</v>
      </c>
      <c r="G760">
        <v>2</v>
      </c>
      <c r="H760">
        <v>1</v>
      </c>
      <c r="I760">
        <v>2</v>
      </c>
      <c r="K760">
        <v>1111111240</v>
      </c>
      <c r="L760">
        <v>16</v>
      </c>
      <c r="N760">
        <v>3</v>
      </c>
      <c r="O760">
        <v>3</v>
      </c>
      <c r="P760" t="s">
        <v>23</v>
      </c>
      <c r="Q760" t="s">
        <v>23</v>
      </c>
      <c r="R760">
        <v>90</v>
      </c>
      <c r="S760" t="str">
        <f t="shared" si="34"/>
        <v>('115364','PRISK','','ANNE','1','30','2','1','2','','1111111240','16','','3','3','A','A','('115364','PRISK','','ANNE','1','30','2','1','2','','1111111240','16','','3','3','A','A',''),'),</v>
      </c>
      <c r="T760" t="s">
        <v>11803</v>
      </c>
      <c r="U760">
        <f t="shared" si="35"/>
        <v>0</v>
      </c>
    </row>
    <row r="761" spans="1:21">
      <c r="A761" s="2" t="s">
        <v>4689</v>
      </c>
      <c r="B761" s="2" t="s">
        <v>4690</v>
      </c>
      <c r="D761" s="2" t="s">
        <v>4691</v>
      </c>
      <c r="E761" t="str">
        <f t="shared" si="33"/>
        <v>1</v>
      </c>
      <c r="F761" s="2">
        <v>23</v>
      </c>
      <c r="G761">
        <v>3</v>
      </c>
      <c r="H761">
        <v>3</v>
      </c>
      <c r="I761">
        <v>3</v>
      </c>
      <c r="K761">
        <v>1111111689</v>
      </c>
      <c r="L761">
        <v>16</v>
      </c>
      <c r="N761">
        <v>3</v>
      </c>
      <c r="O761">
        <v>3</v>
      </c>
      <c r="P761" t="s">
        <v>26</v>
      </c>
      <c r="Q761" t="s">
        <v>26</v>
      </c>
      <c r="R761">
        <v>90</v>
      </c>
      <c r="S761" t="str">
        <f t="shared" si="34"/>
        <v>('115370','PRUSCHKI','','JAMI','1','23','3','3','3','','1111111689','16','','3','3','C','C','('115370','PRUSCHKI','','JAMI','1','23','3','3','3','','1111111689','16','','3','3','C','C',''),'),</v>
      </c>
      <c r="T761" t="s">
        <v>11804</v>
      </c>
      <c r="U761">
        <f t="shared" si="35"/>
        <v>0</v>
      </c>
    </row>
    <row r="762" spans="1:21">
      <c r="A762" s="2" t="s">
        <v>4692</v>
      </c>
      <c r="B762" s="2" t="s">
        <v>4693</v>
      </c>
      <c r="D762" s="2" t="s">
        <v>110</v>
      </c>
      <c r="E762" t="str">
        <f t="shared" si="33"/>
        <v>1</v>
      </c>
      <c r="F762" s="2">
        <v>7</v>
      </c>
      <c r="G762">
        <v>1</v>
      </c>
      <c r="H762">
        <v>3</v>
      </c>
      <c r="I762">
        <v>1</v>
      </c>
      <c r="K762">
        <v>1111111527</v>
      </c>
      <c r="L762">
        <v>16</v>
      </c>
      <c r="N762">
        <v>3</v>
      </c>
      <c r="O762">
        <v>3</v>
      </c>
      <c r="P762" t="s">
        <v>26</v>
      </c>
      <c r="Q762" t="s">
        <v>26</v>
      </c>
      <c r="R762">
        <v>90</v>
      </c>
      <c r="S762" t="str">
        <f t="shared" si="34"/>
        <v>('115376','PUZO','','ERIN','1','7','1','3','1','','1111111527','16','','3','3','C','C','('115376','PUZO','','ERIN','1','7','1','3','1','','1111111527','16','','3','3','C','C',''),'),</v>
      </c>
      <c r="T762" t="s">
        <v>11805</v>
      </c>
      <c r="U762">
        <f t="shared" si="35"/>
        <v>0</v>
      </c>
    </row>
    <row r="763" spans="1:21">
      <c r="A763" s="2" t="s">
        <v>4694</v>
      </c>
      <c r="B763" s="2" t="s">
        <v>4695</v>
      </c>
      <c r="D763" s="2" t="s">
        <v>120</v>
      </c>
      <c r="E763" t="str">
        <f t="shared" si="33"/>
        <v>1</v>
      </c>
      <c r="F763" s="2">
        <v>11</v>
      </c>
      <c r="G763">
        <v>2</v>
      </c>
      <c r="H763">
        <v>1</v>
      </c>
      <c r="I763">
        <v>2</v>
      </c>
      <c r="K763">
        <v>1111111528</v>
      </c>
      <c r="L763">
        <v>16</v>
      </c>
      <c r="N763">
        <v>3</v>
      </c>
      <c r="O763">
        <v>3</v>
      </c>
      <c r="P763" t="s">
        <v>23</v>
      </c>
      <c r="Q763" t="s">
        <v>23</v>
      </c>
      <c r="R763">
        <v>90</v>
      </c>
      <c r="S763" t="str">
        <f t="shared" si="34"/>
        <v>('115382','PYE','','WILLIAM','1','11','2','1','2','','1111111528','16','','3','3','A','A','('115382','PYE','','WILLIAM','1','11','2','1','2','','1111111528','16','','3','3','A','A',''),'),</v>
      </c>
      <c r="T763" t="s">
        <v>11806</v>
      </c>
      <c r="U763">
        <f t="shared" si="35"/>
        <v>0</v>
      </c>
    </row>
    <row r="764" spans="1:21">
      <c r="A764" s="2" t="s">
        <v>4696</v>
      </c>
      <c r="B764" s="2" t="s">
        <v>4697</v>
      </c>
      <c r="D764" s="2" t="s">
        <v>384</v>
      </c>
      <c r="E764" t="str">
        <f t="shared" si="33"/>
        <v>1</v>
      </c>
      <c r="F764" s="2">
        <v>12</v>
      </c>
      <c r="G764">
        <v>3</v>
      </c>
      <c r="H764">
        <v>2</v>
      </c>
      <c r="I764">
        <v>3</v>
      </c>
      <c r="K764">
        <v>1111111529</v>
      </c>
      <c r="L764">
        <v>16</v>
      </c>
      <c r="N764">
        <v>3</v>
      </c>
      <c r="O764">
        <v>3</v>
      </c>
      <c r="P764" t="s">
        <v>20</v>
      </c>
      <c r="Q764" t="s">
        <v>20</v>
      </c>
      <c r="R764">
        <v>90</v>
      </c>
      <c r="S764" t="str">
        <f t="shared" si="34"/>
        <v>('115388','QUAIL','','KATHERINE','1','12','3','2','3','','1111111529','16','','3','3','B','B','('115388','QUAIL','','KATHERINE','1','12','3','2','3','','1111111529','16','','3','3','B','B',''),'),</v>
      </c>
      <c r="T764" t="s">
        <v>11807</v>
      </c>
      <c r="U764">
        <f t="shared" si="35"/>
        <v>0</v>
      </c>
    </row>
    <row r="765" spans="1:21">
      <c r="A765" s="2" t="s">
        <v>4698</v>
      </c>
      <c r="B765" s="2" t="s">
        <v>591</v>
      </c>
      <c r="D765" s="2" t="s">
        <v>198</v>
      </c>
      <c r="E765" t="str">
        <f t="shared" si="33"/>
        <v>1</v>
      </c>
      <c r="F765" s="2">
        <v>3</v>
      </c>
      <c r="G765">
        <v>4</v>
      </c>
      <c r="H765">
        <v>3</v>
      </c>
      <c r="I765">
        <v>4</v>
      </c>
      <c r="K765">
        <v>1111111530</v>
      </c>
      <c r="L765">
        <v>16</v>
      </c>
      <c r="N765">
        <v>3</v>
      </c>
      <c r="O765">
        <v>3</v>
      </c>
      <c r="P765" t="s">
        <v>26</v>
      </c>
      <c r="Q765" t="s">
        <v>26</v>
      </c>
      <c r="R765">
        <v>90</v>
      </c>
      <c r="S765" t="str">
        <f t="shared" si="34"/>
        <v>('115400','QUINN','','BRIAN','1','3','4','3','4','','1111111530','16','','3','3','C','C','('115400','QUINN','','BRIAN','1','3','4','3','4','','1111111530','16','','3','3','C','C',''),'),</v>
      </c>
      <c r="T765" t="s">
        <v>11808</v>
      </c>
      <c r="U765">
        <f t="shared" si="35"/>
        <v>0</v>
      </c>
    </row>
    <row r="766" spans="1:21">
      <c r="A766" s="2" t="s">
        <v>4699</v>
      </c>
      <c r="B766" s="2" t="s">
        <v>266</v>
      </c>
      <c r="D766" s="2" t="s">
        <v>267</v>
      </c>
      <c r="E766" t="str">
        <f t="shared" si="33"/>
        <v>1</v>
      </c>
      <c r="F766" s="2">
        <v>30</v>
      </c>
      <c r="G766">
        <v>2</v>
      </c>
      <c r="H766">
        <v>1</v>
      </c>
      <c r="I766">
        <v>2</v>
      </c>
      <c r="K766">
        <v>1111111840</v>
      </c>
      <c r="L766">
        <v>16</v>
      </c>
      <c r="N766">
        <v>3</v>
      </c>
      <c r="O766">
        <v>3</v>
      </c>
      <c r="P766" t="s">
        <v>23</v>
      </c>
      <c r="Q766" t="s">
        <v>23</v>
      </c>
      <c r="R766">
        <v>90</v>
      </c>
      <c r="S766" t="str">
        <f t="shared" si="34"/>
        <v>('115406','QUITIQUIT','','MEILYN','1','30','2','1','2','','1111111840','16','','3','3','A','A','('115406','QUITIQUIT','','MEILYN','1','30','2','1','2','','1111111840','16','','3','3','A','A',''),'),</v>
      </c>
      <c r="T766" t="s">
        <v>11809</v>
      </c>
      <c r="U766">
        <f t="shared" si="35"/>
        <v>0</v>
      </c>
    </row>
    <row r="767" spans="1:21">
      <c r="A767" s="2" t="s">
        <v>4700</v>
      </c>
      <c r="B767" s="2" t="s">
        <v>268</v>
      </c>
      <c r="D767" s="2" t="s">
        <v>114</v>
      </c>
      <c r="E767" t="str">
        <f t="shared" si="33"/>
        <v>1</v>
      </c>
      <c r="F767" s="2">
        <v>4</v>
      </c>
      <c r="G767">
        <v>1</v>
      </c>
      <c r="H767">
        <v>1</v>
      </c>
      <c r="I767">
        <v>5</v>
      </c>
      <c r="K767">
        <v>1111111531</v>
      </c>
      <c r="L767">
        <v>16</v>
      </c>
      <c r="N767">
        <v>3</v>
      </c>
      <c r="O767">
        <v>3</v>
      </c>
      <c r="P767" t="s">
        <v>23</v>
      </c>
      <c r="Q767" t="s">
        <v>23</v>
      </c>
      <c r="R767">
        <v>90</v>
      </c>
      <c r="S767" t="str">
        <f t="shared" si="34"/>
        <v>('115412','RABE','','RYAN','1','4','1','1','5','','1111111531','16','','3','3','A','A','('115412','RABE','','RYAN','1','4','1','1','5','','1111111531','16','','3','3','A','A',''),'),</v>
      </c>
      <c r="T767" t="s">
        <v>11810</v>
      </c>
      <c r="U767">
        <f t="shared" si="35"/>
        <v>0</v>
      </c>
    </row>
    <row r="768" spans="1:21">
      <c r="A768" s="2" t="s">
        <v>4701</v>
      </c>
      <c r="B768" s="2" t="s">
        <v>4702</v>
      </c>
      <c r="D768" s="2" t="s">
        <v>69</v>
      </c>
      <c r="E768" t="str">
        <f t="shared" si="33"/>
        <v>1</v>
      </c>
      <c r="F768" s="2">
        <v>16</v>
      </c>
      <c r="G768">
        <v>3</v>
      </c>
      <c r="H768">
        <v>2</v>
      </c>
      <c r="I768">
        <v>3</v>
      </c>
      <c r="K768">
        <v>1111111985</v>
      </c>
      <c r="L768">
        <v>16</v>
      </c>
      <c r="N768">
        <v>3</v>
      </c>
      <c r="O768">
        <v>3</v>
      </c>
      <c r="P768" t="s">
        <v>20</v>
      </c>
      <c r="Q768" t="s">
        <v>20</v>
      </c>
      <c r="R768">
        <v>90</v>
      </c>
      <c r="S768" t="str">
        <f t="shared" si="34"/>
        <v>('115418','RAHALL','','BETHANY','1','16','3','2','3','','1111111985','16','','3','3','B','B','('115418','RAHALL','','BETHANY','1','16','3','2','3','','1111111985','16','','3','3','B','B',''),'),</v>
      </c>
      <c r="T768" t="s">
        <v>11811</v>
      </c>
      <c r="U768">
        <f t="shared" si="35"/>
        <v>0</v>
      </c>
    </row>
    <row r="769" spans="1:21">
      <c r="A769" s="2" t="s">
        <v>4703</v>
      </c>
      <c r="B769" s="2" t="s">
        <v>4704</v>
      </c>
      <c r="D769" s="2" t="s">
        <v>4705</v>
      </c>
      <c r="E769" t="str">
        <f t="shared" si="33"/>
        <v>1</v>
      </c>
      <c r="F769" s="2">
        <v>23</v>
      </c>
      <c r="G769">
        <v>4</v>
      </c>
      <c r="H769">
        <v>1</v>
      </c>
      <c r="I769">
        <v>4</v>
      </c>
      <c r="K769">
        <v>1111111690</v>
      </c>
      <c r="L769">
        <v>16</v>
      </c>
      <c r="N769">
        <v>3</v>
      </c>
      <c r="O769">
        <v>3</v>
      </c>
      <c r="P769" t="s">
        <v>23</v>
      </c>
      <c r="Q769" t="s">
        <v>23</v>
      </c>
      <c r="R769">
        <v>90</v>
      </c>
      <c r="S769" t="str">
        <f t="shared" si="34"/>
        <v>('115424','RAMM','','CALUM','1','23','4','1','4','','1111111690','16','','3','3','A','A','('115424','RAMM','','CALUM','1','23','4','1','4','','1111111690','16','','3','3','A','A',''),'),</v>
      </c>
      <c r="T769" t="s">
        <v>11812</v>
      </c>
      <c r="U769">
        <f t="shared" si="35"/>
        <v>0</v>
      </c>
    </row>
    <row r="770" spans="1:21">
      <c r="A770" s="2" t="s">
        <v>4706</v>
      </c>
      <c r="B770" s="2" t="s">
        <v>4707</v>
      </c>
      <c r="D770" s="2" t="s">
        <v>4708</v>
      </c>
      <c r="E770" t="str">
        <f t="shared" si="33"/>
        <v>1</v>
      </c>
      <c r="F770" s="2">
        <v>18</v>
      </c>
      <c r="G770">
        <v>3</v>
      </c>
      <c r="H770">
        <v>2</v>
      </c>
      <c r="I770">
        <v>3</v>
      </c>
      <c r="K770">
        <v>1111111841</v>
      </c>
      <c r="L770">
        <v>16</v>
      </c>
      <c r="N770">
        <v>3</v>
      </c>
      <c r="O770">
        <v>3</v>
      </c>
      <c r="P770" t="s">
        <v>20</v>
      </c>
      <c r="Q770" t="s">
        <v>20</v>
      </c>
      <c r="R770">
        <v>90</v>
      </c>
      <c r="S770" t="str">
        <f t="shared" si="34"/>
        <v>('115430','RAMOS','','CESAR','1','18','3','2','3','','1111111841','16','','3','3','B','B','('115430','RAMOS','','CESAR','1','18','3','2','3','','1111111841','16','','3','3','B','B',''),'),</v>
      </c>
      <c r="T770" t="s">
        <v>11813</v>
      </c>
      <c r="U770">
        <f t="shared" si="35"/>
        <v>0</v>
      </c>
    </row>
    <row r="771" spans="1:21">
      <c r="A771" s="2" t="s">
        <v>4709</v>
      </c>
      <c r="B771" s="2" t="s">
        <v>4710</v>
      </c>
      <c r="D771" s="2" t="s">
        <v>3540</v>
      </c>
      <c r="E771" t="str">
        <f t="shared" ref="E771:E834" si="36">MID(A771,2,1)</f>
        <v>1</v>
      </c>
      <c r="F771" s="2">
        <v>7</v>
      </c>
      <c r="G771">
        <v>1</v>
      </c>
      <c r="H771">
        <v>2</v>
      </c>
      <c r="I771">
        <v>5</v>
      </c>
      <c r="K771">
        <v>1111111691</v>
      </c>
      <c r="L771">
        <v>16</v>
      </c>
      <c r="N771">
        <v>3</v>
      </c>
      <c r="O771">
        <v>3</v>
      </c>
      <c r="P771" t="s">
        <v>20</v>
      </c>
      <c r="Q771" t="s">
        <v>20</v>
      </c>
      <c r="R771">
        <v>90</v>
      </c>
      <c r="S771" t="str">
        <f t="shared" ref="S771:S834" si="37">CONCATENATE("('",A771,"','",B771,"','",C771,"','",D771,"','",E771,"','",F771,"','",G771,"','",H771,"','",I771,"','",J771,"','",K771,"','",L771,"','",M771,"','",N771,"','",O771,"','",P771,"','",Q771,"','",T771,"'),")</f>
        <v>('115436','RAMSDEN','','CLINTON','1','7','1','2','5','','1111111691','16','','3','3','B','B','('115436','RAMSDEN','','CLINTON','1','7','1','2','5','','1111111691','16','','3','3','B','B',''),'),</v>
      </c>
      <c r="T771" t="s">
        <v>11814</v>
      </c>
      <c r="U771">
        <f t="shared" ref="U771:U834" si="38">IF(E771=1,1,0)</f>
        <v>0</v>
      </c>
    </row>
    <row r="772" spans="1:21">
      <c r="A772" s="2" t="s">
        <v>4711</v>
      </c>
      <c r="B772" s="2" t="s">
        <v>269</v>
      </c>
      <c r="D772" s="2" t="s">
        <v>270</v>
      </c>
      <c r="E772" t="str">
        <f t="shared" si="36"/>
        <v>1</v>
      </c>
      <c r="F772" s="2">
        <v>28</v>
      </c>
      <c r="G772">
        <v>3</v>
      </c>
      <c r="H772">
        <v>2</v>
      </c>
      <c r="I772">
        <v>3</v>
      </c>
      <c r="K772">
        <v>1111111241</v>
      </c>
      <c r="L772">
        <v>16</v>
      </c>
      <c r="N772">
        <v>3</v>
      </c>
      <c r="O772">
        <v>3</v>
      </c>
      <c r="P772" t="s">
        <v>20</v>
      </c>
      <c r="Q772" t="s">
        <v>20</v>
      </c>
      <c r="R772">
        <v>90</v>
      </c>
      <c r="S772" t="str">
        <f t="shared" si="37"/>
        <v>('115442','RAMSEY','','LAURA','1','28','3','2','3','','1111111241','16','','3','3','B','B','('115442','RAMSEY','','LAURA','1','28','3','2','3','','1111111241','16','','3','3','B','B',''),'),</v>
      </c>
      <c r="T772" t="s">
        <v>11815</v>
      </c>
      <c r="U772">
        <f t="shared" si="38"/>
        <v>0</v>
      </c>
    </row>
    <row r="773" spans="1:21">
      <c r="A773" s="2" t="s">
        <v>4712</v>
      </c>
      <c r="B773" s="2" t="s">
        <v>269</v>
      </c>
      <c r="D773" s="2" t="s">
        <v>28</v>
      </c>
      <c r="E773" t="str">
        <f t="shared" si="36"/>
        <v>1</v>
      </c>
      <c r="F773" s="2">
        <v>5</v>
      </c>
      <c r="G773">
        <v>2</v>
      </c>
      <c r="H773">
        <v>2</v>
      </c>
      <c r="I773">
        <v>6</v>
      </c>
      <c r="K773">
        <v>1111111532</v>
      </c>
      <c r="L773">
        <v>16</v>
      </c>
      <c r="N773">
        <v>3</v>
      </c>
      <c r="O773">
        <v>3</v>
      </c>
      <c r="P773" t="s">
        <v>20</v>
      </c>
      <c r="Q773" t="s">
        <v>20</v>
      </c>
      <c r="R773">
        <v>90</v>
      </c>
      <c r="S773" t="str">
        <f t="shared" si="37"/>
        <v>('115448','RAMSEY','','MICHAEL','1','5','2','2','6','','1111111532','16','','3','3','B','B','('115448','RAMSEY','','MICHAEL','1','5','2','2','6','','1111111532','16','','3','3','B','B',''),'),</v>
      </c>
      <c r="T773" t="s">
        <v>11816</v>
      </c>
      <c r="U773">
        <f t="shared" si="38"/>
        <v>0</v>
      </c>
    </row>
    <row r="774" spans="1:21">
      <c r="A774" s="2" t="s">
        <v>4713</v>
      </c>
      <c r="B774" s="2" t="s">
        <v>4714</v>
      </c>
      <c r="D774" s="2" t="s">
        <v>4715</v>
      </c>
      <c r="E774" t="str">
        <f t="shared" si="36"/>
        <v>1</v>
      </c>
      <c r="F774" s="2">
        <v>18</v>
      </c>
      <c r="G774">
        <v>2</v>
      </c>
      <c r="H774">
        <v>3</v>
      </c>
      <c r="I774">
        <v>6</v>
      </c>
      <c r="K774">
        <v>1111111692</v>
      </c>
      <c r="L774">
        <v>16</v>
      </c>
      <c r="N774">
        <v>3</v>
      </c>
      <c r="O774">
        <v>3</v>
      </c>
      <c r="P774" t="s">
        <v>26</v>
      </c>
      <c r="Q774" t="s">
        <v>26</v>
      </c>
      <c r="R774">
        <v>90</v>
      </c>
      <c r="S774" t="str">
        <f t="shared" si="37"/>
        <v>('115454','RANDRIAMBOLOLONA','','CARLO','1','18','2','3','6','','1111111692','16','','3','3','C','C','('115454','RANDRIAMBOLOLONA','','CARLO','1','18','2','3','6','','1111111692','16','','3','3','C','C',''),'),</v>
      </c>
      <c r="T774" t="s">
        <v>11817</v>
      </c>
      <c r="U774">
        <f t="shared" si="38"/>
        <v>0</v>
      </c>
    </row>
    <row r="775" spans="1:21">
      <c r="A775" s="2" t="s">
        <v>4716</v>
      </c>
      <c r="B775" s="2" t="s">
        <v>4717</v>
      </c>
      <c r="D775" s="2" t="s">
        <v>302</v>
      </c>
      <c r="E775" t="str">
        <f t="shared" si="36"/>
        <v>1</v>
      </c>
      <c r="F775" s="2">
        <v>19</v>
      </c>
      <c r="G775">
        <v>2</v>
      </c>
      <c r="H775">
        <v>2</v>
      </c>
      <c r="I775">
        <v>6</v>
      </c>
      <c r="K775">
        <v>1111111388</v>
      </c>
      <c r="L775">
        <v>16</v>
      </c>
      <c r="N775">
        <v>3</v>
      </c>
      <c r="O775">
        <v>3</v>
      </c>
      <c r="P775" t="s">
        <v>20</v>
      </c>
      <c r="Q775" t="s">
        <v>20</v>
      </c>
      <c r="R775">
        <v>90</v>
      </c>
      <c r="S775" t="str">
        <f t="shared" si="37"/>
        <v>('115460','RANZAU','','ALLISON','1','19','2','2','6','','1111111388','16','','3','3','B','B','('115460','RANZAU','','ALLISON','1','19','2','2','6','','1111111388','16','','3','3','B','B',''),'),</v>
      </c>
      <c r="T775" t="s">
        <v>11818</v>
      </c>
      <c r="U775">
        <f t="shared" si="38"/>
        <v>0</v>
      </c>
    </row>
    <row r="776" spans="1:21">
      <c r="A776" s="2" t="s">
        <v>4718</v>
      </c>
      <c r="B776" s="2" t="s">
        <v>4719</v>
      </c>
      <c r="D776" s="2" t="s">
        <v>640</v>
      </c>
      <c r="E776" t="str">
        <f t="shared" si="36"/>
        <v>1</v>
      </c>
      <c r="F776" s="2">
        <v>6</v>
      </c>
      <c r="G776">
        <v>4</v>
      </c>
      <c r="H776">
        <v>3</v>
      </c>
      <c r="I776">
        <v>4</v>
      </c>
      <c r="K776">
        <v>1111111842</v>
      </c>
      <c r="L776">
        <v>16</v>
      </c>
      <c r="N776">
        <v>3</v>
      </c>
      <c r="O776">
        <v>3</v>
      </c>
      <c r="P776" t="s">
        <v>26</v>
      </c>
      <c r="Q776" t="s">
        <v>26</v>
      </c>
      <c r="R776">
        <v>90</v>
      </c>
      <c r="S776" t="str">
        <f t="shared" si="37"/>
        <v>('115472','RAVELO','','ALEJANDRO','1','6','4','3','4','','1111111842','16','','3','3','C','C','('115472','RAVELO','','ALEJANDRO','1','6','4','3','4','','1111111842','16','','3','3','C','C',''),'),</v>
      </c>
      <c r="T776" t="s">
        <v>11819</v>
      </c>
      <c r="U776">
        <f t="shared" si="38"/>
        <v>0</v>
      </c>
    </row>
    <row r="777" spans="1:21">
      <c r="A777" s="2" t="s">
        <v>4720</v>
      </c>
      <c r="B777" s="2" t="s">
        <v>271</v>
      </c>
      <c r="D777" s="2" t="s">
        <v>75</v>
      </c>
      <c r="E777" t="str">
        <f t="shared" si="36"/>
        <v>1</v>
      </c>
      <c r="F777" s="2">
        <v>28</v>
      </c>
      <c r="G777">
        <v>1</v>
      </c>
      <c r="H777">
        <v>1</v>
      </c>
      <c r="I777">
        <v>5</v>
      </c>
      <c r="K777">
        <v>1111111843</v>
      </c>
      <c r="L777">
        <v>16</v>
      </c>
      <c r="N777">
        <v>3</v>
      </c>
      <c r="O777">
        <v>3</v>
      </c>
      <c r="P777" t="s">
        <v>23</v>
      </c>
      <c r="Q777" t="s">
        <v>23</v>
      </c>
      <c r="R777">
        <v>90</v>
      </c>
      <c r="S777" t="str">
        <f t="shared" si="37"/>
        <v>('115478','READ','','BENJAMIN','1','28','1','1','5','','1111111843','16','','3','3','A','A','('115478','READ','','BENJAMIN','1','28','1','1','5','','1111111843','16','','3','3','A','A',''),'),</v>
      </c>
      <c r="T777" t="s">
        <v>11820</v>
      </c>
      <c r="U777">
        <f t="shared" si="38"/>
        <v>0</v>
      </c>
    </row>
    <row r="778" spans="1:21">
      <c r="A778" s="2" t="s">
        <v>4721</v>
      </c>
      <c r="B778" s="2" t="s">
        <v>4722</v>
      </c>
      <c r="D778" s="2" t="s">
        <v>32</v>
      </c>
      <c r="E778" t="str">
        <f t="shared" si="36"/>
        <v>1</v>
      </c>
      <c r="F778" s="2">
        <v>13</v>
      </c>
      <c r="G778">
        <v>2</v>
      </c>
      <c r="H778">
        <v>2</v>
      </c>
      <c r="I778">
        <v>6</v>
      </c>
      <c r="K778">
        <v>1111111844</v>
      </c>
      <c r="L778">
        <v>16</v>
      </c>
      <c r="N778">
        <v>3</v>
      </c>
      <c r="O778">
        <v>3</v>
      </c>
      <c r="P778" t="s">
        <v>20</v>
      </c>
      <c r="Q778" t="s">
        <v>20</v>
      </c>
      <c r="R778">
        <v>90</v>
      </c>
      <c r="S778" t="str">
        <f t="shared" si="37"/>
        <v>('115484','RECK','','MATTHEW','1','13','2','2','6','','1111111844','16','','3','3','B','B','('115484','RECK','','MATTHEW','1','13','2','2','6','','1111111844','16','','3','3','B','B',''),'),</v>
      </c>
      <c r="T778" t="s">
        <v>11821</v>
      </c>
      <c r="U778">
        <f t="shared" si="38"/>
        <v>0</v>
      </c>
    </row>
    <row r="779" spans="1:21">
      <c r="A779" s="2" t="s">
        <v>4723</v>
      </c>
      <c r="B779" s="2" t="s">
        <v>272</v>
      </c>
      <c r="D779" s="2" t="s">
        <v>273</v>
      </c>
      <c r="E779" t="str">
        <f t="shared" si="36"/>
        <v>1</v>
      </c>
      <c r="F779" s="2">
        <v>28</v>
      </c>
      <c r="G779">
        <v>4</v>
      </c>
      <c r="H779">
        <v>3</v>
      </c>
      <c r="I779">
        <v>4</v>
      </c>
      <c r="K779">
        <v>1111111986</v>
      </c>
      <c r="L779">
        <v>16</v>
      </c>
      <c r="N779">
        <v>3</v>
      </c>
      <c r="O779">
        <v>3</v>
      </c>
      <c r="P779" t="s">
        <v>26</v>
      </c>
      <c r="Q779" t="s">
        <v>26</v>
      </c>
      <c r="R779">
        <v>90</v>
      </c>
      <c r="S779" t="str">
        <f t="shared" si="37"/>
        <v>('115490','RECKENBEIL','','ALISON','1','28','4','3','4','','1111111986','16','','3','3','C','C','('115490','RECKENBEIL','','ALISON','1','28','4','3','4','','1111111986','16','','3','3','C','C',''),'),</v>
      </c>
      <c r="T779" t="s">
        <v>11822</v>
      </c>
      <c r="U779">
        <f t="shared" si="38"/>
        <v>0</v>
      </c>
    </row>
    <row r="780" spans="1:21">
      <c r="A780" s="2" t="s">
        <v>4724</v>
      </c>
      <c r="B780" s="2" t="s">
        <v>274</v>
      </c>
      <c r="D780" s="2" t="s">
        <v>22</v>
      </c>
      <c r="E780" t="str">
        <f t="shared" si="36"/>
        <v>1</v>
      </c>
      <c r="F780" s="2">
        <v>25</v>
      </c>
      <c r="G780">
        <v>3</v>
      </c>
      <c r="H780">
        <v>3</v>
      </c>
      <c r="I780">
        <v>7</v>
      </c>
      <c r="K780">
        <v>1111111389</v>
      </c>
      <c r="L780">
        <v>16</v>
      </c>
      <c r="N780">
        <v>3</v>
      </c>
      <c r="O780">
        <v>3</v>
      </c>
      <c r="P780" t="s">
        <v>26</v>
      </c>
      <c r="Q780" t="s">
        <v>26</v>
      </c>
      <c r="R780">
        <v>90</v>
      </c>
      <c r="S780" t="str">
        <f t="shared" si="37"/>
        <v>('115496','REESE','','DANIEL','1','25','3','3','7','','1111111389','16','','3','3','C','C','('115496','REESE','','DANIEL','1','25','3','3','7','','1111111389','16','','3','3','C','C',''),'),</v>
      </c>
      <c r="T780" t="s">
        <v>11823</v>
      </c>
      <c r="U780">
        <f t="shared" si="38"/>
        <v>0</v>
      </c>
    </row>
    <row r="781" spans="1:21">
      <c r="A781" s="2" t="s">
        <v>4725</v>
      </c>
      <c r="B781" s="2" t="s">
        <v>4726</v>
      </c>
      <c r="D781" s="2" t="s">
        <v>58</v>
      </c>
      <c r="E781" t="str">
        <f t="shared" si="36"/>
        <v>1</v>
      </c>
      <c r="F781" s="2">
        <v>11</v>
      </c>
      <c r="G781">
        <v>3</v>
      </c>
      <c r="H781">
        <v>1</v>
      </c>
      <c r="I781">
        <v>7</v>
      </c>
      <c r="K781">
        <v>1111111693</v>
      </c>
      <c r="L781">
        <v>16</v>
      </c>
      <c r="N781">
        <v>3</v>
      </c>
      <c r="O781">
        <v>3</v>
      </c>
      <c r="P781" t="s">
        <v>23</v>
      </c>
      <c r="Q781" t="s">
        <v>23</v>
      </c>
      <c r="R781">
        <v>90</v>
      </c>
      <c r="S781" t="str">
        <f t="shared" si="37"/>
        <v>('115502','REICHEL','','GREGORY','1','11','3','1','7','','1111111693','16','','3','3','A','A','('115502','REICHEL','','GREGORY','1','11','3','1','7','','1111111693','16','','3','3','A','A',''),'),</v>
      </c>
      <c r="T781" t="s">
        <v>11824</v>
      </c>
      <c r="U781">
        <f t="shared" si="38"/>
        <v>0</v>
      </c>
    </row>
    <row r="782" spans="1:21">
      <c r="A782" s="2" t="s">
        <v>4727</v>
      </c>
      <c r="B782" s="2" t="s">
        <v>4728</v>
      </c>
      <c r="D782" s="2" t="s">
        <v>336</v>
      </c>
      <c r="E782" t="str">
        <f t="shared" si="36"/>
        <v>1</v>
      </c>
      <c r="F782" s="2">
        <v>22</v>
      </c>
      <c r="G782">
        <v>1</v>
      </c>
      <c r="H782">
        <v>1</v>
      </c>
      <c r="I782">
        <v>5</v>
      </c>
      <c r="K782">
        <v>1111111987</v>
      </c>
      <c r="L782">
        <v>16</v>
      </c>
      <c r="N782">
        <v>3</v>
      </c>
      <c r="O782">
        <v>3</v>
      </c>
      <c r="P782" t="s">
        <v>23</v>
      </c>
      <c r="Q782" t="s">
        <v>23</v>
      </c>
      <c r="R782">
        <v>90</v>
      </c>
      <c r="S782" t="str">
        <f t="shared" si="37"/>
        <v>('115508','REIS','','MARK','1','22','1','1','5','','1111111987','16','','3','3','A','A','('115508','REIS','','MARK','1','22','1','1','5','','1111111987','16','','3','3','A','A',''),'),</v>
      </c>
      <c r="T782" t="s">
        <v>11825</v>
      </c>
      <c r="U782">
        <f t="shared" si="38"/>
        <v>0</v>
      </c>
    </row>
    <row r="783" spans="1:21">
      <c r="A783" s="2" t="s">
        <v>4729</v>
      </c>
      <c r="B783" s="2" t="s">
        <v>275</v>
      </c>
      <c r="D783" s="2" t="s">
        <v>205</v>
      </c>
      <c r="E783" t="str">
        <f t="shared" si="36"/>
        <v>1</v>
      </c>
      <c r="F783" s="2">
        <v>25</v>
      </c>
      <c r="G783">
        <v>2</v>
      </c>
      <c r="H783">
        <v>2</v>
      </c>
      <c r="I783">
        <v>6</v>
      </c>
      <c r="K783">
        <v>1111111988</v>
      </c>
      <c r="L783">
        <v>16</v>
      </c>
      <c r="N783">
        <v>3</v>
      </c>
      <c r="O783">
        <v>3</v>
      </c>
      <c r="P783" t="s">
        <v>20</v>
      </c>
      <c r="Q783" t="s">
        <v>20</v>
      </c>
      <c r="R783">
        <v>90</v>
      </c>
      <c r="S783" t="str">
        <f t="shared" si="37"/>
        <v>('115514','REMICK','','DAVID','1','25','2','2','6','','1111111988','16','','3','3','B','B','('115514','REMICK','','DAVID','1','25','2','2','6','','1111111988','16','','3','3','B','B',''),'),</v>
      </c>
      <c r="T783" t="s">
        <v>11826</v>
      </c>
      <c r="U783">
        <f t="shared" si="38"/>
        <v>0</v>
      </c>
    </row>
    <row r="784" spans="1:21">
      <c r="A784" s="2" t="s">
        <v>4730</v>
      </c>
      <c r="B784" s="2" t="s">
        <v>1117</v>
      </c>
      <c r="D784" s="2" t="s">
        <v>384</v>
      </c>
      <c r="E784" t="str">
        <f t="shared" si="36"/>
        <v>1</v>
      </c>
      <c r="F784" s="2">
        <v>11</v>
      </c>
      <c r="G784">
        <v>3</v>
      </c>
      <c r="H784">
        <v>3</v>
      </c>
      <c r="I784">
        <v>7</v>
      </c>
      <c r="K784">
        <v>1111111533</v>
      </c>
      <c r="L784">
        <v>16</v>
      </c>
      <c r="N784">
        <v>3</v>
      </c>
      <c r="O784">
        <v>3</v>
      </c>
      <c r="P784" t="s">
        <v>26</v>
      </c>
      <c r="Q784" t="s">
        <v>26</v>
      </c>
      <c r="R784">
        <v>90</v>
      </c>
      <c r="S784" t="str">
        <f t="shared" si="37"/>
        <v>('115520','RENTZ','','KATHERINE','1','11','3','3','7','','1111111533','16','','3','3','C','C','('115520','RENTZ','','KATHERINE','1','11','3','3','7','','1111111533','16','','3','3','C','C',''),'),</v>
      </c>
      <c r="T784" t="s">
        <v>11827</v>
      </c>
      <c r="U784">
        <f t="shared" si="38"/>
        <v>0</v>
      </c>
    </row>
    <row r="785" spans="1:21">
      <c r="A785" s="2" t="s">
        <v>4731</v>
      </c>
      <c r="B785" s="2" t="s">
        <v>4732</v>
      </c>
      <c r="D785" s="2" t="s">
        <v>263</v>
      </c>
      <c r="E785" t="str">
        <f t="shared" si="36"/>
        <v>1</v>
      </c>
      <c r="F785" s="2">
        <v>20</v>
      </c>
      <c r="G785">
        <v>4</v>
      </c>
      <c r="H785">
        <v>1</v>
      </c>
      <c r="I785">
        <v>8</v>
      </c>
      <c r="K785">
        <v>1111111390</v>
      </c>
      <c r="L785">
        <v>16</v>
      </c>
      <c r="N785">
        <v>3</v>
      </c>
      <c r="O785">
        <v>3</v>
      </c>
      <c r="P785" t="s">
        <v>23</v>
      </c>
      <c r="Q785" t="s">
        <v>23</v>
      </c>
      <c r="R785">
        <v>90</v>
      </c>
      <c r="S785" t="str">
        <f t="shared" si="37"/>
        <v>('115532','RESS','','CHRISTOPHER','1','20','4','1','8','','1111111390','16','','3','3','A','A','('115532','RESS','','CHRISTOPHER','1','20','4','1','8','','1111111390','16','','3','3','A','A',''),'),</v>
      </c>
      <c r="T785" t="s">
        <v>11828</v>
      </c>
      <c r="U785">
        <f t="shared" si="38"/>
        <v>0</v>
      </c>
    </row>
    <row r="786" spans="1:21">
      <c r="A786" s="2" t="s">
        <v>4733</v>
      </c>
      <c r="B786" s="2" t="s">
        <v>276</v>
      </c>
      <c r="D786" s="2" t="s">
        <v>125</v>
      </c>
      <c r="E786" t="str">
        <f t="shared" si="36"/>
        <v>1</v>
      </c>
      <c r="F786" s="2">
        <v>28</v>
      </c>
      <c r="G786">
        <v>3</v>
      </c>
      <c r="H786">
        <v>3</v>
      </c>
      <c r="I786">
        <v>7</v>
      </c>
      <c r="K786">
        <v>1111111845</v>
      </c>
      <c r="L786">
        <v>16</v>
      </c>
      <c r="N786">
        <v>3</v>
      </c>
      <c r="O786">
        <v>3</v>
      </c>
      <c r="P786" t="s">
        <v>26</v>
      </c>
      <c r="Q786" t="s">
        <v>26</v>
      </c>
      <c r="R786">
        <v>90</v>
      </c>
      <c r="S786" t="str">
        <f t="shared" si="37"/>
        <v>('115538','RETTER','','JASON','1','28','3','3','7','','1111111845','16','','3','3','C','C','('115538','RETTER','','JASON','1','28','3','3','7','','1111111845','16','','3','3','C','C',''),'),</v>
      </c>
      <c r="T786" t="s">
        <v>11829</v>
      </c>
      <c r="U786">
        <f t="shared" si="38"/>
        <v>0</v>
      </c>
    </row>
    <row r="787" spans="1:21">
      <c r="A787" s="2" t="s">
        <v>4734</v>
      </c>
      <c r="B787" s="2" t="s">
        <v>4735</v>
      </c>
      <c r="D787" s="2" t="s">
        <v>22</v>
      </c>
      <c r="E787" t="str">
        <f t="shared" si="36"/>
        <v>1</v>
      </c>
      <c r="F787" s="2">
        <v>11</v>
      </c>
      <c r="G787">
        <v>4</v>
      </c>
      <c r="H787">
        <v>1</v>
      </c>
      <c r="I787">
        <v>8</v>
      </c>
      <c r="K787">
        <v>1111111534</v>
      </c>
      <c r="L787">
        <v>16</v>
      </c>
      <c r="N787">
        <v>3</v>
      </c>
      <c r="O787">
        <v>3</v>
      </c>
      <c r="P787" t="s">
        <v>23</v>
      </c>
      <c r="Q787" t="s">
        <v>23</v>
      </c>
      <c r="R787">
        <v>90</v>
      </c>
      <c r="S787" t="str">
        <f t="shared" si="37"/>
        <v>('115550','RHEAUME','','DANIEL','1','11','4','1','8','','1111111534','16','','3','3','A','A','('115550','RHEAUME','','DANIEL','1','11','4','1','8','','1111111534','16','','3','3','A','A',''),'),</v>
      </c>
      <c r="T787" t="s">
        <v>11830</v>
      </c>
      <c r="U787">
        <f t="shared" si="38"/>
        <v>0</v>
      </c>
    </row>
    <row r="788" spans="1:21">
      <c r="A788" s="2" t="s">
        <v>4736</v>
      </c>
      <c r="B788" s="2" t="s">
        <v>4737</v>
      </c>
      <c r="D788" s="2" t="s">
        <v>205</v>
      </c>
      <c r="E788" t="str">
        <f t="shared" si="36"/>
        <v>1</v>
      </c>
      <c r="F788" s="2">
        <v>3</v>
      </c>
      <c r="G788">
        <v>4</v>
      </c>
      <c r="H788">
        <v>2</v>
      </c>
      <c r="I788">
        <v>8</v>
      </c>
      <c r="K788">
        <v>1111111694</v>
      </c>
      <c r="L788">
        <v>16</v>
      </c>
      <c r="N788">
        <v>3</v>
      </c>
      <c r="O788">
        <v>3</v>
      </c>
      <c r="P788" t="s">
        <v>20</v>
      </c>
      <c r="Q788" t="s">
        <v>20</v>
      </c>
      <c r="R788">
        <v>90</v>
      </c>
      <c r="S788" t="str">
        <f t="shared" si="37"/>
        <v>('115568','RITCHEY','','DAVID','1','3','4','2','8','','1111111694','16','','3','3','B','B','('115568','RITCHEY','','DAVID','1','3','4','2','8','','1111111694','16','','3','3','B','B',''),'),</v>
      </c>
      <c r="T788" t="s">
        <v>11831</v>
      </c>
      <c r="U788">
        <f t="shared" si="38"/>
        <v>0</v>
      </c>
    </row>
    <row r="789" spans="1:21">
      <c r="A789" s="2" t="s">
        <v>4738</v>
      </c>
      <c r="B789" s="2" t="s">
        <v>277</v>
      </c>
      <c r="D789" s="2" t="s">
        <v>203</v>
      </c>
      <c r="E789" t="str">
        <f t="shared" si="36"/>
        <v>1</v>
      </c>
      <c r="F789" s="2">
        <v>30</v>
      </c>
      <c r="G789">
        <v>3</v>
      </c>
      <c r="H789">
        <v>3</v>
      </c>
      <c r="I789">
        <v>7</v>
      </c>
      <c r="K789">
        <v>1111111989</v>
      </c>
      <c r="L789">
        <v>16</v>
      </c>
      <c r="N789">
        <v>3</v>
      </c>
      <c r="O789">
        <v>3</v>
      </c>
      <c r="P789" t="s">
        <v>26</v>
      </c>
      <c r="Q789" t="s">
        <v>26</v>
      </c>
      <c r="R789">
        <v>90</v>
      </c>
      <c r="S789" t="str">
        <f t="shared" si="37"/>
        <v>('115574','RIVERA','','FRANCISCO','1','30','3','3','7','','1111111989','16','','3','3','C','C','('115574','RIVERA','','FRANCISCO','1','30','3','3','7','','1111111989','16','','3','3','C','C',''),'),</v>
      </c>
      <c r="T789" t="s">
        <v>11832</v>
      </c>
      <c r="U789">
        <f t="shared" si="38"/>
        <v>0</v>
      </c>
    </row>
    <row r="790" spans="1:21">
      <c r="A790" s="2" t="s">
        <v>4739</v>
      </c>
      <c r="B790" s="2" t="s">
        <v>277</v>
      </c>
      <c r="D790" s="2" t="s">
        <v>4740</v>
      </c>
      <c r="E790" t="str">
        <f t="shared" si="36"/>
        <v>1</v>
      </c>
      <c r="F790" s="2">
        <v>12</v>
      </c>
      <c r="G790">
        <v>1</v>
      </c>
      <c r="H790">
        <v>3</v>
      </c>
      <c r="I790">
        <v>1</v>
      </c>
      <c r="K790">
        <v>1111111695</v>
      </c>
      <c r="L790">
        <v>16</v>
      </c>
      <c r="N790">
        <v>3</v>
      </c>
      <c r="O790">
        <v>3</v>
      </c>
      <c r="P790" t="s">
        <v>26</v>
      </c>
      <c r="Q790" t="s">
        <v>26</v>
      </c>
      <c r="R790">
        <v>90</v>
      </c>
      <c r="S790" t="str">
        <f t="shared" si="37"/>
        <v>('115580','RIVERA','','MARCOS','1','12','1','3','1','','1111111695','16','','3','3','C','C','('115580','RIVERA','','MARCOS','1','12','1','3','1','','1111111695','16','','3','3','C','C',''),'),</v>
      </c>
      <c r="T790" t="s">
        <v>11833</v>
      </c>
      <c r="U790">
        <f t="shared" si="38"/>
        <v>0</v>
      </c>
    </row>
    <row r="791" spans="1:21">
      <c r="A791" s="2" t="s">
        <v>4741</v>
      </c>
      <c r="B791" s="2" t="s">
        <v>4742</v>
      </c>
      <c r="D791" s="2" t="s">
        <v>214</v>
      </c>
      <c r="E791" t="str">
        <f t="shared" si="36"/>
        <v>1</v>
      </c>
      <c r="F791" s="2">
        <v>3</v>
      </c>
      <c r="G791">
        <v>4</v>
      </c>
      <c r="H791">
        <v>1</v>
      </c>
      <c r="I791">
        <v>8</v>
      </c>
      <c r="K791">
        <v>1111111846</v>
      </c>
      <c r="L791">
        <v>16</v>
      </c>
      <c r="N791">
        <v>3</v>
      </c>
      <c r="O791">
        <v>3</v>
      </c>
      <c r="P791" t="s">
        <v>23</v>
      </c>
      <c r="Q791" t="s">
        <v>23</v>
      </c>
      <c r="R791">
        <v>90</v>
      </c>
      <c r="S791" t="str">
        <f t="shared" si="37"/>
        <v>('115586','RIVERS','','STEVEN','1','3','4','1','8','','1111111846','16','','3','3','A','A','('115586','RIVERS','','STEVEN','1','3','4','1','8','','1111111846','16','','3','3','A','A',''),'),</v>
      </c>
      <c r="T791" t="s">
        <v>11834</v>
      </c>
      <c r="U791">
        <f t="shared" si="38"/>
        <v>0</v>
      </c>
    </row>
    <row r="792" spans="1:21">
      <c r="A792" s="2" t="s">
        <v>4743</v>
      </c>
      <c r="B792" s="2" t="s">
        <v>278</v>
      </c>
      <c r="D792" s="2" t="s">
        <v>279</v>
      </c>
      <c r="E792" t="str">
        <f t="shared" si="36"/>
        <v>1</v>
      </c>
      <c r="F792" s="2">
        <v>27</v>
      </c>
      <c r="G792">
        <v>4</v>
      </c>
      <c r="H792">
        <v>3</v>
      </c>
      <c r="I792">
        <v>4</v>
      </c>
      <c r="K792">
        <v>1111111242</v>
      </c>
      <c r="L792">
        <v>16</v>
      </c>
      <c r="N792">
        <v>3</v>
      </c>
      <c r="O792">
        <v>3</v>
      </c>
      <c r="P792" t="s">
        <v>26</v>
      </c>
      <c r="Q792" t="s">
        <v>26</v>
      </c>
      <c r="R792">
        <v>90</v>
      </c>
      <c r="S792" t="str">
        <f t="shared" si="37"/>
        <v>('115589','ROBERSON','','FRANKLIN','1','27','4','3','4','','1111111242','16','','3','3','C','C','('115589','ROBERSON','','FRANKLIN','1','27','4','3','4','','1111111242','16','','3','3','C','C',''),'),</v>
      </c>
      <c r="T792" t="s">
        <v>11835</v>
      </c>
      <c r="U792">
        <f t="shared" si="38"/>
        <v>0</v>
      </c>
    </row>
    <row r="793" spans="1:21">
      <c r="A793" s="2" t="s">
        <v>4744</v>
      </c>
      <c r="B793" s="2" t="s">
        <v>280</v>
      </c>
      <c r="D793" s="2" t="s">
        <v>527</v>
      </c>
      <c r="E793" t="str">
        <f t="shared" si="36"/>
        <v>1</v>
      </c>
      <c r="F793" s="2">
        <v>10</v>
      </c>
      <c r="G793">
        <v>1</v>
      </c>
      <c r="H793">
        <v>1</v>
      </c>
      <c r="I793">
        <v>5</v>
      </c>
      <c r="K793">
        <v>1111111243</v>
      </c>
      <c r="L793">
        <v>16</v>
      </c>
      <c r="N793">
        <v>3</v>
      </c>
      <c r="O793">
        <v>3</v>
      </c>
      <c r="P793" t="s">
        <v>23</v>
      </c>
      <c r="Q793" t="s">
        <v>23</v>
      </c>
      <c r="R793">
        <v>90</v>
      </c>
      <c r="S793" t="str">
        <f t="shared" si="37"/>
        <v>('115592','ROBERTS','','LUCAS','1','10','1','1','5','','1111111243','16','','3','3','A','A','('115592','ROBERTS','','LUCAS','1','10','1','1','5','','1111111243','16','','3','3','A','A',''),'),</v>
      </c>
      <c r="T793" t="s">
        <v>11836</v>
      </c>
      <c r="U793">
        <f t="shared" si="38"/>
        <v>0</v>
      </c>
    </row>
    <row r="794" spans="1:21">
      <c r="A794" s="2" t="s">
        <v>4745</v>
      </c>
      <c r="B794" s="2" t="s">
        <v>280</v>
      </c>
      <c r="D794" s="2" t="s">
        <v>32</v>
      </c>
      <c r="E794" t="str">
        <f t="shared" si="36"/>
        <v>1</v>
      </c>
      <c r="F794" s="2">
        <v>26</v>
      </c>
      <c r="G794">
        <v>2</v>
      </c>
      <c r="H794">
        <v>2</v>
      </c>
      <c r="I794">
        <v>6</v>
      </c>
      <c r="K794">
        <v>1111111244</v>
      </c>
      <c r="L794">
        <v>16</v>
      </c>
      <c r="N794">
        <v>3</v>
      </c>
      <c r="O794">
        <v>3</v>
      </c>
      <c r="P794" t="s">
        <v>20</v>
      </c>
      <c r="Q794" t="s">
        <v>20</v>
      </c>
      <c r="R794">
        <v>90</v>
      </c>
      <c r="S794" t="str">
        <f t="shared" si="37"/>
        <v>('115598','ROBERTS','','MATTHEW','1','26','2','2','6','','1111111244','16','','3','3','B','B','('115598','ROBERTS','','MATTHEW','1','26','2','2','6','','1111111244','16','','3','3','B','B',''),'),</v>
      </c>
      <c r="T794" t="s">
        <v>11837</v>
      </c>
      <c r="U794">
        <f t="shared" si="38"/>
        <v>0</v>
      </c>
    </row>
    <row r="795" spans="1:21">
      <c r="A795" s="2" t="s">
        <v>4746</v>
      </c>
      <c r="B795" s="2" t="s">
        <v>4747</v>
      </c>
      <c r="D795" s="2" t="s">
        <v>630</v>
      </c>
      <c r="E795" t="str">
        <f t="shared" si="36"/>
        <v>1</v>
      </c>
      <c r="F795" s="2">
        <v>14</v>
      </c>
      <c r="G795">
        <v>1</v>
      </c>
      <c r="H795">
        <v>2</v>
      </c>
      <c r="I795">
        <v>1</v>
      </c>
      <c r="K795">
        <v>1111111535</v>
      </c>
      <c r="L795">
        <v>16</v>
      </c>
      <c r="N795">
        <v>3</v>
      </c>
      <c r="O795">
        <v>3</v>
      </c>
      <c r="P795" t="s">
        <v>20</v>
      </c>
      <c r="Q795" t="s">
        <v>20</v>
      </c>
      <c r="R795">
        <v>90</v>
      </c>
      <c r="S795" t="str">
        <f t="shared" si="37"/>
        <v>('115604','ROBERTSON','','TAYLOR','1','14','1','2','1','','1111111535','16','','3','3','B','B','('115604','ROBERTSON','','TAYLOR','1','14','1','2','1','','1111111535','16','','3','3','B','B',''),'),</v>
      </c>
      <c r="T795" t="s">
        <v>11838</v>
      </c>
      <c r="U795">
        <f t="shared" si="38"/>
        <v>0</v>
      </c>
    </row>
    <row r="796" spans="1:21">
      <c r="A796" s="2" t="s">
        <v>4748</v>
      </c>
      <c r="B796" s="2" t="s">
        <v>4749</v>
      </c>
      <c r="D796" s="2" t="s">
        <v>32</v>
      </c>
      <c r="E796" t="str">
        <f t="shared" si="36"/>
        <v>1</v>
      </c>
      <c r="F796" s="2">
        <v>21</v>
      </c>
      <c r="G796">
        <v>1</v>
      </c>
      <c r="H796">
        <v>2</v>
      </c>
      <c r="I796">
        <v>1</v>
      </c>
      <c r="K796">
        <v>1111111391</v>
      </c>
      <c r="L796">
        <v>16</v>
      </c>
      <c r="N796">
        <v>3</v>
      </c>
      <c r="O796">
        <v>3</v>
      </c>
      <c r="P796" t="s">
        <v>20</v>
      </c>
      <c r="Q796" t="s">
        <v>20</v>
      </c>
      <c r="R796">
        <v>90</v>
      </c>
      <c r="S796" t="str">
        <f t="shared" si="37"/>
        <v>('115610','ROBIDA','','MATTHEW','1','21','1','2','1','','1111111391','16','','3','3','B','B','('115610','ROBIDA','','MATTHEW','1','21','1','2','1','','1111111391','16','','3','3','B','B',''),'),</v>
      </c>
      <c r="T796" t="s">
        <v>11839</v>
      </c>
      <c r="U796">
        <f t="shared" si="38"/>
        <v>0</v>
      </c>
    </row>
    <row r="797" spans="1:21">
      <c r="A797" s="2" t="s">
        <v>4750</v>
      </c>
      <c r="B797" s="2" t="s">
        <v>4751</v>
      </c>
      <c r="D797" s="2" t="s">
        <v>1113</v>
      </c>
      <c r="E797" t="str">
        <f t="shared" si="36"/>
        <v>1</v>
      </c>
      <c r="F797" s="2">
        <v>15</v>
      </c>
      <c r="G797">
        <v>2</v>
      </c>
      <c r="H797">
        <v>1</v>
      </c>
      <c r="I797">
        <v>2</v>
      </c>
      <c r="K797">
        <v>1111111696</v>
      </c>
      <c r="L797">
        <v>16</v>
      </c>
      <c r="N797">
        <v>3</v>
      </c>
      <c r="O797">
        <v>3</v>
      </c>
      <c r="P797" t="s">
        <v>23</v>
      </c>
      <c r="Q797" t="s">
        <v>23</v>
      </c>
      <c r="R797">
        <v>90</v>
      </c>
      <c r="S797" t="str">
        <f t="shared" si="37"/>
        <v>('115616','ROBINSON','','ASHLEY','1','15','2','1','2','','1111111696','16','','3','3','A','A','('115616','ROBINSON','','ASHLEY','1','15','2','1','2','','1111111696','16','','3','3','A','A',''),'),</v>
      </c>
      <c r="T797" t="s">
        <v>11840</v>
      </c>
      <c r="U797">
        <f t="shared" si="38"/>
        <v>0</v>
      </c>
    </row>
    <row r="798" spans="1:21">
      <c r="A798" s="2" t="s">
        <v>4752</v>
      </c>
      <c r="B798" s="2" t="s">
        <v>281</v>
      </c>
      <c r="D798" s="2" t="s">
        <v>282</v>
      </c>
      <c r="E798" t="str">
        <f t="shared" si="36"/>
        <v>1</v>
      </c>
      <c r="F798" s="2">
        <v>27</v>
      </c>
      <c r="G798">
        <v>1</v>
      </c>
      <c r="H798">
        <v>2</v>
      </c>
      <c r="I798">
        <v>1</v>
      </c>
      <c r="K798">
        <v>1111111847</v>
      </c>
      <c r="L798">
        <v>16</v>
      </c>
      <c r="N798">
        <v>3</v>
      </c>
      <c r="O798">
        <v>3</v>
      </c>
      <c r="P798" t="s">
        <v>20</v>
      </c>
      <c r="Q798" t="s">
        <v>20</v>
      </c>
      <c r="R798">
        <v>90</v>
      </c>
      <c r="S798" t="str">
        <f t="shared" si="37"/>
        <v>('115628','ROCHE','','JACOB','1','27','1','2','1','','1111111847','16','','3','3','B','B','('115628','ROCHE','','JACOB','1','27','1','2','1','','1111111847','16','','3','3','B','B',''),'),</v>
      </c>
      <c r="T798" t="s">
        <v>11841</v>
      </c>
      <c r="U798">
        <f t="shared" si="38"/>
        <v>0</v>
      </c>
    </row>
    <row r="799" spans="1:21">
      <c r="A799" s="2" t="s">
        <v>4753</v>
      </c>
      <c r="B799" s="2" t="s">
        <v>4754</v>
      </c>
      <c r="D799" s="2" t="s">
        <v>4755</v>
      </c>
      <c r="E799" t="str">
        <f t="shared" si="36"/>
        <v>1</v>
      </c>
      <c r="F799" s="2">
        <v>11</v>
      </c>
      <c r="G799">
        <v>2</v>
      </c>
      <c r="H799">
        <v>3</v>
      </c>
      <c r="I799">
        <v>2</v>
      </c>
      <c r="K799">
        <v>1111111848</v>
      </c>
      <c r="L799">
        <v>16</v>
      </c>
      <c r="N799">
        <v>3</v>
      </c>
      <c r="O799">
        <v>3</v>
      </c>
      <c r="P799" t="s">
        <v>26</v>
      </c>
      <c r="Q799" t="s">
        <v>26</v>
      </c>
      <c r="R799">
        <v>90</v>
      </c>
      <c r="S799" t="str">
        <f t="shared" si="37"/>
        <v>('115634','RODER','','BRYEN','1','11','2','3','2','','1111111848','16','','3','3','C','C','('115634','RODER','','BRYEN','1','11','2','3','2','','1111111848','16','','3','3','C','C',''),'),</v>
      </c>
      <c r="T799" t="s">
        <v>11842</v>
      </c>
      <c r="U799">
        <f t="shared" si="38"/>
        <v>0</v>
      </c>
    </row>
    <row r="800" spans="1:21">
      <c r="A800" s="2" t="s">
        <v>4756</v>
      </c>
      <c r="B800" s="2" t="s">
        <v>4757</v>
      </c>
      <c r="D800" s="2" t="s">
        <v>223</v>
      </c>
      <c r="E800" t="str">
        <f t="shared" si="36"/>
        <v>1</v>
      </c>
      <c r="F800" s="2">
        <v>18</v>
      </c>
      <c r="G800">
        <v>2</v>
      </c>
      <c r="H800">
        <v>3</v>
      </c>
      <c r="I800">
        <v>2</v>
      </c>
      <c r="K800">
        <v>1111111392</v>
      </c>
      <c r="L800">
        <v>16</v>
      </c>
      <c r="N800">
        <v>3</v>
      </c>
      <c r="O800">
        <v>3</v>
      </c>
      <c r="P800" t="s">
        <v>26</v>
      </c>
      <c r="Q800" t="s">
        <v>26</v>
      </c>
      <c r="R800">
        <v>90</v>
      </c>
      <c r="S800" t="str">
        <f t="shared" si="37"/>
        <v>('115640','RODRIGO','','LEIGHTON','1','18','2','3','2','','1111111392','16','','3','3','C','C','('115640','RODRIGO','','LEIGHTON','1','18','2','3','2','','1111111392','16','','3','3','C','C',''),'),</v>
      </c>
      <c r="T800" t="s">
        <v>11843</v>
      </c>
      <c r="U800">
        <f t="shared" si="38"/>
        <v>0</v>
      </c>
    </row>
    <row r="801" spans="1:21">
      <c r="A801" s="2" t="s">
        <v>4758</v>
      </c>
      <c r="B801" s="2" t="s">
        <v>283</v>
      </c>
      <c r="D801" s="2" t="s">
        <v>284</v>
      </c>
      <c r="E801" t="str">
        <f t="shared" si="36"/>
        <v>1</v>
      </c>
      <c r="F801" s="2">
        <v>27</v>
      </c>
      <c r="G801">
        <v>3</v>
      </c>
      <c r="H801">
        <v>1</v>
      </c>
      <c r="I801">
        <v>3</v>
      </c>
      <c r="K801">
        <v>1111111393</v>
      </c>
      <c r="L801">
        <v>16</v>
      </c>
      <c r="N801">
        <v>3</v>
      </c>
      <c r="O801">
        <v>3</v>
      </c>
      <c r="P801" t="s">
        <v>23</v>
      </c>
      <c r="Q801" t="s">
        <v>23</v>
      </c>
      <c r="R801">
        <v>90</v>
      </c>
      <c r="S801" t="str">
        <f t="shared" si="37"/>
        <v>('115646','RODRIGUEZ','','MARCELLA','1','27','3','1','3','','1111111393','16','','3','3','A','A','('115646','RODRIGUEZ','','MARCELLA','1','27','3','1','3','','1111111393','16','','3','3','A','A',''),'),</v>
      </c>
      <c r="T801" t="s">
        <v>11844</v>
      </c>
      <c r="U801">
        <f t="shared" si="38"/>
        <v>0</v>
      </c>
    </row>
    <row r="802" spans="1:21">
      <c r="A802" s="2" t="s">
        <v>4759</v>
      </c>
      <c r="B802" s="2" t="s">
        <v>283</v>
      </c>
      <c r="D802" s="2" t="s">
        <v>4760</v>
      </c>
      <c r="E802" t="str">
        <f t="shared" si="36"/>
        <v>1</v>
      </c>
      <c r="F802" s="2">
        <v>10</v>
      </c>
      <c r="G802">
        <v>2</v>
      </c>
      <c r="H802">
        <v>3</v>
      </c>
      <c r="I802">
        <v>2</v>
      </c>
      <c r="K802">
        <v>1111111536</v>
      </c>
      <c r="L802">
        <v>16</v>
      </c>
      <c r="N802">
        <v>3</v>
      </c>
      <c r="O802">
        <v>3</v>
      </c>
      <c r="P802" t="s">
        <v>26</v>
      </c>
      <c r="Q802" t="s">
        <v>26</v>
      </c>
      <c r="R802">
        <v>90</v>
      </c>
      <c r="S802" t="str">
        <f t="shared" si="37"/>
        <v>('115658','RODRIGUEZ','','VIDAL','1','10','2','3','2','','1111111536','16','','3','3','C','C','('115658','RODRIGUEZ','','VIDAL','1','10','2','3','2','','1111111536','16','','3','3','C','C',''),'),</v>
      </c>
      <c r="T802" t="s">
        <v>11845</v>
      </c>
      <c r="U802">
        <f t="shared" si="38"/>
        <v>0</v>
      </c>
    </row>
    <row r="803" spans="1:21">
      <c r="A803" s="2" t="s">
        <v>4761</v>
      </c>
      <c r="B803" s="2" t="s">
        <v>4762</v>
      </c>
      <c r="D803" s="2" t="s">
        <v>828</v>
      </c>
      <c r="E803" t="str">
        <f t="shared" si="36"/>
        <v>1</v>
      </c>
      <c r="F803" s="2">
        <v>6</v>
      </c>
      <c r="G803">
        <v>3</v>
      </c>
      <c r="H803">
        <v>1</v>
      </c>
      <c r="I803">
        <v>3</v>
      </c>
      <c r="K803">
        <v>1111111537</v>
      </c>
      <c r="L803">
        <v>16</v>
      </c>
      <c r="N803">
        <v>3</v>
      </c>
      <c r="O803">
        <v>3</v>
      </c>
      <c r="P803" t="s">
        <v>23</v>
      </c>
      <c r="Q803" t="s">
        <v>23</v>
      </c>
      <c r="R803">
        <v>90</v>
      </c>
      <c r="S803" t="str">
        <f t="shared" si="37"/>
        <v>('115664','ROGALSKI','','CHASE','1','6','3','1','3','','1111111537','16','','3','3','A','A','('115664','ROGALSKI','','CHASE','1','6','3','1','3','','1111111537','16','','3','3','A','A',''),'),</v>
      </c>
      <c r="T803" t="s">
        <v>11846</v>
      </c>
      <c r="U803">
        <f t="shared" si="38"/>
        <v>0</v>
      </c>
    </row>
    <row r="804" spans="1:21">
      <c r="A804" s="2" t="s">
        <v>4763</v>
      </c>
      <c r="B804" s="2" t="s">
        <v>4764</v>
      </c>
      <c r="D804" s="2" t="s">
        <v>263</v>
      </c>
      <c r="E804" t="str">
        <f t="shared" si="36"/>
        <v>1</v>
      </c>
      <c r="F804" s="2">
        <v>23</v>
      </c>
      <c r="G804">
        <v>4</v>
      </c>
      <c r="H804">
        <v>1</v>
      </c>
      <c r="I804">
        <v>8</v>
      </c>
      <c r="K804">
        <v>1111111990</v>
      </c>
      <c r="L804">
        <v>16</v>
      </c>
      <c r="N804">
        <v>3</v>
      </c>
      <c r="O804">
        <v>3</v>
      </c>
      <c r="P804" t="s">
        <v>23</v>
      </c>
      <c r="Q804" t="s">
        <v>23</v>
      </c>
      <c r="R804">
        <v>90</v>
      </c>
      <c r="S804" t="str">
        <f t="shared" si="37"/>
        <v>('115670','ROGERS','','CHRISTOPHER','1','23','4','1','8','','1111111990','16','','3','3','A','A','('115670','ROGERS','','CHRISTOPHER','1','23','4','1','8','','1111111990','16','','3','3','A','A',''),'),</v>
      </c>
      <c r="T804" t="s">
        <v>11847</v>
      </c>
      <c r="U804">
        <f t="shared" si="38"/>
        <v>0</v>
      </c>
    </row>
    <row r="805" spans="1:21">
      <c r="A805" s="2" t="s">
        <v>4765</v>
      </c>
      <c r="B805" s="2" t="s">
        <v>4764</v>
      </c>
      <c r="D805" s="2" t="s">
        <v>682</v>
      </c>
      <c r="E805" t="str">
        <f t="shared" si="36"/>
        <v>1</v>
      </c>
      <c r="F805" s="2">
        <v>13</v>
      </c>
      <c r="G805">
        <v>3</v>
      </c>
      <c r="H805">
        <v>2</v>
      </c>
      <c r="I805">
        <v>3</v>
      </c>
      <c r="K805">
        <v>1111111697</v>
      </c>
      <c r="L805">
        <v>16</v>
      </c>
      <c r="N805">
        <v>3</v>
      </c>
      <c r="O805">
        <v>3</v>
      </c>
      <c r="P805" t="s">
        <v>20</v>
      </c>
      <c r="Q805" t="s">
        <v>20</v>
      </c>
      <c r="R805">
        <v>90</v>
      </c>
      <c r="S805" t="str">
        <f t="shared" si="37"/>
        <v>('115673','ROGERS','','HUNTER','1','13','3','2','3','','1111111697','16','','3','3','B','B','('115673','ROGERS','','HUNTER','1','13','3','2','3','','1111111697','16','','3','3','B','B',''),'),</v>
      </c>
      <c r="T805" t="s">
        <v>11848</v>
      </c>
      <c r="U805">
        <f t="shared" si="38"/>
        <v>0</v>
      </c>
    </row>
    <row r="806" spans="1:21">
      <c r="A806" s="2" t="s">
        <v>4766</v>
      </c>
      <c r="B806" s="2" t="s">
        <v>4764</v>
      </c>
      <c r="D806" s="2" t="s">
        <v>77</v>
      </c>
      <c r="E806" t="str">
        <f t="shared" si="36"/>
        <v>1</v>
      </c>
      <c r="F806" s="2">
        <v>13</v>
      </c>
      <c r="G806">
        <v>4</v>
      </c>
      <c r="H806">
        <v>2</v>
      </c>
      <c r="I806">
        <v>4</v>
      </c>
      <c r="K806">
        <v>1111111538</v>
      </c>
      <c r="L806">
        <v>16</v>
      </c>
      <c r="N806">
        <v>3</v>
      </c>
      <c r="O806">
        <v>3</v>
      </c>
      <c r="P806" t="s">
        <v>20</v>
      </c>
      <c r="Q806" t="s">
        <v>20</v>
      </c>
      <c r="R806">
        <v>90</v>
      </c>
      <c r="S806" t="str">
        <f t="shared" si="37"/>
        <v>('115676','ROGERS','','JESSE','1','13','4','2','4','','1111111538','16','','3','3','B','B','('115676','ROGERS','','JESSE','1','13','4','2','4','','1111111538','16','','3','3','B','B',''),'),</v>
      </c>
      <c r="T806" t="s">
        <v>11849</v>
      </c>
      <c r="U806">
        <f t="shared" si="38"/>
        <v>0</v>
      </c>
    </row>
    <row r="807" spans="1:21">
      <c r="A807" s="2" t="s">
        <v>4767</v>
      </c>
      <c r="B807" s="2" t="s">
        <v>4764</v>
      </c>
      <c r="D807" s="2" t="s">
        <v>157</v>
      </c>
      <c r="E807" t="str">
        <f t="shared" si="36"/>
        <v>1</v>
      </c>
      <c r="F807" s="2">
        <v>24</v>
      </c>
      <c r="G807">
        <v>4</v>
      </c>
      <c r="H807">
        <v>3</v>
      </c>
      <c r="I807">
        <v>4</v>
      </c>
      <c r="K807">
        <v>1111111698</v>
      </c>
      <c r="L807">
        <v>16</v>
      </c>
      <c r="N807">
        <v>3</v>
      </c>
      <c r="O807">
        <v>3</v>
      </c>
      <c r="P807" t="s">
        <v>26</v>
      </c>
      <c r="Q807" t="s">
        <v>26</v>
      </c>
      <c r="R807">
        <v>90</v>
      </c>
      <c r="S807" t="str">
        <f t="shared" si="37"/>
        <v>('115682','ROGERS','','JUSTIN','1','24','4','3','4','','1111111698','16','','3','3','C','C','('115682','ROGERS','','JUSTIN','1','24','4','3','4','','1111111698','16','','3','3','C','C',''),'),</v>
      </c>
      <c r="T807" t="s">
        <v>11850</v>
      </c>
      <c r="U807">
        <f t="shared" si="38"/>
        <v>0</v>
      </c>
    </row>
    <row r="808" spans="1:21">
      <c r="A808" s="2" t="s">
        <v>4768</v>
      </c>
      <c r="B808" s="2" t="s">
        <v>4769</v>
      </c>
      <c r="D808" s="2" t="s">
        <v>103</v>
      </c>
      <c r="E808" t="str">
        <f t="shared" si="36"/>
        <v>1</v>
      </c>
      <c r="F808" s="2">
        <v>11</v>
      </c>
      <c r="G808">
        <v>3</v>
      </c>
      <c r="H808">
        <v>1</v>
      </c>
      <c r="I808">
        <v>3</v>
      </c>
      <c r="K808">
        <v>1111111849</v>
      </c>
      <c r="L808">
        <v>16</v>
      </c>
      <c r="N808">
        <v>3</v>
      </c>
      <c r="O808">
        <v>3</v>
      </c>
      <c r="P808" t="s">
        <v>23</v>
      </c>
      <c r="Q808" t="s">
        <v>23</v>
      </c>
      <c r="R808">
        <v>90</v>
      </c>
      <c r="S808" t="str">
        <f t="shared" si="37"/>
        <v>('115694','ROHRS','','SEAN','1','11','3','1','3','','1111111849','16','','3','3','A','A','('115694','ROHRS','','SEAN','1','11','3','1','3','','1111111849','16','','3','3','A','A',''),'),</v>
      </c>
      <c r="T808" t="s">
        <v>11851</v>
      </c>
      <c r="U808">
        <f t="shared" si="38"/>
        <v>0</v>
      </c>
    </row>
    <row r="809" spans="1:21">
      <c r="A809" s="2" t="s">
        <v>4770</v>
      </c>
      <c r="B809" s="2" t="s">
        <v>285</v>
      </c>
      <c r="D809" s="2" t="s">
        <v>286</v>
      </c>
      <c r="E809" t="str">
        <f t="shared" si="36"/>
        <v>1</v>
      </c>
      <c r="F809" s="2">
        <v>29</v>
      </c>
      <c r="G809">
        <v>1</v>
      </c>
      <c r="H809">
        <v>2</v>
      </c>
      <c r="I809">
        <v>1</v>
      </c>
      <c r="K809">
        <v>1111111991</v>
      </c>
      <c r="L809">
        <v>16</v>
      </c>
      <c r="N809">
        <v>3</v>
      </c>
      <c r="O809">
        <v>3</v>
      </c>
      <c r="P809" t="s">
        <v>20</v>
      </c>
      <c r="Q809" t="s">
        <v>20</v>
      </c>
      <c r="R809">
        <v>90</v>
      </c>
      <c r="S809" t="str">
        <f t="shared" si="37"/>
        <v>('115700','ROMERO','','MICHELLE','1','29','1','2','1','','1111111991','16','','3','3','B','B','('115700','ROMERO','','MICHELLE','1','29','1','2','1','','1111111991','16','','3','3','B','B',''),'),</v>
      </c>
      <c r="T809" t="s">
        <v>11852</v>
      </c>
      <c r="U809">
        <f t="shared" si="38"/>
        <v>0</v>
      </c>
    </row>
    <row r="810" spans="1:21">
      <c r="A810" s="2" t="s">
        <v>4771</v>
      </c>
      <c r="B810" s="2" t="s">
        <v>287</v>
      </c>
      <c r="D810" s="2" t="s">
        <v>288</v>
      </c>
      <c r="E810" t="str">
        <f t="shared" si="36"/>
        <v>1</v>
      </c>
      <c r="F810" s="2">
        <v>25</v>
      </c>
      <c r="G810">
        <v>2</v>
      </c>
      <c r="H810">
        <v>3</v>
      </c>
      <c r="I810">
        <v>2</v>
      </c>
      <c r="K810">
        <v>1111111992</v>
      </c>
      <c r="L810">
        <v>16</v>
      </c>
      <c r="N810">
        <v>3</v>
      </c>
      <c r="O810">
        <v>3</v>
      </c>
      <c r="P810" t="s">
        <v>26</v>
      </c>
      <c r="Q810" t="s">
        <v>26</v>
      </c>
      <c r="R810">
        <v>90</v>
      </c>
      <c r="S810" t="str">
        <f t="shared" si="37"/>
        <v>('115706','ROMOSER','','KEITH','1','25','2','3','2','','1111111992','16','','3','3','C','C','('115706','ROMOSER','','KEITH','1','25','2','3','2','','1111111992','16','','3','3','C','C',''),'),</v>
      </c>
      <c r="T810" t="s">
        <v>11853</v>
      </c>
      <c r="U810">
        <f t="shared" si="38"/>
        <v>0</v>
      </c>
    </row>
    <row r="811" spans="1:21">
      <c r="A811" s="2" t="s">
        <v>4772</v>
      </c>
      <c r="B811" s="2" t="s">
        <v>289</v>
      </c>
      <c r="D811" s="2" t="s">
        <v>290</v>
      </c>
      <c r="E811" t="str">
        <f t="shared" si="36"/>
        <v>1</v>
      </c>
      <c r="F811" s="2">
        <v>28</v>
      </c>
      <c r="G811">
        <v>4</v>
      </c>
      <c r="H811">
        <v>2</v>
      </c>
      <c r="I811">
        <v>4</v>
      </c>
      <c r="K811">
        <v>1111111850</v>
      </c>
      <c r="L811">
        <v>16</v>
      </c>
      <c r="N811">
        <v>3</v>
      </c>
      <c r="O811">
        <v>3</v>
      </c>
      <c r="P811" t="s">
        <v>20</v>
      </c>
      <c r="Q811" t="s">
        <v>20</v>
      </c>
      <c r="R811">
        <v>90</v>
      </c>
      <c r="S811" t="str">
        <f t="shared" si="37"/>
        <v>('115712','ROONEY','','SIERRA','1','28','4','2','4','','1111111850','16','','3','3','B','B','('115712','ROONEY','','SIERRA','1','28','4','2','4','','1111111850','16','','3','3','B','B',''),'),</v>
      </c>
      <c r="T811" t="s">
        <v>11854</v>
      </c>
      <c r="U811">
        <f t="shared" si="38"/>
        <v>0</v>
      </c>
    </row>
    <row r="812" spans="1:21">
      <c r="A812" s="2" t="s">
        <v>4773</v>
      </c>
      <c r="B812" s="2" t="s">
        <v>4774</v>
      </c>
      <c r="D812" s="2" t="s">
        <v>34</v>
      </c>
      <c r="E812" t="str">
        <f t="shared" si="36"/>
        <v>1</v>
      </c>
      <c r="F812" s="2">
        <v>21</v>
      </c>
      <c r="G812">
        <v>1</v>
      </c>
      <c r="H812">
        <v>3</v>
      </c>
      <c r="I812">
        <v>5</v>
      </c>
      <c r="K812">
        <v>1111111851</v>
      </c>
      <c r="L812">
        <v>16</v>
      </c>
      <c r="N812">
        <v>3</v>
      </c>
      <c r="O812">
        <v>3</v>
      </c>
      <c r="P812" t="s">
        <v>26</v>
      </c>
      <c r="Q812" t="s">
        <v>26</v>
      </c>
      <c r="R812">
        <v>90</v>
      </c>
      <c r="S812" t="str">
        <f t="shared" si="37"/>
        <v>('115718','ROSA','','AARON','1','21','1','3','5','','1111111851','16','','3','3','C','C','('115718','ROSA','','AARON','1','21','1','3','5','','1111111851','16','','3','3','C','C',''),'),</v>
      </c>
      <c r="T812" t="s">
        <v>11855</v>
      </c>
      <c r="U812">
        <f t="shared" si="38"/>
        <v>0</v>
      </c>
    </row>
    <row r="813" spans="1:21">
      <c r="A813" s="2" t="s">
        <v>4775</v>
      </c>
      <c r="B813" s="2" t="s">
        <v>4776</v>
      </c>
      <c r="D813" s="2" t="s">
        <v>263</v>
      </c>
      <c r="E813" t="str">
        <f t="shared" si="36"/>
        <v>1</v>
      </c>
      <c r="F813" s="2">
        <v>19</v>
      </c>
      <c r="G813">
        <v>2</v>
      </c>
      <c r="H813">
        <v>1</v>
      </c>
      <c r="I813">
        <v>6</v>
      </c>
      <c r="K813">
        <v>1111111852</v>
      </c>
      <c r="L813">
        <v>16</v>
      </c>
      <c r="N813">
        <v>3</v>
      </c>
      <c r="O813">
        <v>3</v>
      </c>
      <c r="P813" t="s">
        <v>23</v>
      </c>
      <c r="Q813" t="s">
        <v>23</v>
      </c>
      <c r="R813">
        <v>90</v>
      </c>
      <c r="S813" t="str">
        <f t="shared" si="37"/>
        <v>('115724','ROSE','','CHRISTOPHER','1','19','2','1','6','','1111111852','16','','3','3','A','A','('115724','ROSE','','CHRISTOPHER','1','19','2','1','6','','1111111852','16','','3','3','A','A',''),'),</v>
      </c>
      <c r="T813" t="s">
        <v>11856</v>
      </c>
      <c r="U813">
        <f t="shared" si="38"/>
        <v>0</v>
      </c>
    </row>
    <row r="814" spans="1:21">
      <c r="A814" s="2" t="s">
        <v>4777</v>
      </c>
      <c r="B814" s="2" t="s">
        <v>4776</v>
      </c>
      <c r="D814" s="2" t="s">
        <v>28</v>
      </c>
      <c r="E814" t="str">
        <f t="shared" si="36"/>
        <v>1</v>
      </c>
      <c r="F814" s="2">
        <v>22</v>
      </c>
      <c r="G814">
        <v>4</v>
      </c>
      <c r="H814">
        <v>2</v>
      </c>
      <c r="I814">
        <v>4</v>
      </c>
      <c r="K814">
        <v>1111111394</v>
      </c>
      <c r="L814">
        <v>16</v>
      </c>
      <c r="N814">
        <v>3</v>
      </c>
      <c r="O814">
        <v>3</v>
      </c>
      <c r="P814" t="s">
        <v>20</v>
      </c>
      <c r="Q814" t="s">
        <v>20</v>
      </c>
      <c r="R814">
        <v>90</v>
      </c>
      <c r="S814" t="str">
        <f t="shared" si="37"/>
        <v>('115730','ROSE','','MICHAEL','1','22','4','2','4','','1111111394','16','','3','3','B','B','('115730','ROSE','','MICHAEL','1','22','4','2','4','','1111111394','16','','3','3','B','B',''),'),</v>
      </c>
      <c r="T814" t="s">
        <v>11857</v>
      </c>
      <c r="U814">
        <f t="shared" si="38"/>
        <v>0</v>
      </c>
    </row>
    <row r="815" spans="1:21">
      <c r="A815" s="2" t="s">
        <v>4778</v>
      </c>
      <c r="B815" s="2" t="s">
        <v>4776</v>
      </c>
      <c r="D815" s="2" t="s">
        <v>192</v>
      </c>
      <c r="E815" t="str">
        <f t="shared" si="36"/>
        <v>1</v>
      </c>
      <c r="F815" s="2">
        <v>5</v>
      </c>
      <c r="G815">
        <v>3</v>
      </c>
      <c r="H815">
        <v>3</v>
      </c>
      <c r="I815">
        <v>7</v>
      </c>
      <c r="K815">
        <v>1111111245</v>
      </c>
      <c r="L815">
        <v>16</v>
      </c>
      <c r="N815">
        <v>3</v>
      </c>
      <c r="O815">
        <v>3</v>
      </c>
      <c r="P815" t="s">
        <v>26</v>
      </c>
      <c r="Q815" t="s">
        <v>26</v>
      </c>
      <c r="R815">
        <v>90</v>
      </c>
      <c r="S815" t="str">
        <f t="shared" si="37"/>
        <v>('115736','ROSE','','SAMUEL','1','5','3','3','7','','1111111245','16','','3','3','C','C','('115736','ROSE','','SAMUEL','1','5','3','3','7','','1111111245','16','','3','3','C','C',''),'),</v>
      </c>
      <c r="T815" t="s">
        <v>11858</v>
      </c>
      <c r="U815">
        <f t="shared" si="38"/>
        <v>0</v>
      </c>
    </row>
    <row r="816" spans="1:21">
      <c r="A816" s="2" t="s">
        <v>4779</v>
      </c>
      <c r="B816" s="2" t="s">
        <v>4776</v>
      </c>
      <c r="D816" s="2" t="s">
        <v>120</v>
      </c>
      <c r="E816" t="str">
        <f t="shared" si="36"/>
        <v>1</v>
      </c>
      <c r="F816" s="2">
        <v>4</v>
      </c>
      <c r="G816">
        <v>3</v>
      </c>
      <c r="H816">
        <v>2</v>
      </c>
      <c r="I816">
        <v>7</v>
      </c>
      <c r="K816">
        <v>1111111853</v>
      </c>
      <c r="L816">
        <v>16</v>
      </c>
      <c r="N816">
        <v>3</v>
      </c>
      <c r="O816">
        <v>3</v>
      </c>
      <c r="P816" t="s">
        <v>20</v>
      </c>
      <c r="Q816" t="s">
        <v>20</v>
      </c>
      <c r="R816">
        <v>90</v>
      </c>
      <c r="S816" t="str">
        <f t="shared" si="37"/>
        <v>('115742','ROSE','','WILLIAM','1','4','3','2','7','','1111111853','16','','3','3','B','B','('115742','ROSE','','WILLIAM','1','4','3','2','7','','1111111853','16','','3','3','B','B',''),'),</v>
      </c>
      <c r="T816" t="s">
        <v>11859</v>
      </c>
      <c r="U816">
        <f t="shared" si="38"/>
        <v>0</v>
      </c>
    </row>
    <row r="817" spans="1:21">
      <c r="A817" s="2" t="s">
        <v>4780</v>
      </c>
      <c r="B817" s="2" t="s">
        <v>481</v>
      </c>
      <c r="D817" s="2" t="s">
        <v>390</v>
      </c>
      <c r="E817" t="str">
        <f t="shared" si="36"/>
        <v>1</v>
      </c>
      <c r="F817" s="2">
        <v>13</v>
      </c>
      <c r="G817">
        <v>1</v>
      </c>
      <c r="H817">
        <v>3</v>
      </c>
      <c r="I817">
        <v>5</v>
      </c>
      <c r="K817">
        <v>1111111539</v>
      </c>
      <c r="L817">
        <v>16</v>
      </c>
      <c r="N817">
        <v>3</v>
      </c>
      <c r="O817">
        <v>3</v>
      </c>
      <c r="P817" t="s">
        <v>26</v>
      </c>
      <c r="Q817" t="s">
        <v>26</v>
      </c>
      <c r="R817">
        <v>90</v>
      </c>
      <c r="S817" t="str">
        <f t="shared" si="37"/>
        <v>('115748','ROSS','','TYLER','1','13','1','3','5','','1111111539','16','','3','3','C','C','('115748','ROSS','','TYLER','1','13','1','3','5','','1111111539','16','','3','3','C','C',''),'),</v>
      </c>
      <c r="T817" t="s">
        <v>11860</v>
      </c>
      <c r="U817">
        <f t="shared" si="38"/>
        <v>0</v>
      </c>
    </row>
    <row r="818" spans="1:21">
      <c r="A818" s="2" t="s">
        <v>4781</v>
      </c>
      <c r="B818" s="2" t="s">
        <v>291</v>
      </c>
      <c r="D818" s="2" t="s">
        <v>292</v>
      </c>
      <c r="E818" t="str">
        <f t="shared" si="36"/>
        <v>1</v>
      </c>
      <c r="F818" s="2">
        <v>27</v>
      </c>
      <c r="G818">
        <v>3</v>
      </c>
      <c r="H818">
        <v>1</v>
      </c>
      <c r="I818">
        <v>3</v>
      </c>
      <c r="K818">
        <v>1111111993</v>
      </c>
      <c r="L818">
        <v>16</v>
      </c>
      <c r="N818">
        <v>3</v>
      </c>
      <c r="O818">
        <v>3</v>
      </c>
      <c r="P818" t="s">
        <v>23</v>
      </c>
      <c r="Q818" t="s">
        <v>23</v>
      </c>
      <c r="R818">
        <v>90</v>
      </c>
      <c r="S818" t="str">
        <f t="shared" si="37"/>
        <v>('115760','ROSSOVSKIJ','','NIKOLAJ','1','27','3','1','3','','1111111993','16','','3','3','A','A','('115760','ROSSOVSKIJ','','NIKOLAJ','1','27','3','1','3','','1111111993','16','','3','3','A','A',''),'),</v>
      </c>
      <c r="T818" t="s">
        <v>11861</v>
      </c>
      <c r="U818">
        <f t="shared" si="38"/>
        <v>0</v>
      </c>
    </row>
    <row r="819" spans="1:21">
      <c r="A819" s="2" t="s">
        <v>4782</v>
      </c>
      <c r="B819" s="2" t="s">
        <v>293</v>
      </c>
      <c r="D819" s="2" t="s">
        <v>32</v>
      </c>
      <c r="E819" t="str">
        <f t="shared" si="36"/>
        <v>1</v>
      </c>
      <c r="F819" s="2">
        <v>29</v>
      </c>
      <c r="G819">
        <v>4</v>
      </c>
      <c r="H819">
        <v>3</v>
      </c>
      <c r="I819">
        <v>8</v>
      </c>
      <c r="K819">
        <v>1111111854</v>
      </c>
      <c r="L819">
        <v>16</v>
      </c>
      <c r="N819">
        <v>3</v>
      </c>
      <c r="O819">
        <v>3</v>
      </c>
      <c r="P819" t="s">
        <v>26</v>
      </c>
      <c r="Q819" t="s">
        <v>26</v>
      </c>
      <c r="R819">
        <v>90</v>
      </c>
      <c r="S819" t="str">
        <f t="shared" si="37"/>
        <v>('115766','ROUKEMA','','MATTHEW','1','29','4','3','8','','1111111854','16','','3','3','C','C','('115766','ROUKEMA','','MATTHEW','1','29','4','3','8','','1111111854','16','','3','3','C','C',''),'),</v>
      </c>
      <c r="T819" t="s">
        <v>11862</v>
      </c>
      <c r="U819">
        <f t="shared" si="38"/>
        <v>0</v>
      </c>
    </row>
    <row r="820" spans="1:21">
      <c r="A820" s="2" t="s">
        <v>4783</v>
      </c>
      <c r="B820" s="2" t="s">
        <v>294</v>
      </c>
      <c r="D820" s="2" t="s">
        <v>160</v>
      </c>
      <c r="E820" t="str">
        <f t="shared" si="36"/>
        <v>1</v>
      </c>
      <c r="F820" s="2">
        <v>26</v>
      </c>
      <c r="G820">
        <v>4</v>
      </c>
      <c r="H820">
        <v>2</v>
      </c>
      <c r="I820">
        <v>4</v>
      </c>
      <c r="K820">
        <v>1111111994</v>
      </c>
      <c r="L820">
        <v>16</v>
      </c>
      <c r="N820">
        <v>3</v>
      </c>
      <c r="O820">
        <v>3</v>
      </c>
      <c r="P820" t="s">
        <v>20</v>
      </c>
      <c r="Q820" t="s">
        <v>20</v>
      </c>
      <c r="R820">
        <v>90</v>
      </c>
      <c r="S820" t="str">
        <f t="shared" si="37"/>
        <v>('115772','ROWE','','EVAN','1','26','4','2','4','','1111111994','16','','3','3','B','B','('115772','ROWE','','EVAN','1','26','4','2','4','','1111111994','16','','3','3','B','B',''),'),</v>
      </c>
      <c r="T820" t="s">
        <v>11863</v>
      </c>
      <c r="U820">
        <f t="shared" si="38"/>
        <v>0</v>
      </c>
    </row>
    <row r="821" spans="1:21">
      <c r="A821" s="2" t="s">
        <v>4784</v>
      </c>
      <c r="B821" s="2" t="s">
        <v>603</v>
      </c>
      <c r="D821" s="2" t="s">
        <v>183</v>
      </c>
      <c r="E821" t="str">
        <f t="shared" si="36"/>
        <v>1</v>
      </c>
      <c r="F821" s="2">
        <v>9</v>
      </c>
      <c r="G821">
        <v>1</v>
      </c>
      <c r="H821">
        <v>1</v>
      </c>
      <c r="I821">
        <v>1</v>
      </c>
      <c r="K821">
        <v>1111111855</v>
      </c>
      <c r="L821">
        <v>16</v>
      </c>
      <c r="N821">
        <v>3</v>
      </c>
      <c r="O821">
        <v>3</v>
      </c>
      <c r="P821" t="s">
        <v>23</v>
      </c>
      <c r="Q821" t="s">
        <v>23</v>
      </c>
      <c r="R821">
        <v>90</v>
      </c>
      <c r="S821" t="str">
        <f t="shared" si="37"/>
        <v>('115778','ROY','','ROBERT','1','9','1','1','1','','1111111855','16','','3','3','A','A','('115778','ROY','','ROBERT','1','9','1','1','1','','1111111855','16','','3','3','A','A',''),'),</v>
      </c>
      <c r="T821" t="s">
        <v>11864</v>
      </c>
      <c r="U821">
        <f t="shared" si="38"/>
        <v>0</v>
      </c>
    </row>
    <row r="822" spans="1:21">
      <c r="A822" s="2" t="s">
        <v>4785</v>
      </c>
      <c r="B822" s="2" t="s">
        <v>4786</v>
      </c>
      <c r="D822" s="2" t="s">
        <v>82</v>
      </c>
      <c r="E822" t="str">
        <f t="shared" si="36"/>
        <v>1</v>
      </c>
      <c r="F822" s="2">
        <v>22</v>
      </c>
      <c r="G822">
        <v>1</v>
      </c>
      <c r="H822">
        <v>3</v>
      </c>
      <c r="I822">
        <v>5</v>
      </c>
      <c r="K822">
        <v>1111111395</v>
      </c>
      <c r="L822">
        <v>16</v>
      </c>
      <c r="N822">
        <v>3</v>
      </c>
      <c r="O822">
        <v>3</v>
      </c>
      <c r="P822" t="s">
        <v>26</v>
      </c>
      <c r="Q822" t="s">
        <v>26</v>
      </c>
      <c r="R822">
        <v>90</v>
      </c>
      <c r="S822" t="str">
        <f t="shared" si="37"/>
        <v>('115784','ROYALS','','JAMES','1','22','1','3','5','','1111111395','16','','3','3','C','C','('115784','ROYALS','','JAMES','1','22','1','3','5','','1111111395','16','','3','3','C','C',''),'),</v>
      </c>
      <c r="T822" t="s">
        <v>11865</v>
      </c>
      <c r="U822">
        <f t="shared" si="38"/>
        <v>0</v>
      </c>
    </row>
    <row r="823" spans="1:21">
      <c r="A823" s="2" t="s">
        <v>4787</v>
      </c>
      <c r="B823" s="2" t="s">
        <v>4788</v>
      </c>
      <c r="D823" s="2" t="s">
        <v>198</v>
      </c>
      <c r="E823" t="str">
        <f t="shared" si="36"/>
        <v>1</v>
      </c>
      <c r="F823" s="2">
        <v>17</v>
      </c>
      <c r="G823">
        <v>2</v>
      </c>
      <c r="H823">
        <v>1</v>
      </c>
      <c r="I823">
        <v>6</v>
      </c>
      <c r="K823">
        <v>1111111396</v>
      </c>
      <c r="L823">
        <v>16</v>
      </c>
      <c r="N823">
        <v>3</v>
      </c>
      <c r="O823">
        <v>3</v>
      </c>
      <c r="P823" t="s">
        <v>23</v>
      </c>
      <c r="Q823" t="s">
        <v>23</v>
      </c>
      <c r="R823">
        <v>90</v>
      </c>
      <c r="S823" t="str">
        <f t="shared" si="37"/>
        <v>('115790','RUANE','','BRIAN','1','17','2','1','6','','1111111396','16','','3','3','A','A','('115790','RUANE','','BRIAN','1','17','2','1','6','','1111111396','16','','3','3','A','A',''),'),</v>
      </c>
      <c r="T823" t="s">
        <v>11866</v>
      </c>
      <c r="U823">
        <f t="shared" si="38"/>
        <v>0</v>
      </c>
    </row>
    <row r="824" spans="1:21">
      <c r="A824" s="2" t="s">
        <v>4789</v>
      </c>
      <c r="B824" s="2" t="s">
        <v>4790</v>
      </c>
      <c r="D824" s="2" t="s">
        <v>4791</v>
      </c>
      <c r="E824" t="str">
        <f t="shared" si="36"/>
        <v>1</v>
      </c>
      <c r="F824" s="2">
        <v>7</v>
      </c>
      <c r="G824">
        <v>2</v>
      </c>
      <c r="H824">
        <v>1</v>
      </c>
      <c r="I824">
        <v>6</v>
      </c>
      <c r="K824">
        <v>1111111540</v>
      </c>
      <c r="L824">
        <v>16</v>
      </c>
      <c r="N824">
        <v>3</v>
      </c>
      <c r="O824">
        <v>3</v>
      </c>
      <c r="P824" t="s">
        <v>23</v>
      </c>
      <c r="Q824" t="s">
        <v>23</v>
      </c>
      <c r="R824">
        <v>90</v>
      </c>
      <c r="S824" t="str">
        <f t="shared" si="37"/>
        <v>('115802','RUDEWICZ','','JENNY','1','7','2','1','6','','1111111540','16','','3','3','A','A','('115802','RUDEWICZ','','JENNY','1','7','2','1','6','','1111111540','16','','3','3','A','A',''),'),</v>
      </c>
      <c r="T824" t="s">
        <v>11867</v>
      </c>
      <c r="U824">
        <f t="shared" si="38"/>
        <v>0</v>
      </c>
    </row>
    <row r="825" spans="1:21">
      <c r="A825" s="2" t="s">
        <v>4792</v>
      </c>
      <c r="B825" s="2" t="s">
        <v>4793</v>
      </c>
      <c r="D825" s="2" t="s">
        <v>384</v>
      </c>
      <c r="E825" t="str">
        <f t="shared" si="36"/>
        <v>1</v>
      </c>
      <c r="F825" s="2">
        <v>5</v>
      </c>
      <c r="G825">
        <v>3</v>
      </c>
      <c r="H825">
        <v>2</v>
      </c>
      <c r="I825">
        <v>7</v>
      </c>
      <c r="K825">
        <v>1111111541</v>
      </c>
      <c r="L825">
        <v>16</v>
      </c>
      <c r="N825">
        <v>3</v>
      </c>
      <c r="O825">
        <v>3</v>
      </c>
      <c r="P825" t="s">
        <v>20</v>
      </c>
      <c r="Q825" t="s">
        <v>20</v>
      </c>
      <c r="R825">
        <v>90</v>
      </c>
      <c r="S825" t="str">
        <f t="shared" si="37"/>
        <v>('115808','RUFFIN','','KATHERINE','1','5','3','2','7','','1111111541','16','','3','3','B','B','('115808','RUFFIN','','KATHERINE','1','5','3','2','7','','1111111541','16','','3','3','B','B',''),'),</v>
      </c>
      <c r="T825" t="s">
        <v>11868</v>
      </c>
      <c r="U825">
        <f t="shared" si="38"/>
        <v>0</v>
      </c>
    </row>
    <row r="826" spans="1:21">
      <c r="A826" s="2" t="s">
        <v>4794</v>
      </c>
      <c r="B826" s="2" t="s">
        <v>1123</v>
      </c>
      <c r="D826" s="2" t="s">
        <v>4795</v>
      </c>
      <c r="E826" t="str">
        <f t="shared" si="36"/>
        <v>1</v>
      </c>
      <c r="F826" s="2">
        <v>13</v>
      </c>
      <c r="G826">
        <v>1</v>
      </c>
      <c r="H826">
        <v>3</v>
      </c>
      <c r="I826">
        <v>5</v>
      </c>
      <c r="K826">
        <v>1111111995</v>
      </c>
      <c r="L826">
        <v>16</v>
      </c>
      <c r="N826">
        <v>3</v>
      </c>
      <c r="O826">
        <v>3</v>
      </c>
      <c r="P826" t="s">
        <v>26</v>
      </c>
      <c r="Q826" t="s">
        <v>26</v>
      </c>
      <c r="R826">
        <v>90</v>
      </c>
      <c r="S826" t="str">
        <f t="shared" si="37"/>
        <v>('115814','RUIZ','','MANUEL','1','13','1','3','5','','1111111995','16','','3','3','C','C','('115814','RUIZ','','MANUEL','1','13','1','3','5','','1111111995','16','','3','3','C','C',''),'),</v>
      </c>
      <c r="T826" t="s">
        <v>11869</v>
      </c>
      <c r="U826">
        <f t="shared" si="38"/>
        <v>0</v>
      </c>
    </row>
    <row r="827" spans="1:21">
      <c r="A827" s="2" t="s">
        <v>4796</v>
      </c>
      <c r="B827" s="2" t="s">
        <v>4797</v>
      </c>
      <c r="D827" s="2" t="s">
        <v>308</v>
      </c>
      <c r="E827" t="str">
        <f t="shared" si="36"/>
        <v>1</v>
      </c>
      <c r="F827" s="2">
        <v>17</v>
      </c>
      <c r="G827">
        <v>2</v>
      </c>
      <c r="H827">
        <v>1</v>
      </c>
      <c r="I827">
        <v>6</v>
      </c>
      <c r="K827">
        <v>1111111996</v>
      </c>
      <c r="L827">
        <v>16</v>
      </c>
      <c r="N827">
        <v>3</v>
      </c>
      <c r="O827">
        <v>3</v>
      </c>
      <c r="P827" t="s">
        <v>23</v>
      </c>
      <c r="Q827" t="s">
        <v>23</v>
      </c>
      <c r="R827">
        <v>90</v>
      </c>
      <c r="S827" t="str">
        <f t="shared" si="37"/>
        <v>('115820','RUSH','','ANTHONY','1','17','2','1','6','','1111111996','16','','3','3','A','A','('115820','RUSH','','ANTHONY','1','17','2','1','6','','1111111996','16','','3','3','A','A',''),'),</v>
      </c>
      <c r="T827" t="s">
        <v>11870</v>
      </c>
      <c r="U827">
        <f t="shared" si="38"/>
        <v>0</v>
      </c>
    </row>
    <row r="828" spans="1:21">
      <c r="A828" s="2" t="s">
        <v>4798</v>
      </c>
      <c r="B828" s="2" t="s">
        <v>4799</v>
      </c>
      <c r="D828" s="2" t="s">
        <v>511</v>
      </c>
      <c r="E828" t="str">
        <f t="shared" si="36"/>
        <v>1</v>
      </c>
      <c r="F828" s="2">
        <v>24</v>
      </c>
      <c r="G828">
        <v>1</v>
      </c>
      <c r="H828">
        <v>1</v>
      </c>
      <c r="I828">
        <v>5</v>
      </c>
      <c r="K828">
        <v>1111111699</v>
      </c>
      <c r="L828">
        <v>16</v>
      </c>
      <c r="N828">
        <v>3</v>
      </c>
      <c r="O828">
        <v>3</v>
      </c>
      <c r="P828" t="s">
        <v>23</v>
      </c>
      <c r="Q828" t="s">
        <v>23</v>
      </c>
      <c r="R828">
        <v>90</v>
      </c>
      <c r="S828" t="str">
        <f t="shared" si="37"/>
        <v>('115826','RUTH','','TIMOTHY','1','24','1','1','5','','1111111699','16','','3','3','A','A','('115826','RUTH','','TIMOTHY','1','24','1','1','5','','1111111699','16','','3','3','A','A',''),'),</v>
      </c>
      <c r="T828" t="s">
        <v>11871</v>
      </c>
      <c r="U828">
        <f t="shared" si="38"/>
        <v>0</v>
      </c>
    </row>
    <row r="829" spans="1:21">
      <c r="A829" s="2" t="s">
        <v>4800</v>
      </c>
      <c r="B829" s="2" t="s">
        <v>114</v>
      </c>
      <c r="D829" s="2" t="s">
        <v>503</v>
      </c>
      <c r="E829" t="str">
        <f t="shared" si="36"/>
        <v>1</v>
      </c>
      <c r="F829" s="2">
        <v>10</v>
      </c>
      <c r="G829">
        <v>3</v>
      </c>
      <c r="H829">
        <v>2</v>
      </c>
      <c r="I829">
        <v>7</v>
      </c>
      <c r="K829">
        <v>1111111997</v>
      </c>
      <c r="L829">
        <v>16</v>
      </c>
      <c r="N829">
        <v>3</v>
      </c>
      <c r="O829">
        <v>3</v>
      </c>
      <c r="P829" t="s">
        <v>20</v>
      </c>
      <c r="Q829" t="s">
        <v>20</v>
      </c>
      <c r="R829">
        <v>90</v>
      </c>
      <c r="S829" t="str">
        <f t="shared" si="37"/>
        <v>('115832','RYAN','','ALEX','1','10','3','2','7','','1111111997','16','','3','3','B','B','('115832','RYAN','','ALEX','1','10','3','2','7','','1111111997','16','','3','3','B','B',''),'),</v>
      </c>
      <c r="T829" t="s">
        <v>11872</v>
      </c>
      <c r="U829">
        <f t="shared" si="38"/>
        <v>0</v>
      </c>
    </row>
    <row r="830" spans="1:21">
      <c r="A830" s="2" t="s">
        <v>4801</v>
      </c>
      <c r="B830" s="2" t="s">
        <v>4802</v>
      </c>
      <c r="D830" s="2" t="s">
        <v>584</v>
      </c>
      <c r="E830" t="str">
        <f t="shared" si="36"/>
        <v>1</v>
      </c>
      <c r="F830" s="2">
        <v>6</v>
      </c>
      <c r="G830">
        <v>3</v>
      </c>
      <c r="H830">
        <v>2</v>
      </c>
      <c r="I830">
        <v>7</v>
      </c>
      <c r="K830">
        <v>1111111397</v>
      </c>
      <c r="L830">
        <v>16</v>
      </c>
      <c r="N830">
        <v>3</v>
      </c>
      <c r="O830">
        <v>3</v>
      </c>
      <c r="P830" t="s">
        <v>20</v>
      </c>
      <c r="Q830" t="s">
        <v>20</v>
      </c>
      <c r="R830">
        <v>90</v>
      </c>
      <c r="S830" t="str">
        <f t="shared" si="37"/>
        <v>('115838','RYBOLT','','RICHARD','1','6','3','2','7','','1111111397','16','','3','3','B','B','('115838','RYBOLT','','RICHARD','1','6','3','2','7','','1111111397','16','','3','3','B','B',''),'),</v>
      </c>
      <c r="T830" t="s">
        <v>11873</v>
      </c>
      <c r="U830">
        <f t="shared" si="38"/>
        <v>0</v>
      </c>
    </row>
    <row r="831" spans="1:21">
      <c r="A831" s="2" t="s">
        <v>4803</v>
      </c>
      <c r="B831" s="2" t="s">
        <v>4804</v>
      </c>
      <c r="D831" s="2" t="s">
        <v>3523</v>
      </c>
      <c r="E831" t="str">
        <f t="shared" si="36"/>
        <v>1</v>
      </c>
      <c r="F831" s="2">
        <v>2</v>
      </c>
      <c r="G831">
        <v>4</v>
      </c>
      <c r="H831">
        <v>3</v>
      </c>
      <c r="I831">
        <v>8</v>
      </c>
      <c r="K831">
        <v>1111111542</v>
      </c>
      <c r="L831">
        <v>16</v>
      </c>
      <c r="N831">
        <v>3</v>
      </c>
      <c r="O831">
        <v>3</v>
      </c>
      <c r="P831" t="s">
        <v>26</v>
      </c>
      <c r="Q831" t="s">
        <v>26</v>
      </c>
      <c r="R831">
        <v>90</v>
      </c>
      <c r="S831" t="str">
        <f t="shared" si="37"/>
        <v>('115847','SABATT','','NATHANIEL','1','2','4','3','8','','1111111542','16','','3','3','C','C','('115847','SABATT','','NATHANIEL','1','2','4','3','8','','1111111542','16','','3','3','C','C',''),'),</v>
      </c>
      <c r="T831" t="s">
        <v>11874</v>
      </c>
      <c r="U831">
        <f t="shared" si="38"/>
        <v>0</v>
      </c>
    </row>
    <row r="832" spans="1:21">
      <c r="A832" s="2" t="s">
        <v>4805</v>
      </c>
      <c r="B832" s="2" t="s">
        <v>295</v>
      </c>
      <c r="D832" s="2" t="s">
        <v>296</v>
      </c>
      <c r="E832" t="str">
        <f t="shared" si="36"/>
        <v>1</v>
      </c>
      <c r="F832" s="2">
        <v>25</v>
      </c>
      <c r="G832">
        <v>4</v>
      </c>
      <c r="H832">
        <v>3</v>
      </c>
      <c r="I832">
        <v>8</v>
      </c>
      <c r="K832">
        <v>1111111998</v>
      </c>
      <c r="L832">
        <v>16</v>
      </c>
      <c r="N832">
        <v>3</v>
      </c>
      <c r="O832">
        <v>3</v>
      </c>
      <c r="P832" t="s">
        <v>26</v>
      </c>
      <c r="Q832" t="s">
        <v>26</v>
      </c>
      <c r="R832">
        <v>90</v>
      </c>
      <c r="S832" t="str">
        <f t="shared" si="37"/>
        <v>('115856','SADDORIS','','BRYCE','1','25','4','3','8','','1111111998','16','','3','3','C','C','('115856','SADDORIS','','BRYCE','1','25','4','3','8','','1111111998','16','','3','3','C','C',''),'),</v>
      </c>
      <c r="T832" t="s">
        <v>11875</v>
      </c>
      <c r="U832">
        <f t="shared" si="38"/>
        <v>0</v>
      </c>
    </row>
    <row r="833" spans="1:21">
      <c r="A833" s="2" t="s">
        <v>4806</v>
      </c>
      <c r="B833" s="2" t="s">
        <v>4807</v>
      </c>
      <c r="D833" s="2" t="s">
        <v>334</v>
      </c>
      <c r="E833" t="str">
        <f t="shared" si="36"/>
        <v>1</v>
      </c>
      <c r="F833" s="2">
        <v>19</v>
      </c>
      <c r="G833">
        <v>2</v>
      </c>
      <c r="H833">
        <v>2</v>
      </c>
      <c r="I833">
        <v>2</v>
      </c>
      <c r="K833">
        <v>1111111856</v>
      </c>
      <c r="L833">
        <v>16</v>
      </c>
      <c r="N833">
        <v>3</v>
      </c>
      <c r="O833">
        <v>3</v>
      </c>
      <c r="P833" t="s">
        <v>20</v>
      </c>
      <c r="Q833" t="s">
        <v>20</v>
      </c>
      <c r="R833">
        <v>90</v>
      </c>
      <c r="S833" t="str">
        <f t="shared" si="37"/>
        <v>('115862','SAMANIEGO','','ALEXANDER','1','19','2','2','2','','1111111856','16','','3','3','B','B','('115862','SAMANIEGO','','ALEXANDER','1','19','2','2','2','','1111111856','16','','3','3','B','B',''),'),</v>
      </c>
      <c r="T833" t="s">
        <v>11876</v>
      </c>
      <c r="U833">
        <f t="shared" si="38"/>
        <v>0</v>
      </c>
    </row>
    <row r="834" spans="1:21">
      <c r="A834" s="2" t="s">
        <v>4808</v>
      </c>
      <c r="B834" s="2" t="s">
        <v>4809</v>
      </c>
      <c r="D834" s="2" t="s">
        <v>181</v>
      </c>
      <c r="E834" t="str">
        <f t="shared" si="36"/>
        <v>1</v>
      </c>
      <c r="F834" s="2">
        <v>21</v>
      </c>
      <c r="G834">
        <v>2</v>
      </c>
      <c r="H834">
        <v>2</v>
      </c>
      <c r="I834">
        <v>6</v>
      </c>
      <c r="K834">
        <v>1111111700</v>
      </c>
      <c r="L834">
        <v>16</v>
      </c>
      <c r="N834">
        <v>3</v>
      </c>
      <c r="O834">
        <v>3</v>
      </c>
      <c r="P834" t="s">
        <v>20</v>
      </c>
      <c r="Q834" t="s">
        <v>20</v>
      </c>
      <c r="R834">
        <v>90</v>
      </c>
      <c r="S834" t="str">
        <f t="shared" si="37"/>
        <v>('115874','SANCHEZ','','LUIS','1','21','2','2','6','','1111111700','16','','3','3','B','B','('115874','SANCHEZ','','LUIS','1','21','2','2','6','','1111111700','16','','3','3','B','B',''),'),</v>
      </c>
      <c r="T834" t="s">
        <v>11877</v>
      </c>
      <c r="U834">
        <f t="shared" si="38"/>
        <v>0</v>
      </c>
    </row>
    <row r="835" spans="1:21">
      <c r="A835" s="2" t="s">
        <v>4810</v>
      </c>
      <c r="B835" s="2" t="s">
        <v>608</v>
      </c>
      <c r="D835" s="2" t="s">
        <v>62</v>
      </c>
      <c r="E835" t="str">
        <f t="shared" ref="E835:E898" si="39">MID(A835,2,1)</f>
        <v>1</v>
      </c>
      <c r="F835" s="2">
        <v>20</v>
      </c>
      <c r="G835">
        <v>3</v>
      </c>
      <c r="H835">
        <v>3</v>
      </c>
      <c r="I835">
        <v>3</v>
      </c>
      <c r="K835">
        <v>1111111857</v>
      </c>
      <c r="L835">
        <v>16</v>
      </c>
      <c r="N835">
        <v>3</v>
      </c>
      <c r="O835">
        <v>3</v>
      </c>
      <c r="P835" t="s">
        <v>26</v>
      </c>
      <c r="Q835" t="s">
        <v>26</v>
      </c>
      <c r="R835">
        <v>90</v>
      </c>
      <c r="S835" t="str">
        <f t="shared" ref="S835:S898" si="40">CONCATENATE("('",A835,"','",B835,"','",C835,"','",D835,"','",E835,"','",F835,"','",G835,"','",H835,"','",I835,"','",J835,"','",K835,"','",L835,"','",M835,"','",N835,"','",O835,"','",P835,"','",Q835,"','",T835,"'),")</f>
        <v>('115880','SANDERS','','CALEB','1','20','3','3','3','','1111111857','16','','3','3','C','C','('115880','SANDERS','','CALEB','1','20','3','3','3','','1111111857','16','','3','3','C','C',''),'),</v>
      </c>
      <c r="T835" t="s">
        <v>11878</v>
      </c>
      <c r="U835">
        <f t="shared" ref="U835:U898" si="41">IF(E835=1,1,0)</f>
        <v>0</v>
      </c>
    </row>
    <row r="836" spans="1:21">
      <c r="A836" s="2" t="s">
        <v>4811</v>
      </c>
      <c r="B836" s="2" t="s">
        <v>4812</v>
      </c>
      <c r="D836" s="2" t="s">
        <v>96</v>
      </c>
      <c r="E836" t="str">
        <f t="shared" si="39"/>
        <v>1</v>
      </c>
      <c r="F836" s="2">
        <v>20</v>
      </c>
      <c r="G836">
        <v>3</v>
      </c>
      <c r="H836">
        <v>3</v>
      </c>
      <c r="I836">
        <v>7</v>
      </c>
      <c r="K836">
        <v>1111111701</v>
      </c>
      <c r="L836">
        <v>16</v>
      </c>
      <c r="N836">
        <v>3</v>
      </c>
      <c r="O836">
        <v>3</v>
      </c>
      <c r="P836" t="s">
        <v>26</v>
      </c>
      <c r="Q836" t="s">
        <v>26</v>
      </c>
      <c r="R836">
        <v>90</v>
      </c>
      <c r="S836" t="str">
        <f t="shared" si="40"/>
        <v>('115904','SAULS','','JOHN','1','20','3','3','7','','1111111701','16','','3','3','C','C','('115904','SAULS','','JOHN','1','20','3','3','7','','1111111701','16','','3','3','C','C',''),'),</v>
      </c>
      <c r="T836" t="s">
        <v>11879</v>
      </c>
      <c r="U836">
        <f t="shared" si="41"/>
        <v>0</v>
      </c>
    </row>
    <row r="837" spans="1:21">
      <c r="A837" s="2" t="s">
        <v>4813</v>
      </c>
      <c r="B837" s="2" t="s">
        <v>4814</v>
      </c>
      <c r="D837" s="2" t="s">
        <v>308</v>
      </c>
      <c r="E837" t="str">
        <f t="shared" si="39"/>
        <v>1</v>
      </c>
      <c r="F837" s="2">
        <v>20</v>
      </c>
      <c r="G837">
        <v>4</v>
      </c>
      <c r="H837">
        <v>3</v>
      </c>
      <c r="I837">
        <v>8</v>
      </c>
      <c r="K837">
        <v>1111111398</v>
      </c>
      <c r="L837">
        <v>16</v>
      </c>
      <c r="N837">
        <v>3</v>
      </c>
      <c r="O837">
        <v>3</v>
      </c>
      <c r="P837" t="s">
        <v>26</v>
      </c>
      <c r="Q837" t="s">
        <v>26</v>
      </c>
      <c r="R837">
        <v>90</v>
      </c>
      <c r="S837" t="str">
        <f t="shared" si="40"/>
        <v>('115910','SCALAMOGNA','','ANTHONY','1','20','4','3','8','','1111111398','16','','3','3','C','C','('115910','SCALAMOGNA','','ANTHONY','1','20','4','3','8','','1111111398','16','','3','3','C','C',''),'),</v>
      </c>
      <c r="T837" t="s">
        <v>11880</v>
      </c>
      <c r="U837">
        <f t="shared" si="41"/>
        <v>0</v>
      </c>
    </row>
    <row r="838" spans="1:21">
      <c r="A838" s="2" t="s">
        <v>4815</v>
      </c>
      <c r="B838" s="2" t="s">
        <v>4816</v>
      </c>
      <c r="D838" s="2" t="s">
        <v>386</v>
      </c>
      <c r="E838" t="str">
        <f t="shared" si="39"/>
        <v>1</v>
      </c>
      <c r="F838" s="2">
        <v>24</v>
      </c>
      <c r="G838">
        <v>1</v>
      </c>
      <c r="H838">
        <v>1</v>
      </c>
      <c r="I838">
        <v>1</v>
      </c>
      <c r="K838">
        <v>1111111543</v>
      </c>
      <c r="L838">
        <v>16</v>
      </c>
      <c r="N838">
        <v>3</v>
      </c>
      <c r="O838">
        <v>3</v>
      </c>
      <c r="P838" t="s">
        <v>23</v>
      </c>
      <c r="Q838" t="s">
        <v>23</v>
      </c>
      <c r="R838">
        <v>90</v>
      </c>
      <c r="S838" t="str">
        <f t="shared" si="40"/>
        <v>('115916','SCHAPPERT','','CHARLES','1','24','1','1','1','','1111111543','16','','3','3','A','A','('115916','SCHAPPERT','','CHARLES','1','24','1','1','1','','1111111543','16','','3','3','A','A',''),'),</v>
      </c>
      <c r="T838" t="s">
        <v>11881</v>
      </c>
      <c r="U838">
        <f t="shared" si="41"/>
        <v>0</v>
      </c>
    </row>
    <row r="839" spans="1:21">
      <c r="A839" s="2" t="s">
        <v>4817</v>
      </c>
      <c r="B839" s="2" t="s">
        <v>4818</v>
      </c>
      <c r="D839" s="2" t="s">
        <v>478</v>
      </c>
      <c r="E839" t="str">
        <f t="shared" si="39"/>
        <v>1</v>
      </c>
      <c r="F839" s="2">
        <v>6</v>
      </c>
      <c r="G839">
        <v>2</v>
      </c>
      <c r="H839">
        <v>2</v>
      </c>
      <c r="I839">
        <v>2</v>
      </c>
      <c r="K839">
        <v>1111111544</v>
      </c>
      <c r="L839">
        <v>16</v>
      </c>
      <c r="N839">
        <v>3</v>
      </c>
      <c r="O839">
        <v>3</v>
      </c>
      <c r="P839" t="s">
        <v>20</v>
      </c>
      <c r="Q839" t="s">
        <v>20</v>
      </c>
      <c r="R839">
        <v>90</v>
      </c>
      <c r="S839" t="str">
        <f t="shared" si="40"/>
        <v>('115922','SCHAUPPNER','','PAUL','1','6','2','2','2','','1111111544','16','','3','3','B','B','('115922','SCHAUPPNER','','PAUL','1','6','2','2','2','','1111111544','16','','3','3','B','B',''),'),</v>
      </c>
      <c r="T839" t="s">
        <v>11882</v>
      </c>
      <c r="U839">
        <f t="shared" si="41"/>
        <v>0</v>
      </c>
    </row>
    <row r="840" spans="1:21">
      <c r="A840" s="2" t="s">
        <v>4819</v>
      </c>
      <c r="B840" s="2" t="s">
        <v>297</v>
      </c>
      <c r="D840" s="2" t="s">
        <v>22</v>
      </c>
      <c r="E840" t="str">
        <f t="shared" si="39"/>
        <v>1</v>
      </c>
      <c r="F840" s="2">
        <v>28</v>
      </c>
      <c r="G840">
        <v>4</v>
      </c>
      <c r="H840">
        <v>1</v>
      </c>
      <c r="I840">
        <v>8</v>
      </c>
      <c r="K840">
        <v>1111111246</v>
      </c>
      <c r="L840">
        <v>16</v>
      </c>
      <c r="N840">
        <v>3</v>
      </c>
      <c r="O840">
        <v>3</v>
      </c>
      <c r="P840" t="s">
        <v>23</v>
      </c>
      <c r="Q840" t="s">
        <v>23</v>
      </c>
      <c r="R840">
        <v>90</v>
      </c>
      <c r="S840" t="str">
        <f t="shared" si="40"/>
        <v>('115928','SCHIAVO','','DANIEL','1','28','4','1','8','','1111111246','16','','3','3','A','A','('115928','SCHIAVO','','DANIEL','1','28','4','1','8','','1111111246','16','','3','3','A','A',''),'),</v>
      </c>
      <c r="T840" t="s">
        <v>11883</v>
      </c>
      <c r="U840">
        <f t="shared" si="41"/>
        <v>0</v>
      </c>
    </row>
    <row r="841" spans="1:21">
      <c r="A841" s="2" t="s">
        <v>4820</v>
      </c>
      <c r="B841" s="2" t="s">
        <v>4821</v>
      </c>
      <c r="D841" s="2" t="s">
        <v>584</v>
      </c>
      <c r="E841" t="str">
        <f t="shared" si="39"/>
        <v>1</v>
      </c>
      <c r="F841" s="2">
        <v>17</v>
      </c>
      <c r="G841">
        <v>3</v>
      </c>
      <c r="H841">
        <v>3</v>
      </c>
      <c r="I841">
        <v>3</v>
      </c>
      <c r="K841">
        <v>1111111545</v>
      </c>
      <c r="L841">
        <v>16</v>
      </c>
      <c r="N841">
        <v>3</v>
      </c>
      <c r="O841">
        <v>3</v>
      </c>
      <c r="P841" t="s">
        <v>26</v>
      </c>
      <c r="Q841" t="s">
        <v>26</v>
      </c>
      <c r="R841">
        <v>90</v>
      </c>
      <c r="S841" t="str">
        <f t="shared" si="40"/>
        <v>('115934','SCHMERMUND','','RICHARD','1','17','3','3','3','','1111111545','16','','3','3','C','C','('115934','SCHMERMUND','','RICHARD','1','17','3','3','3','','1111111545','16','','3','3','C','C',''),'),</v>
      </c>
      <c r="T841" t="s">
        <v>11884</v>
      </c>
      <c r="U841">
        <f t="shared" si="41"/>
        <v>0</v>
      </c>
    </row>
    <row r="842" spans="1:21">
      <c r="A842" s="2" t="s">
        <v>4822</v>
      </c>
      <c r="B842" s="2" t="s">
        <v>298</v>
      </c>
      <c r="D842" s="2" t="s">
        <v>253</v>
      </c>
      <c r="E842" t="str">
        <f t="shared" si="39"/>
        <v>1</v>
      </c>
      <c r="F842" s="2">
        <v>30</v>
      </c>
      <c r="G842">
        <v>1</v>
      </c>
      <c r="H842">
        <v>2</v>
      </c>
      <c r="I842">
        <v>1</v>
      </c>
      <c r="K842">
        <v>1111111247</v>
      </c>
      <c r="L842">
        <v>16</v>
      </c>
      <c r="N842">
        <v>3</v>
      </c>
      <c r="O842">
        <v>3</v>
      </c>
      <c r="P842" t="s">
        <v>20</v>
      </c>
      <c r="Q842" t="s">
        <v>20</v>
      </c>
      <c r="R842">
        <v>90</v>
      </c>
      <c r="S842" t="str">
        <f t="shared" si="40"/>
        <v>('115940','SCHMIDT','','PETER','1','30','1','2','1','','1111111247','16','','3','3','B','B','('115940','SCHMIDT','','PETER','1','30','1','2','1','','1111111247','16','','3','3','B','B',''),'),</v>
      </c>
      <c r="T842" t="s">
        <v>11885</v>
      </c>
      <c r="U842">
        <f t="shared" si="41"/>
        <v>0</v>
      </c>
    </row>
    <row r="843" spans="1:21">
      <c r="A843" s="2" t="s">
        <v>4823</v>
      </c>
      <c r="B843" s="2" t="s">
        <v>4824</v>
      </c>
      <c r="D843" s="2" t="s">
        <v>288</v>
      </c>
      <c r="E843" t="str">
        <f t="shared" si="39"/>
        <v>1</v>
      </c>
      <c r="F843" s="2">
        <v>24</v>
      </c>
      <c r="G843">
        <v>1</v>
      </c>
      <c r="H843">
        <v>1</v>
      </c>
      <c r="I843">
        <v>1</v>
      </c>
      <c r="K843">
        <v>1111111399</v>
      </c>
      <c r="L843">
        <v>16</v>
      </c>
      <c r="N843">
        <v>3</v>
      </c>
      <c r="O843">
        <v>3</v>
      </c>
      <c r="P843" t="s">
        <v>23</v>
      </c>
      <c r="Q843" t="s">
        <v>23</v>
      </c>
      <c r="R843">
        <v>90</v>
      </c>
      <c r="S843" t="str">
        <f t="shared" si="40"/>
        <v>('115946','SCHMITT','','KEITH','1','24','1','1','1','','1111111399','16','','3','3','A','A','('115946','SCHMITT','','KEITH','1','24','1','1','1','','1111111399','16','','3','3','A','A',''),'),</v>
      </c>
      <c r="T843" t="s">
        <v>11886</v>
      </c>
      <c r="U843">
        <f t="shared" si="41"/>
        <v>0</v>
      </c>
    </row>
    <row r="844" spans="1:21">
      <c r="A844" s="2" t="s">
        <v>4825</v>
      </c>
      <c r="B844" s="2" t="s">
        <v>4826</v>
      </c>
      <c r="D844" s="2" t="s">
        <v>67</v>
      </c>
      <c r="E844" t="str">
        <f t="shared" si="39"/>
        <v>1</v>
      </c>
      <c r="F844" s="2">
        <v>14</v>
      </c>
      <c r="G844">
        <v>1</v>
      </c>
      <c r="H844">
        <v>1</v>
      </c>
      <c r="I844">
        <v>1</v>
      </c>
      <c r="K844">
        <v>1111111999</v>
      </c>
      <c r="L844">
        <v>16</v>
      </c>
      <c r="N844">
        <v>3</v>
      </c>
      <c r="O844">
        <v>3</v>
      </c>
      <c r="P844" t="s">
        <v>23</v>
      </c>
      <c r="Q844" t="s">
        <v>23</v>
      </c>
      <c r="R844">
        <v>90</v>
      </c>
      <c r="S844" t="str">
        <f t="shared" si="40"/>
        <v>('115958','SCHNECKENBURGER','','JONATHAN','1','14','1','1','1','','1111111999','16','','3','3','A','A','('115958','SCHNECKENBURGER','','JONATHAN','1','14','1','1','1','','1111111999','16','','3','3','A','A',''),'),</v>
      </c>
      <c r="T844" t="s">
        <v>11887</v>
      </c>
      <c r="U844">
        <f t="shared" si="41"/>
        <v>0</v>
      </c>
    </row>
    <row r="845" spans="1:21">
      <c r="A845" s="2" t="s">
        <v>4827</v>
      </c>
      <c r="B845" s="2" t="s">
        <v>299</v>
      </c>
      <c r="D845" s="2" t="s">
        <v>300</v>
      </c>
      <c r="E845" t="str">
        <f t="shared" si="39"/>
        <v>1</v>
      </c>
      <c r="F845" s="2">
        <v>27</v>
      </c>
      <c r="G845">
        <v>2</v>
      </c>
      <c r="H845">
        <v>2</v>
      </c>
      <c r="I845">
        <v>2</v>
      </c>
      <c r="K845">
        <v>1111111400</v>
      </c>
      <c r="L845">
        <v>16</v>
      </c>
      <c r="N845">
        <v>3</v>
      </c>
      <c r="O845">
        <v>3</v>
      </c>
      <c r="P845" t="s">
        <v>20</v>
      </c>
      <c r="Q845" t="s">
        <v>20</v>
      </c>
      <c r="R845">
        <v>90</v>
      </c>
      <c r="S845" t="str">
        <f t="shared" si="40"/>
        <v>('115964','SCHONBERG','','KARL','1','27','2','2','2','','1111111400','16','','3','3','B','B','('115964','SCHONBERG','','KARL','1','27','2','2','2','','1111111400','16','','3','3','B','B',''),'),</v>
      </c>
      <c r="T845" t="s">
        <v>11888</v>
      </c>
      <c r="U845">
        <f t="shared" si="41"/>
        <v>0</v>
      </c>
    </row>
    <row r="846" spans="1:21">
      <c r="A846" s="2" t="s">
        <v>4828</v>
      </c>
      <c r="B846" s="2" t="s">
        <v>4829</v>
      </c>
      <c r="D846" s="2" t="s">
        <v>205</v>
      </c>
      <c r="E846" t="str">
        <f t="shared" si="39"/>
        <v>1</v>
      </c>
      <c r="F846" s="2">
        <v>16</v>
      </c>
      <c r="G846">
        <v>2</v>
      </c>
      <c r="H846">
        <v>2</v>
      </c>
      <c r="I846">
        <v>2</v>
      </c>
      <c r="K846">
        <v>1111112000</v>
      </c>
      <c r="L846">
        <v>16</v>
      </c>
      <c r="N846">
        <v>3</v>
      </c>
      <c r="O846">
        <v>3</v>
      </c>
      <c r="P846" t="s">
        <v>20</v>
      </c>
      <c r="Q846" t="s">
        <v>20</v>
      </c>
      <c r="R846">
        <v>90</v>
      </c>
      <c r="S846" t="str">
        <f t="shared" si="40"/>
        <v>('115970','SCHULTZ','','DAVID','1','16','2','2','2','','1111112000','16','','3','3','B','B','('115970','SCHULTZ','','DAVID','1','16','2','2','2','','1111112000','16','','3','3','B','B',''),'),</v>
      </c>
      <c r="T846" t="s">
        <v>11889</v>
      </c>
      <c r="U846">
        <f t="shared" si="41"/>
        <v>0</v>
      </c>
    </row>
    <row r="847" spans="1:21">
      <c r="A847" s="2" t="s">
        <v>4830</v>
      </c>
      <c r="B847" s="2" t="s">
        <v>4831</v>
      </c>
      <c r="D847" s="2" t="s">
        <v>4832</v>
      </c>
      <c r="E847" t="str">
        <f t="shared" si="39"/>
        <v>1</v>
      </c>
      <c r="F847" s="2">
        <v>22</v>
      </c>
      <c r="G847">
        <v>4</v>
      </c>
      <c r="H847">
        <v>1</v>
      </c>
      <c r="I847">
        <v>8</v>
      </c>
      <c r="K847">
        <v>1111111702</v>
      </c>
      <c r="L847">
        <v>16</v>
      </c>
      <c r="N847">
        <v>3</v>
      </c>
      <c r="O847">
        <v>3</v>
      </c>
      <c r="P847" t="s">
        <v>23</v>
      </c>
      <c r="Q847" t="s">
        <v>23</v>
      </c>
      <c r="R847">
        <v>90</v>
      </c>
      <c r="S847" t="str">
        <f t="shared" si="40"/>
        <v>('115976','SCHULZ','','COREY','1','22','4','1','8','','1111111702','16','','3','3','A','A','('115976','SCHULZ','','COREY','1','22','4','1','8','','1111111702','16','','3','3','A','A',''),'),</v>
      </c>
      <c r="T847" t="s">
        <v>11890</v>
      </c>
      <c r="U847">
        <f t="shared" si="41"/>
        <v>0</v>
      </c>
    </row>
    <row r="848" spans="1:21">
      <c r="A848" s="2" t="s">
        <v>4833</v>
      </c>
      <c r="B848" s="2" t="s">
        <v>301</v>
      </c>
      <c r="D848" s="2" t="s">
        <v>28</v>
      </c>
      <c r="E848" t="str">
        <f t="shared" si="39"/>
        <v>1</v>
      </c>
      <c r="F848" s="2">
        <v>29</v>
      </c>
      <c r="G848">
        <v>4</v>
      </c>
      <c r="H848">
        <v>1</v>
      </c>
      <c r="I848">
        <v>4</v>
      </c>
      <c r="K848">
        <v>1111111546</v>
      </c>
      <c r="L848">
        <v>16</v>
      </c>
      <c r="N848">
        <v>3</v>
      </c>
      <c r="O848">
        <v>3</v>
      </c>
      <c r="P848" t="s">
        <v>23</v>
      </c>
      <c r="Q848" t="s">
        <v>23</v>
      </c>
      <c r="R848">
        <v>90</v>
      </c>
      <c r="S848" t="str">
        <f t="shared" si="40"/>
        <v>('115982','SCHUPP','','MICHAEL','1','29','4','1','4','','1111111546','16','','3','3','A','A','('115982','SCHUPP','','MICHAEL','1','29','4','1','4','','1111111546','16','','3','3','A','A',''),'),</v>
      </c>
      <c r="T848" t="s">
        <v>11891</v>
      </c>
      <c r="U848">
        <f t="shared" si="41"/>
        <v>0</v>
      </c>
    </row>
    <row r="849" spans="1:21">
      <c r="A849" s="2" t="s">
        <v>4834</v>
      </c>
      <c r="B849" s="2" t="s">
        <v>4835</v>
      </c>
      <c r="D849" s="2" t="s">
        <v>1118</v>
      </c>
      <c r="E849" t="str">
        <f t="shared" si="39"/>
        <v>1</v>
      </c>
      <c r="F849" s="2">
        <v>19</v>
      </c>
      <c r="G849">
        <v>2</v>
      </c>
      <c r="H849">
        <v>3</v>
      </c>
      <c r="I849">
        <v>2</v>
      </c>
      <c r="K849">
        <v>1111111248</v>
      </c>
      <c r="L849">
        <v>16</v>
      </c>
      <c r="N849">
        <v>3</v>
      </c>
      <c r="O849">
        <v>3</v>
      </c>
      <c r="P849" t="s">
        <v>26</v>
      </c>
      <c r="Q849" t="s">
        <v>26</v>
      </c>
      <c r="R849">
        <v>90</v>
      </c>
      <c r="S849" t="str">
        <f t="shared" si="40"/>
        <v>('115988','SCIFORD','','CONOR','1','19','2','3','2','','1111111248','16','','3','3','C','C','('115988','SCIFORD','','CONOR','1','19','2','3','2','','1111111248','16','','3','3','C','C',''),'),</v>
      </c>
      <c r="T849" t="s">
        <v>11892</v>
      </c>
      <c r="U849">
        <f t="shared" si="41"/>
        <v>0</v>
      </c>
    </row>
    <row r="850" spans="1:21">
      <c r="A850" s="2" t="s">
        <v>4836</v>
      </c>
      <c r="B850" s="2" t="s">
        <v>79</v>
      </c>
      <c r="D850" s="2" t="s">
        <v>302</v>
      </c>
      <c r="E850" t="str">
        <f t="shared" si="39"/>
        <v>1</v>
      </c>
      <c r="F850" s="2">
        <v>27</v>
      </c>
      <c r="G850">
        <v>3</v>
      </c>
      <c r="H850">
        <v>1</v>
      </c>
      <c r="I850">
        <v>3</v>
      </c>
      <c r="K850">
        <v>1111111249</v>
      </c>
      <c r="L850">
        <v>16</v>
      </c>
      <c r="N850">
        <v>3</v>
      </c>
      <c r="O850">
        <v>3</v>
      </c>
      <c r="P850" t="s">
        <v>23</v>
      </c>
      <c r="Q850" t="s">
        <v>23</v>
      </c>
      <c r="R850">
        <v>90</v>
      </c>
      <c r="S850" t="str">
        <f t="shared" si="40"/>
        <v>('115994','SCOTT','','ALLISON','1','27','3','1','3','','1111111249','16','','3','3','A','A','('115994','SCOTT','','ALLISON','1','27','3','1','3','','1111111249','16','','3','3','A','A',''),'),</v>
      </c>
      <c r="T850" t="s">
        <v>11893</v>
      </c>
      <c r="U850">
        <f t="shared" si="41"/>
        <v>0</v>
      </c>
    </row>
    <row r="851" spans="1:21">
      <c r="A851" s="2" t="s">
        <v>4837</v>
      </c>
      <c r="B851" s="2" t="s">
        <v>4838</v>
      </c>
      <c r="D851" s="2" t="s">
        <v>4839</v>
      </c>
      <c r="E851" t="str">
        <f t="shared" si="39"/>
        <v>1</v>
      </c>
      <c r="F851" s="2">
        <v>16</v>
      </c>
      <c r="G851">
        <v>4</v>
      </c>
      <c r="H851">
        <v>2</v>
      </c>
      <c r="I851">
        <v>4</v>
      </c>
      <c r="K851">
        <v>1111111250</v>
      </c>
      <c r="L851">
        <v>16</v>
      </c>
      <c r="N851">
        <v>3</v>
      </c>
      <c r="O851">
        <v>3</v>
      </c>
      <c r="P851" t="s">
        <v>20</v>
      </c>
      <c r="Q851" t="s">
        <v>20</v>
      </c>
      <c r="R851">
        <v>90</v>
      </c>
      <c r="S851" t="str">
        <f t="shared" si="40"/>
        <v>('116006','SCOVILL','','CARID','1','16','4','2','4','','1111111250','16','','3','3','B','B','('116006','SCOVILL','','CARID','1','16','4','2','4','','1111111250','16','','3','3','B','B',''),'),</v>
      </c>
      <c r="T851" t="s">
        <v>11894</v>
      </c>
      <c r="U851">
        <f t="shared" si="41"/>
        <v>0</v>
      </c>
    </row>
    <row r="852" spans="1:21">
      <c r="A852" s="2" t="s">
        <v>4840</v>
      </c>
      <c r="B852" s="2" t="s">
        <v>4841</v>
      </c>
      <c r="D852" s="2" t="s">
        <v>4842</v>
      </c>
      <c r="E852" t="str">
        <f t="shared" si="39"/>
        <v>1</v>
      </c>
      <c r="F852" s="2">
        <v>7</v>
      </c>
      <c r="G852">
        <v>4</v>
      </c>
      <c r="H852">
        <v>1</v>
      </c>
      <c r="I852">
        <v>4</v>
      </c>
      <c r="K852">
        <v>1111111858</v>
      </c>
      <c r="L852">
        <v>16</v>
      </c>
      <c r="N852">
        <v>3</v>
      </c>
      <c r="O852">
        <v>3</v>
      </c>
      <c r="P852" t="s">
        <v>23</v>
      </c>
      <c r="Q852" t="s">
        <v>23</v>
      </c>
      <c r="R852">
        <v>90</v>
      </c>
      <c r="S852" t="str">
        <f t="shared" si="40"/>
        <v>('116012','SEBRING','','LELAND','1','7','4','1','4','','1111111858','16','','3','3','A','A','('116012','SEBRING','','LELAND','1','7','4','1','4','','1111111858','16','','3','3','A','A',''),'),</v>
      </c>
      <c r="T852" t="s">
        <v>11895</v>
      </c>
      <c r="U852">
        <f t="shared" si="41"/>
        <v>0</v>
      </c>
    </row>
    <row r="853" spans="1:21">
      <c r="A853" s="2" t="s">
        <v>4843</v>
      </c>
      <c r="B853" s="2" t="s">
        <v>4844</v>
      </c>
      <c r="D853" s="2" t="s">
        <v>4845</v>
      </c>
      <c r="E853" t="str">
        <f t="shared" si="39"/>
        <v>1</v>
      </c>
      <c r="F853" s="2">
        <v>17</v>
      </c>
      <c r="G853">
        <v>1</v>
      </c>
      <c r="H853">
        <v>2</v>
      </c>
      <c r="I853">
        <v>1</v>
      </c>
      <c r="K853">
        <v>1111111703</v>
      </c>
      <c r="L853">
        <v>16</v>
      </c>
      <c r="N853">
        <v>3</v>
      </c>
      <c r="O853">
        <v>3</v>
      </c>
      <c r="P853" t="s">
        <v>20</v>
      </c>
      <c r="Q853" t="s">
        <v>20</v>
      </c>
      <c r="R853">
        <v>90</v>
      </c>
      <c r="S853" t="str">
        <f t="shared" si="40"/>
        <v>('116018','SEETS','','MELISSA','1','17','1','2','1','','1111111703','16','','3','3','B','B','('116018','SEETS','','MELISSA','1','17','1','2','1','','1111111703','16','','3','3','B','B',''),'),</v>
      </c>
      <c r="T853" t="s">
        <v>11896</v>
      </c>
      <c r="U853">
        <f t="shared" si="41"/>
        <v>0</v>
      </c>
    </row>
    <row r="854" spans="1:21">
      <c r="A854" s="2" t="s">
        <v>4846</v>
      </c>
      <c r="B854" s="2" t="s">
        <v>4847</v>
      </c>
      <c r="D854" s="2" t="s">
        <v>334</v>
      </c>
      <c r="E854" t="str">
        <f t="shared" si="39"/>
        <v>1</v>
      </c>
      <c r="F854" s="2">
        <v>3</v>
      </c>
      <c r="G854">
        <v>3</v>
      </c>
      <c r="H854">
        <v>3</v>
      </c>
      <c r="I854">
        <v>3</v>
      </c>
      <c r="K854">
        <v>1111111401</v>
      </c>
      <c r="L854">
        <v>16</v>
      </c>
      <c r="N854">
        <v>3</v>
      </c>
      <c r="O854">
        <v>3</v>
      </c>
      <c r="P854" t="s">
        <v>26</v>
      </c>
      <c r="Q854" t="s">
        <v>26</v>
      </c>
      <c r="R854">
        <v>90</v>
      </c>
      <c r="S854" t="str">
        <f t="shared" si="40"/>
        <v>('116024','SEGLER','','ALEXANDER','1','3','3','3','3','','1111111401','16','','3','3','C','C','('116024','SEGLER','','ALEXANDER','1','3','3','3','3','','1111111401','16','','3','3','C','C',''),'),</v>
      </c>
      <c r="T854" t="s">
        <v>11897</v>
      </c>
      <c r="U854">
        <f t="shared" si="41"/>
        <v>0</v>
      </c>
    </row>
    <row r="855" spans="1:21">
      <c r="A855" s="2" t="s">
        <v>4848</v>
      </c>
      <c r="B855" s="2" t="s">
        <v>4849</v>
      </c>
      <c r="D855" s="2" t="s">
        <v>4026</v>
      </c>
      <c r="E855" t="str">
        <f t="shared" si="39"/>
        <v>1</v>
      </c>
      <c r="F855" s="2">
        <v>15</v>
      </c>
      <c r="G855">
        <v>3</v>
      </c>
      <c r="H855">
        <v>3</v>
      </c>
      <c r="I855">
        <v>3</v>
      </c>
      <c r="K855">
        <v>1111112001</v>
      </c>
      <c r="L855">
        <v>16</v>
      </c>
      <c r="N855">
        <v>3</v>
      </c>
      <c r="O855">
        <v>3</v>
      </c>
      <c r="P855" t="s">
        <v>26</v>
      </c>
      <c r="Q855" t="s">
        <v>26</v>
      </c>
      <c r="R855">
        <v>90</v>
      </c>
      <c r="S855" t="str">
        <f t="shared" si="40"/>
        <v>('116030','SEIDEL','','BRADLEY','1','15','3','3','3','','1111112001','16','','3','3','C','C','('116030','SEIDEL','','BRADLEY','1','15','3','3','3','','1111112001','16','','3','3','C','C',''),'),</v>
      </c>
      <c r="T855" t="s">
        <v>11898</v>
      </c>
      <c r="U855">
        <f t="shared" si="41"/>
        <v>0</v>
      </c>
    </row>
    <row r="856" spans="1:21">
      <c r="A856" s="2" t="s">
        <v>4850</v>
      </c>
      <c r="B856" s="2" t="s">
        <v>4851</v>
      </c>
      <c r="D856" s="2" t="s">
        <v>318</v>
      </c>
      <c r="E856" t="str">
        <f t="shared" si="39"/>
        <v>1</v>
      </c>
      <c r="F856" s="2">
        <v>4</v>
      </c>
      <c r="G856">
        <v>4</v>
      </c>
      <c r="H856">
        <v>1</v>
      </c>
      <c r="I856">
        <v>4</v>
      </c>
      <c r="K856">
        <v>1111112002</v>
      </c>
      <c r="L856">
        <v>16</v>
      </c>
      <c r="N856">
        <v>3</v>
      </c>
      <c r="O856">
        <v>3</v>
      </c>
      <c r="P856" t="s">
        <v>23</v>
      </c>
      <c r="Q856" t="s">
        <v>23</v>
      </c>
      <c r="R856">
        <v>90</v>
      </c>
      <c r="S856" t="str">
        <f t="shared" si="40"/>
        <v>('116036','SEILER','','LAWRENCE','1','4','4','1','4','','1111112002','16','','3','3','A','A','('116036','SEILER','','LAWRENCE','1','4','4','1','4','','1111112002','16','','3','3','A','A',''),'),</v>
      </c>
      <c r="T856" t="s">
        <v>11899</v>
      </c>
      <c r="U856">
        <f t="shared" si="41"/>
        <v>0</v>
      </c>
    </row>
    <row r="857" spans="1:21">
      <c r="A857" s="2" t="s">
        <v>4852</v>
      </c>
      <c r="B857" s="2" t="s">
        <v>4853</v>
      </c>
      <c r="D857" s="2" t="s">
        <v>125</v>
      </c>
      <c r="E857" t="str">
        <f t="shared" si="39"/>
        <v>1</v>
      </c>
      <c r="F857" s="2">
        <v>19</v>
      </c>
      <c r="G857">
        <v>1</v>
      </c>
      <c r="H857">
        <v>2</v>
      </c>
      <c r="I857">
        <v>5</v>
      </c>
      <c r="K857">
        <v>1111111547</v>
      </c>
      <c r="L857">
        <v>16</v>
      </c>
      <c r="N857">
        <v>3</v>
      </c>
      <c r="O857">
        <v>3</v>
      </c>
      <c r="P857" t="s">
        <v>20</v>
      </c>
      <c r="Q857" t="s">
        <v>20</v>
      </c>
      <c r="R857">
        <v>90</v>
      </c>
      <c r="S857" t="str">
        <f t="shared" si="40"/>
        <v>('116042','SENKO','','JASON','1','19','1','2','5','','1111111547','16','','3','3','B','B','('116042','SENKO','','JASON','1','19','1','2','5','','1111111547','16','','3','3','B','B',''),'),</v>
      </c>
      <c r="T857" t="s">
        <v>11900</v>
      </c>
      <c r="U857">
        <f t="shared" si="41"/>
        <v>0</v>
      </c>
    </row>
    <row r="858" spans="1:21">
      <c r="A858" s="2" t="s">
        <v>4854</v>
      </c>
      <c r="B858" s="2" t="s">
        <v>4855</v>
      </c>
      <c r="D858" s="2" t="s">
        <v>4856</v>
      </c>
      <c r="E858" t="str">
        <f t="shared" si="39"/>
        <v>1</v>
      </c>
      <c r="F858" s="2">
        <v>23</v>
      </c>
      <c r="G858">
        <v>1</v>
      </c>
      <c r="H858">
        <v>3</v>
      </c>
      <c r="I858">
        <v>5</v>
      </c>
      <c r="K858">
        <v>1111111251</v>
      </c>
      <c r="L858">
        <v>16</v>
      </c>
      <c r="N858">
        <v>3</v>
      </c>
      <c r="O858">
        <v>3</v>
      </c>
      <c r="P858" t="s">
        <v>26</v>
      </c>
      <c r="Q858" t="s">
        <v>26</v>
      </c>
      <c r="R858">
        <v>90</v>
      </c>
      <c r="S858" t="str">
        <f t="shared" si="40"/>
        <v>('116048','SETZER','','TRISTAN','1','23','1','3','5','','1111111251','16','','3','3','C','C','('116048','SETZER','','TRISTAN','1','23','1','3','5','','1111111251','16','','3','3','C','C',''),'),</v>
      </c>
      <c r="T858" t="s">
        <v>11901</v>
      </c>
      <c r="U858">
        <f t="shared" si="41"/>
        <v>0</v>
      </c>
    </row>
    <row r="859" spans="1:21">
      <c r="A859" s="2" t="s">
        <v>4857</v>
      </c>
      <c r="B859" s="2" t="s">
        <v>4858</v>
      </c>
      <c r="D859" s="2" t="s">
        <v>4859</v>
      </c>
      <c r="E859" t="str">
        <f t="shared" si="39"/>
        <v>1</v>
      </c>
      <c r="F859" s="2">
        <v>2</v>
      </c>
      <c r="G859">
        <v>2</v>
      </c>
      <c r="H859">
        <v>3</v>
      </c>
      <c r="I859">
        <v>2</v>
      </c>
      <c r="K859">
        <v>1111111704</v>
      </c>
      <c r="L859">
        <v>16</v>
      </c>
      <c r="N859">
        <v>3</v>
      </c>
      <c r="O859">
        <v>3</v>
      </c>
      <c r="P859" t="s">
        <v>26</v>
      </c>
      <c r="Q859" t="s">
        <v>26</v>
      </c>
      <c r="R859">
        <v>90</v>
      </c>
      <c r="S859" t="str">
        <f t="shared" si="40"/>
        <v>('116054','SHAH','','RISHI','1','2','2','3','2','','1111111704','16','','3','3','C','C','('116054','SHAH','','RISHI','1','2','2','3','2','','1111111704','16','','3','3','C','C',''),'),</v>
      </c>
      <c r="T859" t="s">
        <v>11902</v>
      </c>
      <c r="U859">
        <f t="shared" si="41"/>
        <v>0</v>
      </c>
    </row>
    <row r="860" spans="1:21">
      <c r="A860" s="2" t="s">
        <v>4860</v>
      </c>
      <c r="B860" s="2" t="s">
        <v>4861</v>
      </c>
      <c r="D860" s="2" t="s">
        <v>183</v>
      </c>
      <c r="E860" t="str">
        <f t="shared" si="39"/>
        <v>1</v>
      </c>
      <c r="F860" s="2">
        <v>3</v>
      </c>
      <c r="G860">
        <v>2</v>
      </c>
      <c r="H860">
        <v>1</v>
      </c>
      <c r="I860">
        <v>6</v>
      </c>
      <c r="K860">
        <v>1111111252</v>
      </c>
      <c r="L860">
        <v>16</v>
      </c>
      <c r="N860">
        <v>3</v>
      </c>
      <c r="O860">
        <v>3</v>
      </c>
      <c r="P860" t="s">
        <v>23</v>
      </c>
      <c r="Q860" t="s">
        <v>23</v>
      </c>
      <c r="R860">
        <v>90</v>
      </c>
      <c r="S860" t="str">
        <f t="shared" si="40"/>
        <v>('116060','SHARP','','ROBERT','1','3','2','1','6','','1111111252','16','','3','3','A','A','('116060','SHARP','','ROBERT','1','3','2','1','6','','1111111252','16','','3','3','A','A',''),'),</v>
      </c>
      <c r="T860" t="s">
        <v>11903</v>
      </c>
      <c r="U860">
        <f t="shared" si="41"/>
        <v>0</v>
      </c>
    </row>
    <row r="861" spans="1:21">
      <c r="A861" s="2" t="s">
        <v>4862</v>
      </c>
      <c r="B861" s="2" t="s">
        <v>4863</v>
      </c>
      <c r="D861" s="2" t="s">
        <v>334</v>
      </c>
      <c r="E861" t="str">
        <f t="shared" si="39"/>
        <v>1</v>
      </c>
      <c r="F861" s="2">
        <v>5</v>
      </c>
      <c r="G861">
        <v>4</v>
      </c>
      <c r="H861">
        <v>1</v>
      </c>
      <c r="I861">
        <v>4</v>
      </c>
      <c r="K861">
        <v>1111111402</v>
      </c>
      <c r="L861">
        <v>16</v>
      </c>
      <c r="N861">
        <v>3</v>
      </c>
      <c r="O861">
        <v>3</v>
      </c>
      <c r="P861" t="s">
        <v>23</v>
      </c>
      <c r="Q861" t="s">
        <v>23</v>
      </c>
      <c r="R861">
        <v>90</v>
      </c>
      <c r="S861" t="str">
        <f t="shared" si="40"/>
        <v>('116066','SHAW','','ALEXANDER','1','5','4','1','4','','1111111402','16','','3','3','A','A','('116066','SHAW','','ALEXANDER','1','5','4','1','4','','1111111402','16','','3','3','A','A',''),'),</v>
      </c>
      <c r="T861" t="s">
        <v>11904</v>
      </c>
      <c r="U861">
        <f t="shared" si="41"/>
        <v>0</v>
      </c>
    </row>
    <row r="862" spans="1:21">
      <c r="A862" s="2" t="s">
        <v>4864</v>
      </c>
      <c r="B862" s="2" t="s">
        <v>4863</v>
      </c>
      <c r="D862" s="2" t="s">
        <v>4865</v>
      </c>
      <c r="E862" t="str">
        <f t="shared" si="39"/>
        <v>1</v>
      </c>
      <c r="F862" s="2">
        <v>15</v>
      </c>
      <c r="G862">
        <v>2</v>
      </c>
      <c r="H862">
        <v>3</v>
      </c>
      <c r="I862">
        <v>6</v>
      </c>
      <c r="K862">
        <v>1111111548</v>
      </c>
      <c r="L862">
        <v>16</v>
      </c>
      <c r="N862">
        <v>3</v>
      </c>
      <c r="O862">
        <v>3</v>
      </c>
      <c r="P862" t="s">
        <v>26</v>
      </c>
      <c r="Q862" t="s">
        <v>26</v>
      </c>
      <c r="R862">
        <v>90</v>
      </c>
      <c r="S862" t="str">
        <f t="shared" si="40"/>
        <v>('116072','SHAW','','SHANNON','1','15','2','3','6','','1111111548','16','','3','3','C','C','('116072','SHAW','','SHANNON','1','15','2','3','6','','1111111548','16','','3','3','C','C',''),'),</v>
      </c>
      <c r="T862" t="s">
        <v>11905</v>
      </c>
      <c r="U862">
        <f t="shared" si="41"/>
        <v>0</v>
      </c>
    </row>
    <row r="863" spans="1:21">
      <c r="A863" s="2" t="s">
        <v>4866</v>
      </c>
      <c r="B863" s="2" t="s">
        <v>4867</v>
      </c>
      <c r="D863" s="2" t="s">
        <v>28</v>
      </c>
      <c r="E863" t="str">
        <f t="shared" si="39"/>
        <v>1</v>
      </c>
      <c r="F863" s="2">
        <v>1</v>
      </c>
      <c r="G863">
        <v>3</v>
      </c>
      <c r="H863">
        <v>1</v>
      </c>
      <c r="I863">
        <v>3</v>
      </c>
      <c r="K863">
        <v>1111111705</v>
      </c>
      <c r="L863">
        <v>16</v>
      </c>
      <c r="N863">
        <v>3</v>
      </c>
      <c r="O863">
        <v>3</v>
      </c>
      <c r="P863" t="s">
        <v>23</v>
      </c>
      <c r="Q863" t="s">
        <v>23</v>
      </c>
      <c r="R863">
        <v>90</v>
      </c>
      <c r="S863" t="str">
        <f t="shared" si="40"/>
        <v>('116078','SHEA','','MICHAEL','1','1','3','1','3','','1111111705','16','','3','3','A','A','('116078','SHEA','','MICHAEL','1','1','3','1','3','','1111111705','16','','3','3','A','A',''),'),</v>
      </c>
      <c r="T863" t="s">
        <v>11906</v>
      </c>
      <c r="U863">
        <f t="shared" si="41"/>
        <v>0</v>
      </c>
    </row>
    <row r="864" spans="1:21">
      <c r="A864" s="2" t="s">
        <v>4868</v>
      </c>
      <c r="B864" s="2" t="s">
        <v>4869</v>
      </c>
      <c r="D864" s="2" t="s">
        <v>4870</v>
      </c>
      <c r="E864" t="str">
        <f t="shared" si="39"/>
        <v>1</v>
      </c>
      <c r="F864" s="2">
        <v>2</v>
      </c>
      <c r="G864">
        <v>1</v>
      </c>
      <c r="H864">
        <v>2</v>
      </c>
      <c r="I864">
        <v>5</v>
      </c>
      <c r="K864">
        <v>1111111403</v>
      </c>
      <c r="L864">
        <v>16</v>
      </c>
      <c r="N864">
        <v>3</v>
      </c>
      <c r="O864">
        <v>3</v>
      </c>
      <c r="P864" t="s">
        <v>20</v>
      </c>
      <c r="Q864" t="s">
        <v>20</v>
      </c>
      <c r="R864">
        <v>90</v>
      </c>
      <c r="S864" t="str">
        <f t="shared" si="40"/>
        <v>('116084','SHECK','','MARYANNA','1','2','1','2','5','','1111111403','16','','3','3','B','B','('116084','SHECK','','MARYANNA','1','2','1','2','5','','1111111403','16','','3','3','B','B',''),'),</v>
      </c>
      <c r="T864" t="s">
        <v>11907</v>
      </c>
      <c r="U864">
        <f t="shared" si="41"/>
        <v>0</v>
      </c>
    </row>
    <row r="865" spans="1:21">
      <c r="A865" s="2" t="s">
        <v>4871</v>
      </c>
      <c r="B865" s="2" t="s">
        <v>4872</v>
      </c>
      <c r="D865" s="2" t="s">
        <v>96</v>
      </c>
      <c r="E865" t="str">
        <f t="shared" si="39"/>
        <v>1</v>
      </c>
      <c r="F865" s="2">
        <v>24</v>
      </c>
      <c r="G865">
        <v>3</v>
      </c>
      <c r="H865">
        <v>1</v>
      </c>
      <c r="I865">
        <v>7</v>
      </c>
      <c r="K865">
        <v>1111111549</v>
      </c>
      <c r="L865">
        <v>16</v>
      </c>
      <c r="N865">
        <v>3</v>
      </c>
      <c r="O865">
        <v>3</v>
      </c>
      <c r="P865" t="s">
        <v>23</v>
      </c>
      <c r="Q865" t="s">
        <v>23</v>
      </c>
      <c r="R865">
        <v>90</v>
      </c>
      <c r="S865" t="str">
        <f t="shared" si="40"/>
        <v>('116090','SHEEHAN','','JOHN','1','24','3','1','7','','1111111549','16','','3','3','A','A','('116090','SHEEHAN','','JOHN','1','24','3','1','7','','1111111549','16','','3','3','A','A',''),'),</v>
      </c>
      <c r="T865" t="s">
        <v>11908</v>
      </c>
      <c r="U865">
        <f t="shared" si="41"/>
        <v>0</v>
      </c>
    </row>
    <row r="866" spans="1:21">
      <c r="A866" s="2" t="s">
        <v>4873</v>
      </c>
      <c r="B866" s="2" t="s">
        <v>4874</v>
      </c>
      <c r="D866" s="2" t="s">
        <v>970</v>
      </c>
      <c r="E866" t="str">
        <f t="shared" si="39"/>
        <v>1</v>
      </c>
      <c r="F866" s="2">
        <v>21</v>
      </c>
      <c r="G866">
        <v>2</v>
      </c>
      <c r="H866">
        <v>3</v>
      </c>
      <c r="I866">
        <v>6</v>
      </c>
      <c r="K866">
        <v>1111111404</v>
      </c>
      <c r="L866">
        <v>16</v>
      </c>
      <c r="N866">
        <v>3</v>
      </c>
      <c r="O866">
        <v>3</v>
      </c>
      <c r="P866" t="s">
        <v>26</v>
      </c>
      <c r="Q866" t="s">
        <v>26</v>
      </c>
      <c r="R866">
        <v>90</v>
      </c>
      <c r="S866" t="str">
        <f t="shared" si="40"/>
        <v>('116096','SHEERIN','','CATHERINE','1','21','2','3','6','','1111111404','16','','3','3','C','C','('116096','SHEERIN','','CATHERINE','1','21','2','3','6','','1111111404','16','','3','3','C','C',''),'),</v>
      </c>
      <c r="T866" t="s">
        <v>11909</v>
      </c>
      <c r="U866">
        <f t="shared" si="41"/>
        <v>0</v>
      </c>
    </row>
    <row r="867" spans="1:21">
      <c r="A867" s="2" t="s">
        <v>4875</v>
      </c>
      <c r="B867" s="2" t="s">
        <v>303</v>
      </c>
      <c r="D867" s="2" t="s">
        <v>123</v>
      </c>
      <c r="E867" t="str">
        <f t="shared" si="39"/>
        <v>1</v>
      </c>
      <c r="F867" s="2">
        <v>27</v>
      </c>
      <c r="G867">
        <v>4</v>
      </c>
      <c r="H867">
        <v>2</v>
      </c>
      <c r="I867">
        <v>8</v>
      </c>
      <c r="K867">
        <v>1111111550</v>
      </c>
      <c r="L867">
        <v>16</v>
      </c>
      <c r="N867">
        <v>3</v>
      </c>
      <c r="O867">
        <v>3</v>
      </c>
      <c r="P867" t="s">
        <v>20</v>
      </c>
      <c r="Q867" t="s">
        <v>20</v>
      </c>
      <c r="R867">
        <v>90</v>
      </c>
      <c r="S867" t="str">
        <f t="shared" si="40"/>
        <v>('116102','SHELLGREN','','ANDREW','1','27','4','2','8','','1111111550','16','','3','3','B','B','('116102','SHELLGREN','','ANDREW','1','27','4','2','8','','1111111550','16','','3','3','B','B',''),'),</v>
      </c>
      <c r="T867" t="s">
        <v>11910</v>
      </c>
      <c r="U867">
        <f t="shared" si="41"/>
        <v>0</v>
      </c>
    </row>
    <row r="868" spans="1:21">
      <c r="A868" s="2" t="s">
        <v>4876</v>
      </c>
      <c r="B868" s="2" t="s">
        <v>4877</v>
      </c>
      <c r="D868" s="2" t="s">
        <v>386</v>
      </c>
      <c r="E868" t="str">
        <f t="shared" si="39"/>
        <v>1</v>
      </c>
      <c r="F868" s="2">
        <v>1</v>
      </c>
      <c r="G868">
        <v>3</v>
      </c>
      <c r="H868">
        <v>2</v>
      </c>
      <c r="I868">
        <v>7</v>
      </c>
      <c r="K868">
        <v>1111111253</v>
      </c>
      <c r="L868">
        <v>16</v>
      </c>
      <c r="N868">
        <v>3</v>
      </c>
      <c r="O868">
        <v>3</v>
      </c>
      <c r="P868" t="s">
        <v>20</v>
      </c>
      <c r="Q868" t="s">
        <v>20</v>
      </c>
      <c r="R868">
        <v>90</v>
      </c>
      <c r="S868" t="str">
        <f t="shared" si="40"/>
        <v>('116114','SHEPPERD','','CHARLES','1','1','3','2','7','','1111111253','16','','3','3','B','B','('116114','SHEPPERD','','CHARLES','1','1','3','2','7','','1111111253','16','','3','3','B','B',''),'),</v>
      </c>
      <c r="T868" t="s">
        <v>11911</v>
      </c>
      <c r="U868">
        <f t="shared" si="41"/>
        <v>0</v>
      </c>
    </row>
    <row r="869" spans="1:21">
      <c r="A869" s="2" t="s">
        <v>4878</v>
      </c>
      <c r="B869" s="2" t="s">
        <v>4879</v>
      </c>
      <c r="D869" s="2" t="s">
        <v>114</v>
      </c>
      <c r="E869" t="str">
        <f t="shared" si="39"/>
        <v>1</v>
      </c>
      <c r="F869" s="2">
        <v>17</v>
      </c>
      <c r="G869">
        <v>4</v>
      </c>
      <c r="H869">
        <v>2</v>
      </c>
      <c r="I869">
        <v>4</v>
      </c>
      <c r="K869">
        <v>1111111706</v>
      </c>
      <c r="L869">
        <v>16</v>
      </c>
      <c r="N869">
        <v>3</v>
      </c>
      <c r="O869">
        <v>3</v>
      </c>
      <c r="P869" t="s">
        <v>20</v>
      </c>
      <c r="Q869" t="s">
        <v>20</v>
      </c>
      <c r="R869">
        <v>90</v>
      </c>
      <c r="S869" t="str">
        <f t="shared" si="40"/>
        <v>('116126','SHIPLEY','','RYAN','1','17','4','2','4','','1111111706','16','','3','3','B','B','('116126','SHIPLEY','','RYAN','1','17','4','2','4','','1111111706','16','','3','3','B','B',''),'),</v>
      </c>
      <c r="T869" t="s">
        <v>11912</v>
      </c>
      <c r="U869">
        <f t="shared" si="41"/>
        <v>0</v>
      </c>
    </row>
    <row r="870" spans="1:21">
      <c r="A870" s="2" t="s">
        <v>4880</v>
      </c>
      <c r="B870" s="2" t="s">
        <v>4881</v>
      </c>
      <c r="D870" s="2" t="s">
        <v>4882</v>
      </c>
      <c r="E870" t="str">
        <f t="shared" si="39"/>
        <v>1</v>
      </c>
      <c r="F870" s="2">
        <v>4</v>
      </c>
      <c r="G870">
        <v>3</v>
      </c>
      <c r="H870">
        <v>1</v>
      </c>
      <c r="I870">
        <v>7</v>
      </c>
      <c r="K870">
        <v>1111111405</v>
      </c>
      <c r="L870">
        <v>16</v>
      </c>
      <c r="N870">
        <v>3</v>
      </c>
      <c r="O870">
        <v>3</v>
      </c>
      <c r="P870" t="s">
        <v>23</v>
      </c>
      <c r="Q870" t="s">
        <v>23</v>
      </c>
      <c r="R870">
        <v>90</v>
      </c>
      <c r="S870" t="str">
        <f t="shared" si="40"/>
        <v>('116132','SHROY','','CHADWICK','1','4','3','1','7','','1111111405','16','','3','3','A','A','('116132','SHROY','','CHADWICK','1','4','3','1','7','','1111111405','16','','3','3','A','A',''),'),</v>
      </c>
      <c r="T870" t="s">
        <v>11913</v>
      </c>
      <c r="U870">
        <f t="shared" si="41"/>
        <v>0</v>
      </c>
    </row>
    <row r="871" spans="1:21">
      <c r="A871" s="2" t="s">
        <v>4883</v>
      </c>
      <c r="B871" s="2" t="s">
        <v>304</v>
      </c>
      <c r="D871" s="2" t="s">
        <v>253</v>
      </c>
      <c r="E871" t="str">
        <f t="shared" si="39"/>
        <v>1</v>
      </c>
      <c r="F871" s="2">
        <v>25</v>
      </c>
      <c r="G871">
        <v>1</v>
      </c>
      <c r="H871">
        <v>3</v>
      </c>
      <c r="I871">
        <v>1</v>
      </c>
      <c r="K871">
        <v>1111111551</v>
      </c>
      <c r="L871">
        <v>16</v>
      </c>
      <c r="N871">
        <v>3</v>
      </c>
      <c r="O871">
        <v>3</v>
      </c>
      <c r="P871" t="s">
        <v>26</v>
      </c>
      <c r="Q871" t="s">
        <v>26</v>
      </c>
      <c r="R871">
        <v>90</v>
      </c>
      <c r="S871" t="str">
        <f t="shared" si="40"/>
        <v>('116138','SHULTIS','','PETER','1','25','1','3','1','','1111111551','16','','3','3','C','C','('116138','SHULTIS','','PETER','1','25','1','3','1','','1111111551','16','','3','3','C','C',''),'),</v>
      </c>
      <c r="T871" t="s">
        <v>11914</v>
      </c>
      <c r="U871">
        <f t="shared" si="41"/>
        <v>0</v>
      </c>
    </row>
    <row r="872" spans="1:21">
      <c r="A872" s="2" t="s">
        <v>4884</v>
      </c>
      <c r="B872" s="2" t="s">
        <v>4885</v>
      </c>
      <c r="D872" s="2" t="s">
        <v>28</v>
      </c>
      <c r="E872" t="str">
        <f t="shared" si="39"/>
        <v>1</v>
      </c>
      <c r="F872" s="2">
        <v>12</v>
      </c>
      <c r="G872">
        <v>1</v>
      </c>
      <c r="H872">
        <v>3</v>
      </c>
      <c r="I872">
        <v>5</v>
      </c>
      <c r="K872">
        <v>1111111707</v>
      </c>
      <c r="L872">
        <v>16</v>
      </c>
      <c r="N872">
        <v>3</v>
      </c>
      <c r="O872">
        <v>3</v>
      </c>
      <c r="P872" t="s">
        <v>26</v>
      </c>
      <c r="Q872" t="s">
        <v>26</v>
      </c>
      <c r="R872">
        <v>90</v>
      </c>
      <c r="S872" t="str">
        <f t="shared" si="40"/>
        <v>('116144','SHUMAN','','MICHAEL','1','12','1','3','5','','1111111707','16','','3','3','C','C','('116144','SHUMAN','','MICHAEL','1','12','1','3','5','','1111111707','16','','3','3','C','C',''),'),</v>
      </c>
      <c r="T872" t="s">
        <v>11915</v>
      </c>
      <c r="U872">
        <f t="shared" si="41"/>
        <v>0</v>
      </c>
    </row>
    <row r="873" spans="1:21">
      <c r="A873" s="2" t="s">
        <v>4886</v>
      </c>
      <c r="B873" s="2" t="s">
        <v>4887</v>
      </c>
      <c r="D873" s="2" t="s">
        <v>4888</v>
      </c>
      <c r="E873" t="str">
        <f t="shared" si="39"/>
        <v>1</v>
      </c>
      <c r="F873" s="2">
        <v>19</v>
      </c>
      <c r="G873">
        <v>1</v>
      </c>
      <c r="H873">
        <v>2</v>
      </c>
      <c r="I873">
        <v>5</v>
      </c>
      <c r="K873">
        <v>1111111859</v>
      </c>
      <c r="L873">
        <v>16</v>
      </c>
      <c r="N873">
        <v>3</v>
      </c>
      <c r="O873">
        <v>3</v>
      </c>
      <c r="P873" t="s">
        <v>20</v>
      </c>
      <c r="Q873" t="s">
        <v>20</v>
      </c>
      <c r="R873">
        <v>90</v>
      </c>
      <c r="S873" t="str">
        <f t="shared" si="40"/>
        <v>('116150','SIEDSMA','','CHRISTOFER','1','19','1','2','5','','1111111859','16','','3','3','B','B','('116150','SIEDSMA','','CHRISTOFER','1','19','1','2','5','','1111111859','16','','3','3','B','B',''),'),</v>
      </c>
      <c r="T873" t="s">
        <v>11916</v>
      </c>
      <c r="U873">
        <f t="shared" si="41"/>
        <v>0</v>
      </c>
    </row>
    <row r="874" spans="1:21">
      <c r="A874" s="2" t="s">
        <v>4889</v>
      </c>
      <c r="B874" s="2" t="s">
        <v>4890</v>
      </c>
      <c r="D874" s="2" t="s">
        <v>390</v>
      </c>
      <c r="E874" t="str">
        <f t="shared" si="39"/>
        <v>1</v>
      </c>
      <c r="F874" s="2">
        <v>7</v>
      </c>
      <c r="G874">
        <v>4</v>
      </c>
      <c r="H874">
        <v>2</v>
      </c>
      <c r="I874">
        <v>8</v>
      </c>
      <c r="K874">
        <v>1111111406</v>
      </c>
      <c r="L874">
        <v>16</v>
      </c>
      <c r="N874">
        <v>3</v>
      </c>
      <c r="O874">
        <v>3</v>
      </c>
      <c r="P874" t="s">
        <v>20</v>
      </c>
      <c r="Q874" t="s">
        <v>20</v>
      </c>
      <c r="R874">
        <v>90</v>
      </c>
      <c r="S874" t="str">
        <f t="shared" si="40"/>
        <v>('116162','SIMMONS','','TYLER','1','7','4','2','8','','1111111406','16','','3','3','B','B','('116162','SIMMONS','','TYLER','1','7','4','2','8','','1111111406','16','','3','3','B','B',''),'),</v>
      </c>
      <c r="T874" t="s">
        <v>11917</v>
      </c>
      <c r="U874">
        <f t="shared" si="41"/>
        <v>0</v>
      </c>
    </row>
    <row r="875" spans="1:21">
      <c r="A875" s="2" t="s">
        <v>4891</v>
      </c>
      <c r="B875" s="2" t="s">
        <v>305</v>
      </c>
      <c r="D875" s="2" t="s">
        <v>306</v>
      </c>
      <c r="E875" t="str">
        <f t="shared" si="39"/>
        <v>1</v>
      </c>
      <c r="F875" s="2">
        <v>30</v>
      </c>
      <c r="G875">
        <v>2</v>
      </c>
      <c r="H875">
        <v>1</v>
      </c>
      <c r="I875">
        <v>2</v>
      </c>
      <c r="K875">
        <v>1111111552</v>
      </c>
      <c r="L875">
        <v>16</v>
      </c>
      <c r="N875">
        <v>3</v>
      </c>
      <c r="O875">
        <v>3</v>
      </c>
      <c r="P875" t="s">
        <v>23</v>
      </c>
      <c r="Q875" t="s">
        <v>23</v>
      </c>
      <c r="R875">
        <v>90</v>
      </c>
      <c r="S875" t="str">
        <f t="shared" si="40"/>
        <v>('116168','SIMMS','','MELANIE','1','30','2','1','2','','1111111552','16','','3','3','A','A','('116168','SIMMS','','MELANIE','1','30','2','1','2','','1111111552','16','','3','3','A','A',''),'),</v>
      </c>
      <c r="T875" t="s">
        <v>11918</v>
      </c>
      <c r="U875">
        <f t="shared" si="41"/>
        <v>0</v>
      </c>
    </row>
    <row r="876" spans="1:21">
      <c r="A876" s="2" t="s">
        <v>4892</v>
      </c>
      <c r="B876" s="2" t="s">
        <v>4893</v>
      </c>
      <c r="D876" s="2" t="s">
        <v>154</v>
      </c>
      <c r="E876" t="str">
        <f t="shared" si="39"/>
        <v>1</v>
      </c>
      <c r="F876" s="2">
        <v>6</v>
      </c>
      <c r="G876">
        <v>4</v>
      </c>
      <c r="H876">
        <v>3</v>
      </c>
      <c r="I876">
        <v>8</v>
      </c>
      <c r="K876">
        <v>1111111254</v>
      </c>
      <c r="L876">
        <v>16</v>
      </c>
      <c r="N876">
        <v>3</v>
      </c>
      <c r="O876">
        <v>3</v>
      </c>
      <c r="P876" t="s">
        <v>26</v>
      </c>
      <c r="Q876" t="s">
        <v>26</v>
      </c>
      <c r="R876">
        <v>90</v>
      </c>
      <c r="S876" t="str">
        <f t="shared" si="40"/>
        <v>('116174','SIRAGUSA','','JOSEPH','1','6','4','3','8','','1111111254','16','','3','3','C','C','('116174','SIRAGUSA','','JOSEPH','1','6','4','3','8','','1111111254','16','','3','3','C','C',''),'),</v>
      </c>
      <c r="T876" t="s">
        <v>11919</v>
      </c>
      <c r="U876">
        <f t="shared" si="41"/>
        <v>0</v>
      </c>
    </row>
    <row r="877" spans="1:21">
      <c r="A877" s="2" t="s">
        <v>4894</v>
      </c>
      <c r="B877" s="2" t="s">
        <v>307</v>
      </c>
      <c r="D877" s="2" t="s">
        <v>308</v>
      </c>
      <c r="E877" t="str">
        <f t="shared" si="39"/>
        <v>1</v>
      </c>
      <c r="F877" s="2">
        <v>28</v>
      </c>
      <c r="G877">
        <v>2</v>
      </c>
      <c r="H877">
        <v>3</v>
      </c>
      <c r="I877">
        <v>6</v>
      </c>
      <c r="K877">
        <v>1111111860</v>
      </c>
      <c r="L877">
        <v>16</v>
      </c>
      <c r="N877">
        <v>3</v>
      </c>
      <c r="O877">
        <v>3</v>
      </c>
      <c r="P877" t="s">
        <v>26</v>
      </c>
      <c r="Q877" t="s">
        <v>26</v>
      </c>
      <c r="R877">
        <v>90</v>
      </c>
      <c r="S877" t="str">
        <f t="shared" si="40"/>
        <v>('116180','SIRICO','','ANTHONY','1','28','2','3','6','','1111111860','16','','3','3','C','C','('116180','SIRICO','','ANTHONY','1','28','2','3','6','','1111111860','16','','3','3','C','C',''),'),</v>
      </c>
      <c r="T877" t="s">
        <v>11920</v>
      </c>
      <c r="U877">
        <f t="shared" si="41"/>
        <v>0</v>
      </c>
    </row>
    <row r="878" spans="1:21">
      <c r="A878" s="2" t="s">
        <v>4895</v>
      </c>
      <c r="B878" s="2" t="s">
        <v>4896</v>
      </c>
      <c r="D878" s="2" t="s">
        <v>1038</v>
      </c>
      <c r="E878" t="str">
        <f t="shared" si="39"/>
        <v>1</v>
      </c>
      <c r="F878" s="2">
        <v>5</v>
      </c>
      <c r="G878">
        <v>1</v>
      </c>
      <c r="H878">
        <v>1</v>
      </c>
      <c r="I878">
        <v>1</v>
      </c>
      <c r="K878">
        <v>1111111255</v>
      </c>
      <c r="L878">
        <v>16</v>
      </c>
      <c r="N878">
        <v>3</v>
      </c>
      <c r="O878">
        <v>3</v>
      </c>
      <c r="P878" t="s">
        <v>23</v>
      </c>
      <c r="Q878" t="s">
        <v>23</v>
      </c>
      <c r="R878">
        <v>90</v>
      </c>
      <c r="S878" t="str">
        <f t="shared" si="40"/>
        <v>('116186','SIZEMORE','','ERICA','1','5','1','1','1','','1111111255','16','','3','3','A','A','('116186','SIZEMORE','','ERICA','1','5','1','1','1','','1111111255','16','','3','3','A','A',''),'),</v>
      </c>
      <c r="T878" t="s">
        <v>11921</v>
      </c>
      <c r="U878">
        <f t="shared" si="41"/>
        <v>0</v>
      </c>
    </row>
    <row r="879" spans="1:21">
      <c r="A879" s="2" t="s">
        <v>4897</v>
      </c>
      <c r="B879" s="2" t="s">
        <v>309</v>
      </c>
      <c r="D879" s="2" t="s">
        <v>214</v>
      </c>
      <c r="E879" t="str">
        <f t="shared" si="39"/>
        <v>1</v>
      </c>
      <c r="F879" s="2">
        <v>30</v>
      </c>
      <c r="G879">
        <v>1</v>
      </c>
      <c r="H879">
        <v>3</v>
      </c>
      <c r="I879">
        <v>1</v>
      </c>
      <c r="K879">
        <v>1111111407</v>
      </c>
      <c r="L879">
        <v>16</v>
      </c>
      <c r="N879">
        <v>3</v>
      </c>
      <c r="O879">
        <v>3</v>
      </c>
      <c r="P879" t="s">
        <v>26</v>
      </c>
      <c r="Q879" t="s">
        <v>26</v>
      </c>
      <c r="R879">
        <v>90</v>
      </c>
      <c r="S879" t="str">
        <f t="shared" si="40"/>
        <v>('116192','SLAUGH','','STEVEN','1','30','1','3','1','','1111111407','16','','3','3','C','C','('116192','SLAUGH','','STEVEN','1','30','1','3','1','','1111111407','16','','3','3','C','C',''),'),</v>
      </c>
      <c r="T879" t="s">
        <v>11922</v>
      </c>
      <c r="U879">
        <f t="shared" si="41"/>
        <v>0</v>
      </c>
    </row>
    <row r="880" spans="1:21">
      <c r="A880" s="2" t="s">
        <v>4898</v>
      </c>
      <c r="B880" s="2" t="s">
        <v>310</v>
      </c>
      <c r="D880" s="2" t="s">
        <v>75</v>
      </c>
      <c r="E880" t="str">
        <f t="shared" si="39"/>
        <v>1</v>
      </c>
      <c r="F880" s="2">
        <v>2</v>
      </c>
      <c r="G880">
        <v>2</v>
      </c>
      <c r="H880">
        <v>1</v>
      </c>
      <c r="I880">
        <v>6</v>
      </c>
      <c r="K880">
        <v>1111111708</v>
      </c>
      <c r="L880">
        <v>16</v>
      </c>
      <c r="N880">
        <v>3</v>
      </c>
      <c r="O880">
        <v>3</v>
      </c>
      <c r="P880" t="s">
        <v>23</v>
      </c>
      <c r="Q880" t="s">
        <v>23</v>
      </c>
      <c r="R880">
        <v>90</v>
      </c>
      <c r="S880" t="str">
        <f t="shared" si="40"/>
        <v>('116198','SMITH','','BENJAMIN','1','2','2','1','6','','1111111708','16','','3','3','A','A','('116198','SMITH','','BENJAMIN','1','2','2','1','6','','1111111708','16','','3','3','A','A',''),'),</v>
      </c>
      <c r="T880" t="s">
        <v>11923</v>
      </c>
      <c r="U880">
        <f t="shared" si="41"/>
        <v>0</v>
      </c>
    </row>
    <row r="881" spans="1:21">
      <c r="A881" s="2" t="s">
        <v>4899</v>
      </c>
      <c r="B881" s="2" t="s">
        <v>310</v>
      </c>
      <c r="D881" s="2" t="s">
        <v>4900</v>
      </c>
      <c r="E881" t="str">
        <f t="shared" si="39"/>
        <v>1</v>
      </c>
      <c r="F881" s="2">
        <v>19</v>
      </c>
      <c r="G881">
        <v>3</v>
      </c>
      <c r="H881">
        <v>1</v>
      </c>
      <c r="I881">
        <v>7</v>
      </c>
      <c r="K881">
        <v>1111111861</v>
      </c>
      <c r="L881">
        <v>16</v>
      </c>
      <c r="N881">
        <v>3</v>
      </c>
      <c r="O881">
        <v>3</v>
      </c>
      <c r="P881" t="s">
        <v>23</v>
      </c>
      <c r="Q881" t="s">
        <v>23</v>
      </c>
      <c r="R881">
        <v>90</v>
      </c>
      <c r="S881" t="str">
        <f t="shared" si="40"/>
        <v>('116210','SMITH','','DALLAS','1','19','3','1','7','','1111111861','16','','3','3','A','A','('116210','SMITH','','DALLAS','1','19','3','1','7','','1111111861','16','','3','3','A','A',''),'),</v>
      </c>
      <c r="T881" t="s">
        <v>11924</v>
      </c>
      <c r="U881">
        <f t="shared" si="41"/>
        <v>0</v>
      </c>
    </row>
    <row r="882" spans="1:21">
      <c r="A882" s="2" t="s">
        <v>4901</v>
      </c>
      <c r="B882" s="2" t="s">
        <v>310</v>
      </c>
      <c r="D882" s="2" t="s">
        <v>42</v>
      </c>
      <c r="E882" t="str">
        <f t="shared" si="39"/>
        <v>1</v>
      </c>
      <c r="F882" s="2">
        <v>9</v>
      </c>
      <c r="G882">
        <v>3</v>
      </c>
      <c r="H882">
        <v>2</v>
      </c>
      <c r="I882">
        <v>3</v>
      </c>
      <c r="K882">
        <v>1111111553</v>
      </c>
      <c r="L882">
        <v>16</v>
      </c>
      <c r="N882">
        <v>3</v>
      </c>
      <c r="O882">
        <v>3</v>
      </c>
      <c r="P882" t="s">
        <v>20</v>
      </c>
      <c r="Q882" t="s">
        <v>20</v>
      </c>
      <c r="R882">
        <v>90</v>
      </c>
      <c r="S882" t="str">
        <f t="shared" si="40"/>
        <v>('116216','SMITH','','ERIC','1','9','3','2','3','','1111111553','16','','3','3','B','B','('116216','SMITH','','ERIC','1','9','3','2','3','','1111111553','16','','3','3','B','B',''),'),</v>
      </c>
      <c r="T882" t="s">
        <v>11925</v>
      </c>
      <c r="U882">
        <f t="shared" si="41"/>
        <v>0</v>
      </c>
    </row>
    <row r="883" spans="1:21">
      <c r="A883" s="2" t="s">
        <v>4902</v>
      </c>
      <c r="B883" s="2" t="s">
        <v>310</v>
      </c>
      <c r="D883" s="2" t="s">
        <v>696</v>
      </c>
      <c r="E883" t="str">
        <f t="shared" si="39"/>
        <v>1</v>
      </c>
      <c r="F883" s="2">
        <v>3</v>
      </c>
      <c r="G883">
        <v>1</v>
      </c>
      <c r="H883">
        <v>2</v>
      </c>
      <c r="I883">
        <v>5</v>
      </c>
      <c r="K883">
        <v>1111112003</v>
      </c>
      <c r="L883">
        <v>16</v>
      </c>
      <c r="N883">
        <v>3</v>
      </c>
      <c r="O883">
        <v>3</v>
      </c>
      <c r="P883" t="s">
        <v>20</v>
      </c>
      <c r="Q883" t="s">
        <v>20</v>
      </c>
      <c r="R883">
        <v>90</v>
      </c>
      <c r="S883" t="str">
        <f t="shared" si="40"/>
        <v>('116222','SMITH','','LAUREN','1','3','1','2','5','','1111112003','16','','3','3','B','B','('116222','SMITH','','LAUREN','1','3','1','2','5','','1111112003','16','','3','3','B','B',''),'),</v>
      </c>
      <c r="T883" t="s">
        <v>11926</v>
      </c>
      <c r="U883">
        <f t="shared" si="41"/>
        <v>0</v>
      </c>
    </row>
    <row r="884" spans="1:21">
      <c r="A884" s="2" t="s">
        <v>4903</v>
      </c>
      <c r="B884" s="2" t="s">
        <v>310</v>
      </c>
      <c r="D884" s="2" t="s">
        <v>28</v>
      </c>
      <c r="E884" t="str">
        <f t="shared" si="39"/>
        <v>1</v>
      </c>
      <c r="F884" s="2">
        <v>25</v>
      </c>
      <c r="G884">
        <v>2</v>
      </c>
      <c r="H884">
        <v>2</v>
      </c>
      <c r="I884">
        <v>2</v>
      </c>
      <c r="K884">
        <v>1111111256</v>
      </c>
      <c r="L884">
        <v>16</v>
      </c>
      <c r="N884">
        <v>3</v>
      </c>
      <c r="O884">
        <v>3</v>
      </c>
      <c r="P884" t="s">
        <v>20</v>
      </c>
      <c r="Q884" t="s">
        <v>20</v>
      </c>
      <c r="R884">
        <v>90</v>
      </c>
      <c r="S884" t="str">
        <f t="shared" si="40"/>
        <v>('116228','SMITH','','MICHAEL','1','25','2','2','2','','1111111256','16','','3','3','B','B','('116228','SMITH','','MICHAEL','1','25','2','2','2','','1111111256','16','','3','3','B','B',''),'),</v>
      </c>
      <c r="T884" t="s">
        <v>11927</v>
      </c>
      <c r="U884">
        <f t="shared" si="41"/>
        <v>0</v>
      </c>
    </row>
    <row r="885" spans="1:21">
      <c r="A885" s="2" t="s">
        <v>4904</v>
      </c>
      <c r="B885" s="2" t="s">
        <v>311</v>
      </c>
      <c r="D885" s="2" t="s">
        <v>28</v>
      </c>
      <c r="E885" t="str">
        <f t="shared" si="39"/>
        <v>1</v>
      </c>
      <c r="F885" s="2">
        <v>29</v>
      </c>
      <c r="G885">
        <v>3</v>
      </c>
      <c r="H885">
        <v>2</v>
      </c>
      <c r="I885">
        <v>7</v>
      </c>
      <c r="K885">
        <v>1111111709</v>
      </c>
      <c r="L885">
        <v>16</v>
      </c>
      <c r="N885">
        <v>3</v>
      </c>
      <c r="O885">
        <v>3</v>
      </c>
      <c r="P885" t="s">
        <v>20</v>
      </c>
      <c r="Q885" t="s">
        <v>20</v>
      </c>
      <c r="R885">
        <v>90</v>
      </c>
      <c r="S885" t="str">
        <f t="shared" si="40"/>
        <v>('116240','SMITHSON','','MICHAEL','1','29','3','2','7','','1111111709','16','','3','3','B','B','('116240','SMITHSON','','MICHAEL','1','29','3','2','7','','1111111709','16','','3','3','B','B',''),'),</v>
      </c>
      <c r="T885" t="s">
        <v>11928</v>
      </c>
      <c r="U885">
        <f t="shared" si="41"/>
        <v>0</v>
      </c>
    </row>
    <row r="886" spans="1:21">
      <c r="A886" s="2" t="s">
        <v>4905</v>
      </c>
      <c r="B886" s="2" t="s">
        <v>312</v>
      </c>
      <c r="D886" s="2" t="s">
        <v>106</v>
      </c>
      <c r="E886" t="str">
        <f t="shared" si="39"/>
        <v>1</v>
      </c>
      <c r="F886" s="2">
        <v>7</v>
      </c>
      <c r="G886">
        <v>4</v>
      </c>
      <c r="H886">
        <v>3</v>
      </c>
      <c r="I886">
        <v>4</v>
      </c>
      <c r="K886">
        <v>1111111554</v>
      </c>
      <c r="L886">
        <v>16</v>
      </c>
      <c r="N886">
        <v>3</v>
      </c>
      <c r="O886">
        <v>3</v>
      </c>
      <c r="P886" t="s">
        <v>26</v>
      </c>
      <c r="Q886" t="s">
        <v>26</v>
      </c>
      <c r="R886">
        <v>90</v>
      </c>
      <c r="S886" t="str">
        <f t="shared" si="40"/>
        <v>('116246','SNOW','','PATRICK','1','7','4','3','4','','1111111554','16','','3','3','C','C','('116246','SNOW','','PATRICK','1','7','4','3','4','','1111111554','16','','3','3','C','C',''),'),</v>
      </c>
      <c r="T886" t="s">
        <v>11929</v>
      </c>
      <c r="U886">
        <f t="shared" si="41"/>
        <v>0</v>
      </c>
    </row>
    <row r="887" spans="1:21">
      <c r="A887" s="2" t="s">
        <v>4906</v>
      </c>
      <c r="B887" s="2" t="s">
        <v>312</v>
      </c>
      <c r="D887" s="2" t="s">
        <v>214</v>
      </c>
      <c r="E887" t="str">
        <f t="shared" si="39"/>
        <v>1</v>
      </c>
      <c r="F887" s="2">
        <v>30</v>
      </c>
      <c r="G887">
        <v>1</v>
      </c>
      <c r="H887">
        <v>1</v>
      </c>
      <c r="I887">
        <v>5</v>
      </c>
      <c r="K887">
        <v>1111111555</v>
      </c>
      <c r="L887">
        <v>16</v>
      </c>
      <c r="N887">
        <v>3</v>
      </c>
      <c r="O887">
        <v>3</v>
      </c>
      <c r="P887" t="s">
        <v>23</v>
      </c>
      <c r="Q887" t="s">
        <v>23</v>
      </c>
      <c r="R887">
        <v>90</v>
      </c>
      <c r="S887" t="str">
        <f t="shared" si="40"/>
        <v>('116252','SNOW','','STEVEN','1','30','1','1','5','','1111111555','16','','3','3','A','A','('116252','SNOW','','STEVEN','1','30','1','1','5','','1111111555','16','','3','3','A','A',''),'),</v>
      </c>
      <c r="T887" t="s">
        <v>11930</v>
      </c>
      <c r="U887">
        <f t="shared" si="41"/>
        <v>0</v>
      </c>
    </row>
    <row r="888" spans="1:21">
      <c r="A888" s="2" t="s">
        <v>4907</v>
      </c>
      <c r="B888" s="2" t="s">
        <v>312</v>
      </c>
      <c r="D888" s="2" t="s">
        <v>4908</v>
      </c>
      <c r="E888" t="str">
        <f t="shared" si="39"/>
        <v>1</v>
      </c>
      <c r="F888" s="2">
        <v>17</v>
      </c>
      <c r="G888">
        <v>2</v>
      </c>
      <c r="H888">
        <v>2</v>
      </c>
      <c r="I888">
        <v>6</v>
      </c>
      <c r="K888">
        <v>1111111556</v>
      </c>
      <c r="L888">
        <v>16</v>
      </c>
      <c r="N888">
        <v>3</v>
      </c>
      <c r="O888">
        <v>3</v>
      </c>
      <c r="P888" t="s">
        <v>20</v>
      </c>
      <c r="Q888" t="s">
        <v>20</v>
      </c>
      <c r="R888">
        <v>90</v>
      </c>
      <c r="S888" t="str">
        <f t="shared" si="40"/>
        <v>('116258','SNOW','','TESSA','1','17','2','2','6','','1111111556','16','','3','3','B','B','('116258','SNOW','','TESSA','1','17','2','2','6','','1111111556','16','','3','3','B','B',''),'),</v>
      </c>
      <c r="T888" t="s">
        <v>11931</v>
      </c>
      <c r="U888">
        <f t="shared" si="41"/>
        <v>0</v>
      </c>
    </row>
    <row r="889" spans="1:21">
      <c r="A889" s="2" t="s">
        <v>4909</v>
      </c>
      <c r="B889" s="2" t="s">
        <v>4910</v>
      </c>
      <c r="D889" s="2" t="s">
        <v>4911</v>
      </c>
      <c r="E889" t="str">
        <f t="shared" si="39"/>
        <v>1</v>
      </c>
      <c r="F889" s="2">
        <v>17</v>
      </c>
      <c r="G889">
        <v>2</v>
      </c>
      <c r="H889">
        <v>1</v>
      </c>
      <c r="I889">
        <v>2</v>
      </c>
      <c r="K889">
        <v>1111111408</v>
      </c>
      <c r="L889">
        <v>16</v>
      </c>
      <c r="N889">
        <v>3</v>
      </c>
      <c r="O889">
        <v>3</v>
      </c>
      <c r="P889" t="s">
        <v>23</v>
      </c>
      <c r="Q889" t="s">
        <v>23</v>
      </c>
      <c r="R889">
        <v>90</v>
      </c>
      <c r="S889" t="str">
        <f t="shared" si="40"/>
        <v>('116270','SOLAND','','JUAQUINA','1','17','2','1','2','','1111111408','16','','3','3','A','A','('116270','SOLAND','','JUAQUINA','1','17','2','1','2','','1111111408','16','','3','3','A','A',''),'),</v>
      </c>
      <c r="T889" t="s">
        <v>11932</v>
      </c>
      <c r="U889">
        <f t="shared" si="41"/>
        <v>0</v>
      </c>
    </row>
    <row r="890" spans="1:21">
      <c r="A890" s="2" t="s">
        <v>4912</v>
      </c>
      <c r="B890" s="2" t="s">
        <v>900</v>
      </c>
      <c r="D890" s="2" t="s">
        <v>960</v>
      </c>
      <c r="E890" t="str">
        <f t="shared" si="39"/>
        <v>1</v>
      </c>
      <c r="F890" s="2">
        <v>15</v>
      </c>
      <c r="G890">
        <v>4</v>
      </c>
      <c r="H890">
        <v>3</v>
      </c>
      <c r="I890">
        <v>8</v>
      </c>
      <c r="K890">
        <v>1111111710</v>
      </c>
      <c r="L890">
        <v>16</v>
      </c>
      <c r="N890">
        <v>3</v>
      </c>
      <c r="O890">
        <v>3</v>
      </c>
      <c r="P890" t="s">
        <v>26</v>
      </c>
      <c r="Q890" t="s">
        <v>26</v>
      </c>
      <c r="R890">
        <v>90</v>
      </c>
      <c r="S890" t="str">
        <f t="shared" si="40"/>
        <v>('116276','SOTO','','EUGENE','1','15','4','3','8','','1111111710','16','','3','3','C','C','('116276','SOTO','','EUGENE','1','15','4','3','8','','1111111710','16','','3','3','C','C',''),'),</v>
      </c>
      <c r="T890" t="s">
        <v>11933</v>
      </c>
      <c r="U890">
        <f t="shared" si="41"/>
        <v>0</v>
      </c>
    </row>
    <row r="891" spans="1:21">
      <c r="A891" s="2" t="s">
        <v>4913</v>
      </c>
      <c r="B891" s="2" t="s">
        <v>4914</v>
      </c>
      <c r="D891" s="2" t="s">
        <v>263</v>
      </c>
      <c r="E891" t="str">
        <f t="shared" si="39"/>
        <v>1</v>
      </c>
      <c r="F891" s="2">
        <v>12</v>
      </c>
      <c r="G891">
        <v>2</v>
      </c>
      <c r="H891">
        <v>3</v>
      </c>
      <c r="I891">
        <v>6</v>
      </c>
      <c r="K891">
        <v>1111112004</v>
      </c>
      <c r="L891">
        <v>16</v>
      </c>
      <c r="N891">
        <v>3</v>
      </c>
      <c r="O891">
        <v>3</v>
      </c>
      <c r="P891" t="s">
        <v>26</v>
      </c>
      <c r="Q891" t="s">
        <v>26</v>
      </c>
      <c r="R891">
        <v>90</v>
      </c>
      <c r="S891" t="str">
        <f t="shared" si="40"/>
        <v>('116282','SOTOLONGO','','CHRISTOPHER','1','12','2','3','6','','1111112004','16','','3','3','C','C','('116282','SOTOLONGO','','CHRISTOPHER','1','12','2','3','6','','1111112004','16','','3','3','C','C',''),'),</v>
      </c>
      <c r="T891" t="s">
        <v>11934</v>
      </c>
      <c r="U891">
        <f t="shared" si="41"/>
        <v>0</v>
      </c>
    </row>
    <row r="892" spans="1:21">
      <c r="A892" s="2" t="s">
        <v>4915</v>
      </c>
      <c r="B892" s="2" t="s">
        <v>4916</v>
      </c>
      <c r="D892" s="2" t="s">
        <v>451</v>
      </c>
      <c r="E892" t="str">
        <f t="shared" si="39"/>
        <v>1</v>
      </c>
      <c r="F892" s="2">
        <v>1</v>
      </c>
      <c r="G892">
        <v>3</v>
      </c>
      <c r="H892">
        <v>1</v>
      </c>
      <c r="I892">
        <v>7</v>
      </c>
      <c r="K892">
        <v>1111112005</v>
      </c>
      <c r="L892">
        <v>16</v>
      </c>
      <c r="N892">
        <v>3</v>
      </c>
      <c r="O892">
        <v>3</v>
      </c>
      <c r="P892" t="s">
        <v>23</v>
      </c>
      <c r="Q892" t="s">
        <v>23</v>
      </c>
      <c r="R892">
        <v>90</v>
      </c>
      <c r="S892" t="str">
        <f t="shared" si="40"/>
        <v>('116288','SPECTOR','','JORDAN','1','1','3','1','7','','1111112005','16','','3','3','A','A','('116288','SPECTOR','','JORDAN','1','1','3','1','7','','1111112005','16','','3','3','A','A',''),'),</v>
      </c>
      <c r="T892" t="s">
        <v>11935</v>
      </c>
      <c r="U892">
        <f t="shared" si="41"/>
        <v>0</v>
      </c>
    </row>
    <row r="893" spans="1:21">
      <c r="A893" s="2" t="s">
        <v>4917</v>
      </c>
      <c r="B893" s="2" t="s">
        <v>4918</v>
      </c>
      <c r="D893" s="2" t="s">
        <v>4919</v>
      </c>
      <c r="E893" t="str">
        <f t="shared" si="39"/>
        <v>1</v>
      </c>
      <c r="F893" s="2">
        <v>8</v>
      </c>
      <c r="G893">
        <v>1</v>
      </c>
      <c r="H893">
        <v>1</v>
      </c>
      <c r="I893">
        <v>1</v>
      </c>
      <c r="K893">
        <v>1111111711</v>
      </c>
      <c r="L893">
        <v>16</v>
      </c>
      <c r="N893">
        <v>3</v>
      </c>
      <c r="O893">
        <v>3</v>
      </c>
      <c r="P893" t="s">
        <v>23</v>
      </c>
      <c r="Q893" t="s">
        <v>23</v>
      </c>
      <c r="R893">
        <v>90</v>
      </c>
      <c r="S893" t="str">
        <f t="shared" si="40"/>
        <v>('116294','SPINOZA','','HUGO','1','8','1','1','1','','1111111711','16','','3','3','A','A','('116294','SPINOZA','','HUGO','1','8','1','1','1','','1111111711','16','','3','3','A','A',''),'),</v>
      </c>
      <c r="T893" t="s">
        <v>11936</v>
      </c>
      <c r="U893">
        <f t="shared" si="41"/>
        <v>0</v>
      </c>
    </row>
    <row r="894" spans="1:21">
      <c r="A894" s="2" t="s">
        <v>4920</v>
      </c>
      <c r="B894" s="2" t="s">
        <v>4921</v>
      </c>
      <c r="D894" s="2" t="s">
        <v>332</v>
      </c>
      <c r="E894" t="str">
        <f t="shared" si="39"/>
        <v>1</v>
      </c>
      <c r="F894" s="2">
        <v>6</v>
      </c>
      <c r="G894">
        <v>3</v>
      </c>
      <c r="H894">
        <v>2</v>
      </c>
      <c r="I894">
        <v>3</v>
      </c>
      <c r="K894">
        <v>1111111409</v>
      </c>
      <c r="L894">
        <v>16</v>
      </c>
      <c r="N894">
        <v>3</v>
      </c>
      <c r="O894">
        <v>3</v>
      </c>
      <c r="P894" t="s">
        <v>20</v>
      </c>
      <c r="Q894" t="s">
        <v>20</v>
      </c>
      <c r="R894">
        <v>90</v>
      </c>
      <c r="S894" t="str">
        <f t="shared" si="40"/>
        <v>('116300','SPIRITUS','','KYLE','1','6','3','2','3','','1111111409','16','','3','3','B','B','('116300','SPIRITUS','','KYLE','1','6','3','2','3','','1111111409','16','','3','3','B','B',''),'),</v>
      </c>
      <c r="T894" t="s">
        <v>11937</v>
      </c>
      <c r="U894">
        <f t="shared" si="41"/>
        <v>0</v>
      </c>
    </row>
    <row r="895" spans="1:21">
      <c r="A895" s="2" t="s">
        <v>4922</v>
      </c>
      <c r="B895" s="2" t="s">
        <v>4923</v>
      </c>
      <c r="D895" s="2" t="s">
        <v>282</v>
      </c>
      <c r="E895" t="str">
        <f t="shared" si="39"/>
        <v>1</v>
      </c>
      <c r="F895" s="2">
        <v>24</v>
      </c>
      <c r="G895">
        <v>3</v>
      </c>
      <c r="H895">
        <v>3</v>
      </c>
      <c r="I895">
        <v>3</v>
      </c>
      <c r="K895">
        <v>1111111257</v>
      </c>
      <c r="L895">
        <v>16</v>
      </c>
      <c r="N895">
        <v>3</v>
      </c>
      <c r="O895">
        <v>3</v>
      </c>
      <c r="P895" t="s">
        <v>26</v>
      </c>
      <c r="Q895" t="s">
        <v>26</v>
      </c>
      <c r="R895">
        <v>90</v>
      </c>
      <c r="S895" t="str">
        <f t="shared" si="40"/>
        <v>('116306','SPITZER','','JACOB','1','24','3','3','3','','1111111257','16','','3','3','C','C','('116306','SPITZER','','JACOB','1','24','3','3','3','','1111111257','16','','3','3','C','C',''),'),</v>
      </c>
      <c r="T895" t="s">
        <v>11938</v>
      </c>
      <c r="U895">
        <f t="shared" si="41"/>
        <v>0</v>
      </c>
    </row>
    <row r="896" spans="1:21">
      <c r="A896" s="2" t="s">
        <v>4924</v>
      </c>
      <c r="B896" s="2" t="s">
        <v>905</v>
      </c>
      <c r="D896" s="2" t="s">
        <v>106</v>
      </c>
      <c r="E896" t="str">
        <f t="shared" si="39"/>
        <v>1</v>
      </c>
      <c r="F896" s="2">
        <v>10</v>
      </c>
      <c r="G896">
        <v>4</v>
      </c>
      <c r="H896">
        <v>2</v>
      </c>
      <c r="I896">
        <v>8</v>
      </c>
      <c r="K896">
        <v>1111111862</v>
      </c>
      <c r="L896">
        <v>16</v>
      </c>
      <c r="N896">
        <v>3</v>
      </c>
      <c r="O896">
        <v>3</v>
      </c>
      <c r="P896" t="s">
        <v>20</v>
      </c>
      <c r="Q896" t="s">
        <v>20</v>
      </c>
      <c r="R896">
        <v>90</v>
      </c>
      <c r="S896" t="str">
        <f t="shared" si="40"/>
        <v>('116312','SPIVEY','','PATRICK','1','10','4','2','8','','1111111862','16','','3','3','B','B','('116312','SPIVEY','','PATRICK','1','10','4','2','8','','1111111862','16','','3','3','B','B',''),'),</v>
      </c>
      <c r="T896" t="s">
        <v>11939</v>
      </c>
      <c r="U896">
        <f t="shared" si="41"/>
        <v>0</v>
      </c>
    </row>
    <row r="897" spans="1:21">
      <c r="A897" s="2" t="s">
        <v>4925</v>
      </c>
      <c r="B897" s="2" t="s">
        <v>4926</v>
      </c>
      <c r="D897" s="2" t="s">
        <v>34</v>
      </c>
      <c r="E897" t="str">
        <f t="shared" si="39"/>
        <v>1</v>
      </c>
      <c r="F897" s="2">
        <v>24</v>
      </c>
      <c r="G897">
        <v>3</v>
      </c>
      <c r="H897">
        <v>3</v>
      </c>
      <c r="I897">
        <v>7</v>
      </c>
      <c r="K897">
        <v>1111111557</v>
      </c>
      <c r="L897">
        <v>16</v>
      </c>
      <c r="N897">
        <v>3</v>
      </c>
      <c r="O897">
        <v>3</v>
      </c>
      <c r="P897" t="s">
        <v>26</v>
      </c>
      <c r="Q897" t="s">
        <v>26</v>
      </c>
      <c r="R897">
        <v>90</v>
      </c>
      <c r="S897" t="str">
        <f t="shared" si="40"/>
        <v>('116315','SPONSELLER','','AARON','1','24','3','3','7','','1111111557','16','','3','3','C','C','('116315','SPONSELLER','','AARON','1','24','3','3','7','','1111111557','16','','3','3','C','C',''),'),</v>
      </c>
      <c r="T897" t="s">
        <v>11940</v>
      </c>
      <c r="U897">
        <f t="shared" si="41"/>
        <v>0</v>
      </c>
    </row>
    <row r="898" spans="1:21">
      <c r="A898" s="2" t="s">
        <v>4927</v>
      </c>
      <c r="B898" s="2" t="s">
        <v>313</v>
      </c>
      <c r="D898" s="2" t="s">
        <v>194</v>
      </c>
      <c r="E898" t="str">
        <f t="shared" si="39"/>
        <v>1</v>
      </c>
      <c r="F898" s="2">
        <v>25</v>
      </c>
      <c r="G898">
        <v>4</v>
      </c>
      <c r="H898">
        <v>2</v>
      </c>
      <c r="I898">
        <v>8</v>
      </c>
      <c r="K898">
        <v>1111112006</v>
      </c>
      <c r="L898">
        <v>16</v>
      </c>
      <c r="N898">
        <v>3</v>
      </c>
      <c r="O898">
        <v>3</v>
      </c>
      <c r="P898" t="s">
        <v>20</v>
      </c>
      <c r="Q898" t="s">
        <v>20</v>
      </c>
      <c r="R898">
        <v>90</v>
      </c>
      <c r="S898" t="str">
        <f t="shared" si="40"/>
        <v>('116318','SPROULE','','JESSICA','1','25','4','2','8','','1111112006','16','','3','3','B','B','('116318','SPROULE','','JESSICA','1','25','4','2','8','','1111112006','16','','3','3','B','B',''),'),</v>
      </c>
      <c r="T898" t="s">
        <v>11941</v>
      </c>
      <c r="U898">
        <f t="shared" si="41"/>
        <v>0</v>
      </c>
    </row>
    <row r="899" spans="1:21">
      <c r="A899" s="2" t="s">
        <v>4928</v>
      </c>
      <c r="B899" s="2" t="s">
        <v>4929</v>
      </c>
      <c r="D899" s="2" t="s">
        <v>198</v>
      </c>
      <c r="E899" t="str">
        <f t="shared" ref="E899:E962" si="42">MID(A899,2,1)</f>
        <v>1</v>
      </c>
      <c r="F899" s="2">
        <v>14</v>
      </c>
      <c r="G899">
        <v>4</v>
      </c>
      <c r="H899">
        <v>1</v>
      </c>
      <c r="I899">
        <v>4</v>
      </c>
      <c r="K899">
        <v>1111111258</v>
      </c>
      <c r="L899">
        <v>16</v>
      </c>
      <c r="N899">
        <v>3</v>
      </c>
      <c r="O899">
        <v>3</v>
      </c>
      <c r="P899" t="s">
        <v>23</v>
      </c>
      <c r="Q899" t="s">
        <v>23</v>
      </c>
      <c r="R899">
        <v>90</v>
      </c>
      <c r="S899" t="str">
        <f t="shared" ref="S899:S962" si="43">CONCATENATE("('",A899,"','",B899,"','",C899,"','",D899,"','",E899,"','",F899,"','",G899,"','",H899,"','",I899,"','",J899,"','",K899,"','",L899,"','",M899,"','",N899,"','",O899,"','",P899,"','",Q899,"','",T899,"'),")</f>
        <v>('116324','STACY','','BRIAN','1','14','4','1','4','','1111111258','16','','3','3','A','A','('116324','STACY','','BRIAN','1','14','4','1','4','','1111111258','16','','3','3','A','A',''),'),</v>
      </c>
      <c r="T899" t="s">
        <v>11942</v>
      </c>
      <c r="U899">
        <f t="shared" ref="U899:U962" si="44">IF(E899=1,1,0)</f>
        <v>0</v>
      </c>
    </row>
    <row r="900" spans="1:21">
      <c r="A900" s="2" t="s">
        <v>4930</v>
      </c>
      <c r="B900" s="2" t="s">
        <v>314</v>
      </c>
      <c r="D900" s="2" t="s">
        <v>130</v>
      </c>
      <c r="E900" t="str">
        <f t="shared" si="42"/>
        <v>1</v>
      </c>
      <c r="F900" s="2">
        <v>25</v>
      </c>
      <c r="G900">
        <v>1</v>
      </c>
      <c r="H900">
        <v>2</v>
      </c>
      <c r="I900">
        <v>5</v>
      </c>
      <c r="K900">
        <v>1111111259</v>
      </c>
      <c r="L900">
        <v>16</v>
      </c>
      <c r="N900">
        <v>3</v>
      </c>
      <c r="O900">
        <v>3</v>
      </c>
      <c r="P900" t="s">
        <v>20</v>
      </c>
      <c r="Q900" t="s">
        <v>20</v>
      </c>
      <c r="R900">
        <v>90</v>
      </c>
      <c r="S900" t="str">
        <f t="shared" si="43"/>
        <v>('116330','STADLER','','SARAH','1','25','1','2','5','','1111111259','16','','3','3','B','B','('116330','STADLER','','SARAH','1','25','1','2','5','','1111111259','16','','3','3','B','B',''),'),</v>
      </c>
      <c r="T900" t="s">
        <v>11943</v>
      </c>
      <c r="U900">
        <f t="shared" si="44"/>
        <v>0</v>
      </c>
    </row>
    <row r="901" spans="1:21">
      <c r="A901" s="2" t="s">
        <v>4931</v>
      </c>
      <c r="B901" s="2" t="s">
        <v>4932</v>
      </c>
      <c r="D901" s="2" t="s">
        <v>94</v>
      </c>
      <c r="E901" t="str">
        <f t="shared" si="42"/>
        <v>1</v>
      </c>
      <c r="F901" s="2">
        <v>3</v>
      </c>
      <c r="G901">
        <v>4</v>
      </c>
      <c r="H901">
        <v>1</v>
      </c>
      <c r="I901">
        <v>8</v>
      </c>
      <c r="K901">
        <v>1111111558</v>
      </c>
      <c r="L901">
        <v>16</v>
      </c>
      <c r="N901">
        <v>3</v>
      </c>
      <c r="O901">
        <v>3</v>
      </c>
      <c r="P901" t="s">
        <v>23</v>
      </c>
      <c r="Q901" t="s">
        <v>23</v>
      </c>
      <c r="R901">
        <v>90</v>
      </c>
      <c r="S901" t="str">
        <f t="shared" si="43"/>
        <v>('116342','STAMPFLER','','JEREMIAH','1','3','4','1','8','','1111111558','16','','3','3','A','A','('116342','STAMPFLER','','JEREMIAH','1','3','4','1','8','','1111111558','16','','3','3','A','A',''),'),</v>
      </c>
      <c r="T901" t="s">
        <v>11944</v>
      </c>
      <c r="U901">
        <f t="shared" si="44"/>
        <v>0</v>
      </c>
    </row>
    <row r="902" spans="1:21">
      <c r="A902" s="2" t="s">
        <v>4933</v>
      </c>
      <c r="B902" s="2" t="s">
        <v>4934</v>
      </c>
      <c r="D902" s="2" t="s">
        <v>106</v>
      </c>
      <c r="E902" t="str">
        <f t="shared" si="42"/>
        <v>1</v>
      </c>
      <c r="F902" s="2">
        <v>23</v>
      </c>
      <c r="G902">
        <v>4</v>
      </c>
      <c r="H902">
        <v>3</v>
      </c>
      <c r="I902">
        <v>4</v>
      </c>
      <c r="K902">
        <v>1111111410</v>
      </c>
      <c r="L902">
        <v>16</v>
      </c>
      <c r="N902">
        <v>3</v>
      </c>
      <c r="O902">
        <v>3</v>
      </c>
      <c r="P902" t="s">
        <v>26</v>
      </c>
      <c r="Q902" t="s">
        <v>26</v>
      </c>
      <c r="R902">
        <v>90</v>
      </c>
      <c r="S902" t="str">
        <f t="shared" si="43"/>
        <v>('116348','STAUB','','PATRICK','1','23','4','3','4','','1111111410','16','','3','3','C','C','('116348','STAUB','','PATRICK','1','23','4','3','4','','1111111410','16','','3','3','C','C',''),'),</v>
      </c>
      <c r="T902" t="s">
        <v>11945</v>
      </c>
      <c r="U902">
        <f t="shared" si="44"/>
        <v>0</v>
      </c>
    </row>
    <row r="903" spans="1:21">
      <c r="A903" s="2" t="s">
        <v>4935</v>
      </c>
      <c r="B903" s="2" t="s">
        <v>4936</v>
      </c>
      <c r="D903" s="2" t="s">
        <v>192</v>
      </c>
      <c r="E903" t="str">
        <f t="shared" si="42"/>
        <v>1</v>
      </c>
      <c r="F903" s="2">
        <v>18</v>
      </c>
      <c r="G903">
        <v>2</v>
      </c>
      <c r="H903">
        <v>2</v>
      </c>
      <c r="I903">
        <v>2</v>
      </c>
      <c r="K903">
        <v>1111111712</v>
      </c>
      <c r="L903">
        <v>16</v>
      </c>
      <c r="N903">
        <v>3</v>
      </c>
      <c r="O903">
        <v>3</v>
      </c>
      <c r="P903" t="s">
        <v>20</v>
      </c>
      <c r="Q903" t="s">
        <v>20</v>
      </c>
      <c r="R903">
        <v>90</v>
      </c>
      <c r="S903" t="str">
        <f t="shared" si="43"/>
        <v>('116354','STEIN','','SAMUEL','1','18','2','2','2','','1111111712','16','','3','3','B','B','('116354','STEIN','','SAMUEL','1','18','2','2','2','','1111111712','16','','3','3','B','B',''),'),</v>
      </c>
      <c r="T903" t="s">
        <v>11946</v>
      </c>
      <c r="U903">
        <f t="shared" si="44"/>
        <v>0</v>
      </c>
    </row>
    <row r="904" spans="1:21">
      <c r="A904" s="2" t="s">
        <v>4937</v>
      </c>
      <c r="B904" s="2" t="s">
        <v>4938</v>
      </c>
      <c r="D904" s="2" t="s">
        <v>4939</v>
      </c>
      <c r="E904" t="str">
        <f t="shared" si="42"/>
        <v>1</v>
      </c>
      <c r="F904" s="2">
        <v>2</v>
      </c>
      <c r="G904">
        <v>1</v>
      </c>
      <c r="H904">
        <v>2</v>
      </c>
      <c r="I904">
        <v>1</v>
      </c>
      <c r="K904">
        <v>1111111559</v>
      </c>
      <c r="L904">
        <v>16</v>
      </c>
      <c r="N904">
        <v>3</v>
      </c>
      <c r="O904">
        <v>3</v>
      </c>
      <c r="P904" t="s">
        <v>20</v>
      </c>
      <c r="Q904" t="s">
        <v>20</v>
      </c>
      <c r="R904">
        <v>90</v>
      </c>
      <c r="S904" t="str">
        <f t="shared" si="43"/>
        <v>('116360','STEINBACH','','KRISTEN','1','2','1','2','1','','1111111559','16','','3','3','B','B','('116360','STEINBACH','','KRISTEN','1','2','1','2','1','','1111111559','16','','3','3','B','B',''),'),</v>
      </c>
      <c r="T904" t="s">
        <v>11947</v>
      </c>
      <c r="U904">
        <f t="shared" si="44"/>
        <v>0</v>
      </c>
    </row>
    <row r="905" spans="1:21">
      <c r="A905" s="2" t="s">
        <v>4940</v>
      </c>
      <c r="B905" s="2" t="s">
        <v>4941</v>
      </c>
      <c r="D905" s="2" t="s">
        <v>65</v>
      </c>
      <c r="E905" t="str">
        <f t="shared" si="42"/>
        <v>1</v>
      </c>
      <c r="F905" s="2">
        <v>24</v>
      </c>
      <c r="G905">
        <v>2</v>
      </c>
      <c r="H905">
        <v>3</v>
      </c>
      <c r="I905">
        <v>6</v>
      </c>
      <c r="K905">
        <v>1111111260</v>
      </c>
      <c r="L905">
        <v>16</v>
      </c>
      <c r="N905">
        <v>3</v>
      </c>
      <c r="O905">
        <v>3</v>
      </c>
      <c r="P905" t="s">
        <v>26</v>
      </c>
      <c r="Q905" t="s">
        <v>26</v>
      </c>
      <c r="R905">
        <v>90</v>
      </c>
      <c r="S905" t="str">
        <f t="shared" si="43"/>
        <v>('116372','STEINMETZ','','JEFFREY','1','24','2','3','6','','1111111260','16','','3','3','C','C','('116372','STEINMETZ','','JEFFREY','1','24','2','3','6','','1111111260','16','','3','3','C','C',''),'),</v>
      </c>
      <c r="T905" t="s">
        <v>11948</v>
      </c>
      <c r="U905">
        <f t="shared" si="44"/>
        <v>0</v>
      </c>
    </row>
    <row r="906" spans="1:21">
      <c r="A906" s="2" t="s">
        <v>4942</v>
      </c>
      <c r="B906" s="2" t="s">
        <v>315</v>
      </c>
      <c r="D906" s="2" t="s">
        <v>123</v>
      </c>
      <c r="E906" t="str">
        <f t="shared" si="42"/>
        <v>1</v>
      </c>
      <c r="F906" s="2">
        <v>27</v>
      </c>
      <c r="G906">
        <v>2</v>
      </c>
      <c r="H906">
        <v>3</v>
      </c>
      <c r="I906">
        <v>2</v>
      </c>
      <c r="K906">
        <v>1111111560</v>
      </c>
      <c r="L906">
        <v>16</v>
      </c>
      <c r="N906">
        <v>3</v>
      </c>
      <c r="O906">
        <v>3</v>
      </c>
      <c r="P906" t="s">
        <v>26</v>
      </c>
      <c r="Q906" t="s">
        <v>26</v>
      </c>
      <c r="R906">
        <v>90</v>
      </c>
      <c r="S906" t="str">
        <f t="shared" si="43"/>
        <v>('116378','STEPHENSON','','ANDREW','1','27','2','3','2','','1111111560','16','','3','3','C','C','('116378','STEPHENSON','','ANDREW','1','27','2','3','2','','1111111560','16','','3','3','C','C',''),'),</v>
      </c>
      <c r="T906" t="s">
        <v>11949</v>
      </c>
      <c r="U906">
        <f t="shared" si="44"/>
        <v>0</v>
      </c>
    </row>
    <row r="907" spans="1:21">
      <c r="A907" s="2" t="s">
        <v>4943</v>
      </c>
      <c r="B907" s="2" t="s">
        <v>4944</v>
      </c>
      <c r="D907" s="2" t="s">
        <v>62</v>
      </c>
      <c r="E907" t="str">
        <f t="shared" si="42"/>
        <v>1</v>
      </c>
      <c r="F907" s="2">
        <v>14</v>
      </c>
      <c r="G907">
        <v>3</v>
      </c>
      <c r="H907">
        <v>1</v>
      </c>
      <c r="I907">
        <v>3</v>
      </c>
      <c r="K907">
        <v>1111111561</v>
      </c>
      <c r="L907">
        <v>16</v>
      </c>
      <c r="N907">
        <v>3</v>
      </c>
      <c r="O907">
        <v>3</v>
      </c>
      <c r="P907" t="s">
        <v>23</v>
      </c>
      <c r="Q907" t="s">
        <v>23</v>
      </c>
      <c r="R907">
        <v>90</v>
      </c>
      <c r="S907" t="str">
        <f t="shared" si="43"/>
        <v>('116384','STEVENS','','CALEB','1','14','3','1','3','','1111111561','16','','3','3','A','A','('116384','STEVENS','','CALEB','1','14','3','1','3','','1111111561','16','','3','3','A','A',''),'),</v>
      </c>
      <c r="T907" t="s">
        <v>11950</v>
      </c>
      <c r="U907">
        <f t="shared" si="44"/>
        <v>0</v>
      </c>
    </row>
    <row r="908" spans="1:21">
      <c r="A908" s="2" t="s">
        <v>4945</v>
      </c>
      <c r="B908" s="2" t="s">
        <v>316</v>
      </c>
      <c r="D908" s="2" t="s">
        <v>282</v>
      </c>
      <c r="E908" t="str">
        <f t="shared" si="42"/>
        <v>1</v>
      </c>
      <c r="F908" s="2">
        <v>25</v>
      </c>
      <c r="G908">
        <v>3</v>
      </c>
      <c r="H908">
        <v>3</v>
      </c>
      <c r="I908">
        <v>3</v>
      </c>
      <c r="K908">
        <v>1111111713</v>
      </c>
      <c r="L908">
        <v>16</v>
      </c>
      <c r="N908">
        <v>3</v>
      </c>
      <c r="O908">
        <v>3</v>
      </c>
      <c r="P908" t="s">
        <v>26</v>
      </c>
      <c r="Q908" t="s">
        <v>26</v>
      </c>
      <c r="R908">
        <v>90</v>
      </c>
      <c r="S908" t="str">
        <f t="shared" si="43"/>
        <v>('116390','STEVENS-HAAS','','JACOB','1','25','3','3','3','','1111111713','16','','3','3','C','C','('116390','STEVENS-HAAS','','JACOB','1','25','3','3','3','','1111111713','16','','3','3','C','C',''),'),</v>
      </c>
      <c r="T908" t="s">
        <v>11951</v>
      </c>
      <c r="U908">
        <f t="shared" si="44"/>
        <v>0</v>
      </c>
    </row>
    <row r="909" spans="1:21">
      <c r="A909" s="2" t="s">
        <v>4946</v>
      </c>
      <c r="B909" s="2" t="s">
        <v>4947</v>
      </c>
      <c r="D909" s="2" t="s">
        <v>328</v>
      </c>
      <c r="E909" t="str">
        <f t="shared" si="42"/>
        <v>1</v>
      </c>
      <c r="F909" s="2">
        <v>14</v>
      </c>
      <c r="G909">
        <v>1</v>
      </c>
      <c r="H909">
        <v>1</v>
      </c>
      <c r="I909">
        <v>1</v>
      </c>
      <c r="K909">
        <v>1111111111</v>
      </c>
      <c r="L909">
        <v>16</v>
      </c>
      <c r="N909">
        <v>3</v>
      </c>
      <c r="O909">
        <v>3</v>
      </c>
      <c r="P909" t="s">
        <v>23</v>
      </c>
      <c r="Q909" t="s">
        <v>23</v>
      </c>
      <c r="R909">
        <v>90</v>
      </c>
      <c r="S909" t="str">
        <f t="shared" si="43"/>
        <v>('116396','STEWART','','JOSHUA','1','14','1','1','1','','1111111111','16','','3','3','A','A','('116396','STEWART','','JOSHUA','1','14','1','1','1','','1111111111','16','','3','3','A','A',''),'),</v>
      </c>
      <c r="T909" t="s">
        <v>11952</v>
      </c>
      <c r="U909">
        <f t="shared" si="44"/>
        <v>0</v>
      </c>
    </row>
    <row r="910" spans="1:21">
      <c r="A910" s="2" t="s">
        <v>4948</v>
      </c>
      <c r="B910" s="2" t="s">
        <v>4949</v>
      </c>
      <c r="D910" s="2" t="s">
        <v>4950</v>
      </c>
      <c r="E910" t="str">
        <f t="shared" si="42"/>
        <v>1</v>
      </c>
      <c r="F910" s="2">
        <v>8</v>
      </c>
      <c r="G910">
        <v>1</v>
      </c>
      <c r="H910">
        <v>1</v>
      </c>
      <c r="I910">
        <v>5</v>
      </c>
      <c r="K910">
        <v>1111111411</v>
      </c>
      <c r="L910">
        <v>16</v>
      </c>
      <c r="N910">
        <v>3</v>
      </c>
      <c r="O910">
        <v>3</v>
      </c>
      <c r="P910" t="s">
        <v>23</v>
      </c>
      <c r="Q910" t="s">
        <v>23</v>
      </c>
      <c r="R910">
        <v>90</v>
      </c>
      <c r="S910" t="str">
        <f t="shared" si="43"/>
        <v>('116402','STOKES','','SUSANNAH','1','8','1','1','5','','1111111411','16','','3','3','A','A','('116402','STOKES','','SUSANNAH','1','8','1','1','5','','1111111411','16','','3','3','A','A',''),'),</v>
      </c>
      <c r="T910" t="s">
        <v>11953</v>
      </c>
      <c r="U910">
        <f t="shared" si="44"/>
        <v>0</v>
      </c>
    </row>
    <row r="911" spans="1:21">
      <c r="A911" s="2" t="s">
        <v>4951</v>
      </c>
      <c r="B911" s="2" t="s">
        <v>4952</v>
      </c>
      <c r="D911" s="2" t="s">
        <v>4953</v>
      </c>
      <c r="E911" t="str">
        <f t="shared" si="42"/>
        <v>1</v>
      </c>
      <c r="F911" s="2">
        <v>4</v>
      </c>
      <c r="G911">
        <v>2</v>
      </c>
      <c r="H911">
        <v>2</v>
      </c>
      <c r="I911">
        <v>2</v>
      </c>
      <c r="K911">
        <v>1111111112</v>
      </c>
      <c r="L911">
        <v>16</v>
      </c>
      <c r="N911">
        <v>3</v>
      </c>
      <c r="O911">
        <v>3</v>
      </c>
      <c r="P911" t="s">
        <v>20</v>
      </c>
      <c r="Q911" t="s">
        <v>20</v>
      </c>
      <c r="R911">
        <v>90</v>
      </c>
      <c r="S911" t="str">
        <f t="shared" si="43"/>
        <v>('116408','STOLHAMMER','','ELAINE','1','4','2','2','2','','1111111112','16','','3','3','B','B','('116408','STOLHAMMER','','ELAINE','1','4','2','2','2','','1111111112','16','','3','3','B','B',''),'),</v>
      </c>
      <c r="T911" t="s">
        <v>11954</v>
      </c>
      <c r="U911">
        <f t="shared" si="44"/>
        <v>0</v>
      </c>
    </row>
    <row r="912" spans="1:21">
      <c r="A912" s="2" t="s">
        <v>4954</v>
      </c>
      <c r="B912" s="2" t="s">
        <v>317</v>
      </c>
      <c r="D912" s="2" t="s">
        <v>318</v>
      </c>
      <c r="E912" t="str">
        <f t="shared" si="42"/>
        <v>1</v>
      </c>
      <c r="F912" s="2">
        <v>29</v>
      </c>
      <c r="G912">
        <v>2</v>
      </c>
      <c r="H912">
        <v>2</v>
      </c>
      <c r="I912">
        <v>6</v>
      </c>
      <c r="K912">
        <v>1111111412</v>
      </c>
      <c r="L912">
        <v>16</v>
      </c>
      <c r="N912">
        <v>3</v>
      </c>
      <c r="O912">
        <v>3</v>
      </c>
      <c r="P912" t="s">
        <v>20</v>
      </c>
      <c r="Q912" t="s">
        <v>20</v>
      </c>
      <c r="R912">
        <v>90</v>
      </c>
      <c r="S912" t="str">
        <f t="shared" si="43"/>
        <v>('116414','STRATTON','','LAWRENCE','1','29','2','2','6','','1111111412','16','','3','3','B','B','('116414','STRATTON','','LAWRENCE','1','29','2','2','6','','1111111412','16','','3','3','B','B',''),'),</v>
      </c>
      <c r="T912" t="s">
        <v>11955</v>
      </c>
      <c r="U912">
        <f t="shared" si="44"/>
        <v>0</v>
      </c>
    </row>
    <row r="913" spans="1:21">
      <c r="A913" s="2" t="s">
        <v>4955</v>
      </c>
      <c r="B913" s="2" t="s">
        <v>319</v>
      </c>
      <c r="D913" s="2" t="s">
        <v>28</v>
      </c>
      <c r="E913" t="str">
        <f t="shared" si="42"/>
        <v>1</v>
      </c>
      <c r="F913" s="2">
        <v>30</v>
      </c>
      <c r="G913">
        <v>1</v>
      </c>
      <c r="H913">
        <v>3</v>
      </c>
      <c r="I913">
        <v>1</v>
      </c>
      <c r="K913">
        <v>1111111863</v>
      </c>
      <c r="L913">
        <v>16</v>
      </c>
      <c r="N913">
        <v>3</v>
      </c>
      <c r="O913">
        <v>3</v>
      </c>
      <c r="P913" t="s">
        <v>26</v>
      </c>
      <c r="Q913" t="s">
        <v>26</v>
      </c>
      <c r="R913">
        <v>90</v>
      </c>
      <c r="S913" t="str">
        <f t="shared" si="43"/>
        <v>('116420','STRAUSS','','MICHAEL','1','30','1','3','1','','1111111863','16','','3','3','C','C','('116420','STRAUSS','','MICHAEL','1','30','1','3','1','','1111111863','16','','3','3','C','C',''),'),</v>
      </c>
      <c r="T913" t="s">
        <v>11956</v>
      </c>
      <c r="U913">
        <f t="shared" si="44"/>
        <v>0</v>
      </c>
    </row>
    <row r="914" spans="1:21">
      <c r="A914" s="2" t="s">
        <v>4956</v>
      </c>
      <c r="B914" s="2" t="s">
        <v>320</v>
      </c>
      <c r="D914" s="2" t="s">
        <v>198</v>
      </c>
      <c r="E914" t="str">
        <f t="shared" si="42"/>
        <v>1</v>
      </c>
      <c r="F914" s="2">
        <v>25</v>
      </c>
      <c r="G914">
        <v>3</v>
      </c>
      <c r="H914">
        <v>3</v>
      </c>
      <c r="I914">
        <v>7</v>
      </c>
      <c r="K914">
        <v>1111111413</v>
      </c>
      <c r="L914">
        <v>16</v>
      </c>
      <c r="N914">
        <v>3</v>
      </c>
      <c r="O914">
        <v>3</v>
      </c>
      <c r="P914" t="s">
        <v>26</v>
      </c>
      <c r="Q914" t="s">
        <v>26</v>
      </c>
      <c r="R914">
        <v>90</v>
      </c>
      <c r="S914" t="str">
        <f t="shared" si="43"/>
        <v>('116426','STRIFFLER','','BRIAN','1','25','3','3','7','','1111111413','16','','3','3','C','C','('116426','STRIFFLER','','BRIAN','1','25','3','3','7','','1111111413','16','','3','3','C','C',''),'),</v>
      </c>
      <c r="T914" t="s">
        <v>11957</v>
      </c>
      <c r="U914">
        <f t="shared" si="44"/>
        <v>0</v>
      </c>
    </row>
    <row r="915" spans="1:21">
      <c r="A915" s="2" t="s">
        <v>4957</v>
      </c>
      <c r="B915" s="2" t="s">
        <v>4958</v>
      </c>
      <c r="D915" s="2" t="s">
        <v>22</v>
      </c>
      <c r="E915" t="str">
        <f t="shared" si="42"/>
        <v>1</v>
      </c>
      <c r="F915" s="2">
        <v>7</v>
      </c>
      <c r="G915">
        <v>3</v>
      </c>
      <c r="H915">
        <v>1</v>
      </c>
      <c r="I915">
        <v>7</v>
      </c>
      <c r="K915">
        <v>1111111261</v>
      </c>
      <c r="L915">
        <v>16</v>
      </c>
      <c r="N915">
        <v>3</v>
      </c>
      <c r="O915">
        <v>3</v>
      </c>
      <c r="P915" t="s">
        <v>23</v>
      </c>
      <c r="Q915" t="s">
        <v>23</v>
      </c>
      <c r="R915">
        <v>90</v>
      </c>
      <c r="S915" t="str">
        <f t="shared" si="43"/>
        <v>('116432','STRITTMATER','','DANIEL','1','7','3','1','7','','1111111261','16','','3','3','A','A','('116432','STRITTMATER','','DANIEL','1','7','3','1','7','','1111111261','16','','3','3','A','A',''),'),</v>
      </c>
      <c r="T915" t="s">
        <v>11958</v>
      </c>
      <c r="U915">
        <f t="shared" si="44"/>
        <v>0</v>
      </c>
    </row>
    <row r="916" spans="1:21">
      <c r="A916" s="2" t="s">
        <v>4959</v>
      </c>
      <c r="B916" s="2" t="s">
        <v>321</v>
      </c>
      <c r="D916" s="2" t="s">
        <v>322</v>
      </c>
      <c r="E916" t="str">
        <f t="shared" si="42"/>
        <v>1</v>
      </c>
      <c r="F916" s="2">
        <v>29</v>
      </c>
      <c r="G916">
        <v>4</v>
      </c>
      <c r="H916">
        <v>1</v>
      </c>
      <c r="I916">
        <v>8</v>
      </c>
      <c r="K916">
        <v>1111111414</v>
      </c>
      <c r="L916">
        <v>16</v>
      </c>
      <c r="N916">
        <v>3</v>
      </c>
      <c r="O916">
        <v>3</v>
      </c>
      <c r="P916" t="s">
        <v>23</v>
      </c>
      <c r="Q916" t="s">
        <v>23</v>
      </c>
      <c r="R916">
        <v>90</v>
      </c>
      <c r="S916" t="str">
        <f t="shared" si="43"/>
        <v>('116438','STRONG','','HENRY','1','29','4','1','8','','1111111414','16','','3','3','A','A','('116438','STRONG','','HENRY','1','29','4','1','8','','1111111414','16','','3','3','A','A',''),'),</v>
      </c>
      <c r="T916" t="s">
        <v>11959</v>
      </c>
      <c r="U916">
        <f t="shared" si="44"/>
        <v>0</v>
      </c>
    </row>
    <row r="917" spans="1:21">
      <c r="A917" s="2" t="s">
        <v>4960</v>
      </c>
      <c r="B917" s="2" t="s">
        <v>4961</v>
      </c>
      <c r="D917" s="2" t="s">
        <v>4962</v>
      </c>
      <c r="E917" t="str">
        <f t="shared" si="42"/>
        <v>1</v>
      </c>
      <c r="F917" s="2">
        <v>18</v>
      </c>
      <c r="G917">
        <v>4</v>
      </c>
      <c r="H917">
        <v>2</v>
      </c>
      <c r="I917">
        <v>8</v>
      </c>
      <c r="K917">
        <v>1111111262</v>
      </c>
      <c r="L917">
        <v>16</v>
      </c>
      <c r="N917">
        <v>3</v>
      </c>
      <c r="O917">
        <v>3</v>
      </c>
      <c r="P917" t="s">
        <v>20</v>
      </c>
      <c r="Q917" t="s">
        <v>20</v>
      </c>
      <c r="R917">
        <v>90</v>
      </c>
      <c r="S917" t="str">
        <f t="shared" si="43"/>
        <v>('116444','STRUTT','','MOLLEE','1','18','4','2','8','','1111111262','16','','3','3','B','B','('116444','STRUTT','','MOLLEE','1','18','4','2','8','','1111111262','16','','3','3','B','B',''),'),</v>
      </c>
      <c r="T917" t="s">
        <v>11960</v>
      </c>
      <c r="U917">
        <f t="shared" si="44"/>
        <v>0</v>
      </c>
    </row>
    <row r="918" spans="1:21">
      <c r="A918" s="2" t="s">
        <v>4963</v>
      </c>
      <c r="B918" s="2" t="s">
        <v>323</v>
      </c>
      <c r="D918" s="2" t="s">
        <v>324</v>
      </c>
      <c r="E918" t="str">
        <f t="shared" si="42"/>
        <v>1</v>
      </c>
      <c r="F918" s="2">
        <v>30</v>
      </c>
      <c r="G918">
        <v>4</v>
      </c>
      <c r="H918">
        <v>1</v>
      </c>
      <c r="I918">
        <v>4</v>
      </c>
      <c r="K918">
        <v>1111111714</v>
      </c>
      <c r="L918">
        <v>16</v>
      </c>
      <c r="N918">
        <v>3</v>
      </c>
      <c r="O918">
        <v>3</v>
      </c>
      <c r="P918" t="s">
        <v>23</v>
      </c>
      <c r="Q918" t="s">
        <v>23</v>
      </c>
      <c r="R918">
        <v>90</v>
      </c>
      <c r="S918" t="str">
        <f t="shared" si="43"/>
        <v>('116450','STUMP','','NATHAN','1','30','4','1','4','','1111111714','16','','3','3','A','A','('116450','STUMP','','NATHAN','1','30','4','1','4','','1111111714','16','','3','3','A','A',''),'),</v>
      </c>
      <c r="T918" t="s">
        <v>11961</v>
      </c>
      <c r="U918">
        <f t="shared" si="44"/>
        <v>0</v>
      </c>
    </row>
    <row r="919" spans="1:21">
      <c r="A919" s="2" t="s">
        <v>4964</v>
      </c>
      <c r="B919" s="2" t="s">
        <v>4965</v>
      </c>
      <c r="D919" s="2" t="s">
        <v>114</v>
      </c>
      <c r="E919" t="str">
        <f t="shared" si="42"/>
        <v>1</v>
      </c>
      <c r="F919" s="2">
        <v>1</v>
      </c>
      <c r="G919">
        <v>1</v>
      </c>
      <c r="H919">
        <v>2</v>
      </c>
      <c r="I919">
        <v>5</v>
      </c>
      <c r="K919">
        <v>1111111715</v>
      </c>
      <c r="L919">
        <v>16</v>
      </c>
      <c r="N919">
        <v>3</v>
      </c>
      <c r="O919">
        <v>3</v>
      </c>
      <c r="P919" t="s">
        <v>20</v>
      </c>
      <c r="Q919" t="s">
        <v>20</v>
      </c>
      <c r="R919">
        <v>90</v>
      </c>
      <c r="S919" t="str">
        <f t="shared" si="43"/>
        <v>('116456','STUMPF','','RYAN','1','1','1','2','5','','1111111715','16','','3','3','B','B','('116456','STUMPF','','RYAN','1','1','1','2','5','','1111111715','16','','3','3','B','B',''),'),</v>
      </c>
      <c r="T919" t="s">
        <v>11962</v>
      </c>
      <c r="U919">
        <f t="shared" si="44"/>
        <v>0</v>
      </c>
    </row>
    <row r="920" spans="1:21">
      <c r="A920" s="2" t="s">
        <v>4966</v>
      </c>
      <c r="B920" s="2" t="s">
        <v>325</v>
      </c>
      <c r="D920" s="2" t="s">
        <v>32</v>
      </c>
      <c r="E920" t="str">
        <f t="shared" si="42"/>
        <v>1</v>
      </c>
      <c r="F920" s="2">
        <v>25</v>
      </c>
      <c r="G920">
        <v>3</v>
      </c>
      <c r="H920">
        <v>3</v>
      </c>
      <c r="I920">
        <v>3</v>
      </c>
      <c r="K920">
        <v>1111111113</v>
      </c>
      <c r="L920">
        <v>16</v>
      </c>
      <c r="N920">
        <v>3</v>
      </c>
      <c r="O920">
        <v>3</v>
      </c>
      <c r="P920" t="s">
        <v>26</v>
      </c>
      <c r="Q920" t="s">
        <v>26</v>
      </c>
      <c r="R920">
        <v>90</v>
      </c>
      <c r="S920" t="str">
        <f t="shared" si="43"/>
        <v>('116468','SUHR','','MATTHEW','1','25','3','3','3','','1111111113','16','','3','3','C','C','('116468','SUHR','','MATTHEW','1','25','3','3','3','','1111111113','16','','3','3','C','C',''),'),</v>
      </c>
      <c r="T920" t="s">
        <v>11963</v>
      </c>
      <c r="U920">
        <f t="shared" si="44"/>
        <v>0</v>
      </c>
    </row>
    <row r="921" spans="1:21">
      <c r="A921" s="2" t="s">
        <v>4967</v>
      </c>
      <c r="B921" s="2" t="s">
        <v>4968</v>
      </c>
      <c r="D921" s="2" t="s">
        <v>106</v>
      </c>
      <c r="E921" t="str">
        <f t="shared" si="42"/>
        <v>1</v>
      </c>
      <c r="F921" s="2">
        <v>22</v>
      </c>
      <c r="G921">
        <v>2</v>
      </c>
      <c r="H921">
        <v>3</v>
      </c>
      <c r="I921">
        <v>6</v>
      </c>
      <c r="K921">
        <v>1111111716</v>
      </c>
      <c r="L921">
        <v>16</v>
      </c>
      <c r="N921">
        <v>3</v>
      </c>
      <c r="O921">
        <v>3</v>
      </c>
      <c r="P921" t="s">
        <v>26</v>
      </c>
      <c r="Q921" t="s">
        <v>26</v>
      </c>
      <c r="R921">
        <v>90</v>
      </c>
      <c r="S921" t="str">
        <f t="shared" si="43"/>
        <v>('116474','SULLIVAN','','PATRICK','1','22','2','3','6','','1111111716','16','','3','3','C','C','('116474','SULLIVAN','','PATRICK','1','22','2','3','6','','1111111716','16','','3','3','C','C',''),'),</v>
      </c>
      <c r="T921" t="s">
        <v>11964</v>
      </c>
      <c r="U921">
        <f t="shared" si="44"/>
        <v>0</v>
      </c>
    </row>
    <row r="922" spans="1:21">
      <c r="A922" s="2" t="s">
        <v>4969</v>
      </c>
      <c r="B922" s="2" t="s">
        <v>4970</v>
      </c>
      <c r="D922" s="2" t="s">
        <v>154</v>
      </c>
      <c r="E922" t="str">
        <f t="shared" si="42"/>
        <v>1</v>
      </c>
      <c r="F922" s="2">
        <v>5</v>
      </c>
      <c r="G922">
        <v>2</v>
      </c>
      <c r="H922">
        <v>1</v>
      </c>
      <c r="I922">
        <v>2</v>
      </c>
      <c r="K922">
        <v>1111111864</v>
      </c>
      <c r="L922">
        <v>16</v>
      </c>
      <c r="N922">
        <v>3</v>
      </c>
      <c r="O922">
        <v>3</v>
      </c>
      <c r="P922" t="s">
        <v>23</v>
      </c>
      <c r="Q922" t="s">
        <v>23</v>
      </c>
      <c r="R922">
        <v>90</v>
      </c>
      <c r="S922" t="str">
        <f t="shared" si="43"/>
        <v>('116480','SUMMA','','JOSEPH','1','5','2','1','2','','1111111864','16','','3','3','A','A','('116480','SUMMA','','JOSEPH','1','5','2','1','2','','1111111864','16','','3','3','A','A',''),'),</v>
      </c>
      <c r="T922" t="s">
        <v>11965</v>
      </c>
      <c r="U922">
        <f t="shared" si="44"/>
        <v>0</v>
      </c>
    </row>
    <row r="923" spans="1:21">
      <c r="A923" s="2" t="s">
        <v>4971</v>
      </c>
      <c r="B923" s="2" t="s">
        <v>326</v>
      </c>
      <c r="D923" s="2" t="s">
        <v>28</v>
      </c>
      <c r="E923" t="str">
        <f t="shared" si="42"/>
        <v>1</v>
      </c>
      <c r="F923" s="2">
        <v>26</v>
      </c>
      <c r="G923">
        <v>4</v>
      </c>
      <c r="H923">
        <v>1</v>
      </c>
      <c r="I923">
        <v>4</v>
      </c>
      <c r="K923">
        <v>1111111114</v>
      </c>
      <c r="L923">
        <v>16</v>
      </c>
      <c r="N923">
        <v>3</v>
      </c>
      <c r="O923">
        <v>3</v>
      </c>
      <c r="P923" t="s">
        <v>23</v>
      </c>
      <c r="Q923" t="s">
        <v>23</v>
      </c>
      <c r="R923">
        <v>90</v>
      </c>
      <c r="S923" t="str">
        <f t="shared" si="43"/>
        <v>('116492','SWEENEY','','MICHAEL','1','26','4','1','4','','1111111114','16','','3','3','A','A','('116492','SWEENEY','','MICHAEL','1','26','4','1','4','','1111111114','16','','3','3','A','A',''),'),</v>
      </c>
      <c r="T923" t="s">
        <v>11966</v>
      </c>
      <c r="U923">
        <f t="shared" si="44"/>
        <v>0</v>
      </c>
    </row>
    <row r="924" spans="1:21">
      <c r="A924" s="2" t="s">
        <v>4972</v>
      </c>
      <c r="B924" s="2" t="s">
        <v>4973</v>
      </c>
      <c r="D924" s="2" t="s">
        <v>513</v>
      </c>
      <c r="E924" t="str">
        <f t="shared" si="42"/>
        <v>1</v>
      </c>
      <c r="F924" s="2">
        <v>23</v>
      </c>
      <c r="G924">
        <v>4</v>
      </c>
      <c r="H924">
        <v>2</v>
      </c>
      <c r="I924">
        <v>4</v>
      </c>
      <c r="K924">
        <v>1111111562</v>
      </c>
      <c r="L924">
        <v>16</v>
      </c>
      <c r="N924">
        <v>3</v>
      </c>
      <c r="O924">
        <v>3</v>
      </c>
      <c r="P924" t="s">
        <v>20</v>
      </c>
      <c r="Q924" t="s">
        <v>20</v>
      </c>
      <c r="R924">
        <v>90</v>
      </c>
      <c r="S924" t="str">
        <f t="shared" si="43"/>
        <v>('116498','SWIATOCHA','','TRAVIS','1','23','4','2','4','','1111111562','16','','3','3','B','B','('116498','SWIATOCHA','','TRAVIS','1','23','4','2','4','','1111111562','16','','3','3','B','B',''),'),</v>
      </c>
      <c r="T924" t="s">
        <v>11967</v>
      </c>
      <c r="U924">
        <f t="shared" si="44"/>
        <v>0</v>
      </c>
    </row>
    <row r="925" spans="1:21">
      <c r="A925" s="2" t="s">
        <v>4974</v>
      </c>
      <c r="B925" s="2" t="s">
        <v>4975</v>
      </c>
      <c r="D925" s="2" t="s">
        <v>3751</v>
      </c>
      <c r="E925" t="str">
        <f t="shared" si="42"/>
        <v>1</v>
      </c>
      <c r="F925" s="2">
        <v>3</v>
      </c>
      <c r="G925">
        <v>1</v>
      </c>
      <c r="H925">
        <v>2</v>
      </c>
      <c r="I925">
        <v>5</v>
      </c>
      <c r="K925">
        <v>1111111115</v>
      </c>
      <c r="L925">
        <v>16</v>
      </c>
      <c r="N925">
        <v>3</v>
      </c>
      <c r="O925">
        <v>3</v>
      </c>
      <c r="P925" t="s">
        <v>20</v>
      </c>
      <c r="Q925" t="s">
        <v>20</v>
      </c>
      <c r="R925">
        <v>90</v>
      </c>
      <c r="S925" t="str">
        <f t="shared" si="43"/>
        <v>('116504','SWIFT','','CASEY','1','3','1','2','5','','1111111115','16','','3','3','B','B','('116504','SWIFT','','CASEY','1','3','1','2','5','','1111111115','16','','3','3','B','B',''),'),</v>
      </c>
      <c r="T925" t="s">
        <v>11968</v>
      </c>
      <c r="U925">
        <f t="shared" si="44"/>
        <v>0</v>
      </c>
    </row>
    <row r="926" spans="1:21">
      <c r="A926" s="2" t="s">
        <v>4976</v>
      </c>
      <c r="B926" s="2" t="s">
        <v>4977</v>
      </c>
      <c r="D926" s="2" t="s">
        <v>123</v>
      </c>
      <c r="E926" t="str">
        <f t="shared" si="42"/>
        <v>1</v>
      </c>
      <c r="F926" s="2">
        <v>15</v>
      </c>
      <c r="G926">
        <v>1</v>
      </c>
      <c r="H926">
        <v>2</v>
      </c>
      <c r="I926">
        <v>1</v>
      </c>
      <c r="K926">
        <v>1111111415</v>
      </c>
      <c r="L926">
        <v>16</v>
      </c>
      <c r="N926">
        <v>3</v>
      </c>
      <c r="O926">
        <v>3</v>
      </c>
      <c r="P926" t="s">
        <v>20</v>
      </c>
      <c r="Q926" t="s">
        <v>20</v>
      </c>
      <c r="R926">
        <v>90</v>
      </c>
      <c r="S926" t="str">
        <f t="shared" si="43"/>
        <v>('116510','SZOCH','','ANDREW','1','15','1','2','1','','1111111415','16','','3','3','B','B','('116510','SZOCH','','ANDREW','1','15','1','2','1','','1111111415','16','','3','3','B','B',''),'),</v>
      </c>
      <c r="T926" t="s">
        <v>11969</v>
      </c>
      <c r="U926">
        <f t="shared" si="44"/>
        <v>0</v>
      </c>
    </row>
    <row r="927" spans="1:21">
      <c r="A927" s="2" t="s">
        <v>4978</v>
      </c>
      <c r="B927" s="2" t="s">
        <v>4979</v>
      </c>
      <c r="D927" s="2" t="s">
        <v>114</v>
      </c>
      <c r="E927" t="str">
        <f t="shared" si="42"/>
        <v>1</v>
      </c>
      <c r="F927" s="2">
        <v>6</v>
      </c>
      <c r="G927">
        <v>2</v>
      </c>
      <c r="H927">
        <v>3</v>
      </c>
      <c r="I927">
        <v>2</v>
      </c>
      <c r="K927">
        <v>1111111416</v>
      </c>
      <c r="L927">
        <v>16</v>
      </c>
      <c r="N927">
        <v>3</v>
      </c>
      <c r="O927">
        <v>3</v>
      </c>
      <c r="P927" t="s">
        <v>26</v>
      </c>
      <c r="Q927" t="s">
        <v>26</v>
      </c>
      <c r="R927">
        <v>90</v>
      </c>
      <c r="S927" t="str">
        <f t="shared" si="43"/>
        <v>('116516','SZYMANIAK','','RYAN','1','6','2','3','2','','1111111416','16','','3','3','C','C','('116516','SZYMANIAK','','RYAN','1','6','2','3','2','','1111111416','16','','3','3','C','C',''),'),</v>
      </c>
      <c r="T927" t="s">
        <v>11970</v>
      </c>
      <c r="U927">
        <f t="shared" si="44"/>
        <v>0</v>
      </c>
    </row>
    <row r="928" spans="1:21">
      <c r="A928" s="2" t="s">
        <v>4980</v>
      </c>
      <c r="B928" s="2" t="s">
        <v>327</v>
      </c>
      <c r="D928" s="2" t="s">
        <v>328</v>
      </c>
      <c r="E928" t="str">
        <f t="shared" si="42"/>
        <v>1</v>
      </c>
      <c r="F928" s="2">
        <v>27</v>
      </c>
      <c r="G928">
        <v>3</v>
      </c>
      <c r="H928">
        <v>1</v>
      </c>
      <c r="I928">
        <v>7</v>
      </c>
      <c r="K928">
        <v>1111111717</v>
      </c>
      <c r="L928">
        <v>16</v>
      </c>
      <c r="N928">
        <v>3</v>
      </c>
      <c r="O928">
        <v>3</v>
      </c>
      <c r="P928" t="s">
        <v>23</v>
      </c>
      <c r="Q928" t="s">
        <v>23</v>
      </c>
      <c r="R928">
        <v>90</v>
      </c>
      <c r="S928" t="str">
        <f t="shared" si="43"/>
        <v>('116522','TAFFER','','JOSHUA','1','27','3','1','7','','1111111717','16','','3','3','A','A','('116522','TAFFER','','JOSHUA','1','27','3','1','7','','1111111717','16','','3','3','A','A',''),'),</v>
      </c>
      <c r="T928" t="s">
        <v>11971</v>
      </c>
      <c r="U928">
        <f t="shared" si="44"/>
        <v>0</v>
      </c>
    </row>
    <row r="929" spans="1:21">
      <c r="A929" s="2" t="s">
        <v>4981</v>
      </c>
      <c r="B929" s="2" t="s">
        <v>329</v>
      </c>
      <c r="D929" s="2" t="s">
        <v>106</v>
      </c>
      <c r="E929" t="str">
        <f t="shared" si="42"/>
        <v>1</v>
      </c>
      <c r="F929" s="2">
        <v>25</v>
      </c>
      <c r="G929">
        <v>4</v>
      </c>
      <c r="H929">
        <v>2</v>
      </c>
      <c r="I929">
        <v>8</v>
      </c>
      <c r="K929">
        <v>1111111718</v>
      </c>
      <c r="L929">
        <v>16</v>
      </c>
      <c r="N929">
        <v>3</v>
      </c>
      <c r="O929">
        <v>3</v>
      </c>
      <c r="P929" t="s">
        <v>20</v>
      </c>
      <c r="Q929" t="s">
        <v>20</v>
      </c>
      <c r="R929">
        <v>90</v>
      </c>
      <c r="S929" t="str">
        <f t="shared" si="43"/>
        <v>('116528','TAGAN','','PATRICK','1','25','4','2','8','','1111111718','16','','3','3','B','B','('116528','TAGAN','','PATRICK','1','25','4','2','8','','1111111718','16','','3','3','B','B',''),'),</v>
      </c>
      <c r="T929" t="s">
        <v>11972</v>
      </c>
      <c r="U929">
        <f t="shared" si="44"/>
        <v>0</v>
      </c>
    </row>
    <row r="930" spans="1:21">
      <c r="A930" s="2" t="s">
        <v>4982</v>
      </c>
      <c r="B930" s="2" t="s">
        <v>627</v>
      </c>
      <c r="D930" s="2" t="s">
        <v>3751</v>
      </c>
      <c r="E930" t="str">
        <f t="shared" si="42"/>
        <v>1</v>
      </c>
      <c r="F930" s="2">
        <v>3</v>
      </c>
      <c r="G930">
        <v>1</v>
      </c>
      <c r="H930">
        <v>3</v>
      </c>
      <c r="I930">
        <v>1</v>
      </c>
      <c r="K930">
        <v>1111111263</v>
      </c>
      <c r="L930">
        <v>16</v>
      </c>
      <c r="N930">
        <v>3</v>
      </c>
      <c r="O930">
        <v>3</v>
      </c>
      <c r="P930" t="s">
        <v>26</v>
      </c>
      <c r="Q930" t="s">
        <v>26</v>
      </c>
      <c r="R930">
        <v>90</v>
      </c>
      <c r="S930" t="str">
        <f t="shared" si="43"/>
        <v>('116534','TALBOT','','CASEY','1','3','1','3','1','','1111111263','16','','3','3','C','C','('116534','TALBOT','','CASEY','1','3','1','3','1','','1111111263','16','','3','3','C','C',''),'),</v>
      </c>
      <c r="T930" t="s">
        <v>11973</v>
      </c>
      <c r="U930">
        <f t="shared" si="44"/>
        <v>0</v>
      </c>
    </row>
    <row r="931" spans="1:21">
      <c r="A931" s="2" t="s">
        <v>4983</v>
      </c>
      <c r="B931" s="2" t="s">
        <v>4984</v>
      </c>
      <c r="D931" s="2" t="s">
        <v>96</v>
      </c>
      <c r="E931" t="str">
        <f t="shared" si="42"/>
        <v>1</v>
      </c>
      <c r="F931" s="2">
        <v>17</v>
      </c>
      <c r="G931">
        <v>2</v>
      </c>
      <c r="H931">
        <v>1</v>
      </c>
      <c r="I931">
        <v>2</v>
      </c>
      <c r="K931">
        <v>1111111264</v>
      </c>
      <c r="L931">
        <v>16</v>
      </c>
      <c r="N931">
        <v>3</v>
      </c>
      <c r="O931">
        <v>3</v>
      </c>
      <c r="P931" t="s">
        <v>23</v>
      </c>
      <c r="Q931" t="s">
        <v>23</v>
      </c>
      <c r="R931">
        <v>90</v>
      </c>
      <c r="S931" t="str">
        <f t="shared" si="43"/>
        <v>('116540','TANALEGA','','JOHN','1','17','2','1','2','','1111111264','16','','3','3','A','A','('116540','TANALEGA','','JOHN','1','17','2','1','2','','1111111264','16','','3','3','A','A',''),'),</v>
      </c>
      <c r="T931" t="s">
        <v>11974</v>
      </c>
      <c r="U931">
        <f t="shared" si="44"/>
        <v>0</v>
      </c>
    </row>
    <row r="932" spans="1:21">
      <c r="A932" s="2" t="s">
        <v>4985</v>
      </c>
      <c r="B932" s="2" t="s">
        <v>4986</v>
      </c>
      <c r="D932" s="2" t="s">
        <v>338</v>
      </c>
      <c r="E932" t="str">
        <f t="shared" si="42"/>
        <v>1</v>
      </c>
      <c r="F932" s="2">
        <v>17</v>
      </c>
      <c r="G932">
        <v>1</v>
      </c>
      <c r="H932">
        <v>3</v>
      </c>
      <c r="I932">
        <v>1</v>
      </c>
      <c r="K932">
        <v>1111111719</v>
      </c>
      <c r="L932">
        <v>16</v>
      </c>
      <c r="N932">
        <v>3</v>
      </c>
      <c r="O932">
        <v>3</v>
      </c>
      <c r="P932" t="s">
        <v>26</v>
      </c>
      <c r="Q932" t="s">
        <v>26</v>
      </c>
      <c r="R932">
        <v>90</v>
      </c>
      <c r="S932" t="str">
        <f t="shared" si="43"/>
        <v>('116552','TASCHNER','','NICHOLAS','1','17','1','3','1','','1111111719','16','','3','3','C','C','('116552','TASCHNER','','NICHOLAS','1','17','1','3','1','','1111111719','16','','3','3','C','C',''),'),</v>
      </c>
      <c r="T932" t="s">
        <v>11975</v>
      </c>
      <c r="U932">
        <f t="shared" si="44"/>
        <v>0</v>
      </c>
    </row>
    <row r="933" spans="1:21">
      <c r="A933" s="2" t="s">
        <v>4987</v>
      </c>
      <c r="B933" s="2" t="s">
        <v>630</v>
      </c>
      <c r="D933" s="2" t="s">
        <v>380</v>
      </c>
      <c r="E933" t="str">
        <f t="shared" si="42"/>
        <v>1</v>
      </c>
      <c r="F933" s="2">
        <v>13</v>
      </c>
      <c r="G933">
        <v>2</v>
      </c>
      <c r="H933">
        <v>3</v>
      </c>
      <c r="I933">
        <v>6</v>
      </c>
      <c r="K933">
        <v>1111111116</v>
      </c>
      <c r="L933">
        <v>16</v>
      </c>
      <c r="N933">
        <v>3</v>
      </c>
      <c r="O933">
        <v>3</v>
      </c>
      <c r="P933" t="s">
        <v>26</v>
      </c>
      <c r="Q933" t="s">
        <v>26</v>
      </c>
      <c r="R933">
        <v>90</v>
      </c>
      <c r="S933" t="str">
        <f t="shared" si="43"/>
        <v>('116558','TAYLOR','','BLAKE','1','13','2','3','6','','1111111116','16','','3','3','C','C','('116558','TAYLOR','','BLAKE','1','13','2','3','6','','1111111116','16','','3','3','C','C',''),'),</v>
      </c>
      <c r="T933" t="s">
        <v>11976</v>
      </c>
      <c r="U933">
        <f t="shared" si="44"/>
        <v>0</v>
      </c>
    </row>
    <row r="934" spans="1:21">
      <c r="A934" s="2" t="s">
        <v>4988</v>
      </c>
      <c r="B934" s="2" t="s">
        <v>630</v>
      </c>
      <c r="D934" s="2" t="s">
        <v>4989</v>
      </c>
      <c r="E934" t="str">
        <f t="shared" si="42"/>
        <v>1</v>
      </c>
      <c r="F934" s="2">
        <v>2</v>
      </c>
      <c r="G934">
        <v>3</v>
      </c>
      <c r="H934">
        <v>2</v>
      </c>
      <c r="I934">
        <v>3</v>
      </c>
      <c r="K934">
        <v>1111111865</v>
      </c>
      <c r="L934">
        <v>16</v>
      </c>
      <c r="N934">
        <v>3</v>
      </c>
      <c r="O934">
        <v>3</v>
      </c>
      <c r="P934" t="s">
        <v>20</v>
      </c>
      <c r="Q934" t="s">
        <v>20</v>
      </c>
      <c r="R934">
        <v>90</v>
      </c>
      <c r="S934" t="str">
        <f t="shared" si="43"/>
        <v>('116564','TAYLOR','','MAURICE','1','2','3','2','3','','1111111865','16','','3','3','B','B','('116564','TAYLOR','','MAURICE','1','2','3','2','3','','1111111865','16','','3','3','B','B',''),'),</v>
      </c>
      <c r="T934" t="s">
        <v>11977</v>
      </c>
      <c r="U934">
        <f t="shared" si="44"/>
        <v>0</v>
      </c>
    </row>
    <row r="935" spans="1:21">
      <c r="A935" s="2" t="s">
        <v>4990</v>
      </c>
      <c r="B935" s="2" t="s">
        <v>4991</v>
      </c>
      <c r="D935" s="2" t="s">
        <v>328</v>
      </c>
      <c r="E935" t="str">
        <f t="shared" si="42"/>
        <v>1</v>
      </c>
      <c r="F935" s="2">
        <v>14</v>
      </c>
      <c r="G935">
        <v>1</v>
      </c>
      <c r="H935">
        <v>3</v>
      </c>
      <c r="I935">
        <v>5</v>
      </c>
      <c r="K935">
        <v>1111111563</v>
      </c>
      <c r="L935">
        <v>16</v>
      </c>
      <c r="N935">
        <v>3</v>
      </c>
      <c r="O935">
        <v>3</v>
      </c>
      <c r="P935" t="s">
        <v>26</v>
      </c>
      <c r="Q935" t="s">
        <v>26</v>
      </c>
      <c r="R935">
        <v>90</v>
      </c>
      <c r="S935" t="str">
        <f t="shared" si="43"/>
        <v>('116576','TEEMAN','','JOSHUA','1','14','1','3','5','','1111111563','16','','3','3','C','C','('116576','TEEMAN','','JOSHUA','1','14','1','3','5','','1111111563','16','','3','3','C','C',''),'),</v>
      </c>
      <c r="T935" t="s">
        <v>11978</v>
      </c>
      <c r="U935">
        <f t="shared" si="44"/>
        <v>0</v>
      </c>
    </row>
    <row r="936" spans="1:21">
      <c r="A936" s="2" t="s">
        <v>4992</v>
      </c>
      <c r="B936" s="2" t="s">
        <v>4993</v>
      </c>
      <c r="D936" s="2" t="s">
        <v>783</v>
      </c>
      <c r="E936" t="str">
        <f t="shared" si="42"/>
        <v>1</v>
      </c>
      <c r="F936" s="2">
        <v>5</v>
      </c>
      <c r="G936">
        <v>2</v>
      </c>
      <c r="H936">
        <v>1</v>
      </c>
      <c r="I936">
        <v>2</v>
      </c>
      <c r="K936">
        <v>1111111720</v>
      </c>
      <c r="L936">
        <v>16</v>
      </c>
      <c r="N936">
        <v>3</v>
      </c>
      <c r="O936">
        <v>3</v>
      </c>
      <c r="P936" t="s">
        <v>23</v>
      </c>
      <c r="Q936" t="s">
        <v>23</v>
      </c>
      <c r="R936">
        <v>90</v>
      </c>
      <c r="S936" t="str">
        <f t="shared" si="43"/>
        <v>('116582','TENGLER','','DOUGLAS','1','5','2','1','2','','1111111720','16','','3','3','A','A','('116582','TENGLER','','DOUGLAS','1','5','2','1','2','','1111111720','16','','3','3','A','A',''),'),</v>
      </c>
      <c r="T936" t="s">
        <v>11979</v>
      </c>
      <c r="U936">
        <f t="shared" si="44"/>
        <v>0</v>
      </c>
    </row>
    <row r="937" spans="1:21">
      <c r="A937" s="2" t="s">
        <v>4994</v>
      </c>
      <c r="B937" s="2" t="s">
        <v>4995</v>
      </c>
      <c r="D937" s="2" t="s">
        <v>390</v>
      </c>
      <c r="E937" t="str">
        <f t="shared" si="42"/>
        <v>1</v>
      </c>
      <c r="F937" s="2">
        <v>20</v>
      </c>
      <c r="G937">
        <v>3</v>
      </c>
      <c r="H937">
        <v>2</v>
      </c>
      <c r="I937">
        <v>3</v>
      </c>
      <c r="K937">
        <v>1111111265</v>
      </c>
      <c r="L937">
        <v>16</v>
      </c>
      <c r="N937">
        <v>3</v>
      </c>
      <c r="O937">
        <v>3</v>
      </c>
      <c r="P937" t="s">
        <v>20</v>
      </c>
      <c r="Q937" t="s">
        <v>20</v>
      </c>
      <c r="R937">
        <v>90</v>
      </c>
      <c r="S937" t="str">
        <f t="shared" si="43"/>
        <v>('116588','TERRONEZ','','TYLER','1','20','3','2','3','','1111111265','16','','3','3','B','B','('116588','TERRONEZ','','TYLER','1','20','3','2','3','','1111111265','16','','3','3','B','B',''),'),</v>
      </c>
      <c r="T937" t="s">
        <v>11980</v>
      </c>
      <c r="U937">
        <f t="shared" si="44"/>
        <v>0</v>
      </c>
    </row>
    <row r="938" spans="1:21">
      <c r="A938" s="2" t="s">
        <v>4996</v>
      </c>
      <c r="B938" s="2" t="s">
        <v>4997</v>
      </c>
      <c r="D938" s="2" t="s">
        <v>108</v>
      </c>
      <c r="E938" t="str">
        <f t="shared" si="42"/>
        <v>1</v>
      </c>
      <c r="F938" s="2">
        <v>24</v>
      </c>
      <c r="G938">
        <v>4</v>
      </c>
      <c r="H938">
        <v>3</v>
      </c>
      <c r="I938">
        <v>4</v>
      </c>
      <c r="K938">
        <v>1111111266</v>
      </c>
      <c r="L938">
        <v>16</v>
      </c>
      <c r="N938">
        <v>3</v>
      </c>
      <c r="O938">
        <v>3</v>
      </c>
      <c r="P938" t="s">
        <v>26</v>
      </c>
      <c r="Q938" t="s">
        <v>26</v>
      </c>
      <c r="R938">
        <v>90</v>
      </c>
      <c r="S938" t="str">
        <f t="shared" si="43"/>
        <v>('116594','THAI','','KEVIN','1','24','4','3','4','','1111111266','16','','3','3','C','C','('116594','THAI','','KEVIN','1','24','4','3','4','','1111111266','16','','3','3','C','C',''),'),</v>
      </c>
      <c r="T938" t="s">
        <v>11981</v>
      </c>
      <c r="U938">
        <f t="shared" si="44"/>
        <v>0</v>
      </c>
    </row>
    <row r="939" spans="1:21">
      <c r="A939" s="2" t="s">
        <v>4998</v>
      </c>
      <c r="B939" s="2" t="s">
        <v>4999</v>
      </c>
      <c r="D939" s="2" t="s">
        <v>402</v>
      </c>
      <c r="E939" t="str">
        <f t="shared" si="42"/>
        <v>1</v>
      </c>
      <c r="F939" s="2">
        <v>24</v>
      </c>
      <c r="G939">
        <v>1</v>
      </c>
      <c r="H939">
        <v>1</v>
      </c>
      <c r="I939">
        <v>5</v>
      </c>
      <c r="K939">
        <v>1111111267</v>
      </c>
      <c r="L939">
        <v>16</v>
      </c>
      <c r="N939">
        <v>3</v>
      </c>
      <c r="O939">
        <v>3</v>
      </c>
      <c r="P939" t="s">
        <v>23</v>
      </c>
      <c r="Q939" t="s">
        <v>23</v>
      </c>
      <c r="R939">
        <v>90</v>
      </c>
      <c r="S939" t="str">
        <f t="shared" si="43"/>
        <v>('116600','THAMM','','IAN','1','24','1','1','5','','1111111267','16','','3','3','A','A','('116600','THAMM','','IAN','1','24','1','1','5','','1111111267','16','','3','3','A','A',''),'),</v>
      </c>
      <c r="T939" t="s">
        <v>11982</v>
      </c>
      <c r="U939">
        <f t="shared" si="44"/>
        <v>0</v>
      </c>
    </row>
    <row r="940" spans="1:21">
      <c r="A940" s="2" t="s">
        <v>5000</v>
      </c>
      <c r="B940" s="2" t="s">
        <v>1152</v>
      </c>
      <c r="D940" s="2" t="s">
        <v>3742</v>
      </c>
      <c r="E940" t="str">
        <f t="shared" si="42"/>
        <v>1</v>
      </c>
      <c r="F940" s="2">
        <v>5</v>
      </c>
      <c r="G940">
        <v>2</v>
      </c>
      <c r="H940">
        <v>2</v>
      </c>
      <c r="I940">
        <v>6</v>
      </c>
      <c r="K940">
        <v>1111111268</v>
      </c>
      <c r="L940">
        <v>16</v>
      </c>
      <c r="N940">
        <v>3</v>
      </c>
      <c r="O940">
        <v>3</v>
      </c>
      <c r="P940" t="s">
        <v>20</v>
      </c>
      <c r="Q940" t="s">
        <v>20</v>
      </c>
      <c r="R940">
        <v>90</v>
      </c>
      <c r="S940" t="str">
        <f t="shared" si="43"/>
        <v>('116612','THOMPSON','','AUBREY','1','5','2','2','6','','1111111268','16','','3','3','B','B','('116612','THOMPSON','','AUBREY','1','5','2','2','6','','1111111268','16','','3','3','B','B',''),'),</v>
      </c>
      <c r="T940" t="s">
        <v>11983</v>
      </c>
      <c r="U940">
        <f t="shared" si="44"/>
        <v>0</v>
      </c>
    </row>
    <row r="941" spans="1:21">
      <c r="A941" s="2" t="s">
        <v>5001</v>
      </c>
      <c r="B941" s="2" t="s">
        <v>5002</v>
      </c>
      <c r="D941" s="2" t="s">
        <v>669</v>
      </c>
      <c r="E941" t="str">
        <f t="shared" si="42"/>
        <v>1</v>
      </c>
      <c r="F941" s="2">
        <v>22</v>
      </c>
      <c r="G941">
        <v>3</v>
      </c>
      <c r="H941">
        <v>1</v>
      </c>
      <c r="I941">
        <v>7</v>
      </c>
      <c r="K941">
        <v>1111111117</v>
      </c>
      <c r="L941">
        <v>16</v>
      </c>
      <c r="N941">
        <v>3</v>
      </c>
      <c r="O941">
        <v>3</v>
      </c>
      <c r="P941" t="s">
        <v>23</v>
      </c>
      <c r="Q941" t="s">
        <v>23</v>
      </c>
      <c r="R941">
        <v>90</v>
      </c>
      <c r="S941" t="str">
        <f t="shared" si="43"/>
        <v>('116618','THRASHER','','ZACHARY','1','22','3','1','7','','1111111117','16','','3','3','A','A','('116618','THRASHER','','ZACHARY','1','22','3','1','7','','1111111117','16','','3','3','A','A',''),'),</v>
      </c>
      <c r="T941" t="s">
        <v>11984</v>
      </c>
      <c r="U941">
        <f t="shared" si="44"/>
        <v>0</v>
      </c>
    </row>
    <row r="942" spans="1:21">
      <c r="A942" s="2" t="s">
        <v>5003</v>
      </c>
      <c r="B942" s="2" t="s">
        <v>5004</v>
      </c>
      <c r="D942" s="2" t="s">
        <v>455</v>
      </c>
      <c r="E942" t="str">
        <f t="shared" si="42"/>
        <v>1</v>
      </c>
      <c r="F942" s="2">
        <v>15</v>
      </c>
      <c r="G942">
        <v>3</v>
      </c>
      <c r="H942">
        <v>2</v>
      </c>
      <c r="I942">
        <v>3</v>
      </c>
      <c r="K942">
        <v>1111111721</v>
      </c>
      <c r="L942">
        <v>16</v>
      </c>
      <c r="N942">
        <v>3</v>
      </c>
      <c r="O942">
        <v>3</v>
      </c>
      <c r="P942" t="s">
        <v>20</v>
      </c>
      <c r="Q942" t="s">
        <v>20</v>
      </c>
      <c r="R942">
        <v>90</v>
      </c>
      <c r="S942" t="str">
        <f t="shared" si="43"/>
        <v>('116630','TOMPKINS','','SETH','1','15','3','2','3','','1111111721','16','','3','3','B','B','('116630','TOMPKINS','','SETH','1','15','3','2','3','','1111111721','16','','3','3','B','B',''),'),</v>
      </c>
      <c r="T942" t="s">
        <v>11985</v>
      </c>
      <c r="U942">
        <f t="shared" si="44"/>
        <v>0</v>
      </c>
    </row>
    <row r="943" spans="1:21">
      <c r="A943" s="2" t="s">
        <v>5005</v>
      </c>
      <c r="B943" s="2" t="s">
        <v>5006</v>
      </c>
      <c r="D943" s="2" t="s">
        <v>4063</v>
      </c>
      <c r="E943" t="str">
        <f t="shared" si="42"/>
        <v>1</v>
      </c>
      <c r="F943" s="2">
        <v>20</v>
      </c>
      <c r="G943">
        <v>4</v>
      </c>
      <c r="H943">
        <v>3</v>
      </c>
      <c r="I943">
        <v>4</v>
      </c>
      <c r="K943">
        <v>1111111866</v>
      </c>
      <c r="L943">
        <v>16</v>
      </c>
      <c r="N943">
        <v>3</v>
      </c>
      <c r="O943">
        <v>3</v>
      </c>
      <c r="P943" t="s">
        <v>26</v>
      </c>
      <c r="Q943" t="s">
        <v>26</v>
      </c>
      <c r="R943">
        <v>90</v>
      </c>
      <c r="S943" t="str">
        <f t="shared" si="43"/>
        <v>('116636','TONKING','','BLAINE','1','20','4','3','4','','1111111866','16','','3','3','C','C','('116636','TONKING','','BLAINE','1','20','4','3','4','','1111111866','16','','3','3','C','C',''),'),</v>
      </c>
      <c r="T943" t="s">
        <v>11986</v>
      </c>
      <c r="U943">
        <f t="shared" si="44"/>
        <v>0</v>
      </c>
    </row>
    <row r="944" spans="1:21">
      <c r="A944" s="2" t="s">
        <v>5007</v>
      </c>
      <c r="B944" s="2" t="s">
        <v>5008</v>
      </c>
      <c r="D944" s="2" t="s">
        <v>154</v>
      </c>
      <c r="E944" t="str">
        <f t="shared" si="42"/>
        <v>1</v>
      </c>
      <c r="F944" s="2">
        <v>10</v>
      </c>
      <c r="G944">
        <v>1</v>
      </c>
      <c r="H944">
        <v>1</v>
      </c>
      <c r="I944">
        <v>5</v>
      </c>
      <c r="K944">
        <v>1111111867</v>
      </c>
      <c r="L944">
        <v>16</v>
      </c>
      <c r="N944">
        <v>3</v>
      </c>
      <c r="O944">
        <v>3</v>
      </c>
      <c r="P944" t="s">
        <v>23</v>
      </c>
      <c r="Q944" t="s">
        <v>23</v>
      </c>
      <c r="R944">
        <v>90</v>
      </c>
      <c r="S944" t="str">
        <f t="shared" si="43"/>
        <v>('116648','TRAVERS','','JOSEPH','1','10','1','1','5','','1111111867','16','','3','3','A','A','('116648','TRAVERS','','JOSEPH','1','10','1','1','5','','1111111867','16','','3','3','A','A',''),'),</v>
      </c>
      <c r="T944" t="s">
        <v>11987</v>
      </c>
      <c r="U944">
        <f t="shared" si="44"/>
        <v>0</v>
      </c>
    </row>
    <row r="945" spans="1:21">
      <c r="A945" s="2" t="s">
        <v>5009</v>
      </c>
      <c r="B945" s="2" t="s">
        <v>5010</v>
      </c>
      <c r="D945" s="2" t="s">
        <v>179</v>
      </c>
      <c r="E945" t="str">
        <f t="shared" si="42"/>
        <v>1</v>
      </c>
      <c r="F945" s="2">
        <v>13</v>
      </c>
      <c r="G945">
        <v>3</v>
      </c>
      <c r="H945">
        <v>3</v>
      </c>
      <c r="I945">
        <v>7</v>
      </c>
      <c r="K945">
        <v>1111111269</v>
      </c>
      <c r="L945">
        <v>16</v>
      </c>
      <c r="N945">
        <v>3</v>
      </c>
      <c r="O945">
        <v>3</v>
      </c>
      <c r="P945" t="s">
        <v>26</v>
      </c>
      <c r="Q945" t="s">
        <v>26</v>
      </c>
      <c r="R945">
        <v>90</v>
      </c>
      <c r="S945" t="str">
        <f t="shared" si="43"/>
        <v>('116654','TREADWAY','','PHILIP','1','13','3','3','7','','1111111269','16','','3','3','C','C','('116654','TREADWAY','','PHILIP','1','13','3','3','7','','1111111269','16','','3','3','C','C',''),'),</v>
      </c>
      <c r="T945" t="s">
        <v>11988</v>
      </c>
      <c r="U945">
        <f t="shared" si="44"/>
        <v>0</v>
      </c>
    </row>
    <row r="946" spans="1:21">
      <c r="A946" s="2" t="s">
        <v>5011</v>
      </c>
      <c r="B946" s="2" t="s">
        <v>5012</v>
      </c>
      <c r="D946" s="2" t="s">
        <v>5013</v>
      </c>
      <c r="E946" t="str">
        <f t="shared" si="42"/>
        <v>1</v>
      </c>
      <c r="F946" s="2">
        <v>1</v>
      </c>
      <c r="G946">
        <v>4</v>
      </c>
      <c r="H946">
        <v>3</v>
      </c>
      <c r="I946">
        <v>4</v>
      </c>
      <c r="K946">
        <v>1111111722</v>
      </c>
      <c r="L946">
        <v>16</v>
      </c>
      <c r="N946">
        <v>3</v>
      </c>
      <c r="O946">
        <v>3</v>
      </c>
      <c r="P946" t="s">
        <v>26</v>
      </c>
      <c r="Q946" t="s">
        <v>26</v>
      </c>
      <c r="R946">
        <v>90</v>
      </c>
      <c r="S946" t="str">
        <f t="shared" si="43"/>
        <v>('116660','TROISI','','LOUIS','1','1','4','3','4','','1111111722','16','','3','3','C','C','('116660','TROISI','','LOUIS','1','1','4','3','4','','1111111722','16','','3','3','C','C',''),'),</v>
      </c>
      <c r="T946" t="s">
        <v>11989</v>
      </c>
      <c r="U946">
        <f t="shared" si="44"/>
        <v>0</v>
      </c>
    </row>
    <row r="947" spans="1:21">
      <c r="A947" s="2" t="s">
        <v>5014</v>
      </c>
      <c r="B947" s="2" t="s">
        <v>330</v>
      </c>
      <c r="D947" s="2" t="s">
        <v>183</v>
      </c>
      <c r="E947" t="str">
        <f t="shared" si="42"/>
        <v>1</v>
      </c>
      <c r="F947" s="2">
        <v>28</v>
      </c>
      <c r="G947">
        <v>1</v>
      </c>
      <c r="H947">
        <v>1</v>
      </c>
      <c r="I947">
        <v>5</v>
      </c>
      <c r="K947">
        <v>1111111723</v>
      </c>
      <c r="L947">
        <v>16</v>
      </c>
      <c r="N947">
        <v>3</v>
      </c>
      <c r="O947">
        <v>3</v>
      </c>
      <c r="P947" t="s">
        <v>23</v>
      </c>
      <c r="Q947" t="s">
        <v>23</v>
      </c>
      <c r="R947">
        <v>90</v>
      </c>
      <c r="S947" t="str">
        <f t="shared" si="43"/>
        <v>('116666','TRUVER','','ROBERT','1','28','1','1','5','','1111111723','16','','3','3','A','A','('116666','TRUVER','','ROBERT','1','28','1','1','5','','1111111723','16','','3','3','A','A',''),'),</v>
      </c>
      <c r="T947" t="s">
        <v>11990</v>
      </c>
      <c r="U947">
        <f t="shared" si="44"/>
        <v>0</v>
      </c>
    </row>
    <row r="948" spans="1:21">
      <c r="A948" s="2" t="s">
        <v>5015</v>
      </c>
      <c r="B948" s="2" t="s">
        <v>5016</v>
      </c>
      <c r="D948" s="2" t="s">
        <v>1077</v>
      </c>
      <c r="E948" t="str">
        <f t="shared" si="42"/>
        <v>1</v>
      </c>
      <c r="F948" s="2">
        <v>21</v>
      </c>
      <c r="G948">
        <v>4</v>
      </c>
      <c r="H948">
        <v>2</v>
      </c>
      <c r="I948">
        <v>8</v>
      </c>
      <c r="K948">
        <v>1111111118</v>
      </c>
      <c r="L948">
        <v>16</v>
      </c>
      <c r="N948">
        <v>3</v>
      </c>
      <c r="O948">
        <v>3</v>
      </c>
      <c r="P948" t="s">
        <v>20</v>
      </c>
      <c r="Q948" t="s">
        <v>20</v>
      </c>
      <c r="R948">
        <v>90</v>
      </c>
      <c r="S948" t="str">
        <f t="shared" si="43"/>
        <v>('116672','TUBLIN','','NEIL','1','21','4','2','8','','1111111118','16','','3','3','B','B','('116672','TUBLIN','','NEIL','1','21','4','2','8','','1111111118','16','','3','3','B','B',''),'),</v>
      </c>
      <c r="T948" t="s">
        <v>11991</v>
      </c>
      <c r="U948">
        <f t="shared" si="44"/>
        <v>0</v>
      </c>
    </row>
    <row r="949" spans="1:21">
      <c r="A949" s="2" t="s">
        <v>5017</v>
      </c>
      <c r="B949" s="2" t="s">
        <v>331</v>
      </c>
      <c r="D949" s="2" t="s">
        <v>332</v>
      </c>
      <c r="E949" t="str">
        <f t="shared" si="42"/>
        <v>1</v>
      </c>
      <c r="F949" s="2">
        <v>26</v>
      </c>
      <c r="G949">
        <v>3</v>
      </c>
      <c r="H949">
        <v>1</v>
      </c>
      <c r="I949">
        <v>3</v>
      </c>
      <c r="K949">
        <v>1111111417</v>
      </c>
      <c r="L949">
        <v>16</v>
      </c>
      <c r="N949">
        <v>3</v>
      </c>
      <c r="O949">
        <v>3</v>
      </c>
      <c r="P949" t="s">
        <v>23</v>
      </c>
      <c r="Q949" t="s">
        <v>23</v>
      </c>
      <c r="R949">
        <v>90</v>
      </c>
      <c r="S949" t="str">
        <f t="shared" si="43"/>
        <v>('116678','TUCKERDAVIS','','KYLE','1','26','3','1','3','','1111111417','16','','3','3','A','A','('116678','TUCKERDAVIS','','KYLE','1','26','3','1','3','','1111111417','16','','3','3','A','A',''),'),</v>
      </c>
      <c r="T949" t="s">
        <v>11992</v>
      </c>
      <c r="U949">
        <f t="shared" si="44"/>
        <v>0</v>
      </c>
    </row>
    <row r="950" spans="1:21">
      <c r="A950" s="2" t="s">
        <v>5018</v>
      </c>
      <c r="B950" s="2" t="s">
        <v>333</v>
      </c>
      <c r="D950" s="2" t="s">
        <v>334</v>
      </c>
      <c r="E950" t="str">
        <f t="shared" si="42"/>
        <v>1</v>
      </c>
      <c r="F950" s="2">
        <v>28</v>
      </c>
      <c r="G950">
        <v>1</v>
      </c>
      <c r="H950">
        <v>3</v>
      </c>
      <c r="I950">
        <v>1</v>
      </c>
      <c r="K950">
        <v>1111111119</v>
      </c>
      <c r="L950">
        <v>16</v>
      </c>
      <c r="N950">
        <v>3</v>
      </c>
      <c r="O950">
        <v>3</v>
      </c>
      <c r="P950" t="s">
        <v>26</v>
      </c>
      <c r="Q950" t="s">
        <v>26</v>
      </c>
      <c r="R950">
        <v>90</v>
      </c>
      <c r="S950" t="str">
        <f t="shared" si="43"/>
        <v>('116684','TURNER','','ALEXANDER','1','28','1','3','1','','1111111119','16','','3','3','C','C','('116684','TURNER','','ALEXANDER','1','28','1','3','1','','1111111119','16','','3','3','C','C',''),'),</v>
      </c>
      <c r="T950" t="s">
        <v>11993</v>
      </c>
      <c r="U950">
        <f t="shared" si="44"/>
        <v>0</v>
      </c>
    </row>
    <row r="951" spans="1:21">
      <c r="A951" s="2" t="s">
        <v>5019</v>
      </c>
      <c r="B951" s="2" t="s">
        <v>333</v>
      </c>
      <c r="D951" s="2" t="s">
        <v>513</v>
      </c>
      <c r="E951" t="str">
        <f t="shared" si="42"/>
        <v>1</v>
      </c>
      <c r="F951" s="2">
        <v>10</v>
      </c>
      <c r="G951">
        <v>2</v>
      </c>
      <c r="H951">
        <v>1</v>
      </c>
      <c r="I951">
        <v>6</v>
      </c>
      <c r="K951">
        <v>1111111564</v>
      </c>
      <c r="L951">
        <v>16</v>
      </c>
      <c r="N951">
        <v>3</v>
      </c>
      <c r="O951">
        <v>3</v>
      </c>
      <c r="P951" t="s">
        <v>23</v>
      </c>
      <c r="Q951" t="s">
        <v>23</v>
      </c>
      <c r="R951">
        <v>90</v>
      </c>
      <c r="S951" t="str">
        <f t="shared" si="43"/>
        <v>('116690','TURNER','','TRAVIS','1','10','2','1','6','','1111111564','16','','3','3','A','A','('116690','TURNER','','TRAVIS','1','10','2','1','6','','1111111564','16','','3','3','A','A',''),'),</v>
      </c>
      <c r="T951" t="s">
        <v>11994</v>
      </c>
      <c r="U951">
        <f t="shared" si="44"/>
        <v>0</v>
      </c>
    </row>
    <row r="952" spans="1:21">
      <c r="A952" s="2" t="s">
        <v>5020</v>
      </c>
      <c r="B952" s="2" t="s">
        <v>5021</v>
      </c>
      <c r="D952" s="2" t="s">
        <v>724</v>
      </c>
      <c r="E952" t="str">
        <f t="shared" si="42"/>
        <v>1</v>
      </c>
      <c r="F952" s="2">
        <v>5</v>
      </c>
      <c r="G952">
        <v>4</v>
      </c>
      <c r="H952">
        <v>1</v>
      </c>
      <c r="I952">
        <v>8</v>
      </c>
      <c r="K952">
        <v>1111111270</v>
      </c>
      <c r="L952">
        <v>16</v>
      </c>
      <c r="N952">
        <v>3</v>
      </c>
      <c r="O952">
        <v>3</v>
      </c>
      <c r="P952" t="s">
        <v>23</v>
      </c>
      <c r="Q952" t="s">
        <v>23</v>
      </c>
      <c r="R952">
        <v>90</v>
      </c>
      <c r="S952" t="str">
        <f t="shared" si="43"/>
        <v>('116696','TYNDALL','','CHRISTINE','1','5','4','1','8','','1111111270','16','','3','3','A','A','('116696','TYNDALL','','CHRISTINE','1','5','4','1','8','','1111111270','16','','3','3','A','A',''),'),</v>
      </c>
      <c r="T952" t="s">
        <v>11995</v>
      </c>
      <c r="U952">
        <f t="shared" si="44"/>
        <v>0</v>
      </c>
    </row>
    <row r="953" spans="1:21">
      <c r="A953" s="2" t="s">
        <v>5022</v>
      </c>
      <c r="B953" s="2" t="s">
        <v>5023</v>
      </c>
      <c r="D953" s="2" t="s">
        <v>5024</v>
      </c>
      <c r="E953" t="str">
        <f t="shared" si="42"/>
        <v>1</v>
      </c>
      <c r="F953" s="2">
        <v>12</v>
      </c>
      <c r="G953">
        <v>2</v>
      </c>
      <c r="H953">
        <v>2</v>
      </c>
      <c r="I953">
        <v>6</v>
      </c>
      <c r="K953">
        <v>1111111724</v>
      </c>
      <c r="L953">
        <v>16</v>
      </c>
      <c r="N953">
        <v>3</v>
      </c>
      <c r="O953">
        <v>3</v>
      </c>
      <c r="P953" t="s">
        <v>20</v>
      </c>
      <c r="Q953" t="s">
        <v>20</v>
      </c>
      <c r="R953">
        <v>90</v>
      </c>
      <c r="S953" t="str">
        <f t="shared" si="43"/>
        <v>('116702','ULRICH','','VINTON','1','12','2','2','6','','1111111724','16','','3','3','B','B','('116702','ULRICH','','VINTON','1','12','2','2','6','','1111111724','16','','3','3','B','B',''),'),</v>
      </c>
      <c r="T953" t="s">
        <v>11996</v>
      </c>
      <c r="U953">
        <f t="shared" si="44"/>
        <v>0</v>
      </c>
    </row>
    <row r="954" spans="1:21">
      <c r="A954" s="2" t="s">
        <v>5025</v>
      </c>
      <c r="B954" s="2" t="s">
        <v>5026</v>
      </c>
      <c r="D954" s="2" t="s">
        <v>649</v>
      </c>
      <c r="E954" t="str">
        <f t="shared" si="42"/>
        <v>1</v>
      </c>
      <c r="F954" s="2">
        <v>21</v>
      </c>
      <c r="G954">
        <v>1</v>
      </c>
      <c r="H954">
        <v>2</v>
      </c>
      <c r="I954">
        <v>1</v>
      </c>
      <c r="K954">
        <v>1111111271</v>
      </c>
      <c r="L954">
        <v>16</v>
      </c>
      <c r="N954">
        <v>3</v>
      </c>
      <c r="O954">
        <v>3</v>
      </c>
      <c r="P954" t="s">
        <v>20</v>
      </c>
      <c r="Q954" t="s">
        <v>20</v>
      </c>
      <c r="R954">
        <v>90</v>
      </c>
      <c r="S954" t="str">
        <f t="shared" si="43"/>
        <v>('116708','USERY','','STEPHEN','1','21','1','2','1','','1111111271','16','','3','3','B','B','('116708','USERY','','STEPHEN','1','21','1','2','1','','1111111271','16','','3','3','B','B',''),'),</v>
      </c>
      <c r="T954" t="s">
        <v>11997</v>
      </c>
      <c r="U954">
        <f t="shared" si="44"/>
        <v>0</v>
      </c>
    </row>
    <row r="955" spans="1:21">
      <c r="A955" s="2" t="s">
        <v>5027</v>
      </c>
      <c r="B955" s="2" t="s">
        <v>5028</v>
      </c>
      <c r="D955" s="2" t="s">
        <v>120</v>
      </c>
      <c r="E955" t="str">
        <f t="shared" si="42"/>
        <v>1</v>
      </c>
      <c r="F955" s="2">
        <v>1</v>
      </c>
      <c r="G955">
        <v>2</v>
      </c>
      <c r="H955">
        <v>3</v>
      </c>
      <c r="I955">
        <v>2</v>
      </c>
      <c r="K955">
        <v>1111111272</v>
      </c>
      <c r="L955">
        <v>16</v>
      </c>
      <c r="N955">
        <v>3</v>
      </c>
      <c r="O955">
        <v>3</v>
      </c>
      <c r="P955" t="s">
        <v>26</v>
      </c>
      <c r="Q955" t="s">
        <v>26</v>
      </c>
      <c r="R955">
        <v>90</v>
      </c>
      <c r="S955" t="str">
        <f t="shared" si="43"/>
        <v>('116714','VAHEY','','WILLIAM','1','1','2','3','2','','1111111272','16','','3','3','C','C','('116714','VAHEY','','WILLIAM','1','1','2','3','2','','1111111272','16','','3','3','C','C',''),'),</v>
      </c>
      <c r="T955" t="s">
        <v>11998</v>
      </c>
      <c r="U955">
        <f t="shared" si="44"/>
        <v>0</v>
      </c>
    </row>
    <row r="956" spans="1:21">
      <c r="A956" s="2" t="s">
        <v>5029</v>
      </c>
      <c r="B956" s="2" t="s">
        <v>5030</v>
      </c>
      <c r="D956" s="2" t="s">
        <v>183</v>
      </c>
      <c r="E956" t="str">
        <f t="shared" si="42"/>
        <v>1</v>
      </c>
      <c r="F956" s="2">
        <v>11</v>
      </c>
      <c r="G956">
        <v>2</v>
      </c>
      <c r="H956">
        <v>2</v>
      </c>
      <c r="I956">
        <v>6</v>
      </c>
      <c r="K956">
        <v>1111111868</v>
      </c>
      <c r="L956">
        <v>16</v>
      </c>
      <c r="N956">
        <v>3</v>
      </c>
      <c r="O956">
        <v>3</v>
      </c>
      <c r="P956" t="s">
        <v>20</v>
      </c>
      <c r="Q956" t="s">
        <v>20</v>
      </c>
      <c r="R956">
        <v>90</v>
      </c>
      <c r="S956" t="str">
        <f t="shared" si="43"/>
        <v>('116720','VALLANCE','','ROBERT','1','11','2','2','6','','1111111868','16','','3','3','B','B','('116720','VALLANCE','','ROBERT','1','11','2','2','6','','1111111868','16','','3','3','B','B',''),'),</v>
      </c>
      <c r="T956" t="s">
        <v>11999</v>
      </c>
      <c r="U956">
        <f t="shared" si="44"/>
        <v>0</v>
      </c>
    </row>
    <row r="957" spans="1:21">
      <c r="A957" s="2" t="s">
        <v>5031</v>
      </c>
      <c r="B957" s="2" t="s">
        <v>5032</v>
      </c>
      <c r="D957" s="2" t="s">
        <v>183</v>
      </c>
      <c r="E957" t="str">
        <f t="shared" si="42"/>
        <v>1</v>
      </c>
      <c r="F957" s="2">
        <v>23</v>
      </c>
      <c r="G957">
        <v>3</v>
      </c>
      <c r="H957">
        <v>1</v>
      </c>
      <c r="I957">
        <v>3</v>
      </c>
      <c r="K957">
        <v>1111111273</v>
      </c>
      <c r="L957">
        <v>16</v>
      </c>
      <c r="N957">
        <v>3</v>
      </c>
      <c r="O957">
        <v>3</v>
      </c>
      <c r="P957" t="s">
        <v>23</v>
      </c>
      <c r="Q957" t="s">
        <v>23</v>
      </c>
      <c r="R957">
        <v>90</v>
      </c>
      <c r="S957" t="str">
        <f t="shared" si="43"/>
        <v>('116726','VANN','','ROBERT','1','23','3','1','3','','1111111273','16','','3','3','A','A','('116726','VANN','','ROBERT','1','23','3','1','3','','1111111273','16','','3','3','A','A',''),'),</v>
      </c>
      <c r="T957" t="s">
        <v>12000</v>
      </c>
      <c r="U957">
        <f t="shared" si="44"/>
        <v>0</v>
      </c>
    </row>
    <row r="958" spans="1:21">
      <c r="A958" s="2" t="s">
        <v>5033</v>
      </c>
      <c r="B958" s="2" t="s">
        <v>5034</v>
      </c>
      <c r="D958" s="2" t="s">
        <v>5035</v>
      </c>
      <c r="E958" t="str">
        <f t="shared" si="42"/>
        <v>1</v>
      </c>
      <c r="F958" s="2">
        <v>4</v>
      </c>
      <c r="G958">
        <v>3</v>
      </c>
      <c r="H958">
        <v>2</v>
      </c>
      <c r="I958">
        <v>7</v>
      </c>
      <c r="K958">
        <v>1111111565</v>
      </c>
      <c r="L958">
        <v>16</v>
      </c>
      <c r="N958">
        <v>3</v>
      </c>
      <c r="O958">
        <v>3</v>
      </c>
      <c r="P958" t="s">
        <v>20</v>
      </c>
      <c r="Q958" t="s">
        <v>20</v>
      </c>
      <c r="R958">
        <v>90</v>
      </c>
      <c r="S958" t="str">
        <f t="shared" si="43"/>
        <v>('116732','VANOURNEY','','KENNA','1','4','3','2','7','','1111111565','16','','3','3','B','B','('116732','VANOURNEY','','KENNA','1','4','3','2','7','','1111111565','16','','3','3','B','B',''),'),</v>
      </c>
      <c r="T958" t="s">
        <v>12001</v>
      </c>
      <c r="U958">
        <f t="shared" si="44"/>
        <v>0</v>
      </c>
    </row>
    <row r="959" spans="1:21">
      <c r="A959" s="2" t="s">
        <v>5036</v>
      </c>
      <c r="B959" s="2" t="s">
        <v>5037</v>
      </c>
      <c r="D959" s="2" t="s">
        <v>5038</v>
      </c>
      <c r="E959" t="str">
        <f t="shared" si="42"/>
        <v>1</v>
      </c>
      <c r="F959" s="2">
        <v>9</v>
      </c>
      <c r="G959">
        <v>4</v>
      </c>
      <c r="H959">
        <v>3</v>
      </c>
      <c r="I959">
        <v>8</v>
      </c>
      <c r="K959">
        <v>1111111566</v>
      </c>
      <c r="L959">
        <v>16</v>
      </c>
      <c r="N959">
        <v>3</v>
      </c>
      <c r="O959">
        <v>3</v>
      </c>
      <c r="P959" t="s">
        <v>26</v>
      </c>
      <c r="Q959" t="s">
        <v>26</v>
      </c>
      <c r="R959">
        <v>90</v>
      </c>
      <c r="S959" t="str">
        <f t="shared" si="43"/>
        <v>('116738','VARBLE','','DAMON','1','9','4','3','8','','1111111566','16','','3','3','C','C','('116738','VARBLE','','DAMON','1','9','4','3','8','','1111111566','16','','3','3','C','C',''),'),</v>
      </c>
      <c r="T959" t="s">
        <v>12002</v>
      </c>
      <c r="U959">
        <f t="shared" si="44"/>
        <v>0</v>
      </c>
    </row>
    <row r="960" spans="1:21">
      <c r="A960" s="2" t="s">
        <v>5039</v>
      </c>
      <c r="B960" s="2" t="s">
        <v>5040</v>
      </c>
      <c r="D960" s="2" t="s">
        <v>5041</v>
      </c>
      <c r="E960" t="str">
        <f t="shared" si="42"/>
        <v>1</v>
      </c>
      <c r="F960" s="2">
        <v>18</v>
      </c>
      <c r="G960">
        <v>3</v>
      </c>
      <c r="H960">
        <v>3</v>
      </c>
      <c r="I960">
        <v>7</v>
      </c>
      <c r="K960">
        <v>1111111869</v>
      </c>
      <c r="L960">
        <v>16</v>
      </c>
      <c r="N960">
        <v>3</v>
      </c>
      <c r="O960">
        <v>3</v>
      </c>
      <c r="P960" t="s">
        <v>26</v>
      </c>
      <c r="Q960" t="s">
        <v>26</v>
      </c>
      <c r="R960">
        <v>90</v>
      </c>
      <c r="S960" t="str">
        <f t="shared" si="43"/>
        <v>('116744','VARGAS','','RAFAEL','1','18','3','3','7','','1111111869','16','','3','3','C','C','('116744','VARGAS','','RAFAEL','1','18','3','3','7','','1111111869','16','','3','3','C','C',''),'),</v>
      </c>
      <c r="T960" t="s">
        <v>12003</v>
      </c>
      <c r="U960">
        <f t="shared" si="44"/>
        <v>0</v>
      </c>
    </row>
    <row r="961" spans="1:21">
      <c r="A961" s="2" t="s">
        <v>5042</v>
      </c>
      <c r="B961" s="2" t="s">
        <v>5043</v>
      </c>
      <c r="D961" s="2" t="s">
        <v>5044</v>
      </c>
      <c r="E961" t="str">
        <f t="shared" si="42"/>
        <v>1</v>
      </c>
      <c r="F961" s="2">
        <v>6</v>
      </c>
      <c r="G961">
        <v>4</v>
      </c>
      <c r="H961">
        <v>1</v>
      </c>
      <c r="I961">
        <v>8</v>
      </c>
      <c r="K961">
        <v>1111111870</v>
      </c>
      <c r="L961">
        <v>16</v>
      </c>
      <c r="N961">
        <v>3</v>
      </c>
      <c r="O961">
        <v>3</v>
      </c>
      <c r="P961" t="s">
        <v>23</v>
      </c>
      <c r="Q961" t="s">
        <v>23</v>
      </c>
      <c r="R961">
        <v>90</v>
      </c>
      <c r="S961" t="str">
        <f t="shared" si="43"/>
        <v>('116750','VARVOUTIS','','ATHANASIOS','1','6','4','1','8','','1111111870','16','','3','3','A','A','('116750','VARVOUTIS','','ATHANASIOS','1','6','4','1','8','','1111111870','16','','3','3','A','A',''),'),</v>
      </c>
      <c r="T961" t="s">
        <v>12004</v>
      </c>
      <c r="U961">
        <f t="shared" si="44"/>
        <v>0</v>
      </c>
    </row>
    <row r="962" spans="1:21">
      <c r="A962" s="2" t="s">
        <v>5045</v>
      </c>
      <c r="B962" s="2" t="s">
        <v>5046</v>
      </c>
      <c r="D962" s="2" t="s">
        <v>114</v>
      </c>
      <c r="E962" t="str">
        <f t="shared" si="42"/>
        <v>1</v>
      </c>
      <c r="F962" s="2">
        <v>1</v>
      </c>
      <c r="G962">
        <v>2</v>
      </c>
      <c r="H962">
        <v>1</v>
      </c>
      <c r="I962">
        <v>2</v>
      </c>
      <c r="K962">
        <v>1111111120</v>
      </c>
      <c r="L962">
        <v>16</v>
      </c>
      <c r="N962">
        <v>3</v>
      </c>
      <c r="O962">
        <v>3</v>
      </c>
      <c r="P962" t="s">
        <v>23</v>
      </c>
      <c r="Q962" t="s">
        <v>23</v>
      </c>
      <c r="R962">
        <v>90</v>
      </c>
      <c r="S962" t="str">
        <f t="shared" si="43"/>
        <v>('116756','VEATCH','','RYAN','1','1','2','1','2','','1111111120','16','','3','3','A','A','('116756','VEATCH','','RYAN','1','1','2','1','2','','1111111120','16','','3','3','A','A',''),'),</v>
      </c>
      <c r="T962" t="s">
        <v>12005</v>
      </c>
      <c r="U962">
        <f t="shared" si="44"/>
        <v>0</v>
      </c>
    </row>
    <row r="963" spans="1:21">
      <c r="A963" s="2" t="s">
        <v>5047</v>
      </c>
      <c r="B963" s="2" t="s">
        <v>335</v>
      </c>
      <c r="D963" s="2" t="s">
        <v>336</v>
      </c>
      <c r="E963" t="str">
        <f t="shared" ref="E963:E1026" si="45">MID(A963,2,1)</f>
        <v>1</v>
      </c>
      <c r="F963" s="2">
        <v>30</v>
      </c>
      <c r="G963">
        <v>4</v>
      </c>
      <c r="H963">
        <v>2</v>
      </c>
      <c r="I963">
        <v>4</v>
      </c>
      <c r="K963">
        <v>1111111418</v>
      </c>
      <c r="L963">
        <v>16</v>
      </c>
      <c r="N963">
        <v>3</v>
      </c>
      <c r="O963">
        <v>3</v>
      </c>
      <c r="P963" t="s">
        <v>20</v>
      </c>
      <c r="Q963" t="s">
        <v>20</v>
      </c>
      <c r="R963">
        <v>90</v>
      </c>
      <c r="S963" t="str">
        <f t="shared" ref="S963:S1026" si="46">CONCATENATE("('",A963,"','",B963,"','",C963,"','",D963,"','",E963,"','",F963,"','",G963,"','",H963,"','",I963,"','",J963,"','",K963,"','",L963,"','",M963,"','",N963,"','",O963,"','",P963,"','",Q963,"','",T963,"'),")</f>
        <v>('116762','VEAZEY','','MARK','1','30','4','2','4','','1111111418','16','','3','3','B','B','('116762','VEAZEY','','MARK','1','30','4','2','4','','1111111418','16','','3','3','B','B',''),'),</v>
      </c>
      <c r="T963" t="s">
        <v>12006</v>
      </c>
      <c r="U963">
        <f t="shared" ref="U963:U1026" si="47">IF(E963=1,1,0)</f>
        <v>0</v>
      </c>
    </row>
    <row r="964" spans="1:21">
      <c r="A964" s="2" t="s">
        <v>5048</v>
      </c>
      <c r="B964" s="2" t="s">
        <v>5049</v>
      </c>
      <c r="D964" s="2" t="s">
        <v>3751</v>
      </c>
      <c r="E964" t="str">
        <f t="shared" si="45"/>
        <v>1</v>
      </c>
      <c r="F964" s="2">
        <v>18</v>
      </c>
      <c r="G964">
        <v>3</v>
      </c>
      <c r="H964">
        <v>2</v>
      </c>
      <c r="I964">
        <v>3</v>
      </c>
      <c r="K964">
        <v>1111111121</v>
      </c>
      <c r="L964">
        <v>16</v>
      </c>
      <c r="N964">
        <v>3</v>
      </c>
      <c r="O964">
        <v>3</v>
      </c>
      <c r="P964" t="s">
        <v>20</v>
      </c>
      <c r="Q964" t="s">
        <v>20</v>
      </c>
      <c r="R964">
        <v>90</v>
      </c>
      <c r="S964" t="str">
        <f t="shared" si="46"/>
        <v>('116768','VELAZQUEZ','','CASEY','1','18','3','2','3','','1111111121','16','','3','3','B','B','('116768','VELAZQUEZ','','CASEY','1','18','3','2','3','','1111111121','16','','3','3','B','B',''),'),</v>
      </c>
      <c r="T964" t="s">
        <v>12007</v>
      </c>
      <c r="U964">
        <f t="shared" si="47"/>
        <v>0</v>
      </c>
    </row>
    <row r="965" spans="1:21">
      <c r="A965" s="2" t="s">
        <v>5050</v>
      </c>
      <c r="B965" s="2" t="s">
        <v>5051</v>
      </c>
      <c r="D965" s="2" t="s">
        <v>106</v>
      </c>
      <c r="E965" t="str">
        <f t="shared" si="45"/>
        <v>1</v>
      </c>
      <c r="F965" s="2">
        <v>21</v>
      </c>
      <c r="G965">
        <v>1</v>
      </c>
      <c r="H965">
        <v>1</v>
      </c>
      <c r="I965">
        <v>1</v>
      </c>
      <c r="K965">
        <v>1111111567</v>
      </c>
      <c r="L965">
        <v>16</v>
      </c>
      <c r="N965">
        <v>3</v>
      </c>
      <c r="O965">
        <v>3</v>
      </c>
      <c r="P965" t="s">
        <v>23</v>
      </c>
      <c r="Q965" t="s">
        <v>23</v>
      </c>
      <c r="R965">
        <v>90</v>
      </c>
      <c r="S965" t="str">
        <f t="shared" si="46"/>
        <v>('116774','VELTMAN','','PATRICK','1','21','1','1','1','','1111111567','16','','3','3','A','A','('116774','VELTMAN','','PATRICK','1','21','1','1','1','','1111111567','16','','3','3','A','A',''),'),</v>
      </c>
      <c r="T965" t="s">
        <v>12008</v>
      </c>
      <c r="U965">
        <f t="shared" si="47"/>
        <v>0</v>
      </c>
    </row>
    <row r="966" spans="1:21">
      <c r="A966" s="2" t="s">
        <v>5052</v>
      </c>
      <c r="B966" s="2" t="s">
        <v>922</v>
      </c>
      <c r="D966" s="2" t="s">
        <v>116</v>
      </c>
      <c r="E966" t="str">
        <f t="shared" si="45"/>
        <v>1</v>
      </c>
      <c r="F966" s="2">
        <v>23</v>
      </c>
      <c r="G966">
        <v>4</v>
      </c>
      <c r="H966">
        <v>3</v>
      </c>
      <c r="I966">
        <v>4</v>
      </c>
      <c r="K966">
        <v>1111111122</v>
      </c>
      <c r="L966">
        <v>16</v>
      </c>
      <c r="N966">
        <v>3</v>
      </c>
      <c r="O966">
        <v>3</v>
      </c>
      <c r="P966" t="s">
        <v>26</v>
      </c>
      <c r="Q966" t="s">
        <v>26</v>
      </c>
      <c r="R966">
        <v>90</v>
      </c>
      <c r="S966" t="str">
        <f t="shared" si="46"/>
        <v>('116777','VERBEECK','','THOMAS','1','23','4','3','4','','1111111122','16','','3','3','C','C','('116777','VERBEECK','','THOMAS','1','23','4','3','4','','1111111122','16','','3','3','C','C',''),'),</v>
      </c>
      <c r="T966" t="s">
        <v>12009</v>
      </c>
      <c r="U966">
        <f t="shared" si="47"/>
        <v>0</v>
      </c>
    </row>
    <row r="967" spans="1:21">
      <c r="A967" s="2" t="s">
        <v>5053</v>
      </c>
      <c r="B967" s="2" t="s">
        <v>5054</v>
      </c>
      <c r="D967" s="2" t="s">
        <v>96</v>
      </c>
      <c r="E967" t="str">
        <f t="shared" si="45"/>
        <v>1</v>
      </c>
      <c r="F967" s="2">
        <v>22</v>
      </c>
      <c r="G967">
        <v>2</v>
      </c>
      <c r="H967">
        <v>2</v>
      </c>
      <c r="I967">
        <v>2</v>
      </c>
      <c r="K967">
        <v>1111111568</v>
      </c>
      <c r="L967">
        <v>16</v>
      </c>
      <c r="N967">
        <v>3</v>
      </c>
      <c r="O967">
        <v>3</v>
      </c>
      <c r="P967" t="s">
        <v>20</v>
      </c>
      <c r="Q967" t="s">
        <v>20</v>
      </c>
      <c r="R967">
        <v>90</v>
      </c>
      <c r="S967" t="str">
        <f t="shared" si="46"/>
        <v>('116780','VICK','','JOHN','1','22','2','2','2','','1111111568','16','','3','3','B','B','('116780','VICK','','JOHN','1','22','2','2','2','','1111111568','16','','3','3','B','B',''),'),</v>
      </c>
      <c r="T967" t="s">
        <v>12010</v>
      </c>
      <c r="U967">
        <f t="shared" si="47"/>
        <v>0</v>
      </c>
    </row>
    <row r="968" spans="1:21">
      <c r="A968" s="2" t="s">
        <v>5055</v>
      </c>
      <c r="B968" s="2" t="s">
        <v>337</v>
      </c>
      <c r="D968" s="2" t="s">
        <v>338</v>
      </c>
      <c r="E968" t="str">
        <f t="shared" si="45"/>
        <v>1</v>
      </c>
      <c r="F968" s="2">
        <v>27</v>
      </c>
      <c r="G968">
        <v>1</v>
      </c>
      <c r="H968">
        <v>2</v>
      </c>
      <c r="I968">
        <v>1</v>
      </c>
      <c r="K968">
        <v>1111111871</v>
      </c>
      <c r="L968">
        <v>16</v>
      </c>
      <c r="N968">
        <v>3</v>
      </c>
      <c r="O968">
        <v>3</v>
      </c>
      <c r="P968" t="s">
        <v>20</v>
      </c>
      <c r="Q968" t="s">
        <v>20</v>
      </c>
      <c r="R968">
        <v>90</v>
      </c>
      <c r="S968" t="str">
        <f t="shared" si="46"/>
        <v>('116786','VIOLA','','NICHOLAS','1','27','1','2','1','','1111111871','16','','3','3','B','B','('116786','VIOLA','','NICHOLAS','1','27','1','2','1','','1111111871','16','','3','3','B','B',''),'),</v>
      </c>
      <c r="T968" t="s">
        <v>12011</v>
      </c>
      <c r="U968">
        <f t="shared" si="47"/>
        <v>0</v>
      </c>
    </row>
    <row r="969" spans="1:21">
      <c r="A969" s="2" t="s">
        <v>5056</v>
      </c>
      <c r="B969" s="2" t="s">
        <v>339</v>
      </c>
      <c r="D969" s="2" t="s">
        <v>340</v>
      </c>
      <c r="E969" t="str">
        <f t="shared" si="45"/>
        <v>1</v>
      </c>
      <c r="F969" s="2">
        <v>30</v>
      </c>
      <c r="G969">
        <v>3</v>
      </c>
      <c r="H969">
        <v>3</v>
      </c>
      <c r="I969">
        <v>3</v>
      </c>
      <c r="K969">
        <v>1111111569</v>
      </c>
      <c r="L969">
        <v>16</v>
      </c>
      <c r="N969">
        <v>3</v>
      </c>
      <c r="O969">
        <v>3</v>
      </c>
      <c r="P969" t="s">
        <v>26</v>
      </c>
      <c r="Q969" t="s">
        <v>26</v>
      </c>
      <c r="R969">
        <v>90</v>
      </c>
      <c r="S969" t="str">
        <f t="shared" si="46"/>
        <v>('116792','VO','','VIET','1','30','3','3','3','','1111111569','16','','3','3','C','C','('116792','VO','','VIET','1','30','3','3','3','','1111111569','16','','3','3','C','C',''),'),</v>
      </c>
      <c r="T969" t="s">
        <v>12012</v>
      </c>
      <c r="U969">
        <f t="shared" si="47"/>
        <v>0</v>
      </c>
    </row>
    <row r="970" spans="1:21">
      <c r="A970" s="2" t="s">
        <v>5057</v>
      </c>
      <c r="B970" s="2" t="s">
        <v>5058</v>
      </c>
      <c r="D970" s="2" t="s">
        <v>5059</v>
      </c>
      <c r="E970" t="str">
        <f t="shared" si="45"/>
        <v>1</v>
      </c>
      <c r="F970" s="2">
        <v>10</v>
      </c>
      <c r="G970">
        <v>2</v>
      </c>
      <c r="H970">
        <v>3</v>
      </c>
      <c r="I970">
        <v>2</v>
      </c>
      <c r="K970">
        <v>1111111872</v>
      </c>
      <c r="L970">
        <v>16</v>
      </c>
      <c r="N970">
        <v>3</v>
      </c>
      <c r="O970">
        <v>3</v>
      </c>
      <c r="P970" t="s">
        <v>26</v>
      </c>
      <c r="Q970" t="s">
        <v>26</v>
      </c>
      <c r="R970">
        <v>90</v>
      </c>
      <c r="S970" t="str">
        <f t="shared" si="46"/>
        <v>('116798','VOETBERG','','KARIN','1','10','2','3','2','','1111111872','16','','3','3','C','C','('116798','VOETBERG','','KARIN','1','10','2','3','2','','1111111872','16','','3','3','C','C',''),'),</v>
      </c>
      <c r="T970" t="s">
        <v>12013</v>
      </c>
      <c r="U970">
        <f t="shared" si="47"/>
        <v>0</v>
      </c>
    </row>
    <row r="971" spans="1:21">
      <c r="A971" s="2" t="s">
        <v>5060</v>
      </c>
      <c r="B971" s="2" t="s">
        <v>5061</v>
      </c>
      <c r="D971" s="2" t="s">
        <v>79</v>
      </c>
      <c r="E971" t="str">
        <f t="shared" si="45"/>
        <v>1</v>
      </c>
      <c r="F971" s="2">
        <v>11</v>
      </c>
      <c r="G971">
        <v>1</v>
      </c>
      <c r="H971">
        <v>1</v>
      </c>
      <c r="I971">
        <v>5</v>
      </c>
      <c r="K971">
        <v>1111111123</v>
      </c>
      <c r="L971">
        <v>16</v>
      </c>
      <c r="N971">
        <v>3</v>
      </c>
      <c r="O971">
        <v>3</v>
      </c>
      <c r="P971" t="s">
        <v>23</v>
      </c>
      <c r="Q971" t="s">
        <v>23</v>
      </c>
      <c r="R971">
        <v>90</v>
      </c>
      <c r="S971" t="str">
        <f t="shared" si="46"/>
        <v>('116804','VOIGT','','SCOTT','1','11','1','1','5','','1111111123','16','','3','3','A','A','('116804','VOIGT','','SCOTT','1','11','1','1','5','','1111111123','16','','3','3','A','A',''),'),</v>
      </c>
      <c r="T971" t="s">
        <v>12014</v>
      </c>
      <c r="U971">
        <f t="shared" si="47"/>
        <v>0</v>
      </c>
    </row>
    <row r="972" spans="1:21">
      <c r="A972" s="2" t="s">
        <v>5062</v>
      </c>
      <c r="B972" s="2" t="s">
        <v>341</v>
      </c>
      <c r="D972" s="2" t="s">
        <v>342</v>
      </c>
      <c r="E972" t="str">
        <f t="shared" si="45"/>
        <v>1</v>
      </c>
      <c r="F972" s="2">
        <v>28</v>
      </c>
      <c r="G972">
        <v>2</v>
      </c>
      <c r="H972">
        <v>2</v>
      </c>
      <c r="I972">
        <v>6</v>
      </c>
      <c r="K972">
        <v>1111111124</v>
      </c>
      <c r="L972">
        <v>16</v>
      </c>
      <c r="N972">
        <v>3</v>
      </c>
      <c r="O972">
        <v>3</v>
      </c>
      <c r="P972" t="s">
        <v>20</v>
      </c>
      <c r="Q972" t="s">
        <v>20</v>
      </c>
      <c r="R972">
        <v>90</v>
      </c>
      <c r="S972" t="str">
        <f t="shared" si="46"/>
        <v>('116810','VONEIFF','','JANET','1','28','2','2','6','','1111111124','16','','3','3','B','B','('116810','VONEIFF','','JANET','1','28','2','2','6','','1111111124','16','','3','3','B','B',''),'),</v>
      </c>
      <c r="T972" t="s">
        <v>12015</v>
      </c>
      <c r="U972">
        <f t="shared" si="47"/>
        <v>0</v>
      </c>
    </row>
    <row r="973" spans="1:21">
      <c r="A973" s="2" t="s">
        <v>5063</v>
      </c>
      <c r="B973" s="2" t="s">
        <v>5064</v>
      </c>
      <c r="D973" s="2" t="s">
        <v>129</v>
      </c>
      <c r="E973" t="str">
        <f t="shared" si="45"/>
        <v>1</v>
      </c>
      <c r="F973" s="2">
        <v>17</v>
      </c>
      <c r="G973">
        <v>4</v>
      </c>
      <c r="H973">
        <v>1</v>
      </c>
      <c r="I973">
        <v>4</v>
      </c>
      <c r="K973">
        <v>1111111570</v>
      </c>
      <c r="L973">
        <v>16</v>
      </c>
      <c r="N973">
        <v>3</v>
      </c>
      <c r="O973">
        <v>3</v>
      </c>
      <c r="P973" t="s">
        <v>23</v>
      </c>
      <c r="Q973" t="s">
        <v>23</v>
      </c>
      <c r="R973">
        <v>90</v>
      </c>
      <c r="S973" t="str">
        <f t="shared" si="46"/>
        <v>('116822','WALDRON','','GRANT','1','17','4','1','4','','1111111570','16','','3','3','A','A','('116822','WALDRON','','GRANT','1','17','4','1','4','','1111111570','16','','3','3','A','A',''),'),</v>
      </c>
      <c r="T973" t="s">
        <v>12016</v>
      </c>
      <c r="U973">
        <f t="shared" si="47"/>
        <v>0</v>
      </c>
    </row>
    <row r="974" spans="1:21">
      <c r="A974" s="2" t="s">
        <v>5065</v>
      </c>
      <c r="B974" s="2" t="s">
        <v>5066</v>
      </c>
      <c r="D974" s="2" t="s">
        <v>28</v>
      </c>
      <c r="E974" t="str">
        <f t="shared" si="45"/>
        <v>1</v>
      </c>
      <c r="F974" s="2">
        <v>14</v>
      </c>
      <c r="G974">
        <v>3</v>
      </c>
      <c r="H974">
        <v>3</v>
      </c>
      <c r="I974">
        <v>7</v>
      </c>
      <c r="K974">
        <v>1111111725</v>
      </c>
      <c r="L974">
        <v>16</v>
      </c>
      <c r="N974">
        <v>3</v>
      </c>
      <c r="O974">
        <v>3</v>
      </c>
      <c r="P974" t="s">
        <v>26</v>
      </c>
      <c r="Q974" t="s">
        <v>26</v>
      </c>
      <c r="R974">
        <v>90</v>
      </c>
      <c r="S974" t="str">
        <f t="shared" si="46"/>
        <v>('116828','WALLACE','','MICHAEL','1','14','3','3','7','','1111111725','16','','3','3','C','C','('116828','WALLACE','','MICHAEL','1','14','3','3','7','','1111111725','16','','3','3','C','C',''),'),</v>
      </c>
      <c r="T974" t="s">
        <v>12017</v>
      </c>
      <c r="U974">
        <f t="shared" si="47"/>
        <v>0</v>
      </c>
    </row>
    <row r="975" spans="1:21">
      <c r="A975" s="2" t="s">
        <v>5067</v>
      </c>
      <c r="B975" s="2" t="s">
        <v>5066</v>
      </c>
      <c r="D975" s="2" t="s">
        <v>324</v>
      </c>
      <c r="E975" t="str">
        <f t="shared" si="45"/>
        <v>1</v>
      </c>
      <c r="F975" s="2">
        <v>4</v>
      </c>
      <c r="G975">
        <v>3</v>
      </c>
      <c r="H975">
        <v>3</v>
      </c>
      <c r="I975">
        <v>7</v>
      </c>
      <c r="K975">
        <v>1111111125</v>
      </c>
      <c r="L975">
        <v>16</v>
      </c>
      <c r="N975">
        <v>3</v>
      </c>
      <c r="O975">
        <v>3</v>
      </c>
      <c r="P975" t="s">
        <v>26</v>
      </c>
      <c r="Q975" t="s">
        <v>26</v>
      </c>
      <c r="R975">
        <v>90</v>
      </c>
      <c r="S975" t="str">
        <f t="shared" si="46"/>
        <v>('116834','WALLACE','','NATHAN','1','4','3','3','7','','1111111125','16','','3','3','C','C','('116834','WALLACE','','NATHAN','1','4','3','3','7','','1111111125','16','','3','3','C','C',''),'),</v>
      </c>
      <c r="T975" t="s">
        <v>12018</v>
      </c>
      <c r="U975">
        <f t="shared" si="47"/>
        <v>0</v>
      </c>
    </row>
    <row r="976" spans="1:21">
      <c r="A976" s="2" t="s">
        <v>5068</v>
      </c>
      <c r="B976" s="2" t="s">
        <v>343</v>
      </c>
      <c r="D976" s="2" t="s">
        <v>308</v>
      </c>
      <c r="E976" t="str">
        <f t="shared" si="45"/>
        <v>1</v>
      </c>
      <c r="F976" s="2">
        <v>29</v>
      </c>
      <c r="G976">
        <v>4</v>
      </c>
      <c r="H976">
        <v>2</v>
      </c>
      <c r="I976">
        <v>4</v>
      </c>
      <c r="K976">
        <v>1111111274</v>
      </c>
      <c r="L976">
        <v>16</v>
      </c>
      <c r="N976">
        <v>3</v>
      </c>
      <c r="O976">
        <v>3</v>
      </c>
      <c r="P976" t="s">
        <v>20</v>
      </c>
      <c r="Q976" t="s">
        <v>20</v>
      </c>
      <c r="R976">
        <v>90</v>
      </c>
      <c r="S976" t="str">
        <f t="shared" si="46"/>
        <v>('116840','WALTERS','','ANTHONY','1','29','4','2','4','','1111111274','16','','3','3','B','B','('116840','WALTERS','','ANTHONY','1','29','4','2','4','','1111111274','16','','3','3','B','B',''),'),</v>
      </c>
      <c r="T976" t="s">
        <v>12019</v>
      </c>
      <c r="U976">
        <f t="shared" si="47"/>
        <v>0</v>
      </c>
    </row>
    <row r="977" spans="1:21">
      <c r="A977" s="2" t="s">
        <v>5069</v>
      </c>
      <c r="B977" s="2" t="s">
        <v>5070</v>
      </c>
      <c r="D977" s="2" t="s">
        <v>5071</v>
      </c>
      <c r="E977" t="str">
        <f t="shared" si="45"/>
        <v>1</v>
      </c>
      <c r="F977" s="2">
        <v>23</v>
      </c>
      <c r="G977">
        <v>4</v>
      </c>
      <c r="H977">
        <v>1</v>
      </c>
      <c r="I977">
        <v>8</v>
      </c>
      <c r="K977">
        <v>1111111726</v>
      </c>
      <c r="L977">
        <v>16</v>
      </c>
      <c r="N977">
        <v>3</v>
      </c>
      <c r="O977">
        <v>3</v>
      </c>
      <c r="P977" t="s">
        <v>23</v>
      </c>
      <c r="Q977" t="s">
        <v>23</v>
      </c>
      <c r="R977">
        <v>90</v>
      </c>
      <c r="S977" t="str">
        <f t="shared" si="46"/>
        <v>('116846','WANG','','KENAN','1','23','4','1','8','','1111111726','16','','3','3','A','A','('116846','WANG','','KENAN','1','23','4','1','8','','1111111726','16','','3','3','A','A',''),'),</v>
      </c>
      <c r="T977" t="s">
        <v>12020</v>
      </c>
      <c r="U977">
        <f t="shared" si="47"/>
        <v>0</v>
      </c>
    </row>
    <row r="978" spans="1:21">
      <c r="A978" s="2" t="s">
        <v>5072</v>
      </c>
      <c r="B978" s="2" t="s">
        <v>344</v>
      </c>
      <c r="D978" s="2" t="s">
        <v>5073</v>
      </c>
      <c r="E978" t="str">
        <f t="shared" si="45"/>
        <v>1</v>
      </c>
      <c r="F978" s="2">
        <v>4</v>
      </c>
      <c r="G978">
        <v>1</v>
      </c>
      <c r="H978">
        <v>3</v>
      </c>
      <c r="I978">
        <v>5</v>
      </c>
      <c r="K978">
        <v>1111111275</v>
      </c>
      <c r="L978">
        <v>16</v>
      </c>
      <c r="N978">
        <v>3</v>
      </c>
      <c r="O978">
        <v>3</v>
      </c>
      <c r="P978" t="s">
        <v>26</v>
      </c>
      <c r="Q978" t="s">
        <v>26</v>
      </c>
      <c r="R978">
        <v>90</v>
      </c>
      <c r="S978" t="str">
        <f t="shared" si="46"/>
        <v>('116852','WARD','','ANNABEL','1','4','1','3','5','','1111111275','16','','3','3','C','C','('116852','WARD','','ANNABEL','1','4','1','3','5','','1111111275','16','','3','3','C','C',''),'),</v>
      </c>
      <c r="T978" t="s">
        <v>12021</v>
      </c>
      <c r="U978">
        <f t="shared" si="47"/>
        <v>0</v>
      </c>
    </row>
    <row r="979" spans="1:21">
      <c r="A979" s="2" t="s">
        <v>5074</v>
      </c>
      <c r="B979" s="2" t="s">
        <v>344</v>
      </c>
      <c r="D979" s="2" t="s">
        <v>114</v>
      </c>
      <c r="E979" t="str">
        <f t="shared" si="45"/>
        <v>1</v>
      </c>
      <c r="F979" s="2">
        <v>30</v>
      </c>
      <c r="G979">
        <v>1</v>
      </c>
      <c r="H979">
        <v>2</v>
      </c>
      <c r="I979">
        <v>5</v>
      </c>
      <c r="K979">
        <v>1111111571</v>
      </c>
      <c r="L979">
        <v>16</v>
      </c>
      <c r="N979">
        <v>3</v>
      </c>
      <c r="O979">
        <v>3</v>
      </c>
      <c r="P979" t="s">
        <v>20</v>
      </c>
      <c r="Q979" t="s">
        <v>20</v>
      </c>
      <c r="R979">
        <v>90</v>
      </c>
      <c r="S979" t="str">
        <f t="shared" si="46"/>
        <v>('116858','WARD','','RYAN','1','30','1','2','5','','1111111571','16','','3','3','B','B','('116858','WARD','','RYAN','1','30','1','2','5','','1111111571','16','','3','3','B','B',''),'),</v>
      </c>
      <c r="T979" t="s">
        <v>12022</v>
      </c>
      <c r="U979">
        <f t="shared" si="47"/>
        <v>0</v>
      </c>
    </row>
    <row r="980" spans="1:21">
      <c r="A980" s="2" t="s">
        <v>5075</v>
      </c>
      <c r="B980" s="2" t="s">
        <v>344</v>
      </c>
      <c r="D980" s="2" t="s">
        <v>120</v>
      </c>
      <c r="E980" t="str">
        <f t="shared" si="45"/>
        <v>1</v>
      </c>
      <c r="F980" s="2">
        <v>11</v>
      </c>
      <c r="G980">
        <v>1</v>
      </c>
      <c r="H980">
        <v>3</v>
      </c>
      <c r="I980">
        <v>5</v>
      </c>
      <c r="K980">
        <v>1111111419</v>
      </c>
      <c r="L980">
        <v>16</v>
      </c>
      <c r="N980">
        <v>3</v>
      </c>
      <c r="O980">
        <v>3</v>
      </c>
      <c r="P980" t="s">
        <v>26</v>
      </c>
      <c r="Q980" t="s">
        <v>26</v>
      </c>
      <c r="R980">
        <v>90</v>
      </c>
      <c r="S980" t="str">
        <f t="shared" si="46"/>
        <v>('116864','WARD','','WILLIAM','1','11','1','3','5','','1111111419','16','','3','3','C','C','('116864','WARD','','WILLIAM','1','11','1','3','5','','1111111419','16','','3','3','C','C',''),'),</v>
      </c>
      <c r="T980" t="s">
        <v>12023</v>
      </c>
      <c r="U980">
        <f t="shared" si="47"/>
        <v>0</v>
      </c>
    </row>
    <row r="981" spans="1:21">
      <c r="A981" s="2" t="s">
        <v>5076</v>
      </c>
      <c r="B981" s="2" t="s">
        <v>657</v>
      </c>
      <c r="D981" s="2" t="s">
        <v>584</v>
      </c>
      <c r="E981" t="str">
        <f t="shared" si="45"/>
        <v>1</v>
      </c>
      <c r="F981" s="2">
        <v>19</v>
      </c>
      <c r="G981">
        <v>2</v>
      </c>
      <c r="H981">
        <v>1</v>
      </c>
      <c r="I981">
        <v>6</v>
      </c>
      <c r="K981">
        <v>1111111276</v>
      </c>
      <c r="L981">
        <v>16</v>
      </c>
      <c r="N981">
        <v>3</v>
      </c>
      <c r="O981">
        <v>3</v>
      </c>
      <c r="P981" t="s">
        <v>23</v>
      </c>
      <c r="Q981" t="s">
        <v>23</v>
      </c>
      <c r="R981">
        <v>90</v>
      </c>
      <c r="S981" t="str">
        <f t="shared" si="46"/>
        <v>('116870','WARNER','','RICHARD','1','19','2','1','6','','1111111276','16','','3','3','A','A','('116870','WARNER','','RICHARD','1','19','2','1','6','','1111111276','16','','3','3','A','A',''),'),</v>
      </c>
      <c r="T981" t="s">
        <v>12024</v>
      </c>
      <c r="U981">
        <f t="shared" si="47"/>
        <v>0</v>
      </c>
    </row>
    <row r="982" spans="1:21">
      <c r="A982" s="2" t="s">
        <v>5077</v>
      </c>
      <c r="B982" s="2" t="s">
        <v>410</v>
      </c>
      <c r="D982" s="2" t="s">
        <v>877</v>
      </c>
      <c r="E982" t="str">
        <f t="shared" si="45"/>
        <v>1</v>
      </c>
      <c r="F982" s="2">
        <v>22</v>
      </c>
      <c r="G982">
        <v>2</v>
      </c>
      <c r="H982">
        <v>3</v>
      </c>
      <c r="I982">
        <v>6</v>
      </c>
      <c r="K982">
        <v>1111111572</v>
      </c>
      <c r="L982">
        <v>16</v>
      </c>
      <c r="N982">
        <v>3</v>
      </c>
      <c r="O982">
        <v>3</v>
      </c>
      <c r="P982" t="s">
        <v>26</v>
      </c>
      <c r="Q982" t="s">
        <v>26</v>
      </c>
      <c r="R982">
        <v>90</v>
      </c>
      <c r="S982" t="str">
        <f t="shared" si="46"/>
        <v>('116876','WARREN','','EDWARD','1','22','2','3','6','','1111111572','16','','3','3','C','C','('116876','WARREN','','EDWARD','1','22','2','3','6','','1111111572','16','','3','3','C','C',''),'),</v>
      </c>
      <c r="T982" t="s">
        <v>12025</v>
      </c>
      <c r="U982">
        <f t="shared" si="47"/>
        <v>0</v>
      </c>
    </row>
    <row r="983" spans="1:21">
      <c r="A983" s="2" t="s">
        <v>5078</v>
      </c>
      <c r="B983" s="2" t="s">
        <v>345</v>
      </c>
      <c r="D983" s="2" t="s">
        <v>302</v>
      </c>
      <c r="E983" t="str">
        <f t="shared" si="45"/>
        <v>1</v>
      </c>
      <c r="F983" s="2">
        <v>29</v>
      </c>
      <c r="G983">
        <v>3</v>
      </c>
      <c r="H983">
        <v>2</v>
      </c>
      <c r="I983">
        <v>7</v>
      </c>
      <c r="K983">
        <v>1111111277</v>
      </c>
      <c r="L983">
        <v>16</v>
      </c>
      <c r="N983">
        <v>3</v>
      </c>
      <c r="O983">
        <v>3</v>
      </c>
      <c r="P983" t="s">
        <v>20</v>
      </c>
      <c r="Q983" t="s">
        <v>20</v>
      </c>
      <c r="R983">
        <v>90</v>
      </c>
      <c r="S983" t="str">
        <f t="shared" si="46"/>
        <v>('116882','WARWICK','','ALLISON','1','29','3','2','7','','1111111277','16','','3','3','B','B','('116882','WARWICK','','ALLISON','1','29','3','2','7','','1111111277','16','','3','3','B','B',''),'),</v>
      </c>
      <c r="T983" t="s">
        <v>12026</v>
      </c>
      <c r="U983">
        <f t="shared" si="47"/>
        <v>0</v>
      </c>
    </row>
    <row r="984" spans="1:21">
      <c r="A984" s="2" t="s">
        <v>5079</v>
      </c>
      <c r="B984" s="2" t="s">
        <v>5080</v>
      </c>
      <c r="D984" s="2" t="s">
        <v>584</v>
      </c>
      <c r="E984" t="str">
        <f t="shared" si="45"/>
        <v>1</v>
      </c>
      <c r="F984" s="2">
        <v>17</v>
      </c>
      <c r="G984">
        <v>2</v>
      </c>
      <c r="H984">
        <v>1</v>
      </c>
      <c r="I984">
        <v>6</v>
      </c>
      <c r="K984">
        <v>1111111420</v>
      </c>
      <c r="L984">
        <v>16</v>
      </c>
      <c r="N984">
        <v>3</v>
      </c>
      <c r="O984">
        <v>3</v>
      </c>
      <c r="P984" t="s">
        <v>23</v>
      </c>
      <c r="Q984" t="s">
        <v>23</v>
      </c>
      <c r="R984">
        <v>90</v>
      </c>
      <c r="S984" t="str">
        <f t="shared" si="46"/>
        <v>('116894','WATKINS','','RICHARD','1','17','2','1','6','','1111111420','16','','3','3','A','A','('116894','WATKINS','','RICHARD','1','17','2','1','6','','1111111420','16','','3','3','A','A',''),'),</v>
      </c>
      <c r="T984" t="s">
        <v>12027</v>
      </c>
      <c r="U984">
        <f t="shared" si="47"/>
        <v>0</v>
      </c>
    </row>
    <row r="985" spans="1:21">
      <c r="A985" s="2" t="s">
        <v>5081</v>
      </c>
      <c r="B985" s="2" t="s">
        <v>5082</v>
      </c>
      <c r="D985" s="2" t="s">
        <v>100</v>
      </c>
      <c r="E985" t="str">
        <f t="shared" si="45"/>
        <v>1</v>
      </c>
      <c r="F985" s="2">
        <v>9</v>
      </c>
      <c r="G985">
        <v>3</v>
      </c>
      <c r="H985">
        <v>1</v>
      </c>
      <c r="I985">
        <v>7</v>
      </c>
      <c r="K985">
        <v>1111111573</v>
      </c>
      <c r="L985">
        <v>16</v>
      </c>
      <c r="N985">
        <v>3</v>
      </c>
      <c r="O985">
        <v>3</v>
      </c>
      <c r="P985" t="s">
        <v>23</v>
      </c>
      <c r="Q985" t="s">
        <v>23</v>
      </c>
      <c r="R985">
        <v>90</v>
      </c>
      <c r="S985" t="str">
        <f t="shared" si="46"/>
        <v>('116912','WAYMOUTH','','ADAM','1','9','3','1','7','','1111111573','16','','3','3','A','A','('116912','WAYMOUTH','','ADAM','1','9','3','1','7','','1111111573','16','','3','3','A','A',''),'),</v>
      </c>
      <c r="T985" t="s">
        <v>12028</v>
      </c>
      <c r="U985">
        <f t="shared" si="47"/>
        <v>0</v>
      </c>
    </row>
    <row r="986" spans="1:21">
      <c r="A986" s="2" t="s">
        <v>5083</v>
      </c>
      <c r="B986" s="2" t="s">
        <v>5084</v>
      </c>
      <c r="D986" s="2" t="s">
        <v>438</v>
      </c>
      <c r="E986" t="str">
        <f t="shared" si="45"/>
        <v>1</v>
      </c>
      <c r="F986" s="2">
        <v>7</v>
      </c>
      <c r="G986">
        <v>4</v>
      </c>
      <c r="H986">
        <v>2</v>
      </c>
      <c r="I986">
        <v>8</v>
      </c>
      <c r="K986">
        <v>1111111574</v>
      </c>
      <c r="L986">
        <v>16</v>
      </c>
      <c r="N986">
        <v>3</v>
      </c>
      <c r="O986">
        <v>3</v>
      </c>
      <c r="P986" t="s">
        <v>20</v>
      </c>
      <c r="Q986" t="s">
        <v>20</v>
      </c>
      <c r="R986">
        <v>90</v>
      </c>
      <c r="S986" t="str">
        <f t="shared" si="46"/>
        <v>('116918','WEAVER','','EMILY','1','7','4','2','8','','1111111574','16','','3','3','B','B','('116918','WEAVER','','EMILY','1','7','4','2','8','','1111111574','16','','3','3','B','B',''),'),</v>
      </c>
      <c r="T986" t="s">
        <v>12029</v>
      </c>
      <c r="U986">
        <f t="shared" si="47"/>
        <v>0</v>
      </c>
    </row>
    <row r="987" spans="1:21">
      <c r="A987" s="2" t="s">
        <v>5085</v>
      </c>
      <c r="B987" s="2" t="s">
        <v>346</v>
      </c>
      <c r="D987" s="2" t="s">
        <v>332</v>
      </c>
      <c r="E987" t="str">
        <f t="shared" si="45"/>
        <v>1</v>
      </c>
      <c r="F987" s="2">
        <v>29</v>
      </c>
      <c r="G987">
        <v>4</v>
      </c>
      <c r="H987">
        <v>3</v>
      </c>
      <c r="I987">
        <v>8</v>
      </c>
      <c r="K987">
        <v>1111111278</v>
      </c>
      <c r="L987">
        <v>16</v>
      </c>
      <c r="N987">
        <v>3</v>
      </c>
      <c r="O987">
        <v>3</v>
      </c>
      <c r="P987" t="s">
        <v>26</v>
      </c>
      <c r="Q987" t="s">
        <v>26</v>
      </c>
      <c r="R987">
        <v>90</v>
      </c>
      <c r="S987" t="str">
        <f t="shared" si="46"/>
        <v>('116924','WEBBER','','KYLE','1','29','4','3','8','','1111111278','16','','3','3','C','C','('116924','WEBBER','','KYLE','1','29','4','3','8','','1111111278','16','','3','3','C','C',''),'),</v>
      </c>
      <c r="T987" t="s">
        <v>12030</v>
      </c>
      <c r="U987">
        <f t="shared" si="47"/>
        <v>0</v>
      </c>
    </row>
    <row r="988" spans="1:21">
      <c r="A988" s="2" t="s">
        <v>5086</v>
      </c>
      <c r="B988" s="2" t="s">
        <v>5087</v>
      </c>
      <c r="D988" s="2" t="s">
        <v>720</v>
      </c>
      <c r="E988" t="str">
        <f t="shared" si="45"/>
        <v>1</v>
      </c>
      <c r="F988" s="2">
        <v>8</v>
      </c>
      <c r="G988">
        <v>3</v>
      </c>
      <c r="H988">
        <v>2</v>
      </c>
      <c r="I988">
        <v>7</v>
      </c>
      <c r="K988">
        <v>1111111421</v>
      </c>
      <c r="L988">
        <v>16</v>
      </c>
      <c r="N988">
        <v>3</v>
      </c>
      <c r="O988">
        <v>3</v>
      </c>
      <c r="P988" t="s">
        <v>20</v>
      </c>
      <c r="Q988" t="s">
        <v>20</v>
      </c>
      <c r="R988">
        <v>90</v>
      </c>
      <c r="S988" t="str">
        <f t="shared" si="46"/>
        <v>('116942','WEGELE','','ROBYN','1','8','3','2','7','','1111111421','16','','3','3','B','B','('116942','WEGELE','','ROBYN','1','8','3','2','7','','1111111421','16','','3','3','B','B',''),'),</v>
      </c>
      <c r="T988" t="s">
        <v>12031</v>
      </c>
      <c r="U988">
        <f t="shared" si="47"/>
        <v>0</v>
      </c>
    </row>
    <row r="989" spans="1:21">
      <c r="A989" s="2" t="s">
        <v>5088</v>
      </c>
      <c r="B989" s="2" t="s">
        <v>5089</v>
      </c>
      <c r="D989" s="2" t="s">
        <v>3910</v>
      </c>
      <c r="E989" t="str">
        <f t="shared" si="45"/>
        <v>1</v>
      </c>
      <c r="F989" s="2">
        <v>16</v>
      </c>
      <c r="G989">
        <v>3</v>
      </c>
      <c r="H989">
        <v>1</v>
      </c>
      <c r="I989">
        <v>3</v>
      </c>
      <c r="K989">
        <v>1111111873</v>
      </c>
      <c r="L989">
        <v>16</v>
      </c>
      <c r="N989">
        <v>3</v>
      </c>
      <c r="O989">
        <v>3</v>
      </c>
      <c r="P989" t="s">
        <v>23</v>
      </c>
      <c r="Q989" t="s">
        <v>23</v>
      </c>
      <c r="R989">
        <v>90</v>
      </c>
      <c r="S989" t="str">
        <f t="shared" si="46"/>
        <v>('116948','WEIGMAN','','FLOYD','1','16','3','1','3','','1111111873','16','','3','3','A','A','('116948','WEIGMAN','','FLOYD','1','16','3','1','3','','1111111873','16','','3','3','A','A',''),'),</v>
      </c>
      <c r="T989" t="s">
        <v>12032</v>
      </c>
      <c r="U989">
        <f t="shared" si="47"/>
        <v>0</v>
      </c>
    </row>
    <row r="990" spans="1:21">
      <c r="A990" s="2" t="s">
        <v>5090</v>
      </c>
      <c r="B990" s="2" t="s">
        <v>5091</v>
      </c>
      <c r="D990" s="2" t="s">
        <v>263</v>
      </c>
      <c r="E990" t="str">
        <f t="shared" si="45"/>
        <v>1</v>
      </c>
      <c r="F990" s="2">
        <v>5</v>
      </c>
      <c r="G990">
        <v>4</v>
      </c>
      <c r="H990">
        <v>2</v>
      </c>
      <c r="I990">
        <v>4</v>
      </c>
      <c r="K990">
        <v>1111111874</v>
      </c>
      <c r="L990">
        <v>16</v>
      </c>
      <c r="N990">
        <v>3</v>
      </c>
      <c r="O990">
        <v>3</v>
      </c>
      <c r="P990" t="s">
        <v>20</v>
      </c>
      <c r="Q990" t="s">
        <v>20</v>
      </c>
      <c r="R990">
        <v>90</v>
      </c>
      <c r="S990" t="str">
        <f t="shared" si="46"/>
        <v>('116954','WELTY','','CHRISTOPHER','1','5','4','2','4','','1111111874','16','','3','3','B','B','('116954','WELTY','','CHRISTOPHER','1','5','4','2','4','','1111111874','16','','3','3','B','B',''),'),</v>
      </c>
      <c r="T990" t="s">
        <v>12033</v>
      </c>
      <c r="U990">
        <f t="shared" si="47"/>
        <v>0</v>
      </c>
    </row>
    <row r="991" spans="1:21">
      <c r="A991" s="2" t="s">
        <v>5092</v>
      </c>
      <c r="B991" s="2" t="s">
        <v>347</v>
      </c>
      <c r="D991" s="2" t="s">
        <v>328</v>
      </c>
      <c r="E991" t="str">
        <f t="shared" si="45"/>
        <v>1</v>
      </c>
      <c r="F991" s="2">
        <v>26</v>
      </c>
      <c r="G991">
        <v>1</v>
      </c>
      <c r="H991">
        <v>1</v>
      </c>
      <c r="I991">
        <v>1</v>
      </c>
      <c r="K991">
        <v>1111111279</v>
      </c>
      <c r="L991">
        <v>16</v>
      </c>
      <c r="N991">
        <v>3</v>
      </c>
      <c r="O991">
        <v>3</v>
      </c>
      <c r="P991" t="s">
        <v>23</v>
      </c>
      <c r="Q991" t="s">
        <v>23</v>
      </c>
      <c r="R991">
        <v>90</v>
      </c>
      <c r="S991" t="str">
        <f t="shared" si="46"/>
        <v>('116966','WESTLUND','','JOSHUA','1','26','1','1','1','','1111111279','16','','3','3','A','A','('116966','WESTLUND','','JOSHUA','1','26','1','1','1','','1111111279','16','','3','3','A','A',''),'),</v>
      </c>
      <c r="T991" t="s">
        <v>12034</v>
      </c>
      <c r="U991">
        <f t="shared" si="47"/>
        <v>0</v>
      </c>
    </row>
    <row r="992" spans="1:21">
      <c r="A992" s="2" t="s">
        <v>5093</v>
      </c>
      <c r="B992" s="2" t="s">
        <v>5094</v>
      </c>
      <c r="D992" s="2" t="s">
        <v>67</v>
      </c>
      <c r="E992" t="str">
        <f t="shared" si="45"/>
        <v>1</v>
      </c>
      <c r="F992" s="2">
        <v>12</v>
      </c>
      <c r="G992">
        <v>1</v>
      </c>
      <c r="H992">
        <v>1</v>
      </c>
      <c r="I992">
        <v>1</v>
      </c>
      <c r="K992">
        <v>1212121212</v>
      </c>
      <c r="L992">
        <v>16</v>
      </c>
      <c r="N992">
        <v>3</v>
      </c>
      <c r="O992">
        <v>3</v>
      </c>
      <c r="P992" t="s">
        <v>23</v>
      </c>
      <c r="Q992" t="s">
        <v>23</v>
      </c>
      <c r="R992">
        <v>90</v>
      </c>
      <c r="S992" t="str">
        <f t="shared" si="46"/>
        <v>('116972','WETZEL','','JONATHAN','1','12','1','1','1','','1212121212','16','','3','3','A','A','('116972','WETZEL','','JONATHAN','1','12','1','1','1','','1212121212','16','','3','3','A','A',''),'),</v>
      </c>
      <c r="T992" t="s">
        <v>12035</v>
      </c>
      <c r="U992">
        <f t="shared" si="47"/>
        <v>0</v>
      </c>
    </row>
    <row r="993" spans="1:21">
      <c r="A993" s="2" t="s">
        <v>5095</v>
      </c>
      <c r="B993" s="2" t="s">
        <v>348</v>
      </c>
      <c r="D993" s="2" t="s">
        <v>349</v>
      </c>
      <c r="E993" t="str">
        <f t="shared" si="45"/>
        <v>1</v>
      </c>
      <c r="F993" s="2">
        <v>25</v>
      </c>
      <c r="G993">
        <v>4</v>
      </c>
      <c r="H993">
        <v>3</v>
      </c>
      <c r="I993">
        <v>8</v>
      </c>
      <c r="K993">
        <v>1111111422</v>
      </c>
      <c r="L993">
        <v>16</v>
      </c>
      <c r="N993">
        <v>3</v>
      </c>
      <c r="O993">
        <v>3</v>
      </c>
      <c r="P993" t="s">
        <v>26</v>
      </c>
      <c r="Q993" t="s">
        <v>26</v>
      </c>
      <c r="R993">
        <v>90</v>
      </c>
      <c r="S993" t="str">
        <f t="shared" si="46"/>
        <v>('116978','WEXLER','','STEPHANIE','1','25','4','3','8','','1111111422','16','','3','3','C','C','('116978','WEXLER','','STEPHANIE','1','25','4','3','8','','1111111422','16','','3','3','C','C',''),'),</v>
      </c>
      <c r="T993" t="s">
        <v>12036</v>
      </c>
      <c r="U993">
        <f t="shared" si="47"/>
        <v>0</v>
      </c>
    </row>
    <row r="994" spans="1:21">
      <c r="A994" s="2" t="s">
        <v>5096</v>
      </c>
      <c r="B994" s="2" t="s">
        <v>5097</v>
      </c>
      <c r="D994" s="2" t="s">
        <v>67</v>
      </c>
      <c r="E994" t="str">
        <f t="shared" si="45"/>
        <v>1</v>
      </c>
      <c r="F994" s="2">
        <v>23</v>
      </c>
      <c r="G994">
        <v>1</v>
      </c>
      <c r="H994">
        <v>3</v>
      </c>
      <c r="I994">
        <v>1</v>
      </c>
      <c r="K994">
        <v>1111111575</v>
      </c>
      <c r="L994">
        <v>16</v>
      </c>
      <c r="N994">
        <v>3</v>
      </c>
      <c r="O994">
        <v>3</v>
      </c>
      <c r="P994" t="s">
        <v>26</v>
      </c>
      <c r="Q994" t="s">
        <v>26</v>
      </c>
      <c r="R994">
        <v>90</v>
      </c>
      <c r="S994" t="str">
        <f t="shared" si="46"/>
        <v>('116984','WHEELER','','JONATHAN','1','23','1','3','1','','1111111575','16','','3','3','C','C','('116984','WHEELER','','JONATHAN','1','23','1','3','1','','1111111575','16','','3','3','C','C',''),'),</v>
      </c>
      <c r="T994" t="s">
        <v>12037</v>
      </c>
      <c r="U994">
        <f t="shared" si="47"/>
        <v>0</v>
      </c>
    </row>
    <row r="995" spans="1:21">
      <c r="A995" s="2" t="s">
        <v>5098</v>
      </c>
      <c r="B995" s="2" t="s">
        <v>350</v>
      </c>
      <c r="D995" s="2" t="s">
        <v>96</v>
      </c>
      <c r="E995" t="str">
        <f t="shared" si="45"/>
        <v>1</v>
      </c>
      <c r="F995" s="2">
        <v>15</v>
      </c>
      <c r="G995">
        <v>2</v>
      </c>
      <c r="H995">
        <v>1</v>
      </c>
      <c r="I995">
        <v>2</v>
      </c>
      <c r="K995">
        <v>1111111576</v>
      </c>
      <c r="L995">
        <v>16</v>
      </c>
      <c r="N995">
        <v>3</v>
      </c>
      <c r="O995">
        <v>3</v>
      </c>
      <c r="P995" t="s">
        <v>23</v>
      </c>
      <c r="Q995" t="s">
        <v>23</v>
      </c>
      <c r="R995">
        <v>90</v>
      </c>
      <c r="S995" t="str">
        <f t="shared" si="46"/>
        <v>('116990','WHITE','','JOHN','1','15','2','1','2','','1111111576','16','','3','3','A','A','('116990','WHITE','','JOHN','1','15','2','1','2','','1111111576','16','','3','3','A','A',''),'),</v>
      </c>
      <c r="T995" t="s">
        <v>12038</v>
      </c>
      <c r="U995">
        <f t="shared" si="47"/>
        <v>0</v>
      </c>
    </row>
    <row r="996" spans="1:21">
      <c r="A996" s="2" t="s">
        <v>5099</v>
      </c>
      <c r="B996" s="2" t="s">
        <v>350</v>
      </c>
      <c r="D996" s="2" t="s">
        <v>32</v>
      </c>
      <c r="E996" t="str">
        <f t="shared" si="45"/>
        <v>1</v>
      </c>
      <c r="F996" s="2">
        <v>12</v>
      </c>
      <c r="G996">
        <v>3</v>
      </c>
      <c r="H996">
        <v>2</v>
      </c>
      <c r="I996">
        <v>3</v>
      </c>
      <c r="K996">
        <v>1111111577</v>
      </c>
      <c r="L996">
        <v>16</v>
      </c>
      <c r="N996">
        <v>3</v>
      </c>
      <c r="O996">
        <v>3</v>
      </c>
      <c r="P996" t="s">
        <v>20</v>
      </c>
      <c r="Q996" t="s">
        <v>20</v>
      </c>
      <c r="R996">
        <v>90</v>
      </c>
      <c r="S996" t="str">
        <f t="shared" si="46"/>
        <v>('116996','WHITE','','MATTHEW','1','12','3','2','3','','1111111577','16','','3','3','B','B','('116996','WHITE','','MATTHEW','1','12','3','2','3','','1111111577','16','','3','3','B','B',''),'),</v>
      </c>
      <c r="T996" t="s">
        <v>12039</v>
      </c>
      <c r="U996">
        <f t="shared" si="47"/>
        <v>0</v>
      </c>
    </row>
    <row r="997" spans="1:21">
      <c r="A997" s="2" t="s">
        <v>5100</v>
      </c>
      <c r="B997" s="2" t="s">
        <v>350</v>
      </c>
      <c r="D997" s="2" t="s">
        <v>79</v>
      </c>
      <c r="E997" t="str">
        <f t="shared" si="45"/>
        <v>1</v>
      </c>
      <c r="F997" s="2">
        <v>30</v>
      </c>
      <c r="G997">
        <v>1</v>
      </c>
      <c r="H997">
        <v>3</v>
      </c>
      <c r="I997">
        <v>5</v>
      </c>
      <c r="K997">
        <v>1111111875</v>
      </c>
      <c r="L997">
        <v>16</v>
      </c>
      <c r="N997">
        <v>3</v>
      </c>
      <c r="O997">
        <v>3</v>
      </c>
      <c r="P997" t="s">
        <v>26</v>
      </c>
      <c r="Q997" t="s">
        <v>26</v>
      </c>
      <c r="R997">
        <v>90</v>
      </c>
      <c r="S997" t="str">
        <f t="shared" si="46"/>
        <v>('117002','WHITE','','SCOTT','1','30','1','3','5','','1111111875','16','','3','3','C','C','('117002','WHITE','','SCOTT','1','30','1','3','5','','1111111875','16','','3','3','C','C',''),'),</v>
      </c>
      <c r="T997" t="s">
        <v>12040</v>
      </c>
      <c r="U997">
        <f t="shared" si="47"/>
        <v>0</v>
      </c>
    </row>
    <row r="998" spans="1:21">
      <c r="A998" s="2" t="s">
        <v>5101</v>
      </c>
      <c r="B998" s="2" t="s">
        <v>5102</v>
      </c>
      <c r="D998" s="2" t="s">
        <v>390</v>
      </c>
      <c r="E998" t="str">
        <f t="shared" si="45"/>
        <v>1</v>
      </c>
      <c r="F998" s="2">
        <v>6</v>
      </c>
      <c r="G998">
        <v>4</v>
      </c>
      <c r="H998">
        <v>3</v>
      </c>
      <c r="I998">
        <v>4</v>
      </c>
      <c r="K998">
        <v>1111111578</v>
      </c>
      <c r="L998">
        <v>16</v>
      </c>
      <c r="N998">
        <v>3</v>
      </c>
      <c r="O998">
        <v>3</v>
      </c>
      <c r="P998" t="s">
        <v>26</v>
      </c>
      <c r="Q998" t="s">
        <v>26</v>
      </c>
      <c r="R998">
        <v>90</v>
      </c>
      <c r="S998" t="str">
        <f t="shared" si="46"/>
        <v>('117008','WHITMORE','','TYLER','1','6','4','3','4','','1111111578','16','','3','3','C','C','('117008','WHITMORE','','TYLER','1','6','4','3','4','','1111111578','16','','3','3','C','C',''),'),</v>
      </c>
      <c r="T998" t="s">
        <v>12041</v>
      </c>
      <c r="U998">
        <f t="shared" si="47"/>
        <v>0</v>
      </c>
    </row>
    <row r="999" spans="1:21">
      <c r="A999" s="2" t="s">
        <v>5103</v>
      </c>
      <c r="B999" s="2" t="s">
        <v>351</v>
      </c>
      <c r="D999" s="2" t="s">
        <v>106</v>
      </c>
      <c r="E999" t="str">
        <f t="shared" si="45"/>
        <v>1</v>
      </c>
      <c r="F999" s="2">
        <v>26</v>
      </c>
      <c r="G999">
        <v>1</v>
      </c>
      <c r="H999">
        <v>1</v>
      </c>
      <c r="I999">
        <v>1</v>
      </c>
      <c r="K999">
        <v>1111111423</v>
      </c>
      <c r="L999">
        <v>16</v>
      </c>
      <c r="N999">
        <v>3</v>
      </c>
      <c r="O999">
        <v>3</v>
      </c>
      <c r="P999" t="s">
        <v>23</v>
      </c>
      <c r="Q999" t="s">
        <v>23</v>
      </c>
      <c r="R999">
        <v>90</v>
      </c>
      <c r="S999" t="str">
        <f t="shared" si="46"/>
        <v>('117014','WIEDORN','','PATRICK','1','26','1','1','1','','1111111423','16','','3','3','A','A','('117014','WIEDORN','','PATRICK','1','26','1','1','1','','1111111423','16','','3','3','A','A',''),'),</v>
      </c>
      <c r="T999" t="s">
        <v>12042</v>
      </c>
      <c r="U999">
        <f t="shared" si="47"/>
        <v>0</v>
      </c>
    </row>
    <row r="1000" spans="1:21">
      <c r="A1000" s="2" t="s">
        <v>5104</v>
      </c>
      <c r="B1000" s="2" t="s">
        <v>367</v>
      </c>
      <c r="D1000" s="2" t="s">
        <v>363</v>
      </c>
      <c r="E1000" t="str">
        <f t="shared" si="45"/>
        <v>1</v>
      </c>
      <c r="F1000" s="2">
        <v>7</v>
      </c>
      <c r="G1000">
        <v>1</v>
      </c>
      <c r="H1000">
        <v>1</v>
      </c>
      <c r="I1000">
        <v>5</v>
      </c>
      <c r="K1000">
        <v>1111111579</v>
      </c>
      <c r="L1000">
        <v>16</v>
      </c>
      <c r="N1000">
        <v>3</v>
      </c>
      <c r="O1000">
        <v>3</v>
      </c>
      <c r="P1000" t="s">
        <v>23</v>
      </c>
      <c r="Q1000" t="s">
        <v>23</v>
      </c>
      <c r="R1000">
        <v>90</v>
      </c>
      <c r="S1000" t="str">
        <f t="shared" si="46"/>
        <v>('117026','WILL','','GRAHAM','1','7','1','1','5','','1111111579','16','','3','3','A','A','('117026','WILL','','GRAHAM','1','7','1','1','5','','1111111579','16','','3','3','A','A',''),'),</v>
      </c>
      <c r="T1000" t="s">
        <v>12043</v>
      </c>
      <c r="U1000">
        <f t="shared" si="47"/>
        <v>0</v>
      </c>
    </row>
    <row r="1001" spans="1:21">
      <c r="A1001" s="2" t="s">
        <v>5105</v>
      </c>
      <c r="B1001" s="2" t="s">
        <v>5106</v>
      </c>
      <c r="D1001" s="2" t="s">
        <v>5107</v>
      </c>
      <c r="E1001" t="str">
        <f t="shared" si="45"/>
        <v>1</v>
      </c>
      <c r="F1001" s="2">
        <v>19</v>
      </c>
      <c r="G1001">
        <v>4</v>
      </c>
      <c r="H1001">
        <v>1</v>
      </c>
      <c r="I1001">
        <v>8</v>
      </c>
      <c r="K1001">
        <v>1111111126</v>
      </c>
      <c r="L1001">
        <v>16</v>
      </c>
      <c r="N1001">
        <v>3</v>
      </c>
      <c r="O1001">
        <v>3</v>
      </c>
      <c r="P1001" t="s">
        <v>23</v>
      </c>
      <c r="Q1001" t="s">
        <v>23</v>
      </c>
      <c r="R1001">
        <v>90</v>
      </c>
      <c r="S1001" t="str">
        <f t="shared" si="46"/>
        <v>('117032','WILLEMSE','','TRACI','1','19','4','1','8','','1111111126','16','','3','3','A','A','('117032','WILLEMSE','','TRACI','1','19','4','1','8','','1111111126','16','','3','3','A','A',''),'),</v>
      </c>
      <c r="T1001" t="s">
        <v>12044</v>
      </c>
      <c r="U1001">
        <f t="shared" si="47"/>
        <v>0</v>
      </c>
    </row>
    <row r="1002" spans="1:21">
      <c r="A1002" s="2" t="s">
        <v>5108</v>
      </c>
      <c r="B1002" s="2" t="s">
        <v>352</v>
      </c>
      <c r="D1002" s="2" t="s">
        <v>5109</v>
      </c>
      <c r="E1002" t="str">
        <f t="shared" si="45"/>
        <v>1</v>
      </c>
      <c r="F1002" s="2">
        <v>22</v>
      </c>
      <c r="G1002">
        <v>1</v>
      </c>
      <c r="H1002">
        <v>2</v>
      </c>
      <c r="I1002">
        <v>1</v>
      </c>
      <c r="K1002">
        <v>1111111127</v>
      </c>
      <c r="L1002">
        <v>16</v>
      </c>
      <c r="N1002">
        <v>3</v>
      </c>
      <c r="O1002">
        <v>3</v>
      </c>
      <c r="P1002" t="s">
        <v>20</v>
      </c>
      <c r="Q1002" t="s">
        <v>20</v>
      </c>
      <c r="R1002">
        <v>90</v>
      </c>
      <c r="S1002" t="str">
        <f t="shared" si="46"/>
        <v>('117044','WILLIAMS','','BROOKS','1','22','1','2','1','','1111111127','16','','3','3','B','B','('117044','WILLIAMS','','BROOKS','1','22','1','2','1','','1111111127','16','','3','3','B','B',''),'),</v>
      </c>
      <c r="T1002" t="s">
        <v>12045</v>
      </c>
      <c r="U1002">
        <f t="shared" si="47"/>
        <v>0</v>
      </c>
    </row>
    <row r="1003" spans="1:21">
      <c r="A1003" s="2" t="s">
        <v>5110</v>
      </c>
      <c r="B1003" s="2" t="s">
        <v>352</v>
      </c>
      <c r="D1003" s="2" t="s">
        <v>160</v>
      </c>
      <c r="E1003" t="str">
        <f t="shared" si="45"/>
        <v>1</v>
      </c>
      <c r="F1003" s="2">
        <v>3</v>
      </c>
      <c r="G1003">
        <v>1</v>
      </c>
      <c r="H1003">
        <v>2</v>
      </c>
      <c r="I1003">
        <v>1</v>
      </c>
      <c r="K1003">
        <v>1111111727</v>
      </c>
      <c r="L1003">
        <v>16</v>
      </c>
      <c r="N1003">
        <v>3</v>
      </c>
      <c r="O1003">
        <v>3</v>
      </c>
      <c r="P1003" t="s">
        <v>20</v>
      </c>
      <c r="Q1003" t="s">
        <v>20</v>
      </c>
      <c r="R1003">
        <v>90</v>
      </c>
      <c r="S1003" t="str">
        <f t="shared" si="46"/>
        <v>('117050','WILLIAMS','','EVAN','1','3','1','2','1','','1111111727','16','','3','3','B','B','('117050','WILLIAMS','','EVAN','1','3','1','2','1','','1111111727','16','','3','3','B','B',''),'),</v>
      </c>
      <c r="T1003" t="s">
        <v>12046</v>
      </c>
      <c r="U1003">
        <f t="shared" si="47"/>
        <v>0</v>
      </c>
    </row>
    <row r="1004" spans="1:21">
      <c r="A1004" s="2" t="s">
        <v>5111</v>
      </c>
      <c r="B1004" s="2" t="s">
        <v>352</v>
      </c>
      <c r="D1004" s="2" t="s">
        <v>353</v>
      </c>
      <c r="E1004" t="str">
        <f t="shared" si="45"/>
        <v>1</v>
      </c>
      <c r="F1004" s="2">
        <v>25</v>
      </c>
      <c r="G1004">
        <v>2</v>
      </c>
      <c r="H1004">
        <v>3</v>
      </c>
      <c r="I1004">
        <v>2</v>
      </c>
      <c r="K1004">
        <v>1111111728</v>
      </c>
      <c r="L1004">
        <v>16</v>
      </c>
      <c r="N1004">
        <v>3</v>
      </c>
      <c r="O1004">
        <v>3</v>
      </c>
      <c r="P1004" t="s">
        <v>26</v>
      </c>
      <c r="Q1004" t="s">
        <v>26</v>
      </c>
      <c r="R1004">
        <v>90</v>
      </c>
      <c r="S1004" t="str">
        <f t="shared" si="46"/>
        <v>('117062','WILLIAMS','','JARED','1','25','2','3','2','','1111111728','16','','3','3','C','C','('117062','WILLIAMS','','JARED','1','25','2','3','2','','1111111728','16','','3','3','C','C',''),'),</v>
      </c>
      <c r="T1004" t="s">
        <v>12047</v>
      </c>
      <c r="U1004">
        <f t="shared" si="47"/>
        <v>0</v>
      </c>
    </row>
    <row r="1005" spans="1:21">
      <c r="A1005" s="2" t="s">
        <v>5112</v>
      </c>
      <c r="B1005" s="2" t="s">
        <v>352</v>
      </c>
      <c r="D1005" s="2" t="s">
        <v>67</v>
      </c>
      <c r="E1005" t="str">
        <f t="shared" si="45"/>
        <v>1</v>
      </c>
      <c r="F1005" s="2">
        <v>26</v>
      </c>
      <c r="G1005">
        <v>2</v>
      </c>
      <c r="H1005">
        <v>3</v>
      </c>
      <c r="I1005">
        <v>2</v>
      </c>
      <c r="K1005">
        <v>1111111128</v>
      </c>
      <c r="L1005">
        <v>16</v>
      </c>
      <c r="N1005">
        <v>3</v>
      </c>
      <c r="O1005">
        <v>3</v>
      </c>
      <c r="P1005" t="s">
        <v>26</v>
      </c>
      <c r="Q1005" t="s">
        <v>26</v>
      </c>
      <c r="R1005">
        <v>90</v>
      </c>
      <c r="S1005" t="str">
        <f t="shared" si="46"/>
        <v>('117065','WILLIAMS','','JONATHAN','1','26','2','3','2','','1111111128','16','','3','3','C','C','('117065','WILLIAMS','','JONATHAN','1','26','2','3','2','','1111111128','16','','3','3','C','C',''),'),</v>
      </c>
      <c r="T1005" t="s">
        <v>12048</v>
      </c>
      <c r="U1005">
        <f t="shared" si="47"/>
        <v>0</v>
      </c>
    </row>
    <row r="1006" spans="1:21">
      <c r="A1006" s="2" t="s">
        <v>5113</v>
      </c>
      <c r="B1006" s="2" t="s">
        <v>5114</v>
      </c>
      <c r="D1006" s="2" t="s">
        <v>123</v>
      </c>
      <c r="E1006" t="str">
        <f t="shared" si="45"/>
        <v>1</v>
      </c>
      <c r="F1006" s="2">
        <v>9</v>
      </c>
      <c r="G1006">
        <v>2</v>
      </c>
      <c r="H1006">
        <v>2</v>
      </c>
      <c r="I1006">
        <v>6</v>
      </c>
      <c r="K1006">
        <v>1111111580</v>
      </c>
      <c r="L1006">
        <v>16</v>
      </c>
      <c r="N1006">
        <v>3</v>
      </c>
      <c r="O1006">
        <v>3</v>
      </c>
      <c r="P1006" t="s">
        <v>20</v>
      </c>
      <c r="Q1006" t="s">
        <v>20</v>
      </c>
      <c r="R1006">
        <v>90</v>
      </c>
      <c r="S1006" t="str">
        <f t="shared" si="46"/>
        <v>('117086','WILLIS','','ANDREW','1','9','2','2','6','','1111111580','16','','3','3','B','B','('117086','WILLIS','','ANDREW','1','9','2','2','6','','1111111580','16','','3','3','B','B',''),'),</v>
      </c>
      <c r="T1006" t="s">
        <v>12049</v>
      </c>
      <c r="U1006">
        <f t="shared" si="47"/>
        <v>0</v>
      </c>
    </row>
    <row r="1007" spans="1:21">
      <c r="A1007" s="2" t="s">
        <v>5115</v>
      </c>
      <c r="B1007" s="2" t="s">
        <v>1177</v>
      </c>
      <c r="D1007" s="2" t="s">
        <v>702</v>
      </c>
      <c r="E1007" t="str">
        <f t="shared" si="45"/>
        <v>1</v>
      </c>
      <c r="F1007" s="2">
        <v>14</v>
      </c>
      <c r="G1007">
        <v>2</v>
      </c>
      <c r="H1007">
        <v>2</v>
      </c>
      <c r="I1007">
        <v>2</v>
      </c>
      <c r="K1007">
        <v>1111111424</v>
      </c>
      <c r="L1007">
        <v>16</v>
      </c>
      <c r="N1007">
        <v>3</v>
      </c>
      <c r="O1007">
        <v>3</v>
      </c>
      <c r="P1007" t="s">
        <v>20</v>
      </c>
      <c r="Q1007" t="s">
        <v>20</v>
      </c>
      <c r="R1007">
        <v>90</v>
      </c>
      <c r="S1007" t="str">
        <f t="shared" si="46"/>
        <v>('117092','WILSON','','BRYAN','1','14','2','2','2','','1111111424','16','','3','3','B','B','('117092','WILSON','','BRYAN','1','14','2','2','2','','1111111424','16','','3','3','B','B',''),'),</v>
      </c>
      <c r="T1007" t="s">
        <v>12050</v>
      </c>
      <c r="U1007">
        <f t="shared" si="47"/>
        <v>0</v>
      </c>
    </row>
    <row r="1008" spans="1:21">
      <c r="A1008" s="2" t="s">
        <v>5116</v>
      </c>
      <c r="B1008" s="2" t="s">
        <v>1177</v>
      </c>
      <c r="D1008" s="2" t="s">
        <v>669</v>
      </c>
      <c r="E1008" t="str">
        <f t="shared" si="45"/>
        <v>1</v>
      </c>
      <c r="F1008" s="2">
        <v>4</v>
      </c>
      <c r="G1008">
        <v>3</v>
      </c>
      <c r="H1008">
        <v>1</v>
      </c>
      <c r="I1008">
        <v>3</v>
      </c>
      <c r="K1008">
        <v>1111111729</v>
      </c>
      <c r="L1008">
        <v>16</v>
      </c>
      <c r="N1008">
        <v>3</v>
      </c>
      <c r="O1008">
        <v>3</v>
      </c>
      <c r="P1008" t="s">
        <v>23</v>
      </c>
      <c r="Q1008" t="s">
        <v>23</v>
      </c>
      <c r="R1008">
        <v>90</v>
      </c>
      <c r="S1008" t="str">
        <f t="shared" si="46"/>
        <v>('117098','WILSON','','ZACHARY','1','4','3','1','3','','1111111729','16','','3','3','A','A','('117098','WILSON','','ZACHARY','1','4','3','1','3','','1111111729','16','','3','3','A','A',''),'),</v>
      </c>
      <c r="T1008" t="s">
        <v>12051</v>
      </c>
      <c r="U1008">
        <f t="shared" si="47"/>
        <v>0</v>
      </c>
    </row>
    <row r="1009" spans="1:21">
      <c r="A1009" s="2" t="s">
        <v>5117</v>
      </c>
      <c r="B1009" s="2" t="s">
        <v>354</v>
      </c>
      <c r="D1009" s="2" t="s">
        <v>32</v>
      </c>
      <c r="E1009" t="str">
        <f t="shared" si="45"/>
        <v>1</v>
      </c>
      <c r="F1009" s="2">
        <v>28</v>
      </c>
      <c r="G1009">
        <v>4</v>
      </c>
      <c r="H1009">
        <v>2</v>
      </c>
      <c r="I1009">
        <v>4</v>
      </c>
      <c r="K1009">
        <v>1111111730</v>
      </c>
      <c r="L1009">
        <v>16</v>
      </c>
      <c r="N1009">
        <v>3</v>
      </c>
      <c r="O1009">
        <v>3</v>
      </c>
      <c r="P1009" t="s">
        <v>20</v>
      </c>
      <c r="Q1009" t="s">
        <v>20</v>
      </c>
      <c r="R1009">
        <v>90</v>
      </c>
      <c r="S1009" t="str">
        <f t="shared" si="46"/>
        <v>('117104','WISSMANN','','MATTHEW','1','28','4','2','4','','1111111730','16','','3','3','B','B','('117104','WISSMANN','','MATTHEW','1','28','4','2','4','','1111111730','16','','3','3','B','B',''),'),</v>
      </c>
      <c r="T1009" t="s">
        <v>12052</v>
      </c>
      <c r="U1009">
        <f t="shared" si="47"/>
        <v>0</v>
      </c>
    </row>
    <row r="1010" spans="1:21">
      <c r="A1010" s="2" t="s">
        <v>5118</v>
      </c>
      <c r="B1010" s="2" t="s">
        <v>355</v>
      </c>
      <c r="D1010" s="2" t="s">
        <v>356</v>
      </c>
      <c r="E1010" t="str">
        <f t="shared" si="45"/>
        <v>1</v>
      </c>
      <c r="F1010" s="2">
        <v>25</v>
      </c>
      <c r="G1010">
        <v>2</v>
      </c>
      <c r="H1010">
        <v>2</v>
      </c>
      <c r="I1010">
        <v>2</v>
      </c>
      <c r="K1010">
        <v>1111111280</v>
      </c>
      <c r="L1010">
        <v>16</v>
      </c>
      <c r="N1010">
        <v>3</v>
      </c>
      <c r="O1010">
        <v>3</v>
      </c>
      <c r="P1010" t="s">
        <v>20</v>
      </c>
      <c r="Q1010" t="s">
        <v>20</v>
      </c>
      <c r="R1010">
        <v>90</v>
      </c>
      <c r="S1010" t="str">
        <f t="shared" si="46"/>
        <v>('117110','WITT','','TUCKER','1','25','2','2','2','','1111111280','16','','3','3','B','B','('117110','WITT','','TUCKER','1','25','2','2','2','','1111111280','16','','3','3','B','B',''),'),</v>
      </c>
      <c r="T1010" t="s">
        <v>12053</v>
      </c>
      <c r="U1010">
        <f t="shared" si="47"/>
        <v>0</v>
      </c>
    </row>
    <row r="1011" spans="1:21">
      <c r="A1011" s="2" t="s">
        <v>5119</v>
      </c>
      <c r="B1011" s="2" t="s">
        <v>357</v>
      </c>
      <c r="D1011" s="2" t="s">
        <v>32</v>
      </c>
      <c r="E1011" t="str">
        <f t="shared" si="45"/>
        <v>1</v>
      </c>
      <c r="F1011" s="2">
        <v>30</v>
      </c>
      <c r="G1011">
        <v>3</v>
      </c>
      <c r="H1011">
        <v>3</v>
      </c>
      <c r="I1011">
        <v>7</v>
      </c>
      <c r="K1011">
        <v>1111111581</v>
      </c>
      <c r="L1011">
        <v>16</v>
      </c>
      <c r="N1011">
        <v>3</v>
      </c>
      <c r="O1011">
        <v>3</v>
      </c>
      <c r="P1011" t="s">
        <v>26</v>
      </c>
      <c r="Q1011" t="s">
        <v>26</v>
      </c>
      <c r="R1011">
        <v>90</v>
      </c>
      <c r="S1011" t="str">
        <f t="shared" si="46"/>
        <v>('117116','WITTKOPP','','MATTHEW','1','30','3','3','7','','1111111581','16','','3','3','C','C','('117116','WITTKOPP','','MATTHEW','1','30','3','3','7','','1111111581','16','','3','3','C','C',''),'),</v>
      </c>
      <c r="T1011" t="s">
        <v>12054</v>
      </c>
      <c r="U1011">
        <f t="shared" si="47"/>
        <v>0</v>
      </c>
    </row>
    <row r="1012" spans="1:21">
      <c r="A1012" s="2" t="s">
        <v>5120</v>
      </c>
      <c r="B1012" s="2" t="s">
        <v>5121</v>
      </c>
      <c r="D1012" s="2" t="s">
        <v>5122</v>
      </c>
      <c r="E1012" t="str">
        <f t="shared" si="45"/>
        <v>1</v>
      </c>
      <c r="F1012" s="2">
        <v>22</v>
      </c>
      <c r="G1012">
        <v>3</v>
      </c>
      <c r="H1012">
        <v>3</v>
      </c>
      <c r="I1012">
        <v>3</v>
      </c>
      <c r="K1012">
        <v>1111111281</v>
      </c>
      <c r="L1012">
        <v>16</v>
      </c>
      <c r="N1012">
        <v>3</v>
      </c>
      <c r="O1012">
        <v>3</v>
      </c>
      <c r="P1012" t="s">
        <v>26</v>
      </c>
      <c r="Q1012" t="s">
        <v>26</v>
      </c>
      <c r="R1012">
        <v>90</v>
      </c>
      <c r="S1012" t="str">
        <f t="shared" si="46"/>
        <v>('117128','WOODMAN','','LEAH','1','22','3','3','3','','1111111281','16','','3','3','C','C','('117128','WOODMAN','','LEAH','1','22','3','3','3','','1111111281','16','','3','3','C','C',''),'),</v>
      </c>
      <c r="T1012" t="s">
        <v>12055</v>
      </c>
      <c r="U1012">
        <f t="shared" si="47"/>
        <v>0</v>
      </c>
    </row>
    <row r="1013" spans="1:21">
      <c r="A1013" s="2" t="s">
        <v>5123</v>
      </c>
      <c r="B1013" s="2" t="s">
        <v>5124</v>
      </c>
      <c r="D1013" s="2" t="s">
        <v>3327</v>
      </c>
      <c r="E1013" t="str">
        <f t="shared" si="45"/>
        <v>1</v>
      </c>
      <c r="F1013" s="2">
        <v>13</v>
      </c>
      <c r="G1013">
        <v>1</v>
      </c>
      <c r="H1013">
        <v>3</v>
      </c>
      <c r="I1013">
        <v>5</v>
      </c>
      <c r="K1013">
        <v>1111111731</v>
      </c>
      <c r="L1013">
        <v>16</v>
      </c>
      <c r="N1013">
        <v>3</v>
      </c>
      <c r="O1013">
        <v>3</v>
      </c>
      <c r="P1013" t="s">
        <v>26</v>
      </c>
      <c r="Q1013" t="s">
        <v>26</v>
      </c>
      <c r="R1013">
        <v>90</v>
      </c>
      <c r="S1013" t="str">
        <f t="shared" si="46"/>
        <v>('117134','WOODWARD','','NATALIE','1','13','1','3','5','','1111111731','16','','3','3','C','C','('117134','WOODWARD','','NATALIE','1','13','1','3','5','','1111111731','16','','3','3','C','C',''),'),</v>
      </c>
      <c r="T1013" t="s">
        <v>12056</v>
      </c>
      <c r="U1013">
        <f t="shared" si="47"/>
        <v>0</v>
      </c>
    </row>
    <row r="1014" spans="1:21">
      <c r="A1014" s="2" t="s">
        <v>5125</v>
      </c>
      <c r="B1014" s="2" t="s">
        <v>5126</v>
      </c>
      <c r="D1014" s="2" t="s">
        <v>67</v>
      </c>
      <c r="E1014" t="str">
        <f t="shared" si="45"/>
        <v>1</v>
      </c>
      <c r="F1014" s="2">
        <v>8</v>
      </c>
      <c r="G1014">
        <v>3</v>
      </c>
      <c r="H1014">
        <v>3</v>
      </c>
      <c r="I1014">
        <v>3</v>
      </c>
      <c r="K1014">
        <v>1111111425</v>
      </c>
      <c r="L1014">
        <v>16</v>
      </c>
      <c r="N1014">
        <v>3</v>
      </c>
      <c r="O1014">
        <v>3</v>
      </c>
      <c r="P1014" t="s">
        <v>26</v>
      </c>
      <c r="Q1014" t="s">
        <v>26</v>
      </c>
      <c r="R1014">
        <v>90</v>
      </c>
      <c r="S1014" t="str">
        <f t="shared" si="46"/>
        <v>('117140','WOOLFOLK','','JONATHAN','1','8','3','3','3','','1111111425','16','','3','3','C','C','('117140','WOOLFOLK','','JONATHAN','1','8','3','3','3','','1111111425','16','','3','3','C','C',''),'),</v>
      </c>
      <c r="T1014" t="s">
        <v>12057</v>
      </c>
      <c r="U1014">
        <f t="shared" si="47"/>
        <v>0</v>
      </c>
    </row>
    <row r="1015" spans="1:21">
      <c r="A1015" s="2" t="s">
        <v>5127</v>
      </c>
      <c r="B1015" s="2" t="s">
        <v>358</v>
      </c>
      <c r="D1015" s="2" t="s">
        <v>62</v>
      </c>
      <c r="E1015" t="str">
        <f t="shared" si="45"/>
        <v>1</v>
      </c>
      <c r="F1015" s="2">
        <v>28</v>
      </c>
      <c r="G1015">
        <v>4</v>
      </c>
      <c r="H1015">
        <v>1</v>
      </c>
      <c r="I1015">
        <v>4</v>
      </c>
      <c r="K1015">
        <v>1111111282</v>
      </c>
      <c r="L1015">
        <v>16</v>
      </c>
      <c r="N1015">
        <v>3</v>
      </c>
      <c r="O1015">
        <v>3</v>
      </c>
      <c r="P1015" t="s">
        <v>23</v>
      </c>
      <c r="Q1015" t="s">
        <v>23</v>
      </c>
      <c r="R1015">
        <v>90</v>
      </c>
      <c r="S1015" t="str">
        <f t="shared" si="46"/>
        <v>('117146','WRIGHT','','CALEB','1','28','4','1','4','','1111111282','16','','3','3','A','A','('117146','WRIGHT','','CALEB','1','28','4','1','4','','1111111282','16','','3','3','A','A',''),'),</v>
      </c>
      <c r="T1015" t="s">
        <v>12058</v>
      </c>
      <c r="U1015">
        <f t="shared" si="47"/>
        <v>0</v>
      </c>
    </row>
    <row r="1016" spans="1:21">
      <c r="A1016" s="2" t="s">
        <v>5128</v>
      </c>
      <c r="B1016" s="2" t="s">
        <v>358</v>
      </c>
      <c r="D1016" s="2" t="s">
        <v>125</v>
      </c>
      <c r="E1016" t="str">
        <f t="shared" si="45"/>
        <v>1</v>
      </c>
      <c r="F1016" s="2">
        <v>18</v>
      </c>
      <c r="G1016">
        <v>2</v>
      </c>
      <c r="H1016">
        <v>1</v>
      </c>
      <c r="I1016">
        <v>6</v>
      </c>
      <c r="K1016">
        <v>1111111876</v>
      </c>
      <c r="L1016">
        <v>16</v>
      </c>
      <c r="N1016">
        <v>3</v>
      </c>
      <c r="O1016">
        <v>3</v>
      </c>
      <c r="P1016" t="s">
        <v>23</v>
      </c>
      <c r="Q1016" t="s">
        <v>23</v>
      </c>
      <c r="R1016">
        <v>90</v>
      </c>
      <c r="S1016" t="str">
        <f t="shared" si="46"/>
        <v>('117152','WRIGHT','','JASON','1','18','2','1','6','','1111111876','16','','3','3','A','A','('117152','WRIGHT','','JASON','1','18','2','1','6','','1111111876','16','','3','3','A','A',''),'),</v>
      </c>
      <c r="T1016" t="s">
        <v>12059</v>
      </c>
      <c r="U1016">
        <f t="shared" si="47"/>
        <v>0</v>
      </c>
    </row>
    <row r="1017" spans="1:21">
      <c r="A1017" s="2" t="s">
        <v>5129</v>
      </c>
      <c r="B1017" s="2" t="s">
        <v>358</v>
      </c>
      <c r="D1017" s="2" t="s">
        <v>67</v>
      </c>
      <c r="E1017" t="str">
        <f t="shared" si="45"/>
        <v>1</v>
      </c>
      <c r="F1017" s="2">
        <v>10</v>
      </c>
      <c r="G1017">
        <v>3</v>
      </c>
      <c r="H1017">
        <v>1</v>
      </c>
      <c r="I1017">
        <v>3</v>
      </c>
      <c r="K1017">
        <v>1111111129</v>
      </c>
      <c r="L1017">
        <v>16</v>
      </c>
      <c r="N1017">
        <v>3</v>
      </c>
      <c r="O1017">
        <v>3</v>
      </c>
      <c r="P1017" t="s">
        <v>23</v>
      </c>
      <c r="Q1017" t="s">
        <v>23</v>
      </c>
      <c r="R1017">
        <v>90</v>
      </c>
      <c r="S1017" t="str">
        <f t="shared" si="46"/>
        <v>('117158','WRIGHT','','JONATHAN','1','10','3','1','3','','1111111129','16','','3','3','A','A','('117158','WRIGHT','','JONATHAN','1','10','3','1','3','','1111111129','16','','3','3','A','A',''),'),</v>
      </c>
      <c r="T1017" t="s">
        <v>12060</v>
      </c>
      <c r="U1017">
        <f t="shared" si="47"/>
        <v>0</v>
      </c>
    </row>
    <row r="1018" spans="1:21">
      <c r="A1018" s="2" t="s">
        <v>5130</v>
      </c>
      <c r="B1018" s="2" t="s">
        <v>358</v>
      </c>
      <c r="D1018" s="2" t="s">
        <v>359</v>
      </c>
      <c r="E1018" t="str">
        <f t="shared" si="45"/>
        <v>1</v>
      </c>
      <c r="F1018" s="2">
        <v>27</v>
      </c>
      <c r="G1018">
        <v>4</v>
      </c>
      <c r="H1018">
        <v>1</v>
      </c>
      <c r="I1018">
        <v>8</v>
      </c>
      <c r="K1018">
        <v>1111111582</v>
      </c>
      <c r="L1018">
        <v>16</v>
      </c>
      <c r="N1018">
        <v>3</v>
      </c>
      <c r="O1018">
        <v>3</v>
      </c>
      <c r="P1018" t="s">
        <v>23</v>
      </c>
      <c r="Q1018" t="s">
        <v>23</v>
      </c>
      <c r="R1018">
        <v>90</v>
      </c>
      <c r="S1018" t="str">
        <f t="shared" si="46"/>
        <v>('117164','WRIGHT','','RENALDO','1','27','4','1','8','','1111111582','16','','3','3','A','A','('117164','WRIGHT','','RENALDO','1','27','4','1','8','','1111111582','16','','3','3','A','A',''),'),</v>
      </c>
      <c r="T1018" t="s">
        <v>12061</v>
      </c>
      <c r="U1018">
        <f t="shared" si="47"/>
        <v>0</v>
      </c>
    </row>
    <row r="1019" spans="1:21">
      <c r="A1019" s="2" t="s">
        <v>5131</v>
      </c>
      <c r="B1019" s="2" t="s">
        <v>5132</v>
      </c>
      <c r="D1019" s="2" t="s">
        <v>183</v>
      </c>
      <c r="E1019" t="str">
        <f t="shared" si="45"/>
        <v>1</v>
      </c>
      <c r="F1019" s="2">
        <v>21</v>
      </c>
      <c r="G1019">
        <v>4</v>
      </c>
      <c r="H1019">
        <v>1</v>
      </c>
      <c r="I1019">
        <v>4</v>
      </c>
      <c r="K1019">
        <v>1111111426</v>
      </c>
      <c r="L1019">
        <v>16</v>
      </c>
      <c r="N1019">
        <v>3</v>
      </c>
      <c r="O1019">
        <v>3</v>
      </c>
      <c r="P1019" t="s">
        <v>23</v>
      </c>
      <c r="Q1019" t="s">
        <v>23</v>
      </c>
      <c r="R1019">
        <v>90</v>
      </c>
      <c r="S1019" t="str">
        <f t="shared" si="46"/>
        <v>('117170','WYNNE','','ROBERT','1','21','4','1','4','','1111111426','16','','3','3','A','A','('117170','WYNNE','','ROBERT','1','21','4','1','4','','1111111426','16','','3','3','A','A',''),'),</v>
      </c>
      <c r="T1019" t="s">
        <v>12062</v>
      </c>
      <c r="U1019">
        <f t="shared" si="47"/>
        <v>0</v>
      </c>
    </row>
    <row r="1020" spans="1:21">
      <c r="A1020" s="2" t="s">
        <v>5133</v>
      </c>
      <c r="B1020" s="2" t="s">
        <v>5134</v>
      </c>
      <c r="D1020" s="2" t="s">
        <v>4176</v>
      </c>
      <c r="E1020" t="str">
        <f t="shared" si="45"/>
        <v>1</v>
      </c>
      <c r="F1020" s="2">
        <v>10</v>
      </c>
      <c r="G1020">
        <v>1</v>
      </c>
      <c r="H1020">
        <v>2</v>
      </c>
      <c r="I1020">
        <v>1</v>
      </c>
      <c r="K1020">
        <v>1111111583</v>
      </c>
      <c r="L1020">
        <v>16</v>
      </c>
      <c r="N1020">
        <v>3</v>
      </c>
      <c r="O1020">
        <v>3</v>
      </c>
      <c r="P1020" t="s">
        <v>20</v>
      </c>
      <c r="Q1020" t="s">
        <v>20</v>
      </c>
      <c r="R1020">
        <v>90</v>
      </c>
      <c r="S1020" t="str">
        <f t="shared" si="46"/>
        <v>('117176','YANEZ','','KATHRYN','1','10','1','2','1','','1111111583','16','','3','3','B','B','('117176','YANEZ','','KATHRYN','1','10','1','2','1','','1111111583','16','','3','3','B','B',''),'),</v>
      </c>
      <c r="T1020" t="s">
        <v>12063</v>
      </c>
      <c r="U1020">
        <f t="shared" si="47"/>
        <v>0</v>
      </c>
    </row>
    <row r="1021" spans="1:21">
      <c r="A1021" s="2" t="s">
        <v>5135</v>
      </c>
      <c r="B1021" s="2" t="s">
        <v>360</v>
      </c>
      <c r="D1021" s="2" t="s">
        <v>198</v>
      </c>
      <c r="E1021" t="str">
        <f t="shared" si="45"/>
        <v>1</v>
      </c>
      <c r="F1021" s="2">
        <v>29</v>
      </c>
      <c r="G1021">
        <v>1</v>
      </c>
      <c r="H1021">
        <v>2</v>
      </c>
      <c r="I1021">
        <v>5</v>
      </c>
      <c r="K1021">
        <v>1111111427</v>
      </c>
      <c r="L1021">
        <v>16</v>
      </c>
      <c r="N1021">
        <v>3</v>
      </c>
      <c r="O1021">
        <v>3</v>
      </c>
      <c r="P1021" t="s">
        <v>20</v>
      </c>
      <c r="Q1021" t="s">
        <v>20</v>
      </c>
      <c r="R1021">
        <v>90</v>
      </c>
      <c r="S1021" t="str">
        <f t="shared" si="46"/>
        <v>('117182','YAPTINCHAY','','BRIAN','1','29','1','2','5','','1111111427','16','','3','3','B','B','('117182','YAPTINCHAY','','BRIAN','1','29','1','2','5','','1111111427','16','','3','3','B','B',''),'),</v>
      </c>
      <c r="T1021" t="s">
        <v>12064</v>
      </c>
      <c r="U1021">
        <f t="shared" si="47"/>
        <v>0</v>
      </c>
    </row>
    <row r="1022" spans="1:21">
      <c r="A1022" s="2" t="s">
        <v>5136</v>
      </c>
      <c r="B1022" s="2" t="s">
        <v>5137</v>
      </c>
      <c r="D1022" s="2" t="s">
        <v>120</v>
      </c>
      <c r="E1022" t="str">
        <f t="shared" si="45"/>
        <v>1</v>
      </c>
      <c r="F1022" s="2">
        <v>11</v>
      </c>
      <c r="G1022">
        <v>2</v>
      </c>
      <c r="H1022">
        <v>3</v>
      </c>
      <c r="I1022">
        <v>6</v>
      </c>
      <c r="K1022">
        <v>1111111428</v>
      </c>
      <c r="L1022">
        <v>16</v>
      </c>
      <c r="N1022">
        <v>3</v>
      </c>
      <c r="O1022">
        <v>3</v>
      </c>
      <c r="P1022" t="s">
        <v>26</v>
      </c>
      <c r="Q1022" t="s">
        <v>26</v>
      </c>
      <c r="R1022">
        <v>90</v>
      </c>
      <c r="S1022" t="str">
        <f t="shared" si="46"/>
        <v>('117188','YARBOROUGH','','WILLIAM','1','11','2','3','6','','1111111428','16','','3','3','C','C','('117188','YARBOROUGH','','WILLIAM','1','11','2','3','6','','1111111428','16','','3','3','C','C',''),'),</v>
      </c>
      <c r="T1022" t="s">
        <v>12065</v>
      </c>
      <c r="U1022">
        <f t="shared" si="47"/>
        <v>0</v>
      </c>
    </row>
    <row r="1023" spans="1:21">
      <c r="A1023" s="2" t="s">
        <v>5138</v>
      </c>
      <c r="B1023" s="2" t="s">
        <v>5139</v>
      </c>
      <c r="D1023" s="2" t="s">
        <v>214</v>
      </c>
      <c r="E1023" t="str">
        <f t="shared" si="45"/>
        <v>1</v>
      </c>
      <c r="F1023" s="2">
        <v>3</v>
      </c>
      <c r="G1023">
        <v>2</v>
      </c>
      <c r="H1023">
        <v>1</v>
      </c>
      <c r="I1023">
        <v>6</v>
      </c>
      <c r="K1023">
        <v>1111111732</v>
      </c>
      <c r="L1023">
        <v>16</v>
      </c>
      <c r="N1023">
        <v>3</v>
      </c>
      <c r="O1023">
        <v>3</v>
      </c>
      <c r="P1023" t="s">
        <v>23</v>
      </c>
      <c r="Q1023" t="s">
        <v>23</v>
      </c>
      <c r="R1023">
        <v>90</v>
      </c>
      <c r="S1023" t="str">
        <f t="shared" si="46"/>
        <v>('117194','YEE','','STEVEN','1','3','2','1','6','','1111111732','16','','3','3','A','A','('117194','YEE','','STEVEN','1','3','2','1','6','','1111111732','16','','3','3','A','A',''),'),</v>
      </c>
      <c r="T1023" t="s">
        <v>12066</v>
      </c>
      <c r="U1023">
        <f t="shared" si="47"/>
        <v>0</v>
      </c>
    </row>
    <row r="1024" spans="1:21">
      <c r="A1024" s="2" t="s">
        <v>5140</v>
      </c>
      <c r="B1024" s="2" t="s">
        <v>5141</v>
      </c>
      <c r="D1024" s="2" t="s">
        <v>186</v>
      </c>
      <c r="E1024" t="str">
        <f t="shared" si="45"/>
        <v>1</v>
      </c>
      <c r="F1024" s="2">
        <v>13</v>
      </c>
      <c r="G1024">
        <v>2</v>
      </c>
      <c r="H1024">
        <v>3</v>
      </c>
      <c r="I1024">
        <v>2</v>
      </c>
      <c r="K1024">
        <v>1111111584</v>
      </c>
      <c r="L1024">
        <v>16</v>
      </c>
      <c r="N1024">
        <v>3</v>
      </c>
      <c r="O1024">
        <v>3</v>
      </c>
      <c r="P1024" t="s">
        <v>26</v>
      </c>
      <c r="Q1024" t="s">
        <v>26</v>
      </c>
      <c r="R1024">
        <v>90</v>
      </c>
      <c r="S1024" t="str">
        <f t="shared" si="46"/>
        <v>('117200','YENNY','','JONATHON','1','13','2','3','2','','1111111584','16','','3','3','C','C','('117200','YENNY','','JONATHON','1','13','2','3','2','','1111111584','16','','3','3','C','C',''),'),</v>
      </c>
      <c r="T1024" t="s">
        <v>12067</v>
      </c>
      <c r="U1024">
        <f t="shared" si="47"/>
        <v>0</v>
      </c>
    </row>
    <row r="1025" spans="1:21">
      <c r="A1025" s="2" t="s">
        <v>5142</v>
      </c>
      <c r="B1025" s="2" t="s">
        <v>5143</v>
      </c>
      <c r="D1025" s="2" t="s">
        <v>114</v>
      </c>
      <c r="E1025" t="str">
        <f t="shared" si="45"/>
        <v>1</v>
      </c>
      <c r="F1025" s="2">
        <v>24</v>
      </c>
      <c r="G1025">
        <v>3</v>
      </c>
      <c r="H1025">
        <v>2</v>
      </c>
      <c r="I1025">
        <v>7</v>
      </c>
      <c r="K1025">
        <v>1111111877</v>
      </c>
      <c r="L1025">
        <v>16</v>
      </c>
      <c r="N1025">
        <v>3</v>
      </c>
      <c r="O1025">
        <v>3</v>
      </c>
      <c r="P1025" t="s">
        <v>20</v>
      </c>
      <c r="Q1025" t="s">
        <v>20</v>
      </c>
      <c r="R1025">
        <v>90</v>
      </c>
      <c r="S1025" t="str">
        <f t="shared" si="46"/>
        <v>('117206','YOHE','','RYAN','1','24','3','2','7','','1111111877','16','','3','3','B','B','('117206','YOHE','','RYAN','1','24','3','2','7','','1111111877','16','','3','3','B','B',''),'),</v>
      </c>
      <c r="T1025" t="s">
        <v>12068</v>
      </c>
      <c r="U1025">
        <f t="shared" si="47"/>
        <v>0</v>
      </c>
    </row>
    <row r="1026" spans="1:21">
      <c r="A1026" s="2" t="s">
        <v>5144</v>
      </c>
      <c r="B1026" s="2" t="s">
        <v>5145</v>
      </c>
      <c r="D1026" s="2" t="s">
        <v>5146</v>
      </c>
      <c r="E1026" t="str">
        <f t="shared" si="45"/>
        <v>1</v>
      </c>
      <c r="F1026" s="2">
        <v>16</v>
      </c>
      <c r="G1026">
        <v>3</v>
      </c>
      <c r="H1026">
        <v>1</v>
      </c>
      <c r="I1026">
        <v>7</v>
      </c>
      <c r="K1026">
        <v>1111111429</v>
      </c>
      <c r="L1026">
        <v>16</v>
      </c>
      <c r="N1026">
        <v>3</v>
      </c>
      <c r="O1026">
        <v>3</v>
      </c>
      <c r="P1026" t="s">
        <v>23</v>
      </c>
      <c r="Q1026" t="s">
        <v>23</v>
      </c>
      <c r="R1026">
        <v>90</v>
      </c>
      <c r="S1026" t="str">
        <f t="shared" si="46"/>
        <v>('117212','YOUKER','','CARISSA','1','16','3','1','7','','1111111429','16','','3','3','A','A','('117212','YOUKER','','CARISSA','1','16','3','1','7','','1111111429','16','','3','3','A','A',''),'),</v>
      </c>
      <c r="T1026" t="s">
        <v>12069</v>
      </c>
      <c r="U1026">
        <f t="shared" si="47"/>
        <v>0</v>
      </c>
    </row>
    <row r="1027" spans="1:21">
      <c r="A1027" s="2" t="s">
        <v>5147</v>
      </c>
      <c r="B1027" s="2" t="s">
        <v>5148</v>
      </c>
      <c r="D1027" s="2" t="s">
        <v>5149</v>
      </c>
      <c r="E1027" t="str">
        <f t="shared" ref="E1027:E1090" si="48">MID(A1027,2,1)</f>
        <v>1</v>
      </c>
      <c r="F1027" s="2">
        <v>6</v>
      </c>
      <c r="G1027">
        <v>3</v>
      </c>
      <c r="H1027">
        <v>1</v>
      </c>
      <c r="I1027">
        <v>3</v>
      </c>
      <c r="K1027">
        <v>1111111585</v>
      </c>
      <c r="L1027">
        <v>16</v>
      </c>
      <c r="N1027">
        <v>3</v>
      </c>
      <c r="O1027">
        <v>3</v>
      </c>
      <c r="P1027" t="s">
        <v>23</v>
      </c>
      <c r="Q1027" t="s">
        <v>23</v>
      </c>
      <c r="R1027">
        <v>90</v>
      </c>
      <c r="S1027" t="str">
        <f t="shared" ref="S1027:S1090" si="49">CONCATENATE("('",A1027,"','",B1027,"','",C1027,"','",D1027,"','",E1027,"','",F1027,"','",G1027,"','",H1027,"','",I1027,"','",J1027,"','",K1027,"','",L1027,"','",M1027,"','",N1027,"','",O1027,"','",P1027,"','",Q1027,"','",T1027,"'),")</f>
        <v>('117218','YUE','','JIATIAN','1','6','3','1','3','','1111111585','16','','3','3','A','A','('117218','YUE','','JIATIAN','1','6','3','1','3','','1111111585','16','','3','3','A','A',''),'),</v>
      </c>
      <c r="T1027" t="s">
        <v>12070</v>
      </c>
      <c r="U1027">
        <f t="shared" ref="U1027:U1090" si="50">IF(E1027=1,1,0)</f>
        <v>0</v>
      </c>
    </row>
    <row r="1028" spans="1:21">
      <c r="A1028" s="2" t="s">
        <v>5150</v>
      </c>
      <c r="B1028" s="2" t="s">
        <v>361</v>
      </c>
      <c r="D1028" s="2" t="s">
        <v>116</v>
      </c>
      <c r="E1028" t="str">
        <f t="shared" si="48"/>
        <v>1</v>
      </c>
      <c r="F1028" s="2">
        <v>26</v>
      </c>
      <c r="G1028">
        <v>1</v>
      </c>
      <c r="H1028">
        <v>2</v>
      </c>
      <c r="I1028">
        <v>5</v>
      </c>
      <c r="K1028">
        <v>1111111283</v>
      </c>
      <c r="L1028">
        <v>16</v>
      </c>
      <c r="N1028">
        <v>3</v>
      </c>
      <c r="O1028">
        <v>3</v>
      </c>
      <c r="P1028" t="s">
        <v>20</v>
      </c>
      <c r="Q1028" t="s">
        <v>20</v>
      </c>
      <c r="R1028">
        <v>90</v>
      </c>
      <c r="S1028" t="str">
        <f t="shared" si="49"/>
        <v>('117221','YUHANIAK','','THOMAS','1','26','1','2','5','','1111111283','16','','3','3','B','B','('117221','YUHANIAK','','THOMAS','1','26','1','2','5','','1111111283','16','','3','3','B','B',''),'),</v>
      </c>
      <c r="T1028" t="s">
        <v>12071</v>
      </c>
      <c r="U1028">
        <f t="shared" si="50"/>
        <v>0</v>
      </c>
    </row>
    <row r="1029" spans="1:21">
      <c r="A1029" s="2" t="s">
        <v>5151</v>
      </c>
      <c r="B1029" s="2" t="s">
        <v>5152</v>
      </c>
      <c r="D1029" s="2" t="s">
        <v>334</v>
      </c>
      <c r="E1029" t="str">
        <f t="shared" si="48"/>
        <v>1</v>
      </c>
      <c r="F1029" s="2">
        <v>2</v>
      </c>
      <c r="G1029">
        <v>3</v>
      </c>
      <c r="H1029">
        <v>2</v>
      </c>
      <c r="I1029">
        <v>7</v>
      </c>
      <c r="K1029">
        <v>1111111733</v>
      </c>
      <c r="L1029">
        <v>16</v>
      </c>
      <c r="N1029">
        <v>3</v>
      </c>
      <c r="O1029">
        <v>3</v>
      </c>
      <c r="P1029" t="s">
        <v>20</v>
      </c>
      <c r="Q1029" t="s">
        <v>20</v>
      </c>
      <c r="R1029">
        <v>90</v>
      </c>
      <c r="S1029" t="str">
        <f t="shared" si="49"/>
        <v>('117224','ZACCARIA','','ALEXANDER','1','2','3','2','7','','1111111733','16','','3','3','B','B','('117224','ZACCARIA','','ALEXANDER','1','2','3','2','7','','1111111733','16','','3','3','B','B',''),'),</v>
      </c>
      <c r="T1029" t="s">
        <v>12072</v>
      </c>
      <c r="U1029">
        <f t="shared" si="50"/>
        <v>0</v>
      </c>
    </row>
    <row r="1030" spans="1:21">
      <c r="A1030" s="2" t="s">
        <v>5153</v>
      </c>
      <c r="B1030" s="2" t="s">
        <v>362</v>
      </c>
      <c r="D1030" s="2" t="s">
        <v>363</v>
      </c>
      <c r="E1030" t="str">
        <f t="shared" si="48"/>
        <v>1</v>
      </c>
      <c r="F1030" s="2">
        <v>25</v>
      </c>
      <c r="G1030">
        <v>4</v>
      </c>
      <c r="H1030">
        <v>3</v>
      </c>
      <c r="I1030">
        <v>8</v>
      </c>
      <c r="K1030">
        <v>1111111734</v>
      </c>
      <c r="L1030">
        <v>16</v>
      </c>
      <c r="N1030">
        <v>3</v>
      </c>
      <c r="O1030">
        <v>3</v>
      </c>
      <c r="P1030" t="s">
        <v>26</v>
      </c>
      <c r="Q1030" t="s">
        <v>26</v>
      </c>
      <c r="R1030">
        <v>90</v>
      </c>
      <c r="S1030" t="str">
        <f t="shared" si="49"/>
        <v>('117236','ZIEMBA','','GRAHAM','1','25','4','3','8','','1111111734','16','','3','3','C','C','('117236','ZIEMBA','','GRAHAM','1','25','4','3','8','','1111111734','16','','3','3','C','C',''),'),</v>
      </c>
      <c r="T1030" t="s">
        <v>12073</v>
      </c>
      <c r="U1030">
        <f t="shared" si="50"/>
        <v>0</v>
      </c>
    </row>
    <row r="1031" spans="1:21">
      <c r="A1031" s="2" t="s">
        <v>5154</v>
      </c>
      <c r="B1031" s="2" t="s">
        <v>5155</v>
      </c>
      <c r="D1031" s="2" t="s">
        <v>328</v>
      </c>
      <c r="E1031" t="str">
        <f t="shared" si="48"/>
        <v>1</v>
      </c>
      <c r="F1031" s="2">
        <v>2</v>
      </c>
      <c r="G1031">
        <v>2</v>
      </c>
      <c r="H1031">
        <v>3</v>
      </c>
      <c r="I1031">
        <v>6</v>
      </c>
      <c r="K1031">
        <v>1111111284</v>
      </c>
      <c r="L1031">
        <v>16</v>
      </c>
      <c r="N1031">
        <v>3</v>
      </c>
      <c r="O1031">
        <v>3</v>
      </c>
      <c r="P1031" t="s">
        <v>26</v>
      </c>
      <c r="Q1031" t="s">
        <v>26</v>
      </c>
      <c r="R1031">
        <v>90</v>
      </c>
      <c r="S1031" t="str">
        <f t="shared" si="49"/>
        <v>('117242','ZISKA','','JOSHUA','1','2','2','3','6','','1111111284','16','','3','3','C','C','('117242','ZISKA','','JOSHUA','1','2','2','3','6','','1111111284','16','','3','3','C','C',''),'),</v>
      </c>
      <c r="T1031" t="s">
        <v>12074</v>
      </c>
      <c r="U1031">
        <f t="shared" si="50"/>
        <v>0</v>
      </c>
    </row>
    <row r="1032" spans="1:21">
      <c r="A1032" s="2" t="s">
        <v>5156</v>
      </c>
      <c r="B1032" s="2" t="s">
        <v>34</v>
      </c>
      <c r="D1032" s="2" t="s">
        <v>123</v>
      </c>
      <c r="E1032" t="str">
        <f t="shared" si="48"/>
        <v>2</v>
      </c>
      <c r="F1032" s="2">
        <v>14</v>
      </c>
      <c r="G1032">
        <v>4</v>
      </c>
      <c r="H1032">
        <v>2</v>
      </c>
      <c r="I1032">
        <v>4</v>
      </c>
      <c r="K1032">
        <v>1111111130</v>
      </c>
      <c r="L1032">
        <v>16</v>
      </c>
      <c r="N1032">
        <v>3</v>
      </c>
      <c r="O1032">
        <v>3</v>
      </c>
      <c r="P1032" t="s">
        <v>20</v>
      </c>
      <c r="Q1032" t="s">
        <v>20</v>
      </c>
      <c r="R1032">
        <v>90</v>
      </c>
      <c r="S1032" t="str">
        <f t="shared" si="49"/>
        <v>('120006','AARON','','ANDREW','2','14','4','2','4','','1111111130','16','','3','3','B','B','('120006','AARON','','ANDREW','2','14','4','2','4','','1111111130','16','','3','3','B','B',''),'),</v>
      </c>
      <c r="T1032" t="s">
        <v>12075</v>
      </c>
      <c r="U1032">
        <f t="shared" si="50"/>
        <v>0</v>
      </c>
    </row>
    <row r="1033" spans="1:21">
      <c r="A1033" s="2" t="s">
        <v>5157</v>
      </c>
      <c r="B1033" s="2" t="s">
        <v>5158</v>
      </c>
      <c r="D1033" s="2" t="s">
        <v>116</v>
      </c>
      <c r="E1033" t="str">
        <f t="shared" si="48"/>
        <v>2</v>
      </c>
      <c r="F1033" s="2">
        <v>10</v>
      </c>
      <c r="G1033">
        <v>1</v>
      </c>
      <c r="H1033">
        <v>1</v>
      </c>
      <c r="I1033">
        <v>1</v>
      </c>
      <c r="K1033">
        <v>1111111735</v>
      </c>
      <c r="L1033">
        <v>16</v>
      </c>
      <c r="N1033">
        <v>3</v>
      </c>
      <c r="O1033">
        <v>3</v>
      </c>
      <c r="P1033" t="s">
        <v>23</v>
      </c>
      <c r="Q1033" t="s">
        <v>23</v>
      </c>
      <c r="R1033">
        <v>90</v>
      </c>
      <c r="S1033" t="str">
        <f t="shared" si="49"/>
        <v>('120012','ABITANTE','','THOMAS','2','10','1','1','1','','1111111735','16','','3','3','A','A','('120012','ABITANTE','','THOMAS','2','10','1','1','1','','1111111735','16','','3','3','A','A',''),'),</v>
      </c>
      <c r="T1033" t="s">
        <v>12076</v>
      </c>
      <c r="U1033">
        <f t="shared" si="50"/>
        <v>0</v>
      </c>
    </row>
    <row r="1034" spans="1:21">
      <c r="A1034" s="2" t="s">
        <v>5159</v>
      </c>
      <c r="B1034" s="2" t="s">
        <v>5160</v>
      </c>
      <c r="D1034" s="2" t="s">
        <v>5161</v>
      </c>
      <c r="E1034" t="str">
        <f t="shared" si="48"/>
        <v>2</v>
      </c>
      <c r="F1034" s="2">
        <v>21</v>
      </c>
      <c r="G1034">
        <v>4</v>
      </c>
      <c r="H1034">
        <v>3</v>
      </c>
      <c r="I1034">
        <v>8</v>
      </c>
      <c r="K1034">
        <v>1111111878</v>
      </c>
      <c r="L1034">
        <v>16</v>
      </c>
      <c r="N1034">
        <v>3</v>
      </c>
      <c r="O1034">
        <v>3</v>
      </c>
      <c r="P1034" t="s">
        <v>26</v>
      </c>
      <c r="Q1034" t="s">
        <v>26</v>
      </c>
      <c r="R1034">
        <v>90</v>
      </c>
      <c r="S1034" t="str">
        <f t="shared" si="49"/>
        <v>('120018','ABYKAYEV','','RYMGALI','2','21','4','3','8','','1111111878','16','','3','3','C','C','('120018','ABYKAYEV','','RYMGALI','2','21','4','3','8','','1111111878','16','','3','3','C','C',''),'),</v>
      </c>
      <c r="T1034" t="s">
        <v>12077</v>
      </c>
      <c r="U1034">
        <f t="shared" si="50"/>
        <v>0</v>
      </c>
    </row>
    <row r="1035" spans="1:21">
      <c r="A1035" s="2" t="s">
        <v>5162</v>
      </c>
      <c r="B1035" s="2" t="s">
        <v>5163</v>
      </c>
      <c r="D1035" s="2" t="s">
        <v>198</v>
      </c>
      <c r="E1035" t="str">
        <f t="shared" si="48"/>
        <v>2</v>
      </c>
      <c r="F1035" s="2">
        <v>24</v>
      </c>
      <c r="G1035">
        <v>3</v>
      </c>
      <c r="H1035">
        <v>1</v>
      </c>
      <c r="I1035">
        <v>7</v>
      </c>
      <c r="K1035">
        <v>1111111285</v>
      </c>
      <c r="L1035">
        <v>16</v>
      </c>
      <c r="N1035">
        <v>3</v>
      </c>
      <c r="O1035">
        <v>3</v>
      </c>
      <c r="P1035" t="s">
        <v>23</v>
      </c>
      <c r="Q1035" t="s">
        <v>23</v>
      </c>
      <c r="R1035">
        <v>90</v>
      </c>
      <c r="S1035" t="str">
        <f t="shared" si="49"/>
        <v>('120024','ACKERMAN','','BRIAN','2','24','3','1','7','','1111111285','16','','3','3','A','A','('120024','ACKERMAN','','BRIAN','2','24','3','1','7','','1111111285','16','','3','3','A','A',''),'),</v>
      </c>
      <c r="T1035" t="s">
        <v>12078</v>
      </c>
      <c r="U1035">
        <f t="shared" si="50"/>
        <v>0</v>
      </c>
    </row>
    <row r="1036" spans="1:21">
      <c r="A1036" s="2" t="s">
        <v>5164</v>
      </c>
      <c r="B1036" s="2" t="s">
        <v>5165</v>
      </c>
      <c r="D1036" s="2" t="s">
        <v>5166</v>
      </c>
      <c r="E1036" t="str">
        <f t="shared" si="48"/>
        <v>2</v>
      </c>
      <c r="F1036" s="2">
        <v>17</v>
      </c>
      <c r="G1036">
        <v>1</v>
      </c>
      <c r="H1036">
        <v>1</v>
      </c>
      <c r="I1036">
        <v>1</v>
      </c>
      <c r="K1036">
        <v>1111111879</v>
      </c>
      <c r="L1036">
        <v>16</v>
      </c>
      <c r="N1036">
        <v>3</v>
      </c>
      <c r="O1036">
        <v>3</v>
      </c>
      <c r="P1036" t="s">
        <v>23</v>
      </c>
      <c r="Q1036" t="s">
        <v>23</v>
      </c>
      <c r="R1036">
        <v>90</v>
      </c>
      <c r="S1036" t="str">
        <f t="shared" si="49"/>
        <v>('120030','ACOSTA','','JUAN','2','17','1','1','1','','1111111879','16','','3','3','A','A','('120030','ACOSTA','','JUAN','2','17','1','1','1','','1111111879','16','','3','3','A','A',''),'),</v>
      </c>
      <c r="T1036" t="s">
        <v>12079</v>
      </c>
      <c r="U1036">
        <f t="shared" si="50"/>
        <v>0</v>
      </c>
    </row>
    <row r="1037" spans="1:21">
      <c r="A1037" s="2" t="s">
        <v>5167</v>
      </c>
      <c r="B1037" s="2" t="s">
        <v>932</v>
      </c>
      <c r="D1037" s="2" t="s">
        <v>32</v>
      </c>
      <c r="E1037" t="str">
        <f t="shared" si="48"/>
        <v>2</v>
      </c>
      <c r="F1037" s="2">
        <v>22</v>
      </c>
      <c r="G1037">
        <v>4</v>
      </c>
      <c r="H1037">
        <v>2</v>
      </c>
      <c r="I1037">
        <v>8</v>
      </c>
      <c r="K1037">
        <v>1111111430</v>
      </c>
      <c r="L1037">
        <v>16</v>
      </c>
      <c r="N1037">
        <v>3</v>
      </c>
      <c r="O1037">
        <v>3</v>
      </c>
      <c r="P1037" t="s">
        <v>20</v>
      </c>
      <c r="Q1037" t="s">
        <v>20</v>
      </c>
      <c r="R1037">
        <v>90</v>
      </c>
      <c r="S1037" t="str">
        <f t="shared" si="49"/>
        <v>('120036','ADAMS','','MATTHEW','2','22','4','2','8','','1111111430','16','','3','3','B','B','('120036','ADAMS','','MATTHEW','2','22','4','2','8','','1111111430','16','','3','3','B','B',''),'),</v>
      </c>
      <c r="T1037" t="s">
        <v>12080</v>
      </c>
      <c r="U1037">
        <f t="shared" si="50"/>
        <v>0</v>
      </c>
    </row>
    <row r="1038" spans="1:21">
      <c r="A1038" s="2" t="s">
        <v>5168</v>
      </c>
      <c r="B1038" s="2" t="s">
        <v>5169</v>
      </c>
      <c r="D1038" s="2" t="s">
        <v>477</v>
      </c>
      <c r="E1038" t="str">
        <f t="shared" si="48"/>
        <v>2</v>
      </c>
      <c r="F1038" s="2">
        <v>11</v>
      </c>
      <c r="G1038">
        <v>2</v>
      </c>
      <c r="H1038">
        <v>2</v>
      </c>
      <c r="I1038">
        <v>2</v>
      </c>
      <c r="K1038">
        <v>1111111736</v>
      </c>
      <c r="L1038">
        <v>16</v>
      </c>
      <c r="N1038">
        <v>3</v>
      </c>
      <c r="O1038">
        <v>3</v>
      </c>
      <c r="P1038" t="s">
        <v>20</v>
      </c>
      <c r="Q1038" t="s">
        <v>20</v>
      </c>
      <c r="R1038">
        <v>90</v>
      </c>
      <c r="S1038" t="str">
        <f t="shared" si="49"/>
        <v>('120042','ADCOCK','','AUSTIN','2','11','2','2','2','','1111111736','16','','3','3','B','B','('120042','ADCOCK','','AUSTIN','2','11','2','2','2','','1111111736','16','','3','3','B','B',''),'),</v>
      </c>
      <c r="T1038" t="s">
        <v>12081</v>
      </c>
      <c r="U1038">
        <f t="shared" si="50"/>
        <v>0</v>
      </c>
    </row>
    <row r="1039" spans="1:21">
      <c r="A1039" s="2" t="s">
        <v>5170</v>
      </c>
      <c r="B1039" s="2" t="s">
        <v>5171</v>
      </c>
      <c r="D1039" s="2" t="s">
        <v>5172</v>
      </c>
      <c r="E1039" t="str">
        <f t="shared" si="48"/>
        <v>2</v>
      </c>
      <c r="F1039" s="2">
        <v>19</v>
      </c>
      <c r="G1039">
        <v>1</v>
      </c>
      <c r="H1039">
        <v>3</v>
      </c>
      <c r="I1039">
        <v>1</v>
      </c>
      <c r="K1039">
        <v>1111111431</v>
      </c>
      <c r="L1039">
        <v>16</v>
      </c>
      <c r="N1039">
        <v>3</v>
      </c>
      <c r="O1039">
        <v>3</v>
      </c>
      <c r="P1039" t="s">
        <v>26</v>
      </c>
      <c r="Q1039" t="s">
        <v>26</v>
      </c>
      <c r="R1039">
        <v>90</v>
      </c>
      <c r="S1039" t="str">
        <f t="shared" si="49"/>
        <v>('120048','AGUILERA','','JESUS','2','19','1','3','1','','1111111431','16','','3','3','C','C','('120048','AGUILERA','','JESUS','2','19','1','3','1','','1111111431','16','','3','3','C','C',''),'),</v>
      </c>
      <c r="T1039" t="s">
        <v>12082</v>
      </c>
      <c r="U1039">
        <f t="shared" si="50"/>
        <v>0</v>
      </c>
    </row>
    <row r="1040" spans="1:21">
      <c r="A1040" s="2" t="s">
        <v>5173</v>
      </c>
      <c r="B1040" s="2" t="s">
        <v>5174</v>
      </c>
      <c r="D1040" s="2" t="s">
        <v>123</v>
      </c>
      <c r="E1040" t="str">
        <f t="shared" si="48"/>
        <v>2</v>
      </c>
      <c r="F1040" s="2">
        <v>8</v>
      </c>
      <c r="G1040">
        <v>3</v>
      </c>
      <c r="H1040">
        <v>3</v>
      </c>
      <c r="I1040">
        <v>3</v>
      </c>
      <c r="K1040">
        <v>1111111737</v>
      </c>
      <c r="L1040">
        <v>16</v>
      </c>
      <c r="N1040">
        <v>3</v>
      </c>
      <c r="O1040">
        <v>3</v>
      </c>
      <c r="P1040" t="s">
        <v>26</v>
      </c>
      <c r="Q1040" t="s">
        <v>26</v>
      </c>
      <c r="R1040">
        <v>90</v>
      </c>
      <c r="S1040" t="str">
        <f t="shared" si="49"/>
        <v>('120060','AHN','','ANDREW','2','8','3','3','3','','1111111737','16','','3','3','C','C','('120060','AHN','','ANDREW','2','8','3','3','3','','1111111737','16','','3','3','C','C',''),'),</v>
      </c>
      <c r="T1040" t="s">
        <v>12083</v>
      </c>
      <c r="U1040">
        <f t="shared" si="50"/>
        <v>0</v>
      </c>
    </row>
    <row r="1041" spans="1:21">
      <c r="A1041" s="2" t="s">
        <v>5175</v>
      </c>
      <c r="B1041" s="2" t="s">
        <v>5176</v>
      </c>
      <c r="D1041" s="2" t="s">
        <v>1113</v>
      </c>
      <c r="E1041" t="str">
        <f t="shared" si="48"/>
        <v>2</v>
      </c>
      <c r="F1041" s="2">
        <v>14</v>
      </c>
      <c r="G1041">
        <v>4</v>
      </c>
      <c r="H1041">
        <v>1</v>
      </c>
      <c r="I1041">
        <v>4</v>
      </c>
      <c r="K1041">
        <v>1111111738</v>
      </c>
      <c r="L1041">
        <v>16</v>
      </c>
      <c r="N1041">
        <v>3</v>
      </c>
      <c r="O1041">
        <v>3</v>
      </c>
      <c r="P1041" t="s">
        <v>23</v>
      </c>
      <c r="Q1041" t="s">
        <v>23</v>
      </c>
      <c r="R1041">
        <v>90</v>
      </c>
      <c r="S1041" t="str">
        <f t="shared" si="49"/>
        <v>('120066','AITKEN','','ASHLEY','2','14','4','1','4','','1111111738','16','','3','3','A','A','('120066','AITKEN','','ASHLEY','2','14','4','1','4','','1111111738','16','','3','3','A','A',''),'),</v>
      </c>
      <c r="T1041" t="s">
        <v>12084</v>
      </c>
      <c r="U1041">
        <f t="shared" si="50"/>
        <v>0</v>
      </c>
    </row>
    <row r="1042" spans="1:21">
      <c r="A1042" s="2" t="s">
        <v>5177</v>
      </c>
      <c r="B1042" s="2" t="s">
        <v>5178</v>
      </c>
      <c r="D1042" s="2" t="s">
        <v>106</v>
      </c>
      <c r="E1042" t="str">
        <f t="shared" si="48"/>
        <v>2</v>
      </c>
      <c r="F1042" s="2">
        <v>12</v>
      </c>
      <c r="G1042">
        <v>2</v>
      </c>
      <c r="H1042">
        <v>2</v>
      </c>
      <c r="I1042">
        <v>2</v>
      </c>
      <c r="K1042">
        <v>1111111880</v>
      </c>
      <c r="L1042">
        <v>16</v>
      </c>
      <c r="N1042">
        <v>3</v>
      </c>
      <c r="O1042">
        <v>3</v>
      </c>
      <c r="P1042" t="s">
        <v>20</v>
      </c>
      <c r="Q1042" t="s">
        <v>20</v>
      </c>
      <c r="R1042">
        <v>90</v>
      </c>
      <c r="S1042" t="str">
        <f t="shared" si="49"/>
        <v>('120072','ALBARICO','','PATRICK','2','12','2','2','2','','1111111880','16','','3','3','B','B','('120072','ALBARICO','','PATRICK','2','12','2','2','2','','1111111880','16','','3','3','B','B',''),'),</v>
      </c>
      <c r="T1042" t="s">
        <v>12085</v>
      </c>
      <c r="U1042">
        <f t="shared" si="50"/>
        <v>0</v>
      </c>
    </row>
    <row r="1043" spans="1:21">
      <c r="A1043" s="2" t="s">
        <v>5179</v>
      </c>
      <c r="B1043" s="2" t="s">
        <v>364</v>
      </c>
      <c r="D1043" s="2" t="s">
        <v>100</v>
      </c>
      <c r="E1043" t="str">
        <f t="shared" si="48"/>
        <v>2</v>
      </c>
      <c r="F1043" s="2">
        <v>29</v>
      </c>
      <c r="G1043">
        <v>3</v>
      </c>
      <c r="H1043">
        <v>3</v>
      </c>
      <c r="I1043">
        <v>3</v>
      </c>
      <c r="K1043">
        <v>1111111881</v>
      </c>
      <c r="L1043">
        <v>16</v>
      </c>
      <c r="N1043">
        <v>3</v>
      </c>
      <c r="O1043">
        <v>3</v>
      </c>
      <c r="P1043" t="s">
        <v>26</v>
      </c>
      <c r="Q1043" t="s">
        <v>26</v>
      </c>
      <c r="R1043">
        <v>90</v>
      </c>
      <c r="S1043" t="str">
        <f t="shared" si="49"/>
        <v>('120078','ALBRECHT','','ADAM','2','29','3','3','3','','1111111881','16','','3','3','C','C','('120078','ALBRECHT','','ADAM','2','29','3','3','3','','1111111881','16','','3','3','C','C',''),'),</v>
      </c>
      <c r="T1043" t="s">
        <v>12086</v>
      </c>
      <c r="U1043">
        <f t="shared" si="50"/>
        <v>0</v>
      </c>
    </row>
    <row r="1044" spans="1:21">
      <c r="A1044" s="2" t="s">
        <v>5180</v>
      </c>
      <c r="B1044" s="2" t="s">
        <v>5181</v>
      </c>
      <c r="D1044" s="2" t="s">
        <v>253</v>
      </c>
      <c r="E1044" t="str">
        <f t="shared" si="48"/>
        <v>2</v>
      </c>
      <c r="F1044" s="2">
        <v>14</v>
      </c>
      <c r="G1044">
        <v>4</v>
      </c>
      <c r="H1044">
        <v>1</v>
      </c>
      <c r="I1044">
        <v>4</v>
      </c>
      <c r="K1044">
        <v>1111111882</v>
      </c>
      <c r="L1044">
        <v>16</v>
      </c>
      <c r="N1044">
        <v>3</v>
      </c>
      <c r="O1044">
        <v>3</v>
      </c>
      <c r="P1044" t="s">
        <v>23</v>
      </c>
      <c r="Q1044" t="s">
        <v>23</v>
      </c>
      <c r="R1044">
        <v>90</v>
      </c>
      <c r="S1044" t="str">
        <f t="shared" si="49"/>
        <v>('120084','ALEXAKOS','','PETER','2','14','4','1','4','','1111111882','16','','3','3','A','A','('120084','ALEXAKOS','','PETER','2','14','4','1','4','','1111111882','16','','3','3','A','A',''),'),</v>
      </c>
      <c r="T1044" t="s">
        <v>12087</v>
      </c>
      <c r="U1044">
        <f t="shared" si="50"/>
        <v>0</v>
      </c>
    </row>
    <row r="1045" spans="1:21">
      <c r="A1045" s="2" t="s">
        <v>5182</v>
      </c>
      <c r="B1045" s="2" t="s">
        <v>5183</v>
      </c>
      <c r="D1045" s="2" t="s">
        <v>390</v>
      </c>
      <c r="E1045" t="str">
        <f t="shared" si="48"/>
        <v>2</v>
      </c>
      <c r="F1045" s="2">
        <v>21</v>
      </c>
      <c r="G1045">
        <v>1</v>
      </c>
      <c r="H1045">
        <v>2</v>
      </c>
      <c r="I1045">
        <v>5</v>
      </c>
      <c r="K1045">
        <v>1111111883</v>
      </c>
      <c r="L1045">
        <v>16</v>
      </c>
      <c r="N1045">
        <v>3</v>
      </c>
      <c r="O1045">
        <v>3</v>
      </c>
      <c r="P1045" t="s">
        <v>20</v>
      </c>
      <c r="Q1045" t="s">
        <v>20</v>
      </c>
      <c r="R1045">
        <v>90</v>
      </c>
      <c r="S1045" t="str">
        <f t="shared" si="49"/>
        <v>('120090','ALFRIEND','','TYLER','2','21','1','2','5','','1111111883','16','','3','3','B','B','('120090','ALFRIEND','','TYLER','2','21','1','2','5','','1111111883','16','','3','3','B','B',''),'),</v>
      </c>
      <c r="T1045" t="s">
        <v>12088</v>
      </c>
      <c r="U1045">
        <f t="shared" si="50"/>
        <v>0</v>
      </c>
    </row>
    <row r="1046" spans="1:21">
      <c r="A1046" s="2" t="s">
        <v>5184</v>
      </c>
      <c r="B1046" s="2" t="s">
        <v>5185</v>
      </c>
      <c r="D1046" s="2" t="s">
        <v>5186</v>
      </c>
      <c r="E1046" t="str">
        <f t="shared" si="48"/>
        <v>2</v>
      </c>
      <c r="F1046" s="2">
        <v>4</v>
      </c>
      <c r="G1046">
        <v>1</v>
      </c>
      <c r="H1046">
        <v>1</v>
      </c>
      <c r="I1046">
        <v>1</v>
      </c>
      <c r="K1046">
        <v>1313131313</v>
      </c>
      <c r="L1046">
        <v>16</v>
      </c>
      <c r="N1046">
        <v>3</v>
      </c>
      <c r="O1046">
        <v>3</v>
      </c>
      <c r="P1046" t="s">
        <v>23</v>
      </c>
      <c r="Q1046" t="s">
        <v>23</v>
      </c>
      <c r="R1046">
        <v>90</v>
      </c>
      <c r="S1046" t="str">
        <f t="shared" si="49"/>
        <v>('120093','ALKONIS','','RIDGE','2','4','1','1','1','','1313131313','16','','3','3','A','A','('120093','ALKONIS','','RIDGE','2','4','1','1','1','','1313131313','16','','3','3','A','A',''),'),</v>
      </c>
      <c r="T1046" t="s">
        <v>12089</v>
      </c>
      <c r="U1046">
        <f t="shared" si="50"/>
        <v>0</v>
      </c>
    </row>
    <row r="1047" spans="1:21">
      <c r="A1047" s="2" t="s">
        <v>5187</v>
      </c>
      <c r="B1047" s="2" t="s">
        <v>5188</v>
      </c>
      <c r="D1047" s="2" t="s">
        <v>22</v>
      </c>
      <c r="E1047" t="str">
        <f t="shared" si="48"/>
        <v>2</v>
      </c>
      <c r="F1047" s="2">
        <v>14</v>
      </c>
      <c r="G1047">
        <v>4</v>
      </c>
      <c r="H1047">
        <v>2</v>
      </c>
      <c r="I1047">
        <v>4</v>
      </c>
      <c r="K1047">
        <v>1111111586</v>
      </c>
      <c r="L1047">
        <v>16</v>
      </c>
      <c r="N1047">
        <v>3</v>
      </c>
      <c r="O1047">
        <v>3</v>
      </c>
      <c r="P1047" t="s">
        <v>20</v>
      </c>
      <c r="Q1047" t="s">
        <v>20</v>
      </c>
      <c r="R1047">
        <v>90</v>
      </c>
      <c r="S1047" t="str">
        <f t="shared" si="49"/>
        <v>('120096','ALMENDRALES','','DANIEL','2','14','4','2','4','','1111111586','16','','3','3','B','B','('120096','ALMENDRALES','','DANIEL','2','14','4','2','4','','1111111586','16','','3','3','B','B',''),'),</v>
      </c>
      <c r="T1047" t="s">
        <v>12090</v>
      </c>
      <c r="U1047">
        <f t="shared" si="50"/>
        <v>0</v>
      </c>
    </row>
    <row r="1048" spans="1:21">
      <c r="A1048" s="2" t="s">
        <v>5189</v>
      </c>
      <c r="B1048" s="2" t="s">
        <v>5190</v>
      </c>
      <c r="D1048" s="2" t="s">
        <v>5191</v>
      </c>
      <c r="E1048" t="str">
        <f t="shared" si="48"/>
        <v>2</v>
      </c>
      <c r="F1048" s="2">
        <v>5</v>
      </c>
      <c r="G1048">
        <v>1</v>
      </c>
      <c r="H1048">
        <v>3</v>
      </c>
      <c r="I1048">
        <v>5</v>
      </c>
      <c r="K1048">
        <v>1111111587</v>
      </c>
      <c r="L1048">
        <v>16</v>
      </c>
      <c r="N1048">
        <v>3</v>
      </c>
      <c r="O1048">
        <v>3</v>
      </c>
      <c r="P1048" t="s">
        <v>26</v>
      </c>
      <c r="Q1048" t="s">
        <v>26</v>
      </c>
      <c r="R1048">
        <v>90</v>
      </c>
      <c r="S1048" t="str">
        <f t="shared" si="49"/>
        <v>('120102','ALMONTE','','DANTE','2','5','1','3','5','','1111111587','16','','3','3','C','C','('120102','ALMONTE','','DANTE','2','5','1','3','5','','1111111587','16','','3','3','C','C',''),'),</v>
      </c>
      <c r="T1048" t="s">
        <v>12091</v>
      </c>
      <c r="U1048">
        <f t="shared" si="50"/>
        <v>0</v>
      </c>
    </row>
    <row r="1049" spans="1:21">
      <c r="A1049" s="2" t="s">
        <v>5192</v>
      </c>
      <c r="B1049" s="2" t="s">
        <v>5193</v>
      </c>
      <c r="D1049" s="2" t="s">
        <v>689</v>
      </c>
      <c r="E1049" t="str">
        <f t="shared" si="48"/>
        <v>2</v>
      </c>
      <c r="F1049" s="2">
        <v>5</v>
      </c>
      <c r="G1049">
        <v>2</v>
      </c>
      <c r="H1049">
        <v>1</v>
      </c>
      <c r="I1049">
        <v>6</v>
      </c>
      <c r="K1049">
        <v>1111111588</v>
      </c>
      <c r="L1049">
        <v>16</v>
      </c>
      <c r="N1049">
        <v>3</v>
      </c>
      <c r="O1049">
        <v>3</v>
      </c>
      <c r="P1049" t="s">
        <v>23</v>
      </c>
      <c r="Q1049" t="s">
        <v>23</v>
      </c>
      <c r="R1049">
        <v>90</v>
      </c>
      <c r="S1049" t="str">
        <f t="shared" si="49"/>
        <v>('120108','ALSUP','','BRYANT','2','5','2','1','6','','1111111588','16','','3','3','A','A','('120108','ALSUP','','BRYANT','2','5','2','1','6','','1111111588','16','','3','3','A','A',''),'),</v>
      </c>
      <c r="T1049" t="s">
        <v>12092</v>
      </c>
      <c r="U1049">
        <f t="shared" si="50"/>
        <v>0</v>
      </c>
    </row>
    <row r="1050" spans="1:21">
      <c r="A1050" s="2" t="s">
        <v>5194</v>
      </c>
      <c r="B1050" s="2" t="s">
        <v>365</v>
      </c>
      <c r="D1050" s="2" t="s">
        <v>282</v>
      </c>
      <c r="E1050" t="str">
        <f t="shared" si="48"/>
        <v>2</v>
      </c>
      <c r="F1050" s="2">
        <v>30</v>
      </c>
      <c r="G1050">
        <v>1</v>
      </c>
      <c r="H1050">
        <v>3</v>
      </c>
      <c r="I1050">
        <v>5</v>
      </c>
      <c r="K1050">
        <v>1111111131</v>
      </c>
      <c r="L1050">
        <v>16</v>
      </c>
      <c r="N1050">
        <v>3</v>
      </c>
      <c r="O1050">
        <v>3</v>
      </c>
      <c r="P1050" t="s">
        <v>26</v>
      </c>
      <c r="Q1050" t="s">
        <v>26</v>
      </c>
      <c r="R1050">
        <v>90</v>
      </c>
      <c r="S1050" t="str">
        <f t="shared" si="49"/>
        <v>('120114','AMON','','JACOB','2','30','1','3','5','','1111111131','16','','3','3','C','C','('120114','AMON','','JACOB','2','30','1','3','5','','1111111131','16','','3','3','C','C',''),'),</v>
      </c>
      <c r="T1050" t="s">
        <v>12093</v>
      </c>
      <c r="U1050">
        <f t="shared" si="50"/>
        <v>0</v>
      </c>
    </row>
    <row r="1051" spans="1:21">
      <c r="A1051" s="2" t="s">
        <v>5195</v>
      </c>
      <c r="B1051" s="2" t="s">
        <v>5196</v>
      </c>
      <c r="D1051" s="2" t="s">
        <v>5197</v>
      </c>
      <c r="E1051" t="str">
        <f t="shared" si="48"/>
        <v>2</v>
      </c>
      <c r="F1051" s="2">
        <v>4</v>
      </c>
      <c r="G1051">
        <v>2</v>
      </c>
      <c r="H1051">
        <v>1</v>
      </c>
      <c r="I1051">
        <v>6</v>
      </c>
      <c r="K1051">
        <v>1111111132</v>
      </c>
      <c r="L1051">
        <v>16</v>
      </c>
      <c r="N1051">
        <v>3</v>
      </c>
      <c r="O1051">
        <v>3</v>
      </c>
      <c r="P1051" t="s">
        <v>23</v>
      </c>
      <c r="Q1051" t="s">
        <v>23</v>
      </c>
      <c r="R1051">
        <v>90</v>
      </c>
      <c r="S1051" t="str">
        <f t="shared" si="49"/>
        <v>('120120','ANANTACHAISILP','','FARSAI','2','4','2','1','6','','1111111132','16','','3','3','A','A','('120120','ANANTACHAISILP','','FARSAI','2','4','2','1','6','','1111111132','16','','3','3','A','A',''),'),</v>
      </c>
      <c r="T1051" t="s">
        <v>12094</v>
      </c>
      <c r="U1051">
        <f t="shared" si="50"/>
        <v>0</v>
      </c>
    </row>
    <row r="1052" spans="1:21">
      <c r="A1052" s="2" t="s">
        <v>5198</v>
      </c>
      <c r="B1052" s="2" t="s">
        <v>5199</v>
      </c>
      <c r="D1052" s="2" t="s">
        <v>5200</v>
      </c>
      <c r="E1052" t="str">
        <f t="shared" si="48"/>
        <v>2</v>
      </c>
      <c r="F1052" s="2">
        <v>12</v>
      </c>
      <c r="G1052">
        <v>3</v>
      </c>
      <c r="H1052">
        <v>2</v>
      </c>
      <c r="I1052">
        <v>7</v>
      </c>
      <c r="K1052">
        <v>1111111589</v>
      </c>
      <c r="L1052">
        <v>16</v>
      </c>
      <c r="N1052">
        <v>3</v>
      </c>
      <c r="O1052">
        <v>3</v>
      </c>
      <c r="P1052" t="s">
        <v>20</v>
      </c>
      <c r="Q1052" t="s">
        <v>20</v>
      </c>
      <c r="R1052">
        <v>90</v>
      </c>
      <c r="S1052" t="str">
        <f t="shared" si="49"/>
        <v>('120126','ANDERSEN','','MARVIN','2','12','3','2','7','','1111111589','16','','3','3','B','B','('120126','ANDERSEN','','MARVIN','2','12','3','2','7','','1111111589','16','','3','3','B','B',''),'),</v>
      </c>
      <c r="T1052" t="s">
        <v>12095</v>
      </c>
      <c r="U1052">
        <f t="shared" si="50"/>
        <v>0</v>
      </c>
    </row>
    <row r="1053" spans="1:21">
      <c r="A1053" s="2" t="s">
        <v>5201</v>
      </c>
      <c r="B1053" s="2" t="s">
        <v>3348</v>
      </c>
      <c r="D1053" s="2" t="s">
        <v>263</v>
      </c>
      <c r="E1053" t="str">
        <f t="shared" si="48"/>
        <v>2</v>
      </c>
      <c r="F1053" s="2">
        <v>4</v>
      </c>
      <c r="G1053">
        <v>2</v>
      </c>
      <c r="H1053">
        <v>3</v>
      </c>
      <c r="I1053">
        <v>6</v>
      </c>
      <c r="K1053">
        <v>1111111884</v>
      </c>
      <c r="L1053">
        <v>16</v>
      </c>
      <c r="N1053">
        <v>3</v>
      </c>
      <c r="O1053">
        <v>3</v>
      </c>
      <c r="P1053" t="s">
        <v>26</v>
      </c>
      <c r="Q1053" t="s">
        <v>26</v>
      </c>
      <c r="R1053">
        <v>90</v>
      </c>
      <c r="S1053" t="str">
        <f t="shared" si="49"/>
        <v>('120132','ANDERSON','','CHRISTOPHER','2','4','2','3','6','','1111111884','16','','3','3','C','C','('120132','ANDERSON','','CHRISTOPHER','2','4','2','3','6','','1111111884','16','','3','3','C','C',''),'),</v>
      </c>
      <c r="T1053" t="s">
        <v>12096</v>
      </c>
      <c r="U1053">
        <f t="shared" si="50"/>
        <v>0</v>
      </c>
    </row>
    <row r="1054" spans="1:21">
      <c r="A1054" s="2" t="s">
        <v>5202</v>
      </c>
      <c r="B1054" s="2" t="s">
        <v>3348</v>
      </c>
      <c r="D1054" s="2" t="s">
        <v>746</v>
      </c>
      <c r="E1054" t="str">
        <f t="shared" si="48"/>
        <v>2</v>
      </c>
      <c r="F1054" s="2">
        <v>16</v>
      </c>
      <c r="G1054">
        <v>2</v>
      </c>
      <c r="H1054">
        <v>1</v>
      </c>
      <c r="I1054">
        <v>2</v>
      </c>
      <c r="K1054">
        <v>1111111432</v>
      </c>
      <c r="L1054">
        <v>16</v>
      </c>
      <c r="N1054">
        <v>3</v>
      </c>
      <c r="O1054">
        <v>3</v>
      </c>
      <c r="P1054" t="s">
        <v>23</v>
      </c>
      <c r="Q1054" t="s">
        <v>23</v>
      </c>
      <c r="R1054">
        <v>90</v>
      </c>
      <c r="S1054" t="str">
        <f t="shared" si="49"/>
        <v>('120138','ANDERSON','','GERALD','2','16','2','1','2','','1111111432','16','','3','3','A','A','('120138','ANDERSON','','GERALD','2','16','2','1','2','','1111111432','16','','3','3','A','A',''),'),</v>
      </c>
      <c r="T1054" t="s">
        <v>12097</v>
      </c>
      <c r="U1054">
        <f t="shared" si="50"/>
        <v>0</v>
      </c>
    </row>
    <row r="1055" spans="1:21">
      <c r="A1055" s="2" t="s">
        <v>5203</v>
      </c>
      <c r="B1055" s="2" t="s">
        <v>3352</v>
      </c>
      <c r="D1055" s="2" t="s">
        <v>5204</v>
      </c>
      <c r="E1055" t="str">
        <f t="shared" si="48"/>
        <v>2</v>
      </c>
      <c r="F1055" s="2">
        <v>1</v>
      </c>
      <c r="G1055">
        <v>4</v>
      </c>
      <c r="H1055">
        <v>2</v>
      </c>
      <c r="I1055">
        <v>8</v>
      </c>
      <c r="K1055">
        <v>1111111286</v>
      </c>
      <c r="L1055">
        <v>16</v>
      </c>
      <c r="N1055">
        <v>3</v>
      </c>
      <c r="O1055">
        <v>3</v>
      </c>
      <c r="P1055" t="s">
        <v>20</v>
      </c>
      <c r="Q1055" t="s">
        <v>20</v>
      </c>
      <c r="R1055">
        <v>90</v>
      </c>
      <c r="S1055" t="str">
        <f t="shared" si="49"/>
        <v>('120150','ANDREWS','','BRUCE','2','1','4','2','8','','1111111286','16','','3','3','B','B','('120150','ANDREWS','','BRUCE','2','1','4','2','8','','1111111286','16','','3','3','B','B',''),'),</v>
      </c>
      <c r="T1055" t="s">
        <v>12098</v>
      </c>
      <c r="U1055">
        <f t="shared" si="50"/>
        <v>0</v>
      </c>
    </row>
    <row r="1056" spans="1:21">
      <c r="A1056" s="2" t="s">
        <v>5205</v>
      </c>
      <c r="B1056" s="2" t="s">
        <v>5206</v>
      </c>
      <c r="D1056" s="2" t="s">
        <v>22</v>
      </c>
      <c r="E1056" t="str">
        <f t="shared" si="48"/>
        <v>2</v>
      </c>
      <c r="F1056" s="2">
        <v>14</v>
      </c>
      <c r="G1056">
        <v>3</v>
      </c>
      <c r="H1056">
        <v>2</v>
      </c>
      <c r="I1056">
        <v>3</v>
      </c>
      <c r="K1056">
        <v>1111111433</v>
      </c>
      <c r="L1056">
        <v>16</v>
      </c>
      <c r="N1056">
        <v>3</v>
      </c>
      <c r="O1056">
        <v>3</v>
      </c>
      <c r="P1056" t="s">
        <v>20</v>
      </c>
      <c r="Q1056" t="s">
        <v>20</v>
      </c>
      <c r="R1056">
        <v>90</v>
      </c>
      <c r="S1056" t="str">
        <f t="shared" si="49"/>
        <v>('120156','ANGLE','','DANIEL','2','14','3','2','3','','1111111433','16','','3','3','B','B','('120156','ANGLE','','DANIEL','2','14','3','2','3','','1111111433','16','','3','3','B','B',''),'),</v>
      </c>
      <c r="T1056" t="s">
        <v>12099</v>
      </c>
      <c r="U1056">
        <f t="shared" si="50"/>
        <v>0</v>
      </c>
    </row>
    <row r="1057" spans="1:21">
      <c r="A1057" s="2" t="s">
        <v>5207</v>
      </c>
      <c r="B1057" s="2" t="s">
        <v>308</v>
      </c>
      <c r="D1057" s="2" t="s">
        <v>82</v>
      </c>
      <c r="E1057" t="str">
        <f t="shared" si="48"/>
        <v>2</v>
      </c>
      <c r="F1057" s="2">
        <v>4</v>
      </c>
      <c r="G1057">
        <v>4</v>
      </c>
      <c r="H1057">
        <v>3</v>
      </c>
      <c r="I1057">
        <v>4</v>
      </c>
      <c r="K1057">
        <v>1111111434</v>
      </c>
      <c r="L1057">
        <v>16</v>
      </c>
      <c r="N1057">
        <v>3</v>
      </c>
      <c r="O1057">
        <v>3</v>
      </c>
      <c r="P1057" t="s">
        <v>26</v>
      </c>
      <c r="Q1057" t="s">
        <v>26</v>
      </c>
      <c r="R1057">
        <v>90</v>
      </c>
      <c r="S1057" t="str">
        <f t="shared" si="49"/>
        <v>('120162','ANTHONY','','JAMES','2','4','4','3','4','','1111111434','16','','3','3','C','C','('120162','ANTHONY','','JAMES','2','4','4','3','4','','1111111434','16','','3','3','C','C',''),'),</v>
      </c>
      <c r="T1057" t="s">
        <v>12100</v>
      </c>
      <c r="U1057">
        <f t="shared" si="50"/>
        <v>0</v>
      </c>
    </row>
    <row r="1058" spans="1:21">
      <c r="A1058" s="2" t="s">
        <v>5208</v>
      </c>
      <c r="B1058" s="2" t="s">
        <v>366</v>
      </c>
      <c r="D1058" s="2" t="s">
        <v>367</v>
      </c>
      <c r="E1058" t="str">
        <f t="shared" si="48"/>
        <v>2</v>
      </c>
      <c r="F1058" s="2">
        <v>27</v>
      </c>
      <c r="G1058">
        <v>1</v>
      </c>
      <c r="H1058">
        <v>2</v>
      </c>
      <c r="I1058">
        <v>5</v>
      </c>
      <c r="K1058">
        <v>1111111739</v>
      </c>
      <c r="L1058">
        <v>16</v>
      </c>
      <c r="N1058">
        <v>3</v>
      </c>
      <c r="O1058">
        <v>3</v>
      </c>
      <c r="P1058" t="s">
        <v>20</v>
      </c>
      <c r="Q1058" t="s">
        <v>20</v>
      </c>
      <c r="R1058">
        <v>90</v>
      </c>
      <c r="S1058" t="str">
        <f t="shared" si="49"/>
        <v>('120168','APPLING','','WILL','2','27','1','2','5','','1111111739','16','','3','3','B','B','('120168','APPLING','','WILL','2','27','1','2','5','','1111111739','16','','3','3','B','B',''),'),</v>
      </c>
      <c r="T1058" t="s">
        <v>12101</v>
      </c>
      <c r="U1058">
        <f t="shared" si="50"/>
        <v>0</v>
      </c>
    </row>
    <row r="1059" spans="1:21">
      <c r="A1059" s="2" t="s">
        <v>5209</v>
      </c>
      <c r="B1059" s="2" t="s">
        <v>5210</v>
      </c>
      <c r="D1059" s="2" t="s">
        <v>5211</v>
      </c>
      <c r="E1059" t="str">
        <f t="shared" si="48"/>
        <v>2</v>
      </c>
      <c r="F1059" s="2">
        <v>22</v>
      </c>
      <c r="G1059">
        <v>3</v>
      </c>
      <c r="H1059">
        <v>2</v>
      </c>
      <c r="I1059">
        <v>7</v>
      </c>
      <c r="K1059">
        <v>1111111133</v>
      </c>
      <c r="L1059">
        <v>16</v>
      </c>
      <c r="N1059">
        <v>3</v>
      </c>
      <c r="O1059">
        <v>3</v>
      </c>
      <c r="P1059" t="s">
        <v>20</v>
      </c>
      <c r="Q1059" t="s">
        <v>20</v>
      </c>
      <c r="R1059">
        <v>90</v>
      </c>
      <c r="S1059" t="str">
        <f t="shared" si="49"/>
        <v>('120174','ARANDA','','ITALO','2','22','3','2','7','','1111111133','16','','3','3','B','B','('120174','ARANDA','','ITALO','2','22','3','2','7','','1111111133','16','','3','3','B','B',''),'),</v>
      </c>
      <c r="T1059" t="s">
        <v>12102</v>
      </c>
      <c r="U1059">
        <f t="shared" si="50"/>
        <v>0</v>
      </c>
    </row>
    <row r="1060" spans="1:21">
      <c r="A1060" s="2" t="s">
        <v>5212</v>
      </c>
      <c r="B1060" s="2" t="s">
        <v>5213</v>
      </c>
      <c r="D1060" s="2" t="s">
        <v>3919</v>
      </c>
      <c r="E1060" t="str">
        <f t="shared" si="48"/>
        <v>2</v>
      </c>
      <c r="F1060" s="2">
        <v>4</v>
      </c>
      <c r="G1060">
        <v>4</v>
      </c>
      <c r="H1060">
        <v>3</v>
      </c>
      <c r="I1060">
        <v>8</v>
      </c>
      <c r="K1060">
        <v>1111111590</v>
      </c>
      <c r="L1060">
        <v>16</v>
      </c>
      <c r="N1060">
        <v>3</v>
      </c>
      <c r="O1060">
        <v>3</v>
      </c>
      <c r="P1060" t="s">
        <v>26</v>
      </c>
      <c r="Q1060" t="s">
        <v>26</v>
      </c>
      <c r="R1060">
        <v>90</v>
      </c>
      <c r="S1060" t="str">
        <f t="shared" si="49"/>
        <v>('120180','ARCHIBALD','','FRANCIS','2','4','4','3','8','','1111111590','16','','3','3','C','C','('120180','ARCHIBALD','','FRANCIS','2','4','4','3','8','','1111111590','16','','3','3','C','C',''),'),</v>
      </c>
      <c r="T1060" t="s">
        <v>12103</v>
      </c>
      <c r="U1060">
        <f t="shared" si="50"/>
        <v>0</v>
      </c>
    </row>
    <row r="1061" spans="1:21">
      <c r="A1061" s="2" t="s">
        <v>5214</v>
      </c>
      <c r="B1061" s="2" t="s">
        <v>5215</v>
      </c>
      <c r="D1061" s="2" t="s">
        <v>810</v>
      </c>
      <c r="E1061" t="str">
        <f t="shared" si="48"/>
        <v>2</v>
      </c>
      <c r="F1061" s="2">
        <v>15</v>
      </c>
      <c r="G1061">
        <v>1</v>
      </c>
      <c r="H1061">
        <v>1</v>
      </c>
      <c r="I1061">
        <v>5</v>
      </c>
      <c r="K1061">
        <v>1111111435</v>
      </c>
      <c r="L1061">
        <v>16</v>
      </c>
      <c r="N1061">
        <v>3</v>
      </c>
      <c r="O1061">
        <v>3</v>
      </c>
      <c r="P1061" t="s">
        <v>23</v>
      </c>
      <c r="Q1061" t="s">
        <v>23</v>
      </c>
      <c r="R1061">
        <v>90</v>
      </c>
      <c r="S1061" t="str">
        <f t="shared" si="49"/>
        <v>('120183','ARONSON','','BRENDAN','2','15','1','1','5','','1111111435','16','','3','3','A','A','('120183','ARONSON','','BRENDAN','2','15','1','1','5','','1111111435','16','','3','3','A','A',''),'),</v>
      </c>
      <c r="T1061" t="s">
        <v>12104</v>
      </c>
      <c r="U1061">
        <f t="shared" si="50"/>
        <v>0</v>
      </c>
    </row>
    <row r="1062" spans="1:21">
      <c r="A1062" s="2" t="s">
        <v>5216</v>
      </c>
      <c r="B1062" s="2" t="s">
        <v>5217</v>
      </c>
      <c r="D1062" s="2" t="s">
        <v>308</v>
      </c>
      <c r="E1062" t="str">
        <f t="shared" si="48"/>
        <v>2</v>
      </c>
      <c r="F1062" s="2">
        <v>19</v>
      </c>
      <c r="G1062">
        <v>2</v>
      </c>
      <c r="H1062">
        <v>3</v>
      </c>
      <c r="I1062">
        <v>6</v>
      </c>
      <c r="K1062">
        <v>1111111740</v>
      </c>
      <c r="L1062">
        <v>16</v>
      </c>
      <c r="N1062">
        <v>3</v>
      </c>
      <c r="O1062">
        <v>3</v>
      </c>
      <c r="P1062" t="s">
        <v>26</v>
      </c>
      <c r="Q1062" t="s">
        <v>26</v>
      </c>
      <c r="R1062">
        <v>90</v>
      </c>
      <c r="S1062" t="str">
        <f t="shared" si="49"/>
        <v>('120186','ARROW','','ANTHONY','2','19','2','3','6','','1111111740','16','','3','3','C','C','('120186','ARROW','','ANTHONY','2','19','2','3','6','','1111111740','16','','3','3','C','C',''),'),</v>
      </c>
      <c r="T1062" t="s">
        <v>12105</v>
      </c>
      <c r="U1062">
        <f t="shared" si="50"/>
        <v>0</v>
      </c>
    </row>
    <row r="1063" spans="1:21">
      <c r="A1063" s="2" t="s">
        <v>5218</v>
      </c>
      <c r="B1063" s="2" t="s">
        <v>5219</v>
      </c>
      <c r="D1063" s="2" t="s">
        <v>73</v>
      </c>
      <c r="E1063" t="str">
        <f t="shared" si="48"/>
        <v>2</v>
      </c>
      <c r="F1063" s="2">
        <v>15</v>
      </c>
      <c r="G1063">
        <v>1</v>
      </c>
      <c r="H1063">
        <v>3</v>
      </c>
      <c r="I1063">
        <v>1</v>
      </c>
      <c r="K1063">
        <v>1111111287</v>
      </c>
      <c r="L1063">
        <v>16</v>
      </c>
      <c r="N1063">
        <v>3</v>
      </c>
      <c r="O1063">
        <v>3</v>
      </c>
      <c r="P1063" t="s">
        <v>26</v>
      </c>
      <c r="Q1063" t="s">
        <v>26</v>
      </c>
      <c r="R1063">
        <v>90</v>
      </c>
      <c r="S1063" t="str">
        <f t="shared" si="49"/>
        <v>('120192','ARTIS','','BRITTANY','2','15','1','3','1','','1111111287','16','','3','3','C','C','('120192','ARTIS','','BRITTANY','2','15','1','3','1','','1111111287','16','','3','3','C','C',''),'),</v>
      </c>
      <c r="T1063" t="s">
        <v>12106</v>
      </c>
      <c r="U1063">
        <f t="shared" si="50"/>
        <v>0</v>
      </c>
    </row>
    <row r="1064" spans="1:21">
      <c r="A1064" s="2" t="s">
        <v>5220</v>
      </c>
      <c r="B1064" s="2" t="s">
        <v>368</v>
      </c>
      <c r="D1064" s="2" t="s">
        <v>75</v>
      </c>
      <c r="E1064" t="str">
        <f t="shared" si="48"/>
        <v>2</v>
      </c>
      <c r="F1064" s="2">
        <v>28</v>
      </c>
      <c r="G1064">
        <v>4</v>
      </c>
      <c r="H1064">
        <v>3</v>
      </c>
      <c r="I1064">
        <v>8</v>
      </c>
      <c r="K1064">
        <v>1111111134</v>
      </c>
      <c r="L1064">
        <v>16</v>
      </c>
      <c r="N1064">
        <v>3</v>
      </c>
      <c r="O1064">
        <v>3</v>
      </c>
      <c r="P1064" t="s">
        <v>26</v>
      </c>
      <c r="Q1064" t="s">
        <v>26</v>
      </c>
      <c r="R1064">
        <v>90</v>
      </c>
      <c r="S1064" t="str">
        <f t="shared" si="49"/>
        <v>('120198','ASPHOLM','','BENJAMIN','2','28','4','3','8','','1111111134','16','','3','3','C','C','('120198','ASPHOLM','','BENJAMIN','2','28','4','3','8','','1111111134','16','','3','3','C','C',''),'),</v>
      </c>
      <c r="T1064" t="s">
        <v>12107</v>
      </c>
      <c r="U1064">
        <f t="shared" si="50"/>
        <v>0</v>
      </c>
    </row>
    <row r="1065" spans="1:21">
      <c r="A1065" s="2" t="s">
        <v>5221</v>
      </c>
      <c r="B1065" s="2" t="s">
        <v>5222</v>
      </c>
      <c r="D1065" s="2" t="s">
        <v>270</v>
      </c>
      <c r="E1065" t="str">
        <f t="shared" si="48"/>
        <v>2</v>
      </c>
      <c r="F1065" s="2">
        <v>13</v>
      </c>
      <c r="G1065">
        <v>1</v>
      </c>
      <c r="H1065">
        <v>1</v>
      </c>
      <c r="I1065">
        <v>1</v>
      </c>
      <c r="K1065">
        <v>1111111591</v>
      </c>
      <c r="L1065">
        <v>16</v>
      </c>
      <c r="N1065">
        <v>3</v>
      </c>
      <c r="O1065">
        <v>3</v>
      </c>
      <c r="P1065" t="s">
        <v>23</v>
      </c>
      <c r="Q1065" t="s">
        <v>23</v>
      </c>
      <c r="R1065">
        <v>90</v>
      </c>
      <c r="S1065" t="str">
        <f t="shared" si="49"/>
        <v>('120204','ATCHISON','','LAURA','2','13','1','1','1','','1111111591','16','','3','3','A','A','('120204','ATCHISON','','LAURA','2','13','1','1','1','','1111111591','16','','3','3','A','A',''),'),</v>
      </c>
      <c r="T1065" t="s">
        <v>12108</v>
      </c>
      <c r="U1065">
        <f t="shared" si="50"/>
        <v>0</v>
      </c>
    </row>
    <row r="1066" spans="1:21">
      <c r="A1066" s="2" t="s">
        <v>5223</v>
      </c>
      <c r="B1066" s="2" t="s">
        <v>5224</v>
      </c>
      <c r="D1066" s="2" t="s">
        <v>5225</v>
      </c>
      <c r="E1066" t="str">
        <f t="shared" si="48"/>
        <v>2</v>
      </c>
      <c r="F1066" s="2">
        <v>6</v>
      </c>
      <c r="G1066">
        <v>3</v>
      </c>
      <c r="H1066">
        <v>1</v>
      </c>
      <c r="I1066">
        <v>7</v>
      </c>
      <c r="K1066">
        <v>1111111885</v>
      </c>
      <c r="L1066">
        <v>16</v>
      </c>
      <c r="N1066">
        <v>3</v>
      </c>
      <c r="O1066">
        <v>3</v>
      </c>
      <c r="P1066" t="s">
        <v>23</v>
      </c>
      <c r="Q1066" t="s">
        <v>23</v>
      </c>
      <c r="R1066">
        <v>90</v>
      </c>
      <c r="S1066" t="str">
        <f t="shared" si="49"/>
        <v>('120210','ATHAVALE','','NEHA','2','6','3','1','7','','1111111885','16','','3','3','A','A','('120210','ATHAVALE','','NEHA','2','6','3','1','7','','1111111885','16','','3','3','A','A',''),'),</v>
      </c>
      <c r="T1066" t="s">
        <v>12109</v>
      </c>
      <c r="U1066">
        <f t="shared" si="50"/>
        <v>0</v>
      </c>
    </row>
    <row r="1067" spans="1:21">
      <c r="A1067" s="2" t="s">
        <v>5226</v>
      </c>
      <c r="B1067" s="2" t="s">
        <v>5227</v>
      </c>
      <c r="D1067" s="2" t="s">
        <v>82</v>
      </c>
      <c r="E1067" t="str">
        <f t="shared" si="48"/>
        <v>2</v>
      </c>
      <c r="F1067" s="2">
        <v>18</v>
      </c>
      <c r="G1067">
        <v>2</v>
      </c>
      <c r="H1067">
        <v>2</v>
      </c>
      <c r="I1067">
        <v>6</v>
      </c>
      <c r="K1067">
        <v>1111111436</v>
      </c>
      <c r="L1067">
        <v>16</v>
      </c>
      <c r="N1067">
        <v>3</v>
      </c>
      <c r="O1067">
        <v>3</v>
      </c>
      <c r="P1067" t="s">
        <v>20</v>
      </c>
      <c r="Q1067" t="s">
        <v>20</v>
      </c>
      <c r="R1067">
        <v>90</v>
      </c>
      <c r="S1067" t="str">
        <f t="shared" si="49"/>
        <v>('120228','AYLWARD','','JAMES','2','18','2','2','6','','1111111436','16','','3','3','B','B','('120228','AYLWARD','','JAMES','2','18','2','2','6','','1111111436','16','','3','3','B','B',''),'),</v>
      </c>
      <c r="T1067" t="s">
        <v>12110</v>
      </c>
      <c r="U1067">
        <f t="shared" si="50"/>
        <v>0</v>
      </c>
    </row>
    <row r="1068" spans="1:21">
      <c r="A1068" s="2" t="s">
        <v>5228</v>
      </c>
      <c r="B1068" s="2" t="s">
        <v>5229</v>
      </c>
      <c r="D1068" s="2" t="s">
        <v>334</v>
      </c>
      <c r="E1068" t="str">
        <f t="shared" si="48"/>
        <v>2</v>
      </c>
      <c r="F1068" s="2">
        <v>2</v>
      </c>
      <c r="G1068">
        <v>3</v>
      </c>
      <c r="H1068">
        <v>1</v>
      </c>
      <c r="I1068">
        <v>7</v>
      </c>
      <c r="K1068">
        <v>1111111741</v>
      </c>
      <c r="L1068">
        <v>16</v>
      </c>
      <c r="N1068">
        <v>3</v>
      </c>
      <c r="O1068">
        <v>3</v>
      </c>
      <c r="P1068" t="s">
        <v>23</v>
      </c>
      <c r="Q1068" t="s">
        <v>23</v>
      </c>
      <c r="R1068">
        <v>90</v>
      </c>
      <c r="S1068" t="str">
        <f t="shared" si="49"/>
        <v>('120234','AZOR','','ALEXANDER','2','2','3','1','7','','1111111741','16','','3','3','A','A','('120234','AZOR','','ALEXANDER','2','2','3','1','7','','1111111741','16','','3','3','A','A',''),'),</v>
      </c>
      <c r="T1068" t="s">
        <v>12111</v>
      </c>
      <c r="U1068">
        <f t="shared" si="50"/>
        <v>0</v>
      </c>
    </row>
    <row r="1069" spans="1:21">
      <c r="A1069" s="2" t="s">
        <v>5230</v>
      </c>
      <c r="B1069" s="2" t="s">
        <v>5231</v>
      </c>
      <c r="D1069" s="2" t="s">
        <v>334</v>
      </c>
      <c r="E1069" t="str">
        <f t="shared" si="48"/>
        <v>2</v>
      </c>
      <c r="F1069" s="2">
        <v>13</v>
      </c>
      <c r="G1069">
        <v>3</v>
      </c>
      <c r="H1069">
        <v>3</v>
      </c>
      <c r="I1069">
        <v>7</v>
      </c>
      <c r="K1069">
        <v>1111111437</v>
      </c>
      <c r="L1069">
        <v>16</v>
      </c>
      <c r="N1069">
        <v>3</v>
      </c>
      <c r="O1069">
        <v>3</v>
      </c>
      <c r="P1069" t="s">
        <v>26</v>
      </c>
      <c r="Q1069" t="s">
        <v>26</v>
      </c>
      <c r="R1069">
        <v>90</v>
      </c>
      <c r="S1069" t="str">
        <f t="shared" si="49"/>
        <v>('120246','BABLITCH','','ALEXANDER','2','13','3','3','7','','1111111437','16','','3','3','C','C','('120246','BABLITCH','','ALEXANDER','2','13','3','3','7','','1111111437','16','','3','3','C','C',''),'),</v>
      </c>
      <c r="T1069" t="s">
        <v>12112</v>
      </c>
      <c r="U1069">
        <f t="shared" si="50"/>
        <v>0</v>
      </c>
    </row>
    <row r="1070" spans="1:21">
      <c r="A1070" s="2" t="s">
        <v>5232</v>
      </c>
      <c r="B1070" s="2" t="s">
        <v>5233</v>
      </c>
      <c r="D1070" s="2" t="s">
        <v>100</v>
      </c>
      <c r="E1070" t="str">
        <f t="shared" si="48"/>
        <v>2</v>
      </c>
      <c r="F1070" s="2">
        <v>6</v>
      </c>
      <c r="G1070">
        <v>4</v>
      </c>
      <c r="H1070">
        <v>1</v>
      </c>
      <c r="I1070">
        <v>8</v>
      </c>
      <c r="K1070">
        <v>1111111438</v>
      </c>
      <c r="L1070">
        <v>16</v>
      </c>
      <c r="N1070">
        <v>3</v>
      </c>
      <c r="O1070">
        <v>3</v>
      </c>
      <c r="P1070" t="s">
        <v>23</v>
      </c>
      <c r="Q1070" t="s">
        <v>23</v>
      </c>
      <c r="R1070">
        <v>90</v>
      </c>
      <c r="S1070" t="str">
        <f t="shared" si="49"/>
        <v>('120252','BACAL','','ADAM','2','6','4','1','8','','1111111438','16','','3','3','A','A','('120252','BACAL','','ADAM','2','6','4','1','8','','1111111438','16','','3','3','A','A',''),'),</v>
      </c>
      <c r="T1070" t="s">
        <v>12113</v>
      </c>
      <c r="U1070">
        <f t="shared" si="50"/>
        <v>0</v>
      </c>
    </row>
    <row r="1071" spans="1:21">
      <c r="A1071" s="2" t="s">
        <v>5234</v>
      </c>
      <c r="B1071" s="2" t="s">
        <v>5235</v>
      </c>
      <c r="D1071" s="2" t="s">
        <v>5236</v>
      </c>
      <c r="E1071" t="str">
        <f t="shared" si="48"/>
        <v>2</v>
      </c>
      <c r="F1071" s="2">
        <v>1</v>
      </c>
      <c r="G1071">
        <v>1</v>
      </c>
      <c r="H1071">
        <v>1</v>
      </c>
      <c r="I1071">
        <v>1</v>
      </c>
      <c r="K1071">
        <v>1111111135</v>
      </c>
      <c r="L1071">
        <v>16</v>
      </c>
      <c r="N1071">
        <v>3</v>
      </c>
      <c r="O1071">
        <v>3</v>
      </c>
      <c r="P1071" t="s">
        <v>23</v>
      </c>
      <c r="Q1071" t="s">
        <v>23</v>
      </c>
      <c r="R1071">
        <v>90</v>
      </c>
      <c r="S1071" t="str">
        <f t="shared" si="49"/>
        <v>('120258','BAFFER','','BRENNAN','2','1','1','1','1','','1111111135','16','','3','3','A','A','('120258','BAFFER','','BRENNAN','2','1','1','1','1','','1111111135','16','','3','3','A','A',''),'),</v>
      </c>
      <c r="T1071" t="s">
        <v>12114</v>
      </c>
      <c r="U1071">
        <f t="shared" si="50"/>
        <v>0</v>
      </c>
    </row>
    <row r="1072" spans="1:21">
      <c r="A1072" s="2" t="s">
        <v>5237</v>
      </c>
      <c r="B1072" s="2" t="s">
        <v>5238</v>
      </c>
      <c r="D1072" s="2" t="s">
        <v>106</v>
      </c>
      <c r="E1072" t="str">
        <f t="shared" si="48"/>
        <v>2</v>
      </c>
      <c r="F1072" s="2">
        <v>9</v>
      </c>
      <c r="G1072">
        <v>4</v>
      </c>
      <c r="H1072">
        <v>2</v>
      </c>
      <c r="I1072">
        <v>8</v>
      </c>
      <c r="K1072">
        <v>1111111886</v>
      </c>
      <c r="L1072">
        <v>16</v>
      </c>
      <c r="N1072">
        <v>3</v>
      </c>
      <c r="O1072">
        <v>3</v>
      </c>
      <c r="P1072" t="s">
        <v>20</v>
      </c>
      <c r="Q1072" t="s">
        <v>20</v>
      </c>
      <c r="R1072">
        <v>90</v>
      </c>
      <c r="S1072" t="str">
        <f t="shared" si="49"/>
        <v>('120264','BAGNICK','','PATRICK','2','9','4','2','8','','1111111886','16','','3','3','B','B','('120264','BAGNICK','','PATRICK','2','9','4','2','8','','1111111886','16','','3','3','B','B',''),'),</v>
      </c>
      <c r="T1072" t="s">
        <v>12115</v>
      </c>
      <c r="U1072">
        <f t="shared" si="50"/>
        <v>0</v>
      </c>
    </row>
    <row r="1073" spans="1:21">
      <c r="A1073" s="2" t="s">
        <v>5239</v>
      </c>
      <c r="B1073" s="2" t="s">
        <v>5240</v>
      </c>
      <c r="D1073" s="2" t="s">
        <v>338</v>
      </c>
      <c r="E1073" t="str">
        <f t="shared" si="48"/>
        <v>2</v>
      </c>
      <c r="F1073" s="2">
        <v>7</v>
      </c>
      <c r="G1073">
        <v>2</v>
      </c>
      <c r="H1073">
        <v>2</v>
      </c>
      <c r="I1073">
        <v>2</v>
      </c>
      <c r="K1073">
        <v>1111111592</v>
      </c>
      <c r="L1073">
        <v>16</v>
      </c>
      <c r="N1073">
        <v>3</v>
      </c>
      <c r="O1073">
        <v>3</v>
      </c>
      <c r="P1073" t="s">
        <v>20</v>
      </c>
      <c r="Q1073" t="s">
        <v>20</v>
      </c>
      <c r="R1073">
        <v>90</v>
      </c>
      <c r="S1073" t="str">
        <f t="shared" si="49"/>
        <v>('120270','BAILEYS','','NICHOLAS','2','7','2','2','2','','1111111592','16','','3','3','B','B','('120270','BAILEYS','','NICHOLAS','2','7','2','2','2','','1111111592','16','','3','3','B','B',''),'),</v>
      </c>
      <c r="T1073" t="s">
        <v>12116</v>
      </c>
      <c r="U1073">
        <f t="shared" si="50"/>
        <v>0</v>
      </c>
    </row>
    <row r="1074" spans="1:21">
      <c r="A1074" s="2" t="s">
        <v>5241</v>
      </c>
      <c r="B1074" s="2" t="s">
        <v>5242</v>
      </c>
      <c r="D1074" s="2" t="s">
        <v>67</v>
      </c>
      <c r="E1074" t="str">
        <f t="shared" si="48"/>
        <v>2</v>
      </c>
      <c r="F1074" s="2">
        <v>16</v>
      </c>
      <c r="G1074">
        <v>1</v>
      </c>
      <c r="H1074">
        <v>3</v>
      </c>
      <c r="I1074">
        <v>1</v>
      </c>
      <c r="K1074">
        <v>1111111887</v>
      </c>
      <c r="L1074">
        <v>16</v>
      </c>
      <c r="N1074">
        <v>3</v>
      </c>
      <c r="O1074">
        <v>3</v>
      </c>
      <c r="P1074" t="s">
        <v>26</v>
      </c>
      <c r="Q1074" t="s">
        <v>26</v>
      </c>
      <c r="R1074">
        <v>90</v>
      </c>
      <c r="S1074" t="str">
        <f t="shared" si="49"/>
        <v>('120276','BAIN','','JONATHAN','2','16','1','3','1','','1111111887','16','','3','3','C','C','('120276','BAIN','','JONATHAN','2','16','1','3','1','','1111111887','16','','3','3','C','C',''),'),</v>
      </c>
      <c r="T1074" t="s">
        <v>12117</v>
      </c>
      <c r="U1074">
        <f t="shared" si="50"/>
        <v>0</v>
      </c>
    </row>
    <row r="1075" spans="1:21">
      <c r="A1075" s="2" t="s">
        <v>5243</v>
      </c>
      <c r="B1075" s="2" t="s">
        <v>3383</v>
      </c>
      <c r="D1075" s="2" t="s">
        <v>5244</v>
      </c>
      <c r="E1075" t="str">
        <f t="shared" si="48"/>
        <v>2</v>
      </c>
      <c r="F1075" s="2">
        <v>18</v>
      </c>
      <c r="G1075">
        <v>2</v>
      </c>
      <c r="H1075">
        <v>2</v>
      </c>
      <c r="I1075">
        <v>2</v>
      </c>
      <c r="K1075">
        <v>1111111136</v>
      </c>
      <c r="L1075">
        <v>16</v>
      </c>
      <c r="N1075">
        <v>3</v>
      </c>
      <c r="O1075">
        <v>3</v>
      </c>
      <c r="P1075" t="s">
        <v>20</v>
      </c>
      <c r="Q1075" t="s">
        <v>20</v>
      </c>
      <c r="R1075">
        <v>90</v>
      </c>
      <c r="S1075" t="str">
        <f t="shared" si="49"/>
        <v>('120282','BAIRD','','JANE','2','18','2','2','2','','1111111136','16','','3','3','B','B','('120282','BAIRD','','JANE','2','18','2','2','2','','1111111136','16','','3','3','B','B',''),'),</v>
      </c>
      <c r="T1075" t="s">
        <v>12118</v>
      </c>
      <c r="U1075">
        <f t="shared" si="50"/>
        <v>0</v>
      </c>
    </row>
    <row r="1076" spans="1:21">
      <c r="A1076" s="2" t="s">
        <v>5245</v>
      </c>
      <c r="B1076" s="2" t="s">
        <v>5246</v>
      </c>
      <c r="D1076" s="2" t="s">
        <v>154</v>
      </c>
      <c r="E1076" t="str">
        <f t="shared" si="48"/>
        <v>2</v>
      </c>
      <c r="F1076" s="2">
        <v>21</v>
      </c>
      <c r="G1076">
        <v>4</v>
      </c>
      <c r="H1076">
        <v>2</v>
      </c>
      <c r="I1076">
        <v>8</v>
      </c>
      <c r="K1076">
        <v>1111111742</v>
      </c>
      <c r="L1076">
        <v>16</v>
      </c>
      <c r="N1076">
        <v>3</v>
      </c>
      <c r="O1076">
        <v>3</v>
      </c>
      <c r="P1076" t="s">
        <v>20</v>
      </c>
      <c r="Q1076" t="s">
        <v>20</v>
      </c>
      <c r="R1076">
        <v>90</v>
      </c>
      <c r="S1076" t="str">
        <f t="shared" si="49"/>
        <v>('120288','BALENT','','JOSEPH','2','21','4','2','8','','1111111742','16','','3','3','B','B','('120288','BALENT','','JOSEPH','2','21','4','2','8','','1111111742','16','','3','3','B','B',''),'),</v>
      </c>
      <c r="T1076" t="s">
        <v>12119</v>
      </c>
      <c r="U1076">
        <f t="shared" si="50"/>
        <v>0</v>
      </c>
    </row>
    <row r="1077" spans="1:21">
      <c r="A1077" s="2" t="s">
        <v>5247</v>
      </c>
      <c r="B1077" s="2" t="s">
        <v>5248</v>
      </c>
      <c r="D1077" s="2" t="s">
        <v>28</v>
      </c>
      <c r="E1077" t="str">
        <f t="shared" si="48"/>
        <v>2</v>
      </c>
      <c r="F1077" s="2">
        <v>2</v>
      </c>
      <c r="G1077">
        <v>2</v>
      </c>
      <c r="H1077">
        <v>1</v>
      </c>
      <c r="I1077">
        <v>2</v>
      </c>
      <c r="K1077">
        <v>1111111888</v>
      </c>
      <c r="L1077">
        <v>16</v>
      </c>
      <c r="N1077">
        <v>3</v>
      </c>
      <c r="O1077">
        <v>3</v>
      </c>
      <c r="P1077" t="s">
        <v>23</v>
      </c>
      <c r="Q1077" t="s">
        <v>23</v>
      </c>
      <c r="R1077">
        <v>90</v>
      </c>
      <c r="S1077" t="str">
        <f t="shared" si="49"/>
        <v>('120294','BALISTRERI','','MICHAEL','2','2','2','1','2','','1111111888','16','','3','3','A','A','('120294','BALISTRERI','','MICHAEL','2','2','2','1','2','','1111111888','16','','3','3','A','A',''),'),</v>
      </c>
      <c r="T1077" t="s">
        <v>12120</v>
      </c>
      <c r="U1077">
        <f t="shared" si="50"/>
        <v>0</v>
      </c>
    </row>
    <row r="1078" spans="1:21">
      <c r="A1078" s="2" t="s">
        <v>5249</v>
      </c>
      <c r="B1078" s="2" t="s">
        <v>369</v>
      </c>
      <c r="D1078" s="2" t="s">
        <v>370</v>
      </c>
      <c r="E1078" t="str">
        <f t="shared" si="48"/>
        <v>2</v>
      </c>
      <c r="F1078" s="2">
        <v>29</v>
      </c>
      <c r="G1078">
        <v>3</v>
      </c>
      <c r="H1078">
        <v>3</v>
      </c>
      <c r="I1078">
        <v>3</v>
      </c>
      <c r="K1078">
        <v>1111111137</v>
      </c>
      <c r="L1078">
        <v>16</v>
      </c>
      <c r="N1078">
        <v>3</v>
      </c>
      <c r="O1078">
        <v>3</v>
      </c>
      <c r="P1078" t="s">
        <v>26</v>
      </c>
      <c r="Q1078" t="s">
        <v>26</v>
      </c>
      <c r="R1078">
        <v>90</v>
      </c>
      <c r="S1078" t="str">
        <f t="shared" si="49"/>
        <v>('120300','BALLARD','','SIDNEY','2','29','3','3','3','','1111111137','16','','3','3','C','C','('120300','BALLARD','','SIDNEY','2','29','3','3','3','','1111111137','16','','3','3','C','C',''),'),</v>
      </c>
      <c r="T1078" t="s">
        <v>12121</v>
      </c>
      <c r="U1078">
        <f t="shared" si="50"/>
        <v>0</v>
      </c>
    </row>
    <row r="1079" spans="1:21">
      <c r="A1079" s="2" t="s">
        <v>5250</v>
      </c>
      <c r="B1079" s="2" t="s">
        <v>5251</v>
      </c>
      <c r="D1079" s="2" t="s">
        <v>28</v>
      </c>
      <c r="E1079" t="str">
        <f t="shared" si="48"/>
        <v>2</v>
      </c>
      <c r="F1079" s="2">
        <v>16</v>
      </c>
      <c r="G1079">
        <v>4</v>
      </c>
      <c r="H1079">
        <v>1</v>
      </c>
      <c r="I1079">
        <v>4</v>
      </c>
      <c r="K1079">
        <v>1111111138</v>
      </c>
      <c r="L1079">
        <v>16</v>
      </c>
      <c r="N1079">
        <v>3</v>
      </c>
      <c r="O1079">
        <v>3</v>
      </c>
      <c r="P1079" t="s">
        <v>23</v>
      </c>
      <c r="Q1079" t="s">
        <v>23</v>
      </c>
      <c r="R1079">
        <v>90</v>
      </c>
      <c r="S1079" t="str">
        <f t="shared" si="49"/>
        <v>('120306','BALLESTER','','MICHAEL','2','16','4','1','4','','1111111138','16','','3','3','A','A','('120306','BALLESTER','','MICHAEL','2','16','4','1','4','','1111111138','16','','3','3','A','A',''),'),</v>
      </c>
      <c r="T1079" t="s">
        <v>12122</v>
      </c>
      <c r="U1079">
        <f t="shared" si="50"/>
        <v>0</v>
      </c>
    </row>
    <row r="1080" spans="1:21">
      <c r="A1080" s="2" t="s">
        <v>5252</v>
      </c>
      <c r="B1080" s="2" t="s">
        <v>371</v>
      </c>
      <c r="D1080" s="2" t="s">
        <v>34</v>
      </c>
      <c r="E1080" t="str">
        <f t="shared" si="48"/>
        <v>2</v>
      </c>
      <c r="F1080" s="2">
        <v>26</v>
      </c>
      <c r="G1080">
        <v>1</v>
      </c>
      <c r="H1080">
        <v>2</v>
      </c>
      <c r="I1080">
        <v>1</v>
      </c>
      <c r="K1080">
        <v>1111111439</v>
      </c>
      <c r="L1080">
        <v>16</v>
      </c>
      <c r="N1080">
        <v>3</v>
      </c>
      <c r="O1080">
        <v>3</v>
      </c>
      <c r="P1080" t="s">
        <v>20</v>
      </c>
      <c r="Q1080" t="s">
        <v>20</v>
      </c>
      <c r="R1080">
        <v>90</v>
      </c>
      <c r="S1080" t="str">
        <f t="shared" si="49"/>
        <v>('120312','BANKUS','','AARON','2','26','1','2','1','','1111111439','16','','3','3','B','B','('120312','BANKUS','','AARON','2','26','1','2','1','','1111111439','16','','3','3','B','B',''),'),</v>
      </c>
      <c r="T1080" t="s">
        <v>12123</v>
      </c>
      <c r="U1080">
        <f t="shared" si="50"/>
        <v>0</v>
      </c>
    </row>
    <row r="1081" spans="1:21">
      <c r="A1081" s="2" t="s">
        <v>5253</v>
      </c>
      <c r="B1081" s="2" t="s">
        <v>5254</v>
      </c>
      <c r="D1081" s="2" t="s">
        <v>5255</v>
      </c>
      <c r="E1081" t="str">
        <f t="shared" si="48"/>
        <v>2</v>
      </c>
      <c r="F1081" s="2">
        <v>2</v>
      </c>
      <c r="G1081">
        <v>1</v>
      </c>
      <c r="H1081">
        <v>2</v>
      </c>
      <c r="I1081">
        <v>5</v>
      </c>
      <c r="K1081">
        <v>1111111139</v>
      </c>
      <c r="L1081">
        <v>16</v>
      </c>
      <c r="N1081">
        <v>3</v>
      </c>
      <c r="O1081">
        <v>3</v>
      </c>
      <c r="P1081" t="s">
        <v>20</v>
      </c>
      <c r="Q1081" t="s">
        <v>20</v>
      </c>
      <c r="R1081">
        <v>90</v>
      </c>
      <c r="S1081" t="str">
        <f t="shared" si="49"/>
        <v>('120318','BANSKE','','COURTNEY','2','2','1','2','5','','1111111139','16','','3','3','B','B','('120318','BANSKE','','COURTNEY','2','2','1','2','5','','1111111139','16','','3','3','B','B',''),'),</v>
      </c>
      <c r="T1081" t="s">
        <v>12124</v>
      </c>
      <c r="U1081">
        <f t="shared" si="50"/>
        <v>0</v>
      </c>
    </row>
    <row r="1082" spans="1:21">
      <c r="A1082" s="2" t="s">
        <v>5256</v>
      </c>
      <c r="B1082" s="2" t="s">
        <v>372</v>
      </c>
      <c r="D1082" s="2" t="s">
        <v>373</v>
      </c>
      <c r="E1082" t="str">
        <f t="shared" si="48"/>
        <v>2</v>
      </c>
      <c r="F1082" s="2">
        <v>25</v>
      </c>
      <c r="G1082">
        <v>1</v>
      </c>
      <c r="H1082">
        <v>3</v>
      </c>
      <c r="I1082">
        <v>1</v>
      </c>
      <c r="K1082">
        <v>1111111743</v>
      </c>
      <c r="L1082">
        <v>16</v>
      </c>
      <c r="N1082">
        <v>3</v>
      </c>
      <c r="O1082">
        <v>3</v>
      </c>
      <c r="P1082" t="s">
        <v>26</v>
      </c>
      <c r="Q1082" t="s">
        <v>26</v>
      </c>
      <c r="R1082">
        <v>90</v>
      </c>
      <c r="S1082" t="str">
        <f t="shared" si="49"/>
        <v>('120330','BARCELON','','TERRENCE','2','25','1','3','1','','1111111743','16','','3','3','C','C','('120330','BARCELON','','TERRENCE','2','25','1','3','1','','1111111743','16','','3','3','C','C',''),'),</v>
      </c>
      <c r="T1082" t="s">
        <v>12125</v>
      </c>
      <c r="U1082">
        <f t="shared" si="50"/>
        <v>0</v>
      </c>
    </row>
    <row r="1083" spans="1:21">
      <c r="A1083" s="2" t="s">
        <v>5257</v>
      </c>
      <c r="B1083" s="2" t="s">
        <v>5258</v>
      </c>
      <c r="D1083" s="2" t="s">
        <v>82</v>
      </c>
      <c r="E1083" t="str">
        <f t="shared" si="48"/>
        <v>2</v>
      </c>
      <c r="F1083" s="2">
        <v>17</v>
      </c>
      <c r="G1083">
        <v>3</v>
      </c>
      <c r="H1083">
        <v>2</v>
      </c>
      <c r="I1083">
        <v>3</v>
      </c>
      <c r="K1083">
        <v>1111111889</v>
      </c>
      <c r="L1083">
        <v>16</v>
      </c>
      <c r="N1083">
        <v>3</v>
      </c>
      <c r="O1083">
        <v>3</v>
      </c>
      <c r="P1083" t="s">
        <v>20</v>
      </c>
      <c r="Q1083" t="s">
        <v>20</v>
      </c>
      <c r="R1083">
        <v>90</v>
      </c>
      <c r="S1083" t="str">
        <f t="shared" si="49"/>
        <v>('120336','BARKER','','JAMES','2','17','3','2','3','','1111111889','16','','3','3','B','B','('120336','BARKER','','JAMES','2','17','3','2','3','','1111111889','16','','3','3','B','B',''),'),</v>
      </c>
      <c r="T1083" t="s">
        <v>12126</v>
      </c>
      <c r="U1083">
        <f t="shared" si="50"/>
        <v>0</v>
      </c>
    </row>
    <row r="1084" spans="1:21">
      <c r="A1084" s="2" t="s">
        <v>5259</v>
      </c>
      <c r="B1084" s="2" t="s">
        <v>5258</v>
      </c>
      <c r="D1084" s="2" t="s">
        <v>5260</v>
      </c>
      <c r="E1084" t="str">
        <f t="shared" si="48"/>
        <v>2</v>
      </c>
      <c r="F1084" s="2">
        <v>6</v>
      </c>
      <c r="G1084">
        <v>2</v>
      </c>
      <c r="H1084">
        <v>3</v>
      </c>
      <c r="I1084">
        <v>6</v>
      </c>
      <c r="K1084">
        <v>1111111140</v>
      </c>
      <c r="L1084">
        <v>16</v>
      </c>
      <c r="N1084">
        <v>3</v>
      </c>
      <c r="O1084">
        <v>3</v>
      </c>
      <c r="P1084" t="s">
        <v>26</v>
      </c>
      <c r="Q1084" t="s">
        <v>26</v>
      </c>
      <c r="R1084">
        <v>90</v>
      </c>
      <c r="S1084" t="str">
        <f t="shared" si="49"/>
        <v>('120339','BARKER','','RHETT','2','6','2','3','6','','1111111140','16','','3','3','C','C','('120339','BARKER','','RHETT','2','6','2','3','6','','1111111140','16','','3','3','C','C',''),'),</v>
      </c>
      <c r="T1084" t="s">
        <v>12127</v>
      </c>
      <c r="U1084">
        <f t="shared" si="50"/>
        <v>0</v>
      </c>
    </row>
    <row r="1085" spans="1:21">
      <c r="A1085" s="2" t="s">
        <v>5261</v>
      </c>
      <c r="B1085" s="2" t="s">
        <v>3407</v>
      </c>
      <c r="D1085" s="2" t="s">
        <v>32</v>
      </c>
      <c r="E1085" t="str">
        <f t="shared" si="48"/>
        <v>2</v>
      </c>
      <c r="F1085" s="2">
        <v>19</v>
      </c>
      <c r="G1085">
        <v>2</v>
      </c>
      <c r="H1085">
        <v>1</v>
      </c>
      <c r="I1085">
        <v>2</v>
      </c>
      <c r="K1085">
        <v>1111111744</v>
      </c>
      <c r="L1085">
        <v>16</v>
      </c>
      <c r="N1085">
        <v>3</v>
      </c>
      <c r="O1085">
        <v>3</v>
      </c>
      <c r="P1085" t="s">
        <v>23</v>
      </c>
      <c r="Q1085" t="s">
        <v>23</v>
      </c>
      <c r="R1085">
        <v>90</v>
      </c>
      <c r="S1085" t="str">
        <f t="shared" si="49"/>
        <v>('120342','BARNES','','MATTHEW','2','19','2','1','2','','1111111744','16','','3','3','A','A','('120342','BARNES','','MATTHEW','2','19','2','1','2','','1111111744','16','','3','3','A','A',''),'),</v>
      </c>
      <c r="T1085" t="s">
        <v>12128</v>
      </c>
      <c r="U1085">
        <f t="shared" si="50"/>
        <v>0</v>
      </c>
    </row>
    <row r="1086" spans="1:21">
      <c r="A1086" s="2" t="s">
        <v>5262</v>
      </c>
      <c r="B1086" s="2" t="s">
        <v>5263</v>
      </c>
      <c r="D1086" s="2" t="s">
        <v>5264</v>
      </c>
      <c r="E1086" t="str">
        <f t="shared" si="48"/>
        <v>2</v>
      </c>
      <c r="F1086" s="2">
        <v>23</v>
      </c>
      <c r="G1086">
        <v>4</v>
      </c>
      <c r="H1086">
        <v>3</v>
      </c>
      <c r="I1086">
        <v>4</v>
      </c>
      <c r="K1086">
        <v>1111111890</v>
      </c>
      <c r="L1086">
        <v>16</v>
      </c>
      <c r="N1086">
        <v>3</v>
      </c>
      <c r="O1086">
        <v>3</v>
      </c>
      <c r="P1086" t="s">
        <v>26</v>
      </c>
      <c r="Q1086" t="s">
        <v>26</v>
      </c>
      <c r="R1086">
        <v>90</v>
      </c>
      <c r="S1086" t="str">
        <f t="shared" si="49"/>
        <v>('120348','BARRERA','','DIANA','2','23','4','3','4','','1111111890','16','','3','3','C','C','('120348','BARRERA','','DIANA','2','23','4','3','4','','1111111890','16','','3','3','C','C',''),'),</v>
      </c>
      <c r="T1086" t="s">
        <v>12129</v>
      </c>
      <c r="U1086">
        <f t="shared" si="50"/>
        <v>0</v>
      </c>
    </row>
    <row r="1087" spans="1:21">
      <c r="A1087" s="2" t="s">
        <v>5265</v>
      </c>
      <c r="B1087" s="2" t="s">
        <v>5266</v>
      </c>
      <c r="D1087" s="2" t="s">
        <v>4176</v>
      </c>
      <c r="E1087" t="str">
        <f t="shared" si="48"/>
        <v>2</v>
      </c>
      <c r="F1087" s="2">
        <v>15</v>
      </c>
      <c r="G1087">
        <v>3</v>
      </c>
      <c r="H1087">
        <v>1</v>
      </c>
      <c r="I1087">
        <v>7</v>
      </c>
      <c r="K1087">
        <v>1111111141</v>
      </c>
      <c r="L1087">
        <v>16</v>
      </c>
      <c r="N1087">
        <v>3</v>
      </c>
      <c r="O1087">
        <v>3</v>
      </c>
      <c r="P1087" t="s">
        <v>23</v>
      </c>
      <c r="Q1087" t="s">
        <v>23</v>
      </c>
      <c r="R1087">
        <v>90</v>
      </c>
      <c r="S1087" t="str">
        <f t="shared" si="49"/>
        <v>('120354','BARRY','','KATHRYN','2','15','3','1','7','','1111111141','16','','3','3','A','A','('120354','BARRY','','KATHRYN','2','15','3','1','7','','1111111141','16','','3','3','A','A',''),'),</v>
      </c>
      <c r="T1087" t="s">
        <v>12130</v>
      </c>
      <c r="U1087">
        <f t="shared" si="50"/>
        <v>0</v>
      </c>
    </row>
    <row r="1088" spans="1:21">
      <c r="A1088" s="2" t="s">
        <v>5267</v>
      </c>
      <c r="B1088" s="2" t="s">
        <v>5268</v>
      </c>
      <c r="D1088" s="2" t="s">
        <v>3911</v>
      </c>
      <c r="E1088" t="str">
        <f t="shared" si="48"/>
        <v>2</v>
      </c>
      <c r="F1088" s="2">
        <v>17</v>
      </c>
      <c r="G1088">
        <v>2</v>
      </c>
      <c r="H1088">
        <v>1</v>
      </c>
      <c r="I1088">
        <v>2</v>
      </c>
      <c r="K1088">
        <v>1111111288</v>
      </c>
      <c r="L1088">
        <v>16</v>
      </c>
      <c r="N1088">
        <v>3</v>
      </c>
      <c r="O1088">
        <v>3</v>
      </c>
      <c r="P1088" t="s">
        <v>23</v>
      </c>
      <c r="Q1088" t="s">
        <v>23</v>
      </c>
      <c r="R1088">
        <v>90</v>
      </c>
      <c r="S1088" t="str">
        <f t="shared" si="49"/>
        <v>('120360','BARTKOSKI','','WESTON','2','17','2','1','2','','1111111288','16','','3','3','A','A','('120360','BARTKOSKI','','WESTON','2','17','2','1','2','','1111111288','16','','3','3','A','A',''),'),</v>
      </c>
      <c r="T1088" t="s">
        <v>12131</v>
      </c>
      <c r="U1088">
        <f t="shared" si="50"/>
        <v>0</v>
      </c>
    </row>
    <row r="1089" spans="1:21">
      <c r="A1089" s="2" t="s">
        <v>5269</v>
      </c>
      <c r="B1089" s="2" t="s">
        <v>5270</v>
      </c>
      <c r="D1089" s="2" t="s">
        <v>28</v>
      </c>
      <c r="E1089" t="str">
        <f t="shared" si="48"/>
        <v>2</v>
      </c>
      <c r="F1089" s="2">
        <v>22</v>
      </c>
      <c r="G1089">
        <v>2</v>
      </c>
      <c r="H1089">
        <v>3</v>
      </c>
      <c r="I1089">
        <v>2</v>
      </c>
      <c r="K1089">
        <v>1111111440</v>
      </c>
      <c r="L1089">
        <v>16</v>
      </c>
      <c r="N1089">
        <v>3</v>
      </c>
      <c r="O1089">
        <v>3</v>
      </c>
      <c r="P1089" t="s">
        <v>26</v>
      </c>
      <c r="Q1089" t="s">
        <v>26</v>
      </c>
      <c r="R1089">
        <v>90</v>
      </c>
      <c r="S1089" t="str">
        <f t="shared" si="49"/>
        <v>('120366','BASFORD','','MICHAEL','2','22','2','3','2','','1111111440','16','','3','3','C','C','('120366','BASFORD','','MICHAEL','2','22','2','3','2','','1111111440','16','','3','3','C','C',''),'),</v>
      </c>
      <c r="T1089" t="s">
        <v>12132</v>
      </c>
      <c r="U1089">
        <f t="shared" si="50"/>
        <v>0</v>
      </c>
    </row>
    <row r="1090" spans="1:21">
      <c r="A1090" s="2" t="s">
        <v>5271</v>
      </c>
      <c r="B1090" s="2" t="s">
        <v>5272</v>
      </c>
      <c r="D1090" s="2" t="s">
        <v>696</v>
      </c>
      <c r="E1090" t="str">
        <f t="shared" si="48"/>
        <v>2</v>
      </c>
      <c r="F1090" s="2">
        <v>17</v>
      </c>
      <c r="G1090">
        <v>4</v>
      </c>
      <c r="H1090">
        <v>2</v>
      </c>
      <c r="I1090">
        <v>8</v>
      </c>
      <c r="K1090">
        <v>1111111142</v>
      </c>
      <c r="L1090">
        <v>16</v>
      </c>
      <c r="N1090">
        <v>3</v>
      </c>
      <c r="O1090">
        <v>3</v>
      </c>
      <c r="P1090" t="s">
        <v>20</v>
      </c>
      <c r="Q1090" t="s">
        <v>20</v>
      </c>
      <c r="R1090">
        <v>90</v>
      </c>
      <c r="S1090" t="str">
        <f t="shared" si="49"/>
        <v>('120372','BASL','','LAUREN','2','17','4','2','8','','1111111142','16','','3','3','B','B','('120372','BASL','','LAUREN','2','17','4','2','8','','1111111142','16','','3','3','B','B',''),'),</v>
      </c>
      <c r="T1090" t="s">
        <v>12133</v>
      </c>
      <c r="U1090">
        <f t="shared" si="50"/>
        <v>0</v>
      </c>
    </row>
    <row r="1091" spans="1:21">
      <c r="A1091" s="2" t="s">
        <v>5273</v>
      </c>
      <c r="B1091" s="2" t="s">
        <v>374</v>
      </c>
      <c r="D1091" s="2" t="s">
        <v>375</v>
      </c>
      <c r="E1091" t="str">
        <f t="shared" ref="E1091:E1154" si="51">MID(A1091,2,1)</f>
        <v>2</v>
      </c>
      <c r="F1091" s="2">
        <v>26</v>
      </c>
      <c r="G1091">
        <v>3</v>
      </c>
      <c r="H1091">
        <v>3</v>
      </c>
      <c r="I1091">
        <v>3</v>
      </c>
      <c r="K1091">
        <v>1111111593</v>
      </c>
      <c r="L1091">
        <v>16</v>
      </c>
      <c r="N1091">
        <v>3</v>
      </c>
      <c r="O1091">
        <v>3</v>
      </c>
      <c r="P1091" t="s">
        <v>26</v>
      </c>
      <c r="Q1091" t="s">
        <v>26</v>
      </c>
      <c r="R1091">
        <v>90</v>
      </c>
      <c r="S1091" t="str">
        <f t="shared" ref="S1091:S1154" si="52">CONCATENATE("('",A1091,"','",B1091,"','",C1091,"','",D1091,"','",E1091,"','",F1091,"','",G1091,"','",H1091,"','",I1091,"','",J1091,"','",K1091,"','",L1091,"','",M1091,"','",N1091,"','",O1091,"','",P1091,"','",Q1091,"','",T1091,"'),")</f>
        <v>('120378','BASSETT','','KAYLEE','2','26','3','3','3','','1111111593','16','','3','3','C','C','('120378','BASSETT','','KAYLEE','2','26','3','3','3','','1111111593','16','','3','3','C','C',''),'),</v>
      </c>
      <c r="T1091" t="s">
        <v>12134</v>
      </c>
      <c r="U1091">
        <f t="shared" ref="U1091:U1154" si="53">IF(E1091=1,1,0)</f>
        <v>0</v>
      </c>
    </row>
    <row r="1092" spans="1:21">
      <c r="A1092" s="2" t="s">
        <v>5274</v>
      </c>
      <c r="B1092" s="2" t="s">
        <v>5275</v>
      </c>
      <c r="D1092" s="2" t="s">
        <v>114</v>
      </c>
      <c r="E1092" t="str">
        <f t="shared" si="51"/>
        <v>2</v>
      </c>
      <c r="F1092" s="2">
        <v>24</v>
      </c>
      <c r="G1092">
        <v>3</v>
      </c>
      <c r="H1092">
        <v>2</v>
      </c>
      <c r="I1092">
        <v>3</v>
      </c>
      <c r="K1092">
        <v>1111111289</v>
      </c>
      <c r="L1092">
        <v>16</v>
      </c>
      <c r="N1092">
        <v>3</v>
      </c>
      <c r="O1092">
        <v>3</v>
      </c>
      <c r="P1092" t="s">
        <v>20</v>
      </c>
      <c r="Q1092" t="s">
        <v>20</v>
      </c>
      <c r="R1092">
        <v>90</v>
      </c>
      <c r="S1092" t="str">
        <f t="shared" si="52"/>
        <v>('120384','BASSI','','RYAN','2','24','3','2','3','','1111111289','16','','3','3','B','B','('120384','BASSI','','RYAN','2','24','3','2','3','','1111111289','16','','3','3','B','B',''),'),</v>
      </c>
      <c r="T1092" t="s">
        <v>12135</v>
      </c>
      <c r="U1092">
        <f t="shared" si="53"/>
        <v>0</v>
      </c>
    </row>
    <row r="1093" spans="1:21">
      <c r="A1093" s="2" t="s">
        <v>5276</v>
      </c>
      <c r="B1093" s="2" t="s">
        <v>5277</v>
      </c>
      <c r="D1093" s="2" t="s">
        <v>32</v>
      </c>
      <c r="E1093" t="str">
        <f t="shared" si="51"/>
        <v>2</v>
      </c>
      <c r="F1093" s="2">
        <v>12</v>
      </c>
      <c r="G1093">
        <v>4</v>
      </c>
      <c r="H1093">
        <v>1</v>
      </c>
      <c r="I1093">
        <v>4</v>
      </c>
      <c r="K1093">
        <v>1111111594</v>
      </c>
      <c r="L1093">
        <v>16</v>
      </c>
      <c r="N1093">
        <v>3</v>
      </c>
      <c r="O1093">
        <v>3</v>
      </c>
      <c r="P1093" t="s">
        <v>23</v>
      </c>
      <c r="Q1093" t="s">
        <v>23</v>
      </c>
      <c r="R1093">
        <v>90</v>
      </c>
      <c r="S1093" t="str">
        <f t="shared" si="52"/>
        <v>('120390','BASSO','','MATTHEW','2','12','4','1','4','','1111111594','16','','3','3','A','A','('120390','BASSO','','MATTHEW','2','12','4','1','4','','1111111594','16','','3','3','A','A',''),'),</v>
      </c>
      <c r="T1093" t="s">
        <v>12136</v>
      </c>
      <c r="U1093">
        <f t="shared" si="53"/>
        <v>0</v>
      </c>
    </row>
    <row r="1094" spans="1:21">
      <c r="A1094" s="2" t="s">
        <v>5278</v>
      </c>
      <c r="B1094" s="2" t="s">
        <v>5279</v>
      </c>
      <c r="D1094" s="2" t="s">
        <v>116</v>
      </c>
      <c r="E1094" t="str">
        <f t="shared" si="51"/>
        <v>2</v>
      </c>
      <c r="F1094" s="2">
        <v>6</v>
      </c>
      <c r="G1094">
        <v>1</v>
      </c>
      <c r="H1094">
        <v>1</v>
      </c>
      <c r="I1094">
        <v>5</v>
      </c>
      <c r="K1094">
        <v>1111111891</v>
      </c>
      <c r="L1094">
        <v>16</v>
      </c>
      <c r="N1094">
        <v>3</v>
      </c>
      <c r="O1094">
        <v>3</v>
      </c>
      <c r="P1094" t="s">
        <v>23</v>
      </c>
      <c r="Q1094" t="s">
        <v>23</v>
      </c>
      <c r="R1094">
        <v>90</v>
      </c>
      <c r="S1094" t="str">
        <f t="shared" si="52"/>
        <v>('120396','BATCHELDER','','THOMAS','2','6','1','1','5','','1111111891','16','','3','3','A','A','('120396','BATCHELDER','','THOMAS','2','6','1','1','5','','1111111891','16','','3','3','A','A',''),'),</v>
      </c>
      <c r="T1094" t="s">
        <v>12137</v>
      </c>
      <c r="U1094">
        <f t="shared" si="53"/>
        <v>0</v>
      </c>
    </row>
    <row r="1095" spans="1:21">
      <c r="A1095" s="2" t="s">
        <v>5280</v>
      </c>
      <c r="B1095" s="2" t="s">
        <v>3422</v>
      </c>
      <c r="D1095" s="2" t="s">
        <v>205</v>
      </c>
      <c r="E1095" t="str">
        <f t="shared" si="51"/>
        <v>2</v>
      </c>
      <c r="F1095" s="2">
        <v>9</v>
      </c>
      <c r="G1095">
        <v>3</v>
      </c>
      <c r="H1095">
        <v>1</v>
      </c>
      <c r="I1095">
        <v>3</v>
      </c>
      <c r="K1095">
        <v>1111111441</v>
      </c>
      <c r="L1095">
        <v>16</v>
      </c>
      <c r="N1095">
        <v>3</v>
      </c>
      <c r="O1095">
        <v>3</v>
      </c>
      <c r="P1095" t="s">
        <v>23</v>
      </c>
      <c r="Q1095" t="s">
        <v>23</v>
      </c>
      <c r="R1095">
        <v>90</v>
      </c>
      <c r="S1095" t="str">
        <f t="shared" si="52"/>
        <v>('120402','BAXTER','','DAVID','2','9','3','1','3','','1111111441','16','','3','3','A','A','('120402','BAXTER','','DAVID','2','9','3','1','3','','1111111441','16','','3','3','A','A',''),'),</v>
      </c>
      <c r="T1095" t="s">
        <v>12138</v>
      </c>
      <c r="U1095">
        <f t="shared" si="53"/>
        <v>0</v>
      </c>
    </row>
    <row r="1096" spans="1:21">
      <c r="A1096" s="2" t="s">
        <v>5281</v>
      </c>
      <c r="B1096" s="2" t="s">
        <v>5282</v>
      </c>
      <c r="D1096" s="2" t="s">
        <v>308</v>
      </c>
      <c r="E1096" t="str">
        <f t="shared" si="51"/>
        <v>2</v>
      </c>
      <c r="F1096" s="2">
        <v>4</v>
      </c>
      <c r="G1096">
        <v>2</v>
      </c>
      <c r="H1096">
        <v>2</v>
      </c>
      <c r="I1096">
        <v>6</v>
      </c>
      <c r="K1096">
        <v>1111111892</v>
      </c>
      <c r="L1096">
        <v>16</v>
      </c>
      <c r="N1096">
        <v>3</v>
      </c>
      <c r="O1096">
        <v>3</v>
      </c>
      <c r="P1096" t="s">
        <v>20</v>
      </c>
      <c r="Q1096" t="s">
        <v>20</v>
      </c>
      <c r="R1096">
        <v>90</v>
      </c>
      <c r="S1096" t="str">
        <f t="shared" si="52"/>
        <v>('120408','BEAUPRE','','ANTHONY','2','4','2','2','6','','1111111892','16','','3','3','B','B','('120408','BEAUPRE','','ANTHONY','2','4','2','2','6','','1111111892','16','','3','3','B','B',''),'),</v>
      </c>
      <c r="T1096" t="s">
        <v>12139</v>
      </c>
      <c r="U1096">
        <f t="shared" si="53"/>
        <v>0</v>
      </c>
    </row>
    <row r="1097" spans="1:21">
      <c r="A1097" s="2" t="s">
        <v>5283</v>
      </c>
      <c r="B1097" s="2" t="s">
        <v>5284</v>
      </c>
      <c r="D1097" s="2" t="s">
        <v>5285</v>
      </c>
      <c r="E1097" t="str">
        <f t="shared" si="51"/>
        <v>2</v>
      </c>
      <c r="F1097" s="2">
        <v>6</v>
      </c>
      <c r="G1097">
        <v>1</v>
      </c>
      <c r="H1097">
        <v>2</v>
      </c>
      <c r="I1097">
        <v>5</v>
      </c>
      <c r="K1097">
        <v>1111111595</v>
      </c>
      <c r="L1097">
        <v>16</v>
      </c>
      <c r="N1097">
        <v>3</v>
      </c>
      <c r="O1097">
        <v>3</v>
      </c>
      <c r="P1097" t="s">
        <v>20</v>
      </c>
      <c r="Q1097" t="s">
        <v>20</v>
      </c>
      <c r="R1097">
        <v>90</v>
      </c>
      <c r="S1097" t="str">
        <f t="shared" si="52"/>
        <v>('120420','BEIER','','GARY','2','6','1','2','5','','1111111595','16','','3','3','B','B','('120420','BEIER','','GARY','2','6','1','2','5','','1111111595','16','','3','3','B','B',''),'),</v>
      </c>
      <c r="T1097" t="s">
        <v>12140</v>
      </c>
      <c r="U1097">
        <f t="shared" si="53"/>
        <v>0</v>
      </c>
    </row>
    <row r="1098" spans="1:21">
      <c r="A1098" s="2" t="s">
        <v>5286</v>
      </c>
      <c r="B1098" s="2" t="s">
        <v>5287</v>
      </c>
      <c r="D1098" s="2" t="s">
        <v>810</v>
      </c>
      <c r="E1098" t="str">
        <f t="shared" si="51"/>
        <v>2</v>
      </c>
      <c r="F1098" s="2">
        <v>12</v>
      </c>
      <c r="G1098">
        <v>3</v>
      </c>
      <c r="H1098">
        <v>2</v>
      </c>
      <c r="I1098">
        <v>3</v>
      </c>
      <c r="K1098">
        <v>1111111745</v>
      </c>
      <c r="L1098">
        <v>16</v>
      </c>
      <c r="N1098">
        <v>3</v>
      </c>
      <c r="O1098">
        <v>3</v>
      </c>
      <c r="P1098" t="s">
        <v>20</v>
      </c>
      <c r="Q1098" t="s">
        <v>20</v>
      </c>
      <c r="R1098">
        <v>90</v>
      </c>
      <c r="S1098" t="str">
        <f t="shared" si="52"/>
        <v>('120432','BELSCHNER','','BRENDAN','2','12','3','2','3','','1111111745','16','','3','3','B','B','('120432','BELSCHNER','','BRENDAN','2','12','3','2','3','','1111111745','16','','3','3','B','B',''),'),</v>
      </c>
      <c r="T1098" t="s">
        <v>12141</v>
      </c>
      <c r="U1098">
        <f t="shared" si="53"/>
        <v>0</v>
      </c>
    </row>
    <row r="1099" spans="1:21">
      <c r="A1099" s="2" t="s">
        <v>5288</v>
      </c>
      <c r="B1099" s="2" t="s">
        <v>3444</v>
      </c>
      <c r="D1099" s="2" t="s">
        <v>22</v>
      </c>
      <c r="E1099" t="str">
        <f t="shared" si="51"/>
        <v>2</v>
      </c>
      <c r="F1099" s="2">
        <v>2</v>
      </c>
      <c r="G1099">
        <v>3</v>
      </c>
      <c r="H1099">
        <v>3</v>
      </c>
      <c r="I1099">
        <v>7</v>
      </c>
      <c r="K1099">
        <v>1111111893</v>
      </c>
      <c r="L1099">
        <v>16</v>
      </c>
      <c r="N1099">
        <v>3</v>
      </c>
      <c r="O1099">
        <v>3</v>
      </c>
      <c r="P1099" t="s">
        <v>26</v>
      </c>
      <c r="Q1099" t="s">
        <v>26</v>
      </c>
      <c r="R1099">
        <v>90</v>
      </c>
      <c r="S1099" t="str">
        <f t="shared" si="52"/>
        <v>('120438','BENNETT','','DANIEL','2','2','3','3','7','','1111111893','16','','3','3','C','C','('120438','BENNETT','','DANIEL','2','2','3','3','7','','1111111893','16','','3','3','C','C',''),'),</v>
      </c>
      <c r="T1099" t="s">
        <v>12142</v>
      </c>
      <c r="U1099">
        <f t="shared" si="53"/>
        <v>0</v>
      </c>
    </row>
    <row r="1100" spans="1:21">
      <c r="A1100" s="2" t="s">
        <v>5289</v>
      </c>
      <c r="B1100" s="2" t="s">
        <v>3444</v>
      </c>
      <c r="D1100" s="2" t="s">
        <v>3941</v>
      </c>
      <c r="E1100" t="str">
        <f t="shared" si="51"/>
        <v>2</v>
      </c>
      <c r="F1100" s="2">
        <v>1</v>
      </c>
      <c r="G1100">
        <v>4</v>
      </c>
      <c r="H1100">
        <v>3</v>
      </c>
      <c r="I1100">
        <v>4</v>
      </c>
      <c r="K1100">
        <v>1111111746</v>
      </c>
      <c r="L1100">
        <v>16</v>
      </c>
      <c r="N1100">
        <v>3</v>
      </c>
      <c r="O1100">
        <v>3</v>
      </c>
      <c r="P1100" t="s">
        <v>26</v>
      </c>
      <c r="Q1100" t="s">
        <v>26</v>
      </c>
      <c r="R1100">
        <v>90</v>
      </c>
      <c r="S1100" t="str">
        <f t="shared" si="52"/>
        <v>('120444','BENNETT','','MARTIN','2','1','4','3','4','','1111111746','16','','3','3','C','C','('120444','BENNETT','','MARTIN','2','1','4','3','4','','1111111746','16','','3','3','C','C',''),'),</v>
      </c>
      <c r="T1100" t="s">
        <v>12143</v>
      </c>
      <c r="U1100">
        <f t="shared" si="53"/>
        <v>0</v>
      </c>
    </row>
    <row r="1101" spans="1:21">
      <c r="A1101" s="2" t="s">
        <v>5290</v>
      </c>
      <c r="B1101" s="2" t="s">
        <v>376</v>
      </c>
      <c r="D1101" s="2" t="s">
        <v>377</v>
      </c>
      <c r="E1101" t="str">
        <f t="shared" si="51"/>
        <v>2</v>
      </c>
      <c r="F1101" s="2">
        <v>28</v>
      </c>
      <c r="G1101">
        <v>1</v>
      </c>
      <c r="H1101">
        <v>1</v>
      </c>
      <c r="I1101">
        <v>5</v>
      </c>
      <c r="K1101">
        <v>1111111747</v>
      </c>
      <c r="L1101">
        <v>16</v>
      </c>
      <c r="N1101">
        <v>3</v>
      </c>
      <c r="O1101">
        <v>3</v>
      </c>
      <c r="P1101" t="s">
        <v>23</v>
      </c>
      <c r="Q1101" t="s">
        <v>23</v>
      </c>
      <c r="R1101">
        <v>90</v>
      </c>
      <c r="S1101" t="str">
        <f t="shared" si="52"/>
        <v>('120450','BERGER','','HOLLY','2','28','1','1','5','','1111111747','16','','3','3','A','A','('120450','BERGER','','HOLLY','2','28','1','1','5','','1111111747','16','','3','3','A','A',''),'),</v>
      </c>
      <c r="T1101" t="s">
        <v>12144</v>
      </c>
      <c r="U1101">
        <f t="shared" si="53"/>
        <v>0</v>
      </c>
    </row>
    <row r="1102" spans="1:21">
      <c r="A1102" s="2" t="s">
        <v>5291</v>
      </c>
      <c r="B1102" s="2" t="s">
        <v>5292</v>
      </c>
      <c r="D1102" s="2" t="s">
        <v>28</v>
      </c>
      <c r="E1102" t="str">
        <f t="shared" si="51"/>
        <v>2</v>
      </c>
      <c r="F1102" s="2">
        <v>11</v>
      </c>
      <c r="G1102">
        <v>4</v>
      </c>
      <c r="H1102">
        <v>3</v>
      </c>
      <c r="I1102">
        <v>4</v>
      </c>
      <c r="K1102">
        <v>1111111290</v>
      </c>
      <c r="L1102">
        <v>16</v>
      </c>
      <c r="N1102">
        <v>3</v>
      </c>
      <c r="O1102">
        <v>3</v>
      </c>
      <c r="P1102" t="s">
        <v>26</v>
      </c>
      <c r="Q1102" t="s">
        <v>26</v>
      </c>
      <c r="R1102">
        <v>90</v>
      </c>
      <c r="S1102" t="str">
        <f t="shared" si="52"/>
        <v>('120456','BERTSCHINGER','','MICHAEL','2','11','4','3','4','','1111111290','16','','3','3','C','C','('120456','BERTSCHINGER','','MICHAEL','2','11','4','3','4','','1111111290','16','','3','3','C','C',''),'),</v>
      </c>
      <c r="T1102" t="s">
        <v>12145</v>
      </c>
      <c r="U1102">
        <f t="shared" si="53"/>
        <v>0</v>
      </c>
    </row>
    <row r="1103" spans="1:21">
      <c r="A1103" s="2" t="s">
        <v>5293</v>
      </c>
      <c r="B1103" s="2" t="s">
        <v>5294</v>
      </c>
      <c r="D1103" s="2" t="s">
        <v>253</v>
      </c>
      <c r="E1103" t="str">
        <f t="shared" si="51"/>
        <v>2</v>
      </c>
      <c r="F1103" s="2">
        <v>16</v>
      </c>
      <c r="G1103">
        <v>1</v>
      </c>
      <c r="H1103">
        <v>3</v>
      </c>
      <c r="I1103">
        <v>1</v>
      </c>
      <c r="K1103">
        <v>1111111143</v>
      </c>
      <c r="L1103">
        <v>16</v>
      </c>
      <c r="N1103">
        <v>3</v>
      </c>
      <c r="O1103">
        <v>3</v>
      </c>
      <c r="P1103" t="s">
        <v>26</v>
      </c>
      <c r="Q1103" t="s">
        <v>26</v>
      </c>
      <c r="R1103">
        <v>90</v>
      </c>
      <c r="S1103" t="str">
        <f t="shared" si="52"/>
        <v>('120462','BESSER','','PETER','2','16','1','3','1','','1111111143','16','','3','3','C','C','('120462','BESSER','','PETER','2','16','1','3','1','','1111111143','16','','3','3','C','C',''),'),</v>
      </c>
      <c r="T1103" t="s">
        <v>12146</v>
      </c>
      <c r="U1103">
        <f t="shared" si="53"/>
        <v>0</v>
      </c>
    </row>
    <row r="1104" spans="1:21">
      <c r="A1104" s="2" t="s">
        <v>5295</v>
      </c>
      <c r="B1104" s="2" t="s">
        <v>5296</v>
      </c>
      <c r="D1104" s="2" t="s">
        <v>22</v>
      </c>
      <c r="E1104" t="str">
        <f t="shared" si="51"/>
        <v>2</v>
      </c>
      <c r="F1104" s="2">
        <v>11</v>
      </c>
      <c r="G1104">
        <v>4</v>
      </c>
      <c r="H1104">
        <v>1</v>
      </c>
      <c r="I1104">
        <v>8</v>
      </c>
      <c r="K1104">
        <v>1111111894</v>
      </c>
      <c r="L1104">
        <v>16</v>
      </c>
      <c r="N1104">
        <v>3</v>
      </c>
      <c r="O1104">
        <v>3</v>
      </c>
      <c r="P1104" t="s">
        <v>23</v>
      </c>
      <c r="Q1104" t="s">
        <v>23</v>
      </c>
      <c r="R1104">
        <v>90</v>
      </c>
      <c r="S1104" t="str">
        <f t="shared" si="52"/>
        <v>('120468','BEVERIDGE','','DANIEL','2','11','4','1','8','','1111111894','16','','3','3','A','A','('120468','BEVERIDGE','','DANIEL','2','11','4','1','8','','1111111894','16','','3','3','A','A',''),'),</v>
      </c>
      <c r="T1104" t="s">
        <v>12147</v>
      </c>
      <c r="U1104">
        <f t="shared" si="53"/>
        <v>0</v>
      </c>
    </row>
    <row r="1105" spans="1:21">
      <c r="A1105" s="2" t="s">
        <v>5297</v>
      </c>
      <c r="B1105" s="2" t="s">
        <v>5298</v>
      </c>
      <c r="D1105" s="2" t="s">
        <v>123</v>
      </c>
      <c r="E1105" t="str">
        <f t="shared" si="51"/>
        <v>2</v>
      </c>
      <c r="F1105" s="2">
        <v>17</v>
      </c>
      <c r="G1105">
        <v>1</v>
      </c>
      <c r="H1105">
        <v>1</v>
      </c>
      <c r="I1105">
        <v>5</v>
      </c>
      <c r="K1105">
        <v>1111111291</v>
      </c>
      <c r="L1105">
        <v>16</v>
      </c>
      <c r="N1105">
        <v>3</v>
      </c>
      <c r="O1105">
        <v>3</v>
      </c>
      <c r="P1105" t="s">
        <v>23</v>
      </c>
      <c r="Q1105" t="s">
        <v>23</v>
      </c>
      <c r="R1105">
        <v>90</v>
      </c>
      <c r="S1105" t="str">
        <f t="shared" si="52"/>
        <v>('120474','BIBBY','','ANDREW','2','17','1','1','5','','1111111291','16','','3','3','A','A','('120474','BIBBY','','ANDREW','2','17','1','1','5','','1111111291','16','','3','3','A','A',''),'),</v>
      </c>
      <c r="T1105" t="s">
        <v>12148</v>
      </c>
      <c r="U1105">
        <f t="shared" si="53"/>
        <v>0</v>
      </c>
    </row>
    <row r="1106" spans="1:21">
      <c r="A1106" s="2" t="s">
        <v>5299</v>
      </c>
      <c r="B1106" s="2" t="s">
        <v>5300</v>
      </c>
      <c r="D1106" s="2" t="s">
        <v>4400</v>
      </c>
      <c r="E1106" t="str">
        <f t="shared" si="51"/>
        <v>2</v>
      </c>
      <c r="F1106" s="2">
        <v>16</v>
      </c>
      <c r="G1106">
        <v>2</v>
      </c>
      <c r="H1106">
        <v>1</v>
      </c>
      <c r="I1106">
        <v>2</v>
      </c>
      <c r="K1106">
        <v>1111111144</v>
      </c>
      <c r="L1106">
        <v>16</v>
      </c>
      <c r="N1106">
        <v>3</v>
      </c>
      <c r="O1106">
        <v>3</v>
      </c>
      <c r="P1106" t="s">
        <v>23</v>
      </c>
      <c r="Q1106" t="s">
        <v>23</v>
      </c>
      <c r="R1106">
        <v>90</v>
      </c>
      <c r="S1106" t="str">
        <f t="shared" si="52"/>
        <v>('120480','BICKFORD','','COLLIN','2','16','2','1','2','','1111111144','16','','3','3','A','A','('120480','BICKFORD','','COLLIN','2','16','2','1','2','','1111111144','16','','3','3','A','A',''),'),</v>
      </c>
      <c r="T1106" t="s">
        <v>12149</v>
      </c>
      <c r="U1106">
        <f t="shared" si="53"/>
        <v>0</v>
      </c>
    </row>
    <row r="1107" spans="1:21">
      <c r="A1107" s="2" t="s">
        <v>5301</v>
      </c>
      <c r="B1107" s="2" t="s">
        <v>378</v>
      </c>
      <c r="D1107" s="2" t="s">
        <v>96</v>
      </c>
      <c r="E1107" t="str">
        <f t="shared" si="51"/>
        <v>2</v>
      </c>
      <c r="F1107" s="2">
        <v>26</v>
      </c>
      <c r="G1107">
        <v>2</v>
      </c>
      <c r="H1107">
        <v>2</v>
      </c>
      <c r="I1107">
        <v>6</v>
      </c>
      <c r="K1107">
        <v>1111111292</v>
      </c>
      <c r="L1107">
        <v>16</v>
      </c>
      <c r="N1107">
        <v>3</v>
      </c>
      <c r="O1107">
        <v>3</v>
      </c>
      <c r="P1107" t="s">
        <v>20</v>
      </c>
      <c r="Q1107" t="s">
        <v>20</v>
      </c>
      <c r="R1107">
        <v>90</v>
      </c>
      <c r="S1107" t="str">
        <f t="shared" si="52"/>
        <v>('120486','BIDDLE','','JOHN','2','26','2','2','6','','1111111292','16','','3','3','B','B','('120486','BIDDLE','','JOHN','2','26','2','2','6','','1111111292','16','','3','3','B','B',''),'),</v>
      </c>
      <c r="T1107" t="s">
        <v>12150</v>
      </c>
      <c r="U1107">
        <f t="shared" si="53"/>
        <v>0</v>
      </c>
    </row>
    <row r="1108" spans="1:21">
      <c r="A1108" s="2" t="s">
        <v>5302</v>
      </c>
      <c r="B1108" s="2" t="s">
        <v>944</v>
      </c>
      <c r="D1108" s="2" t="s">
        <v>120</v>
      </c>
      <c r="E1108" t="str">
        <f t="shared" si="51"/>
        <v>2</v>
      </c>
      <c r="F1108" s="2">
        <v>15</v>
      </c>
      <c r="G1108">
        <v>2</v>
      </c>
      <c r="H1108">
        <v>3</v>
      </c>
      <c r="I1108">
        <v>6</v>
      </c>
      <c r="K1108">
        <v>1111111596</v>
      </c>
      <c r="L1108">
        <v>16</v>
      </c>
      <c r="N1108">
        <v>3</v>
      </c>
      <c r="O1108">
        <v>3</v>
      </c>
      <c r="P1108" t="s">
        <v>26</v>
      </c>
      <c r="Q1108" t="s">
        <v>26</v>
      </c>
      <c r="R1108">
        <v>90</v>
      </c>
      <c r="S1108" t="str">
        <f t="shared" si="52"/>
        <v>('120492','BINGHAM','','WILLIAM','2','15','2','3','6','','1111111596','16','','3','3','C','C','('120492','BINGHAM','','WILLIAM','2','15','2','3','6','','1111111596','16','','3','3','C','C',''),'),</v>
      </c>
      <c r="T1108" t="s">
        <v>12151</v>
      </c>
      <c r="U1108">
        <f t="shared" si="53"/>
        <v>0</v>
      </c>
    </row>
    <row r="1109" spans="1:21">
      <c r="A1109" s="2" t="s">
        <v>5303</v>
      </c>
      <c r="B1109" s="2" t="s">
        <v>5304</v>
      </c>
      <c r="D1109" s="2" t="s">
        <v>925</v>
      </c>
      <c r="E1109" t="str">
        <f t="shared" si="51"/>
        <v>2</v>
      </c>
      <c r="F1109" s="2">
        <v>18</v>
      </c>
      <c r="G1109">
        <v>3</v>
      </c>
      <c r="H1109">
        <v>2</v>
      </c>
      <c r="I1109">
        <v>3</v>
      </c>
      <c r="K1109">
        <v>1111111145</v>
      </c>
      <c r="L1109">
        <v>16</v>
      </c>
      <c r="N1109">
        <v>3</v>
      </c>
      <c r="O1109">
        <v>3</v>
      </c>
      <c r="P1109" t="s">
        <v>20</v>
      </c>
      <c r="Q1109" t="s">
        <v>20</v>
      </c>
      <c r="R1109">
        <v>90</v>
      </c>
      <c r="S1109" t="str">
        <f t="shared" si="52"/>
        <v>('120510','BLACKELLAR','','ALEXIS','2','18','3','2','3','','1111111145','16','','3','3','B','B','('120510','BLACKELLAR','','ALEXIS','2','18','3','2','3','','1111111145','16','','3','3','B','B',''),'),</v>
      </c>
      <c r="T1109" t="s">
        <v>12152</v>
      </c>
      <c r="U1109">
        <f t="shared" si="53"/>
        <v>0</v>
      </c>
    </row>
    <row r="1110" spans="1:21">
      <c r="A1110" s="2" t="s">
        <v>5305</v>
      </c>
      <c r="B1110" s="2" t="s">
        <v>379</v>
      </c>
      <c r="D1110" s="2" t="s">
        <v>116</v>
      </c>
      <c r="E1110" t="str">
        <f t="shared" si="51"/>
        <v>2</v>
      </c>
      <c r="F1110" s="2">
        <v>28</v>
      </c>
      <c r="G1110">
        <v>1</v>
      </c>
      <c r="H1110">
        <v>2</v>
      </c>
      <c r="I1110">
        <v>1</v>
      </c>
      <c r="K1110">
        <v>1111111895</v>
      </c>
      <c r="L1110">
        <v>16</v>
      </c>
      <c r="N1110">
        <v>3</v>
      </c>
      <c r="O1110">
        <v>3</v>
      </c>
      <c r="P1110" t="s">
        <v>20</v>
      </c>
      <c r="Q1110" t="s">
        <v>20</v>
      </c>
      <c r="R1110">
        <v>90</v>
      </c>
      <c r="S1110" t="str">
        <f t="shared" si="52"/>
        <v>('120516','BLACKMORE','','THOMAS','2','28','1','2','1','','1111111895','16','','3','3','B','B','('120516','BLACKMORE','','THOMAS','2','28','1','2','1','','1111111895','16','','3','3','B','B',''),'),</v>
      </c>
      <c r="T1110" t="s">
        <v>12153</v>
      </c>
      <c r="U1110">
        <f t="shared" si="53"/>
        <v>0</v>
      </c>
    </row>
    <row r="1111" spans="1:21">
      <c r="A1111" s="2" t="s">
        <v>5306</v>
      </c>
      <c r="B1111" s="2" t="s">
        <v>380</v>
      </c>
      <c r="D1111" s="2" t="s">
        <v>82</v>
      </c>
      <c r="E1111" t="str">
        <f t="shared" si="51"/>
        <v>2</v>
      </c>
      <c r="F1111" s="2">
        <v>26</v>
      </c>
      <c r="G1111">
        <v>3</v>
      </c>
      <c r="H1111">
        <v>1</v>
      </c>
      <c r="I1111">
        <v>7</v>
      </c>
      <c r="K1111">
        <v>1111111597</v>
      </c>
      <c r="L1111">
        <v>16</v>
      </c>
      <c r="N1111">
        <v>3</v>
      </c>
      <c r="O1111">
        <v>3</v>
      </c>
      <c r="P1111" t="s">
        <v>23</v>
      </c>
      <c r="Q1111" t="s">
        <v>23</v>
      </c>
      <c r="R1111">
        <v>90</v>
      </c>
      <c r="S1111" t="str">
        <f t="shared" si="52"/>
        <v>('120522','BLAKE','','JAMES','2','26','3','1','7','','1111111597','16','','3','3','A','A','('120522','BLAKE','','JAMES','2','26','3','1','7','','1111111597','16','','3','3','A','A',''),'),</v>
      </c>
      <c r="T1111" t="s">
        <v>12154</v>
      </c>
      <c r="U1111">
        <f t="shared" si="53"/>
        <v>0</v>
      </c>
    </row>
    <row r="1112" spans="1:21">
      <c r="A1112" s="2" t="s">
        <v>5307</v>
      </c>
      <c r="B1112" s="2" t="s">
        <v>381</v>
      </c>
      <c r="D1112" s="2" t="s">
        <v>198</v>
      </c>
      <c r="E1112" t="str">
        <f t="shared" si="51"/>
        <v>2</v>
      </c>
      <c r="F1112" s="2">
        <v>29</v>
      </c>
      <c r="G1112">
        <v>4</v>
      </c>
      <c r="H1112">
        <v>2</v>
      </c>
      <c r="I1112">
        <v>4</v>
      </c>
      <c r="K1112">
        <v>1111111442</v>
      </c>
      <c r="L1112">
        <v>16</v>
      </c>
      <c r="N1112">
        <v>3</v>
      </c>
      <c r="O1112">
        <v>3</v>
      </c>
      <c r="P1112" t="s">
        <v>20</v>
      </c>
      <c r="Q1112" t="s">
        <v>20</v>
      </c>
      <c r="R1112">
        <v>90</v>
      </c>
      <c r="S1112" t="str">
        <f t="shared" si="52"/>
        <v>('120528','BLICK','','BRIAN','2','29','4','2','4','','1111111442','16','','3','3','B','B','('120528','BLICK','','BRIAN','2','29','4','2','4','','1111111442','16','','3','3','B','B',''),'),</v>
      </c>
      <c r="T1112" t="s">
        <v>12155</v>
      </c>
      <c r="U1112">
        <f t="shared" si="53"/>
        <v>0</v>
      </c>
    </row>
    <row r="1113" spans="1:21">
      <c r="A1113" s="2" t="s">
        <v>5308</v>
      </c>
      <c r="B1113" s="2" t="s">
        <v>5309</v>
      </c>
      <c r="D1113" s="2" t="s">
        <v>120</v>
      </c>
      <c r="E1113" t="str">
        <f t="shared" si="51"/>
        <v>2</v>
      </c>
      <c r="F1113" s="2">
        <v>1</v>
      </c>
      <c r="G1113">
        <v>2</v>
      </c>
      <c r="H1113">
        <v>2</v>
      </c>
      <c r="I1113">
        <v>6</v>
      </c>
      <c r="K1113">
        <v>1111111748</v>
      </c>
      <c r="L1113">
        <v>16</v>
      </c>
      <c r="N1113">
        <v>3</v>
      </c>
      <c r="O1113">
        <v>3</v>
      </c>
      <c r="P1113" t="s">
        <v>20</v>
      </c>
      <c r="Q1113" t="s">
        <v>20</v>
      </c>
      <c r="R1113">
        <v>90</v>
      </c>
      <c r="S1113" t="str">
        <f t="shared" si="52"/>
        <v>('120546','BLUE','','WILLIAM','2','1','2','2','6','','1111111748','16','','3','3','B','B','('120546','BLUE','','WILLIAM','2','1','2','2','6','','1111111748','16','','3','3','B','B',''),'),</v>
      </c>
      <c r="T1113" t="s">
        <v>12156</v>
      </c>
      <c r="U1113">
        <f t="shared" si="53"/>
        <v>0</v>
      </c>
    </row>
    <row r="1114" spans="1:21">
      <c r="A1114" s="2" t="s">
        <v>5310</v>
      </c>
      <c r="B1114" s="2" t="s">
        <v>382</v>
      </c>
      <c r="D1114" s="2" t="s">
        <v>67</v>
      </c>
      <c r="E1114" t="str">
        <f t="shared" si="51"/>
        <v>2</v>
      </c>
      <c r="F1114" s="2">
        <v>26</v>
      </c>
      <c r="G1114">
        <v>3</v>
      </c>
      <c r="H1114">
        <v>3</v>
      </c>
      <c r="I1114">
        <v>7</v>
      </c>
      <c r="K1114">
        <v>1111111293</v>
      </c>
      <c r="L1114">
        <v>16</v>
      </c>
      <c r="N1114">
        <v>3</v>
      </c>
      <c r="O1114">
        <v>3</v>
      </c>
      <c r="P1114" t="s">
        <v>26</v>
      </c>
      <c r="Q1114" t="s">
        <v>26</v>
      </c>
      <c r="R1114">
        <v>90</v>
      </c>
      <c r="S1114" t="str">
        <f t="shared" si="52"/>
        <v>('120552','BLUME','','JONATHAN','2','26','3','3','7','','1111111293','16','','3','3','C','C','('120552','BLUME','','JONATHAN','2','26','3','3','7','','1111111293','16','','3','3','C','C',''),'),</v>
      </c>
      <c r="T1114" t="s">
        <v>12157</v>
      </c>
      <c r="U1114">
        <f t="shared" si="53"/>
        <v>0</v>
      </c>
    </row>
    <row r="1115" spans="1:21">
      <c r="A1115" s="2" t="s">
        <v>5311</v>
      </c>
      <c r="B1115" s="2" t="s">
        <v>5312</v>
      </c>
      <c r="D1115" s="2" t="s">
        <v>334</v>
      </c>
      <c r="E1115" t="str">
        <f t="shared" si="51"/>
        <v>2</v>
      </c>
      <c r="F1115" s="2">
        <v>14</v>
      </c>
      <c r="G1115">
        <v>4</v>
      </c>
      <c r="H1115">
        <v>3</v>
      </c>
      <c r="I1115">
        <v>4</v>
      </c>
      <c r="K1115">
        <v>1111111146</v>
      </c>
      <c r="L1115">
        <v>16</v>
      </c>
      <c r="N1115">
        <v>3</v>
      </c>
      <c r="O1115">
        <v>3</v>
      </c>
      <c r="P1115" t="s">
        <v>26</v>
      </c>
      <c r="Q1115" t="s">
        <v>26</v>
      </c>
      <c r="R1115">
        <v>90</v>
      </c>
      <c r="S1115" t="str">
        <f t="shared" si="52"/>
        <v>('120558','BODDIFORD','','ALEXANDER','2','14','4','3','4','','1111111146','16','','3','3','C','C','('120558','BODDIFORD','','ALEXANDER','2','14','4','3','4','','1111111146','16','','3','3','C','C',''),'),</v>
      </c>
      <c r="T1115" t="s">
        <v>12158</v>
      </c>
      <c r="U1115">
        <f t="shared" si="53"/>
        <v>0</v>
      </c>
    </row>
    <row r="1116" spans="1:21">
      <c r="A1116" s="2" t="s">
        <v>5313</v>
      </c>
      <c r="B1116" s="2" t="s">
        <v>383</v>
      </c>
      <c r="D1116" s="2" t="s">
        <v>384</v>
      </c>
      <c r="E1116" t="str">
        <f t="shared" si="51"/>
        <v>2</v>
      </c>
      <c r="F1116" s="2">
        <v>28</v>
      </c>
      <c r="G1116">
        <v>3</v>
      </c>
      <c r="H1116">
        <v>3</v>
      </c>
      <c r="I1116">
        <v>7</v>
      </c>
      <c r="K1116">
        <v>1111111749</v>
      </c>
      <c r="L1116">
        <v>16</v>
      </c>
      <c r="N1116">
        <v>3</v>
      </c>
      <c r="O1116">
        <v>3</v>
      </c>
      <c r="P1116" t="s">
        <v>26</v>
      </c>
      <c r="Q1116" t="s">
        <v>26</v>
      </c>
      <c r="R1116">
        <v>90</v>
      </c>
      <c r="S1116" t="str">
        <f t="shared" si="52"/>
        <v>('120570','BOLLINO','','KATHERINE','2','28','3','3','7','','1111111749','16','','3','3','C','C','('120570','BOLLINO','','KATHERINE','2','28','3','3','7','','1111111749','16','','3','3','C','C',''),'),</v>
      </c>
      <c r="T1116" t="s">
        <v>12159</v>
      </c>
      <c r="U1116">
        <f t="shared" si="53"/>
        <v>0</v>
      </c>
    </row>
    <row r="1117" spans="1:21">
      <c r="A1117" s="2" t="s">
        <v>5314</v>
      </c>
      <c r="B1117" s="2" t="s">
        <v>5315</v>
      </c>
      <c r="D1117" s="2" t="s">
        <v>579</v>
      </c>
      <c r="E1117" t="str">
        <f t="shared" si="51"/>
        <v>2</v>
      </c>
      <c r="F1117" s="2">
        <v>24</v>
      </c>
      <c r="G1117">
        <v>2</v>
      </c>
      <c r="H1117">
        <v>3</v>
      </c>
      <c r="I1117">
        <v>2</v>
      </c>
      <c r="K1117">
        <v>1111111896</v>
      </c>
      <c r="L1117">
        <v>16</v>
      </c>
      <c r="N1117">
        <v>3</v>
      </c>
      <c r="O1117">
        <v>3</v>
      </c>
      <c r="P1117" t="s">
        <v>26</v>
      </c>
      <c r="Q1117" t="s">
        <v>26</v>
      </c>
      <c r="R1117">
        <v>90</v>
      </c>
      <c r="S1117" t="str">
        <f t="shared" si="52"/>
        <v>('120576','BONILLA','','AMANDA','2','24','2','3','2','','1111111896','16','','3','3','C','C','('120576','BONILLA','','AMANDA','2','24','2','3','2','','1111111896','16','','3','3','C','C',''),'),</v>
      </c>
      <c r="T1117" t="s">
        <v>12160</v>
      </c>
      <c r="U1117">
        <f t="shared" si="53"/>
        <v>0</v>
      </c>
    </row>
    <row r="1118" spans="1:21">
      <c r="A1118" s="2" t="s">
        <v>5316</v>
      </c>
      <c r="B1118" s="2" t="s">
        <v>5315</v>
      </c>
      <c r="D1118" s="2" t="s">
        <v>308</v>
      </c>
      <c r="E1118" t="str">
        <f t="shared" si="51"/>
        <v>2</v>
      </c>
      <c r="F1118" s="2">
        <v>7</v>
      </c>
      <c r="G1118">
        <v>1</v>
      </c>
      <c r="H1118">
        <v>3</v>
      </c>
      <c r="I1118">
        <v>5</v>
      </c>
      <c r="K1118">
        <v>1111111443</v>
      </c>
      <c r="L1118">
        <v>16</v>
      </c>
      <c r="N1118">
        <v>3</v>
      </c>
      <c r="O1118">
        <v>3</v>
      </c>
      <c r="P1118" t="s">
        <v>26</v>
      </c>
      <c r="Q1118" t="s">
        <v>26</v>
      </c>
      <c r="R1118">
        <v>90</v>
      </c>
      <c r="S1118" t="str">
        <f t="shared" si="52"/>
        <v>('120582','BONILLA','','ANTHONY','2','7','1','3','5','','1111111443','16','','3','3','C','C','('120582','BONILLA','','ANTHONY','2','7','1','3','5','','1111111443','16','','3','3','C','C',''),'),</v>
      </c>
      <c r="T1118" t="s">
        <v>12161</v>
      </c>
      <c r="U1118">
        <f t="shared" si="53"/>
        <v>0</v>
      </c>
    </row>
    <row r="1119" spans="1:21">
      <c r="A1119" s="2" t="s">
        <v>5317</v>
      </c>
      <c r="B1119" s="2" t="s">
        <v>5318</v>
      </c>
      <c r="D1119" s="2" t="s">
        <v>263</v>
      </c>
      <c r="E1119" t="str">
        <f t="shared" si="51"/>
        <v>2</v>
      </c>
      <c r="F1119" s="2">
        <v>19</v>
      </c>
      <c r="G1119">
        <v>4</v>
      </c>
      <c r="H1119">
        <v>2</v>
      </c>
      <c r="I1119">
        <v>8</v>
      </c>
      <c r="K1119">
        <v>1111111598</v>
      </c>
      <c r="L1119">
        <v>16</v>
      </c>
      <c r="N1119">
        <v>3</v>
      </c>
      <c r="O1119">
        <v>3</v>
      </c>
      <c r="P1119" t="s">
        <v>20</v>
      </c>
      <c r="Q1119" t="s">
        <v>20</v>
      </c>
      <c r="R1119">
        <v>90</v>
      </c>
      <c r="S1119" t="str">
        <f t="shared" si="52"/>
        <v>('120588','BONIWELL','','CHRISTOPHER','2','19','4','2','8','','1111111598','16','','3','3','B','B','('120588','BONIWELL','','CHRISTOPHER','2','19','4','2','8','','1111111598','16','','3','3','B','B',''),'),</v>
      </c>
      <c r="T1119" t="s">
        <v>12162</v>
      </c>
      <c r="U1119">
        <f t="shared" si="53"/>
        <v>0</v>
      </c>
    </row>
    <row r="1120" spans="1:21">
      <c r="A1120" s="2" t="s">
        <v>5319</v>
      </c>
      <c r="B1120" s="2" t="s">
        <v>385</v>
      </c>
      <c r="D1120" s="2" t="s">
        <v>386</v>
      </c>
      <c r="E1120" t="str">
        <f t="shared" si="51"/>
        <v>2</v>
      </c>
      <c r="F1120" s="2">
        <v>27</v>
      </c>
      <c r="G1120">
        <v>4</v>
      </c>
      <c r="H1120">
        <v>1</v>
      </c>
      <c r="I1120">
        <v>8</v>
      </c>
      <c r="K1120">
        <v>1111111750</v>
      </c>
      <c r="L1120">
        <v>16</v>
      </c>
      <c r="N1120">
        <v>3</v>
      </c>
      <c r="O1120">
        <v>3</v>
      </c>
      <c r="P1120" t="s">
        <v>23</v>
      </c>
      <c r="Q1120" t="s">
        <v>23</v>
      </c>
      <c r="R1120">
        <v>90</v>
      </c>
      <c r="S1120" t="str">
        <f t="shared" si="52"/>
        <v>('120594','BOORNAZIAN','','CHARLES','2','27','4','1','8','','1111111750','16','','3','3','A','A','('120594','BOORNAZIAN','','CHARLES','2','27','4','1','8','','1111111750','16','','3','3','A','A',''),'),</v>
      </c>
      <c r="T1120" t="s">
        <v>12163</v>
      </c>
      <c r="U1120">
        <f t="shared" si="53"/>
        <v>0</v>
      </c>
    </row>
    <row r="1121" spans="1:21">
      <c r="A1121" s="2" t="s">
        <v>5320</v>
      </c>
      <c r="B1121" s="2" t="s">
        <v>5321</v>
      </c>
      <c r="D1121" s="2" t="s">
        <v>32</v>
      </c>
      <c r="E1121" t="str">
        <f t="shared" si="51"/>
        <v>2</v>
      </c>
      <c r="F1121" s="2">
        <v>13</v>
      </c>
      <c r="G1121">
        <v>4</v>
      </c>
      <c r="H1121">
        <v>1</v>
      </c>
      <c r="I1121">
        <v>8</v>
      </c>
      <c r="K1121">
        <v>1111111294</v>
      </c>
      <c r="L1121">
        <v>16</v>
      </c>
      <c r="N1121">
        <v>3</v>
      </c>
      <c r="O1121">
        <v>3</v>
      </c>
      <c r="P1121" t="s">
        <v>23</v>
      </c>
      <c r="Q1121" t="s">
        <v>23</v>
      </c>
      <c r="R1121">
        <v>90</v>
      </c>
      <c r="S1121" t="str">
        <f t="shared" si="52"/>
        <v>('120600','BORKOWSKI','','MATTHEW','2','13','4','1','8','','1111111294','16','','3','3','A','A','('120600','BORKOWSKI','','MATTHEW','2','13','4','1','8','','1111111294','16','','3','3','A','A',''),'),</v>
      </c>
      <c r="T1121" t="s">
        <v>12164</v>
      </c>
      <c r="U1121">
        <f t="shared" si="53"/>
        <v>0</v>
      </c>
    </row>
    <row r="1122" spans="1:21">
      <c r="A1122" s="2" t="s">
        <v>5322</v>
      </c>
      <c r="B1122" s="2" t="s">
        <v>5323</v>
      </c>
      <c r="D1122" s="2" t="s">
        <v>527</v>
      </c>
      <c r="E1122" t="str">
        <f t="shared" si="51"/>
        <v>2</v>
      </c>
      <c r="F1122" s="2">
        <v>1</v>
      </c>
      <c r="G1122">
        <v>1</v>
      </c>
      <c r="H1122">
        <v>1</v>
      </c>
      <c r="I1122">
        <v>5</v>
      </c>
      <c r="K1122">
        <v>1111111147</v>
      </c>
      <c r="L1122">
        <v>16</v>
      </c>
      <c r="N1122">
        <v>3</v>
      </c>
      <c r="O1122">
        <v>3</v>
      </c>
      <c r="P1122" t="s">
        <v>23</v>
      </c>
      <c r="Q1122" t="s">
        <v>23</v>
      </c>
      <c r="R1122">
        <v>90</v>
      </c>
      <c r="S1122" t="str">
        <f t="shared" si="52"/>
        <v>('120606','BOSCH','','LUCAS','2','1','1','1','5','','1111111147','16','','3','3','A','A','('120606','BOSCH','','LUCAS','2','1','1','1','5','','1111111147','16','','3','3','A','A',''),'),</v>
      </c>
      <c r="T1122" t="s">
        <v>12165</v>
      </c>
      <c r="U1122">
        <f t="shared" si="53"/>
        <v>0</v>
      </c>
    </row>
    <row r="1123" spans="1:21">
      <c r="A1123" s="2" t="s">
        <v>5324</v>
      </c>
      <c r="B1123" s="2" t="s">
        <v>387</v>
      </c>
      <c r="D1123" s="2" t="s">
        <v>388</v>
      </c>
      <c r="E1123" t="str">
        <f t="shared" si="51"/>
        <v>2</v>
      </c>
      <c r="F1123" s="2">
        <v>27</v>
      </c>
      <c r="G1123">
        <v>1</v>
      </c>
      <c r="H1123">
        <v>2</v>
      </c>
      <c r="I1123">
        <v>1</v>
      </c>
      <c r="K1123">
        <v>1111111295</v>
      </c>
      <c r="L1123">
        <v>16</v>
      </c>
      <c r="N1123">
        <v>3</v>
      </c>
      <c r="O1123">
        <v>3</v>
      </c>
      <c r="P1123" t="s">
        <v>20</v>
      </c>
      <c r="Q1123" t="s">
        <v>20</v>
      </c>
      <c r="R1123">
        <v>90</v>
      </c>
      <c r="S1123" t="str">
        <f t="shared" si="52"/>
        <v>('120612','BOSS','','JENYA','2','27','1','2','1','','1111111295','16','','3','3','B','B','('120612','BOSS','','JENYA','2','27','1','2','1','','1111111295','16','','3','3','B','B',''),'),</v>
      </c>
      <c r="T1123" t="s">
        <v>12166</v>
      </c>
      <c r="U1123">
        <f t="shared" si="53"/>
        <v>0</v>
      </c>
    </row>
    <row r="1124" spans="1:21">
      <c r="A1124" s="2" t="s">
        <v>5325</v>
      </c>
      <c r="B1124" s="2" t="s">
        <v>389</v>
      </c>
      <c r="D1124" s="2" t="s">
        <v>390</v>
      </c>
      <c r="E1124" t="str">
        <f t="shared" si="51"/>
        <v>2</v>
      </c>
      <c r="F1124" s="2">
        <v>29</v>
      </c>
      <c r="G1124">
        <v>1</v>
      </c>
      <c r="H1124">
        <v>3</v>
      </c>
      <c r="I1124">
        <v>1</v>
      </c>
      <c r="K1124">
        <v>1111111599</v>
      </c>
      <c r="L1124">
        <v>16</v>
      </c>
      <c r="N1124">
        <v>3</v>
      </c>
      <c r="O1124">
        <v>3</v>
      </c>
      <c r="P1124" t="s">
        <v>26</v>
      </c>
      <c r="Q1124" t="s">
        <v>26</v>
      </c>
      <c r="R1124">
        <v>90</v>
      </c>
      <c r="S1124" t="str">
        <f t="shared" si="52"/>
        <v>('120618','BOSTON','','TYLER','2','29','1','3','1','','1111111599','16','','3','3','C','C','('120618','BOSTON','','TYLER','2','29','1','3','1','','1111111599','16','','3','3','C','C',''),'),</v>
      </c>
      <c r="T1124" t="s">
        <v>12167</v>
      </c>
      <c r="U1124">
        <f t="shared" si="53"/>
        <v>0</v>
      </c>
    </row>
    <row r="1125" spans="1:21">
      <c r="A1125" s="2" t="s">
        <v>5326</v>
      </c>
      <c r="B1125" s="2" t="s">
        <v>3516</v>
      </c>
      <c r="D1125" s="2" t="s">
        <v>3517</v>
      </c>
      <c r="E1125" t="str">
        <f t="shared" si="51"/>
        <v>2</v>
      </c>
      <c r="F1125" s="2">
        <v>11</v>
      </c>
      <c r="G1125">
        <v>2</v>
      </c>
      <c r="H1125">
        <v>3</v>
      </c>
      <c r="I1125">
        <v>2</v>
      </c>
      <c r="K1125">
        <v>1111111296</v>
      </c>
      <c r="L1125">
        <v>16</v>
      </c>
      <c r="N1125">
        <v>3</v>
      </c>
      <c r="O1125">
        <v>3</v>
      </c>
      <c r="P1125" t="s">
        <v>26</v>
      </c>
      <c r="Q1125" t="s">
        <v>26</v>
      </c>
      <c r="R1125">
        <v>90</v>
      </c>
      <c r="S1125" t="str">
        <f t="shared" si="52"/>
        <v>('120624','BOWERS','','DONALD','2','11','2','3','2','','1111111296','16','','3','3','C','C','('120624','BOWERS','','DONALD','2','11','2','3','2','','1111111296','16','','3','3','C','C',''),'),</v>
      </c>
      <c r="T1125" t="s">
        <v>12168</v>
      </c>
      <c r="U1125">
        <f t="shared" si="53"/>
        <v>0</v>
      </c>
    </row>
    <row r="1126" spans="1:21">
      <c r="A1126" s="2" t="s">
        <v>5327</v>
      </c>
      <c r="B1126" s="2" t="s">
        <v>3516</v>
      </c>
      <c r="D1126" s="2" t="s">
        <v>42</v>
      </c>
      <c r="E1126" t="str">
        <f t="shared" si="51"/>
        <v>2</v>
      </c>
      <c r="F1126" s="2">
        <v>2</v>
      </c>
      <c r="G1126">
        <v>2</v>
      </c>
      <c r="H1126">
        <v>1</v>
      </c>
      <c r="I1126">
        <v>2</v>
      </c>
      <c r="K1126">
        <v>1111111600</v>
      </c>
      <c r="L1126">
        <v>16</v>
      </c>
      <c r="N1126">
        <v>3</v>
      </c>
      <c r="O1126">
        <v>3</v>
      </c>
      <c r="P1126" t="s">
        <v>23</v>
      </c>
      <c r="Q1126" t="s">
        <v>23</v>
      </c>
      <c r="R1126">
        <v>90</v>
      </c>
      <c r="S1126" t="str">
        <f t="shared" si="52"/>
        <v>('120630','BOWERS','','ERIC','2','2','2','1','2','','1111111600','16','','3','3','A','A','('120630','BOWERS','','ERIC','2','2','2','1','2','','1111111600','16','','3','3','A','A',''),'),</v>
      </c>
      <c r="T1126" t="s">
        <v>12169</v>
      </c>
      <c r="U1126">
        <f t="shared" si="53"/>
        <v>0</v>
      </c>
    </row>
    <row r="1127" spans="1:21">
      <c r="A1127" s="2" t="s">
        <v>5328</v>
      </c>
      <c r="B1127" s="2" t="s">
        <v>5329</v>
      </c>
      <c r="D1127" s="2" t="s">
        <v>789</v>
      </c>
      <c r="E1127" t="str">
        <f t="shared" si="51"/>
        <v>2</v>
      </c>
      <c r="F1127" s="2">
        <v>10</v>
      </c>
      <c r="G1127">
        <v>3</v>
      </c>
      <c r="H1127">
        <v>1</v>
      </c>
      <c r="I1127">
        <v>3</v>
      </c>
      <c r="K1127">
        <v>1111111297</v>
      </c>
      <c r="L1127">
        <v>16</v>
      </c>
      <c r="N1127">
        <v>3</v>
      </c>
      <c r="O1127">
        <v>3</v>
      </c>
      <c r="P1127" t="s">
        <v>23</v>
      </c>
      <c r="Q1127" t="s">
        <v>23</v>
      </c>
      <c r="R1127">
        <v>90</v>
      </c>
      <c r="S1127" t="str">
        <f t="shared" si="52"/>
        <v>('120636','BOWRON','','HAROLD','2','10','3','1','3','','1111111297','16','','3','3','A','A','('120636','BOWRON','','HAROLD','2','10','3','1','3','','1111111297','16','','3','3','A','A',''),'),</v>
      </c>
      <c r="T1127" t="s">
        <v>12170</v>
      </c>
      <c r="U1127">
        <f t="shared" si="53"/>
        <v>0</v>
      </c>
    </row>
    <row r="1128" spans="1:21">
      <c r="A1128" s="2" t="s">
        <v>5330</v>
      </c>
      <c r="B1128" s="2" t="s">
        <v>5331</v>
      </c>
      <c r="D1128" s="2" t="s">
        <v>96</v>
      </c>
      <c r="E1128" t="str">
        <f t="shared" si="51"/>
        <v>2</v>
      </c>
      <c r="F1128" s="2">
        <v>14</v>
      </c>
      <c r="G1128">
        <v>1</v>
      </c>
      <c r="H1128">
        <v>2</v>
      </c>
      <c r="I1128">
        <v>1</v>
      </c>
      <c r="K1128">
        <v>1111111751</v>
      </c>
      <c r="L1128">
        <v>16</v>
      </c>
      <c r="N1128">
        <v>3</v>
      </c>
      <c r="O1128">
        <v>3</v>
      </c>
      <c r="P1128" t="s">
        <v>20</v>
      </c>
      <c r="Q1128" t="s">
        <v>20</v>
      </c>
      <c r="R1128">
        <v>90</v>
      </c>
      <c r="S1128" t="str">
        <f t="shared" si="52"/>
        <v>('120642','BOZZELLI','','JOHN','2','14','1','2','1','','1111111751','16','','3','3','B','B','('120642','BOZZELLI','','JOHN','2','14','1','2','1','','1111111751','16','','3','3','B','B',''),'),</v>
      </c>
      <c r="T1128" t="s">
        <v>12171</v>
      </c>
      <c r="U1128">
        <f t="shared" si="53"/>
        <v>0</v>
      </c>
    </row>
    <row r="1129" spans="1:21">
      <c r="A1129" s="2" t="s">
        <v>5332</v>
      </c>
      <c r="B1129" s="2" t="s">
        <v>391</v>
      </c>
      <c r="D1129" s="2" t="s">
        <v>22</v>
      </c>
      <c r="E1129" t="str">
        <f t="shared" si="51"/>
        <v>2</v>
      </c>
      <c r="F1129" s="2">
        <v>30</v>
      </c>
      <c r="G1129">
        <v>4</v>
      </c>
      <c r="H1129">
        <v>2</v>
      </c>
      <c r="I1129">
        <v>4</v>
      </c>
      <c r="K1129">
        <v>1111111298</v>
      </c>
      <c r="L1129">
        <v>16</v>
      </c>
      <c r="N1129">
        <v>3</v>
      </c>
      <c r="O1129">
        <v>3</v>
      </c>
      <c r="P1129" t="s">
        <v>20</v>
      </c>
      <c r="Q1129" t="s">
        <v>20</v>
      </c>
      <c r="R1129">
        <v>90</v>
      </c>
      <c r="S1129" t="str">
        <f t="shared" si="52"/>
        <v>('120648','BRADEN','','DANIEL','2','30','4','2','4','','1111111298','16','','3','3','B','B','('120648','BRADEN','','DANIEL','2','30','4','2','4','','1111111298','16','','3','3','B','B',''),'),</v>
      </c>
      <c r="T1129" t="s">
        <v>12172</v>
      </c>
      <c r="U1129">
        <f t="shared" si="53"/>
        <v>0</v>
      </c>
    </row>
    <row r="1130" spans="1:21">
      <c r="A1130" s="2" t="s">
        <v>5333</v>
      </c>
      <c r="B1130" s="2" t="s">
        <v>5334</v>
      </c>
      <c r="D1130" s="2" t="s">
        <v>28</v>
      </c>
      <c r="E1130" t="str">
        <f t="shared" si="51"/>
        <v>2</v>
      </c>
      <c r="F1130" s="2">
        <v>5</v>
      </c>
      <c r="G1130">
        <v>3</v>
      </c>
      <c r="H1130">
        <v>2</v>
      </c>
      <c r="I1130">
        <v>3</v>
      </c>
      <c r="K1130">
        <v>1111111601</v>
      </c>
      <c r="L1130">
        <v>16</v>
      </c>
      <c r="N1130">
        <v>3</v>
      </c>
      <c r="O1130">
        <v>3</v>
      </c>
      <c r="P1130" t="s">
        <v>20</v>
      </c>
      <c r="Q1130" t="s">
        <v>20</v>
      </c>
      <c r="R1130">
        <v>90</v>
      </c>
      <c r="S1130" t="str">
        <f t="shared" si="52"/>
        <v>('120660','BRANT','','MICHAEL','2','5','3','2','3','','1111111601','16','','3','3','B','B','('120660','BRANT','','MICHAEL','2','5','3','2','3','','1111111601','16','','3','3','B','B',''),'),</v>
      </c>
      <c r="T1130" t="s">
        <v>12173</v>
      </c>
      <c r="U1130">
        <f t="shared" si="53"/>
        <v>0</v>
      </c>
    </row>
    <row r="1131" spans="1:21">
      <c r="A1131" s="2" t="s">
        <v>5335</v>
      </c>
      <c r="B1131" s="2" t="s">
        <v>5336</v>
      </c>
      <c r="D1131" s="2" t="s">
        <v>205</v>
      </c>
      <c r="E1131" t="str">
        <f t="shared" si="51"/>
        <v>2</v>
      </c>
      <c r="F1131" s="2">
        <v>8</v>
      </c>
      <c r="G1131">
        <v>2</v>
      </c>
      <c r="H1131">
        <v>1</v>
      </c>
      <c r="I1131">
        <v>6</v>
      </c>
      <c r="K1131">
        <v>1111111444</v>
      </c>
      <c r="L1131">
        <v>16</v>
      </c>
      <c r="N1131">
        <v>3</v>
      </c>
      <c r="O1131">
        <v>3</v>
      </c>
      <c r="P1131" t="s">
        <v>23</v>
      </c>
      <c r="Q1131" t="s">
        <v>23</v>
      </c>
      <c r="R1131">
        <v>90</v>
      </c>
      <c r="S1131" t="str">
        <f t="shared" si="52"/>
        <v>('120666','BRANTON','','DAVID','2','8','2','1','6','','1111111444','16','','3','3','A','A','('120666','BRANTON','','DAVID','2','8','2','1','6','','1111111444','16','','3','3','A','A',''),'),</v>
      </c>
      <c r="T1131" t="s">
        <v>12174</v>
      </c>
      <c r="U1131">
        <f t="shared" si="53"/>
        <v>0</v>
      </c>
    </row>
    <row r="1132" spans="1:21">
      <c r="A1132" s="2" t="s">
        <v>5337</v>
      </c>
      <c r="B1132" s="2" t="s">
        <v>5338</v>
      </c>
      <c r="D1132" s="2" t="s">
        <v>5339</v>
      </c>
      <c r="E1132" t="str">
        <f t="shared" si="51"/>
        <v>2</v>
      </c>
      <c r="F1132" s="2">
        <v>15</v>
      </c>
      <c r="G1132">
        <v>3</v>
      </c>
      <c r="H1132">
        <v>2</v>
      </c>
      <c r="I1132">
        <v>7</v>
      </c>
      <c r="K1132">
        <v>1111111445</v>
      </c>
      <c r="L1132">
        <v>16</v>
      </c>
      <c r="N1132">
        <v>3</v>
      </c>
      <c r="O1132">
        <v>3</v>
      </c>
      <c r="P1132" t="s">
        <v>20</v>
      </c>
      <c r="Q1132" t="s">
        <v>20</v>
      </c>
      <c r="R1132">
        <v>90</v>
      </c>
      <c r="S1132" t="str">
        <f t="shared" si="52"/>
        <v>('120672','BRASSEA','','ROBSSON','2','15','3','2','7','','1111111445','16','','3','3','B','B','('120672','BRASSEA','','ROBSSON','2','15','3','2','7','','1111111445','16','','3','3','B','B',''),'),</v>
      </c>
      <c r="T1132" t="s">
        <v>12175</v>
      </c>
      <c r="U1132">
        <f t="shared" si="53"/>
        <v>0</v>
      </c>
    </row>
    <row r="1133" spans="1:21">
      <c r="A1133" s="2" t="s">
        <v>5340</v>
      </c>
      <c r="B1133" s="2" t="s">
        <v>5341</v>
      </c>
      <c r="D1133" s="2" t="s">
        <v>154</v>
      </c>
      <c r="E1133" t="str">
        <f t="shared" si="51"/>
        <v>2</v>
      </c>
      <c r="F1133" s="2">
        <v>3</v>
      </c>
      <c r="G1133">
        <v>2</v>
      </c>
      <c r="H1133">
        <v>3</v>
      </c>
      <c r="I1133">
        <v>2</v>
      </c>
      <c r="K1133">
        <v>1111111752</v>
      </c>
      <c r="L1133">
        <v>16</v>
      </c>
      <c r="N1133">
        <v>3</v>
      </c>
      <c r="O1133">
        <v>3</v>
      </c>
      <c r="P1133" t="s">
        <v>26</v>
      </c>
      <c r="Q1133" t="s">
        <v>26</v>
      </c>
      <c r="R1133">
        <v>90</v>
      </c>
      <c r="S1133" t="str">
        <f t="shared" si="52"/>
        <v>('120675','BREEN','','JOSEPH','2','3','2','3','2','','1111111752','16','','3','3','C','C','('120675','BREEN','','JOSEPH','2','3','2','3','2','','1111111752','16','','3','3','C','C',''),'),</v>
      </c>
      <c r="T1133" t="s">
        <v>12176</v>
      </c>
      <c r="U1133">
        <f t="shared" si="53"/>
        <v>0</v>
      </c>
    </row>
    <row r="1134" spans="1:21">
      <c r="A1134" s="2" t="s">
        <v>5342</v>
      </c>
      <c r="B1134" s="2" t="s">
        <v>5343</v>
      </c>
      <c r="D1134" s="2" t="s">
        <v>28</v>
      </c>
      <c r="E1134" t="str">
        <f t="shared" si="51"/>
        <v>2</v>
      </c>
      <c r="F1134" s="2">
        <v>21</v>
      </c>
      <c r="G1134">
        <v>3</v>
      </c>
      <c r="H1134">
        <v>1</v>
      </c>
      <c r="I1134">
        <v>3</v>
      </c>
      <c r="K1134">
        <v>1111111897</v>
      </c>
      <c r="L1134">
        <v>16</v>
      </c>
      <c r="N1134">
        <v>3</v>
      </c>
      <c r="O1134">
        <v>3</v>
      </c>
      <c r="P1134" t="s">
        <v>23</v>
      </c>
      <c r="Q1134" t="s">
        <v>23</v>
      </c>
      <c r="R1134">
        <v>90</v>
      </c>
      <c r="S1134" t="str">
        <f t="shared" si="52"/>
        <v>('120678','BRESSLER','','MICHAEL','2','21','3','1','3','','1111111897','16','','3','3','A','A','('120678','BRESSLER','','MICHAEL','2','21','3','1','3','','1111111897','16','','3','3','A','A',''),'),</v>
      </c>
      <c r="T1134" t="s">
        <v>12177</v>
      </c>
      <c r="U1134">
        <f t="shared" si="53"/>
        <v>0</v>
      </c>
    </row>
    <row r="1135" spans="1:21">
      <c r="A1135" s="2" t="s">
        <v>5344</v>
      </c>
      <c r="B1135" s="2" t="s">
        <v>5345</v>
      </c>
      <c r="D1135" s="2" t="s">
        <v>82</v>
      </c>
      <c r="E1135" t="str">
        <f t="shared" si="51"/>
        <v>2</v>
      </c>
      <c r="F1135" s="2">
        <v>15</v>
      </c>
      <c r="G1135">
        <v>4</v>
      </c>
      <c r="H1135">
        <v>3</v>
      </c>
      <c r="I1135">
        <v>8</v>
      </c>
      <c r="K1135">
        <v>1111111446</v>
      </c>
      <c r="L1135">
        <v>16</v>
      </c>
      <c r="N1135">
        <v>3</v>
      </c>
      <c r="O1135">
        <v>3</v>
      </c>
      <c r="P1135" t="s">
        <v>26</v>
      </c>
      <c r="Q1135" t="s">
        <v>26</v>
      </c>
      <c r="R1135">
        <v>90</v>
      </c>
      <c r="S1135" t="str">
        <f t="shared" si="52"/>
        <v>('120684','BRIGHAM','','JAMES','2','15','4','3','8','','1111111446','16','','3','3','C','C','('120684','BRIGHAM','','JAMES','2','15','4','3','8','','1111111446','16','','3','3','C','C',''),'),</v>
      </c>
      <c r="T1135" t="s">
        <v>12178</v>
      </c>
      <c r="U1135">
        <f t="shared" si="53"/>
        <v>0</v>
      </c>
    </row>
    <row r="1136" spans="1:21">
      <c r="A1136" s="2" t="s">
        <v>5346</v>
      </c>
      <c r="B1136" s="2" t="s">
        <v>5347</v>
      </c>
      <c r="D1136" s="2" t="s">
        <v>28</v>
      </c>
      <c r="E1136" t="str">
        <f t="shared" si="51"/>
        <v>2</v>
      </c>
      <c r="F1136" s="2">
        <v>7</v>
      </c>
      <c r="G1136">
        <v>4</v>
      </c>
      <c r="H1136">
        <v>2</v>
      </c>
      <c r="I1136">
        <v>4</v>
      </c>
      <c r="K1136">
        <v>1111111898</v>
      </c>
      <c r="L1136">
        <v>16</v>
      </c>
      <c r="N1136">
        <v>3</v>
      </c>
      <c r="O1136">
        <v>3</v>
      </c>
      <c r="P1136" t="s">
        <v>20</v>
      </c>
      <c r="Q1136" t="s">
        <v>20</v>
      </c>
      <c r="R1136">
        <v>90</v>
      </c>
      <c r="S1136" t="str">
        <f t="shared" si="52"/>
        <v>('120696','BRISKI','','MICHAEL','2','7','4','2','4','','1111111898','16','','3','3','B','B','('120696','BRISKI','','MICHAEL','2','7','4','2','4','','1111111898','16','','3','3','B','B',''),'),</v>
      </c>
      <c r="T1136" t="s">
        <v>12179</v>
      </c>
      <c r="U1136">
        <f t="shared" si="53"/>
        <v>0</v>
      </c>
    </row>
    <row r="1137" spans="1:21">
      <c r="A1137" s="2" t="s">
        <v>5348</v>
      </c>
      <c r="B1137" s="2" t="s">
        <v>5349</v>
      </c>
      <c r="D1137" s="2" t="s">
        <v>332</v>
      </c>
      <c r="E1137" t="str">
        <f t="shared" si="51"/>
        <v>2</v>
      </c>
      <c r="F1137" s="2">
        <v>14</v>
      </c>
      <c r="G1137">
        <v>3</v>
      </c>
      <c r="H1137">
        <v>1</v>
      </c>
      <c r="I1137">
        <v>3</v>
      </c>
      <c r="K1137">
        <v>1111111753</v>
      </c>
      <c r="L1137">
        <v>16</v>
      </c>
      <c r="N1137">
        <v>3</v>
      </c>
      <c r="O1137">
        <v>3</v>
      </c>
      <c r="P1137" t="s">
        <v>23</v>
      </c>
      <c r="Q1137" t="s">
        <v>23</v>
      </c>
      <c r="R1137">
        <v>90</v>
      </c>
      <c r="S1137" t="str">
        <f t="shared" si="52"/>
        <v>('120702','BRITT','','KYLE','2','14','3','1','3','','1111111753','16','','3','3','A','A','('120702','BRITT','','KYLE','2','14','3','1','3','','1111111753','16','','3','3','A','A',''),'),</v>
      </c>
      <c r="T1137" t="s">
        <v>12180</v>
      </c>
      <c r="U1137">
        <f t="shared" si="53"/>
        <v>0</v>
      </c>
    </row>
    <row r="1138" spans="1:21">
      <c r="A1138" s="2" t="s">
        <v>5350</v>
      </c>
      <c r="B1138" s="2" t="s">
        <v>5351</v>
      </c>
      <c r="D1138" s="2" t="s">
        <v>5352</v>
      </c>
      <c r="E1138" t="str">
        <f t="shared" si="51"/>
        <v>2</v>
      </c>
      <c r="F1138" s="2">
        <v>12</v>
      </c>
      <c r="G1138">
        <v>1</v>
      </c>
      <c r="H1138">
        <v>3</v>
      </c>
      <c r="I1138">
        <v>5</v>
      </c>
      <c r="K1138">
        <v>1111111299</v>
      </c>
      <c r="L1138">
        <v>16</v>
      </c>
      <c r="N1138">
        <v>3</v>
      </c>
      <c r="O1138">
        <v>3</v>
      </c>
      <c r="P1138" t="s">
        <v>26</v>
      </c>
      <c r="Q1138" t="s">
        <v>26</v>
      </c>
      <c r="R1138">
        <v>90</v>
      </c>
      <c r="S1138" t="str">
        <f t="shared" si="52"/>
        <v>('120708','BROERE','','ANTOINETTE','2','12','1','3','5','','1111111299','16','','3','3','C','C','('120708','BROERE','','ANTOINETTE','2','12','1','3','5','','1111111299','16','','3','3','C','C',''),'),</v>
      </c>
      <c r="T1138" t="s">
        <v>12181</v>
      </c>
      <c r="U1138">
        <f t="shared" si="53"/>
        <v>0</v>
      </c>
    </row>
    <row r="1139" spans="1:21">
      <c r="A1139" s="2" t="s">
        <v>5353</v>
      </c>
      <c r="B1139" s="2" t="s">
        <v>392</v>
      </c>
      <c r="D1139" s="2" t="s">
        <v>194</v>
      </c>
      <c r="E1139" t="str">
        <f t="shared" si="51"/>
        <v>2</v>
      </c>
      <c r="F1139" s="2">
        <v>27</v>
      </c>
      <c r="G1139">
        <v>2</v>
      </c>
      <c r="H1139">
        <v>2</v>
      </c>
      <c r="I1139">
        <v>6</v>
      </c>
      <c r="K1139">
        <v>1111111148</v>
      </c>
      <c r="L1139">
        <v>16</v>
      </c>
      <c r="N1139">
        <v>3</v>
      </c>
      <c r="O1139">
        <v>3</v>
      </c>
      <c r="P1139" t="s">
        <v>20</v>
      </c>
      <c r="Q1139" t="s">
        <v>20</v>
      </c>
      <c r="R1139">
        <v>90</v>
      </c>
      <c r="S1139" t="str">
        <f t="shared" si="52"/>
        <v>('120714','BRONSON','','JESSICA','2','27','2','2','6','','1111111148','16','','3','3','B','B','('120714','BRONSON','','JESSICA','2','27','2','2','6','','1111111148','16','','3','3','B','B',''),'),</v>
      </c>
      <c r="T1139" t="s">
        <v>12182</v>
      </c>
      <c r="U1139">
        <f t="shared" si="53"/>
        <v>0</v>
      </c>
    </row>
    <row r="1140" spans="1:21">
      <c r="A1140" s="2" t="s">
        <v>5354</v>
      </c>
      <c r="B1140" s="2" t="s">
        <v>57</v>
      </c>
      <c r="D1140" s="2" t="s">
        <v>288</v>
      </c>
      <c r="E1140" t="str">
        <f t="shared" si="51"/>
        <v>2</v>
      </c>
      <c r="F1140" s="2">
        <v>14</v>
      </c>
      <c r="G1140">
        <v>4</v>
      </c>
      <c r="H1140">
        <v>3</v>
      </c>
      <c r="I1140">
        <v>4</v>
      </c>
      <c r="K1140">
        <v>1111111602</v>
      </c>
      <c r="L1140">
        <v>16</v>
      </c>
      <c r="N1140">
        <v>3</v>
      </c>
      <c r="O1140">
        <v>3</v>
      </c>
      <c r="P1140" t="s">
        <v>26</v>
      </c>
      <c r="Q1140" t="s">
        <v>26</v>
      </c>
      <c r="R1140">
        <v>90</v>
      </c>
      <c r="S1140" t="str">
        <f t="shared" si="52"/>
        <v>('120732','BROWN','','KEITH','2','14','4','3','4','','1111111602','16','','3','3','C','C','('120732','BROWN','','KEITH','2','14','4','3','4','','1111111602','16','','3','3','C','C',''),'),</v>
      </c>
      <c r="T1140" t="s">
        <v>12183</v>
      </c>
      <c r="U1140">
        <f t="shared" si="53"/>
        <v>0</v>
      </c>
    </row>
    <row r="1141" spans="1:21">
      <c r="A1141" s="2" t="s">
        <v>5355</v>
      </c>
      <c r="B1141" s="2" t="s">
        <v>57</v>
      </c>
      <c r="D1141" s="2" t="s">
        <v>130</v>
      </c>
      <c r="E1141" t="str">
        <f t="shared" si="51"/>
        <v>2</v>
      </c>
      <c r="F1141" s="2">
        <v>8</v>
      </c>
      <c r="G1141">
        <v>1</v>
      </c>
      <c r="H1141">
        <v>3</v>
      </c>
      <c r="I1141">
        <v>5</v>
      </c>
      <c r="K1141">
        <v>1111111899</v>
      </c>
      <c r="L1141">
        <v>16</v>
      </c>
      <c r="N1141">
        <v>3</v>
      </c>
      <c r="O1141">
        <v>3</v>
      </c>
      <c r="P1141" t="s">
        <v>26</v>
      </c>
      <c r="Q1141" t="s">
        <v>26</v>
      </c>
      <c r="R1141">
        <v>90</v>
      </c>
      <c r="S1141" t="str">
        <f t="shared" si="52"/>
        <v>('120738','BROWN','','SARAH','2','8','1','3','5','','1111111899','16','','3','3','C','C','('120738','BROWN','','SARAH','2','8','1','3','5','','1111111899','16','','3','3','C','C',''),'),</v>
      </c>
      <c r="T1141" t="s">
        <v>12184</v>
      </c>
      <c r="U1141">
        <f t="shared" si="53"/>
        <v>0</v>
      </c>
    </row>
    <row r="1142" spans="1:21">
      <c r="A1142" s="2" t="s">
        <v>5356</v>
      </c>
      <c r="B1142" s="2" t="s">
        <v>5357</v>
      </c>
      <c r="D1142" s="2" t="s">
        <v>332</v>
      </c>
      <c r="E1142" t="str">
        <f t="shared" si="51"/>
        <v>2</v>
      </c>
      <c r="F1142" s="2">
        <v>6</v>
      </c>
      <c r="G1142">
        <v>3</v>
      </c>
      <c r="H1142">
        <v>3</v>
      </c>
      <c r="I1142">
        <v>7</v>
      </c>
      <c r="K1142">
        <v>1111111149</v>
      </c>
      <c r="L1142">
        <v>16</v>
      </c>
      <c r="N1142">
        <v>3</v>
      </c>
      <c r="O1142">
        <v>3</v>
      </c>
      <c r="P1142" t="s">
        <v>26</v>
      </c>
      <c r="Q1142" t="s">
        <v>26</v>
      </c>
      <c r="R1142">
        <v>90</v>
      </c>
      <c r="S1142" t="str">
        <f t="shared" si="52"/>
        <v>('120750','BROWNE','','KYLE','2','6','3','3','7','','1111111149','16','','3','3','C','C','('120750','BROWNE','','KYLE','2','6','3','3','7','','1111111149','16','','3','3','C','C',''),'),</v>
      </c>
      <c r="T1142" t="s">
        <v>12185</v>
      </c>
      <c r="U1142">
        <f t="shared" si="53"/>
        <v>0</v>
      </c>
    </row>
    <row r="1143" spans="1:21">
      <c r="A1143" s="2" t="s">
        <v>5358</v>
      </c>
      <c r="B1143" s="2" t="s">
        <v>5359</v>
      </c>
      <c r="D1143" s="2" t="s">
        <v>438</v>
      </c>
      <c r="E1143" t="str">
        <f t="shared" si="51"/>
        <v>2</v>
      </c>
      <c r="F1143" s="2">
        <v>16</v>
      </c>
      <c r="G1143">
        <v>1</v>
      </c>
      <c r="H1143">
        <v>1</v>
      </c>
      <c r="I1143">
        <v>1</v>
      </c>
      <c r="K1143">
        <v>1111111447</v>
      </c>
      <c r="L1143">
        <v>16</v>
      </c>
      <c r="N1143">
        <v>3</v>
      </c>
      <c r="O1143">
        <v>3</v>
      </c>
      <c r="P1143" t="s">
        <v>23</v>
      </c>
      <c r="Q1143" t="s">
        <v>23</v>
      </c>
      <c r="R1143">
        <v>90</v>
      </c>
      <c r="S1143" t="str">
        <f t="shared" si="52"/>
        <v>('120756','BROZ','','EMILY','2','16','1','1','1','','1111111447','16','','3','3','A','A','('120756','BROZ','','EMILY','2','16','1','1','1','','1111111447','16','','3','3','A','A',''),'),</v>
      </c>
      <c r="T1143" t="s">
        <v>12186</v>
      </c>
      <c r="U1143">
        <f t="shared" si="53"/>
        <v>0</v>
      </c>
    </row>
    <row r="1144" spans="1:21">
      <c r="A1144" s="2" t="s">
        <v>5360</v>
      </c>
      <c r="B1144" s="2" t="s">
        <v>5204</v>
      </c>
      <c r="D1144" s="2" t="s">
        <v>638</v>
      </c>
      <c r="E1144" t="str">
        <f t="shared" si="51"/>
        <v>2</v>
      </c>
      <c r="F1144" s="2">
        <v>4</v>
      </c>
      <c r="G1144">
        <v>4</v>
      </c>
      <c r="H1144">
        <v>1</v>
      </c>
      <c r="I1144">
        <v>8</v>
      </c>
      <c r="K1144">
        <v>1111111150</v>
      </c>
      <c r="L1144">
        <v>16</v>
      </c>
      <c r="N1144">
        <v>3</v>
      </c>
      <c r="O1144">
        <v>3</v>
      </c>
      <c r="P1144" t="s">
        <v>23</v>
      </c>
      <c r="Q1144" t="s">
        <v>23</v>
      </c>
      <c r="R1144">
        <v>90</v>
      </c>
      <c r="S1144" t="str">
        <f t="shared" si="52"/>
        <v>('120762','BRUCE','','TRACEY','2','4','4','1','8','','1111111150','16','','3','3','A','A','('120762','BRUCE','','TRACEY','2','4','4','1','8','','1111111150','16','','3','3','A','A',''),'),</v>
      </c>
      <c r="T1144" t="s">
        <v>12187</v>
      </c>
      <c r="U1144">
        <f t="shared" si="53"/>
        <v>0</v>
      </c>
    </row>
    <row r="1145" spans="1:21">
      <c r="A1145" s="2" t="s">
        <v>5361</v>
      </c>
      <c r="B1145" s="2" t="s">
        <v>393</v>
      </c>
      <c r="D1145" s="2" t="s">
        <v>28</v>
      </c>
      <c r="E1145" t="str">
        <f t="shared" si="51"/>
        <v>2</v>
      </c>
      <c r="F1145" s="2">
        <v>30</v>
      </c>
      <c r="G1145">
        <v>2</v>
      </c>
      <c r="H1145">
        <v>1</v>
      </c>
      <c r="I1145">
        <v>6</v>
      </c>
      <c r="K1145">
        <v>1111111300</v>
      </c>
      <c r="L1145">
        <v>16</v>
      </c>
      <c r="N1145">
        <v>3</v>
      </c>
      <c r="O1145">
        <v>3</v>
      </c>
      <c r="P1145" t="s">
        <v>23</v>
      </c>
      <c r="Q1145" t="s">
        <v>23</v>
      </c>
      <c r="R1145">
        <v>90</v>
      </c>
      <c r="S1145" t="str">
        <f t="shared" si="52"/>
        <v>('120774','BRUNO','','MICHAEL','2','30','2','1','6','','1111111300','16','','3','3','A','A','('120774','BRUNO','','MICHAEL','2','30','2','1','6','','1111111300','16','','3','3','A','A',''),'),</v>
      </c>
      <c r="T1145" t="s">
        <v>12188</v>
      </c>
      <c r="U1145">
        <f t="shared" si="53"/>
        <v>0</v>
      </c>
    </row>
    <row r="1146" spans="1:21">
      <c r="A1146" s="2" t="s">
        <v>5362</v>
      </c>
      <c r="B1146" s="2" t="s">
        <v>702</v>
      </c>
      <c r="D1146" s="2" t="s">
        <v>5363</v>
      </c>
      <c r="E1146" t="str">
        <f t="shared" si="51"/>
        <v>2</v>
      </c>
      <c r="F1146" s="2">
        <v>12</v>
      </c>
      <c r="G1146">
        <v>2</v>
      </c>
      <c r="H1146">
        <v>1</v>
      </c>
      <c r="I1146">
        <v>6</v>
      </c>
      <c r="K1146">
        <v>1111111900</v>
      </c>
      <c r="L1146">
        <v>16</v>
      </c>
      <c r="N1146">
        <v>3</v>
      </c>
      <c r="O1146">
        <v>3</v>
      </c>
      <c r="P1146" t="s">
        <v>23</v>
      </c>
      <c r="Q1146" t="s">
        <v>23</v>
      </c>
      <c r="R1146">
        <v>90</v>
      </c>
      <c r="S1146" t="str">
        <f t="shared" si="52"/>
        <v>('120780','BRYAN','','PATRICIA','2','12','2','1','6','','1111111900','16','','3','3','A','A','('120780','BRYAN','','PATRICIA','2','12','2','1','6','','1111111900','16','','3','3','A','A',''),'),</v>
      </c>
      <c r="T1146" t="s">
        <v>12189</v>
      </c>
      <c r="U1146">
        <f t="shared" si="53"/>
        <v>0</v>
      </c>
    </row>
    <row r="1147" spans="1:21">
      <c r="A1147" s="2" t="s">
        <v>5364</v>
      </c>
      <c r="B1147" s="2" t="s">
        <v>5365</v>
      </c>
      <c r="D1147" s="2" t="s">
        <v>5366</v>
      </c>
      <c r="E1147" t="str">
        <f t="shared" si="51"/>
        <v>2</v>
      </c>
      <c r="F1147" s="2">
        <v>19</v>
      </c>
      <c r="G1147">
        <v>2</v>
      </c>
      <c r="H1147">
        <v>2</v>
      </c>
      <c r="I1147">
        <v>2</v>
      </c>
      <c r="K1147">
        <v>1111111448</v>
      </c>
      <c r="L1147">
        <v>16</v>
      </c>
      <c r="N1147">
        <v>3</v>
      </c>
      <c r="O1147">
        <v>3</v>
      </c>
      <c r="P1147" t="s">
        <v>20</v>
      </c>
      <c r="Q1147" t="s">
        <v>20</v>
      </c>
      <c r="R1147">
        <v>90</v>
      </c>
      <c r="S1147" t="str">
        <f t="shared" si="52"/>
        <v>('120786','BUCIUS','','VYTENIS','2','19','2','2','2','','1111111448','16','','3','3','B','B','('120786','BUCIUS','','VYTENIS','2','19','2','2','2','','1111111448','16','','3','3','B','B',''),'),</v>
      </c>
      <c r="T1147" t="s">
        <v>12190</v>
      </c>
      <c r="U1147">
        <f t="shared" si="53"/>
        <v>0</v>
      </c>
    </row>
    <row r="1148" spans="1:21">
      <c r="A1148" s="2" t="s">
        <v>5367</v>
      </c>
      <c r="B1148" s="2" t="s">
        <v>394</v>
      </c>
      <c r="D1148" s="2" t="s">
        <v>395</v>
      </c>
      <c r="E1148" t="str">
        <f t="shared" si="51"/>
        <v>2</v>
      </c>
      <c r="F1148" s="2">
        <v>29</v>
      </c>
      <c r="G1148">
        <v>1</v>
      </c>
      <c r="H1148">
        <v>2</v>
      </c>
      <c r="I1148">
        <v>1</v>
      </c>
      <c r="K1148">
        <v>1111111151</v>
      </c>
      <c r="L1148">
        <v>16</v>
      </c>
      <c r="N1148">
        <v>3</v>
      </c>
      <c r="O1148">
        <v>3</v>
      </c>
      <c r="P1148" t="s">
        <v>20</v>
      </c>
      <c r="Q1148" t="s">
        <v>20</v>
      </c>
      <c r="R1148">
        <v>90</v>
      </c>
      <c r="S1148" t="str">
        <f t="shared" si="52"/>
        <v>('120792','BUCK','','CORIA','2','29','1','2','1','','1111111151','16','','3','3','B','B','('120792','BUCK','','CORIA','2','29','1','2','1','','1111111151','16','','3','3','B','B',''),'),</v>
      </c>
      <c r="T1148" t="s">
        <v>12191</v>
      </c>
      <c r="U1148">
        <f t="shared" si="53"/>
        <v>0</v>
      </c>
    </row>
    <row r="1149" spans="1:21">
      <c r="A1149" s="2" t="s">
        <v>5368</v>
      </c>
      <c r="B1149" s="2" t="s">
        <v>394</v>
      </c>
      <c r="D1149" s="2" t="s">
        <v>36</v>
      </c>
      <c r="E1149" t="str">
        <f t="shared" si="51"/>
        <v>2</v>
      </c>
      <c r="F1149" s="2">
        <v>11</v>
      </c>
      <c r="G1149">
        <v>1</v>
      </c>
      <c r="H1149">
        <v>1</v>
      </c>
      <c r="I1149">
        <v>5</v>
      </c>
      <c r="K1149">
        <v>1111111603</v>
      </c>
      <c r="L1149">
        <v>16</v>
      </c>
      <c r="N1149">
        <v>3</v>
      </c>
      <c r="O1149">
        <v>3</v>
      </c>
      <c r="P1149" t="s">
        <v>23</v>
      </c>
      <c r="Q1149" t="s">
        <v>23</v>
      </c>
      <c r="R1149">
        <v>90</v>
      </c>
      <c r="S1149" t="str">
        <f t="shared" si="52"/>
        <v>('120798','BUCK','','HANNAH','2','11','1','1','5','','1111111603','16','','3','3','A','A','('120798','BUCK','','HANNAH','2','11','1','1','5','','1111111603','16','','3','3','A','A',''),'),</v>
      </c>
      <c r="T1149" t="s">
        <v>12192</v>
      </c>
      <c r="U1149">
        <f t="shared" si="53"/>
        <v>0</v>
      </c>
    </row>
    <row r="1150" spans="1:21">
      <c r="A1150" s="2" t="s">
        <v>5369</v>
      </c>
      <c r="B1150" s="2" t="s">
        <v>3553</v>
      </c>
      <c r="D1150" s="2" t="s">
        <v>103</v>
      </c>
      <c r="E1150" t="str">
        <f t="shared" si="51"/>
        <v>2</v>
      </c>
      <c r="F1150" s="2">
        <v>15</v>
      </c>
      <c r="G1150">
        <v>2</v>
      </c>
      <c r="H1150">
        <v>3</v>
      </c>
      <c r="I1150">
        <v>2</v>
      </c>
      <c r="K1150">
        <v>1111111152</v>
      </c>
      <c r="L1150">
        <v>16</v>
      </c>
      <c r="N1150">
        <v>3</v>
      </c>
      <c r="O1150">
        <v>3</v>
      </c>
      <c r="P1150" t="s">
        <v>26</v>
      </c>
      <c r="Q1150" t="s">
        <v>26</v>
      </c>
      <c r="R1150">
        <v>90</v>
      </c>
      <c r="S1150" t="str">
        <f t="shared" si="52"/>
        <v>('120804','BUCKLEY','','SEAN','2','15','2','3','2','','1111111152','16','','3','3','C','C','('120804','BUCKLEY','','SEAN','2','15','2','3','2','','1111111152','16','','3','3','C','C',''),'),</v>
      </c>
      <c r="T1150" t="s">
        <v>12193</v>
      </c>
      <c r="U1150">
        <f t="shared" si="53"/>
        <v>0</v>
      </c>
    </row>
    <row r="1151" spans="1:21">
      <c r="A1151" s="2" t="s">
        <v>5370</v>
      </c>
      <c r="B1151" s="2" t="s">
        <v>396</v>
      </c>
      <c r="D1151" s="2" t="s">
        <v>130</v>
      </c>
      <c r="E1151" t="str">
        <f t="shared" si="51"/>
        <v>2</v>
      </c>
      <c r="F1151" s="2">
        <v>26</v>
      </c>
      <c r="G1151">
        <v>2</v>
      </c>
      <c r="H1151">
        <v>2</v>
      </c>
      <c r="I1151">
        <v>6</v>
      </c>
      <c r="K1151">
        <v>1111111604</v>
      </c>
      <c r="L1151">
        <v>16</v>
      </c>
      <c r="N1151">
        <v>3</v>
      </c>
      <c r="O1151">
        <v>3</v>
      </c>
      <c r="P1151" t="s">
        <v>20</v>
      </c>
      <c r="Q1151" t="s">
        <v>20</v>
      </c>
      <c r="R1151">
        <v>90</v>
      </c>
      <c r="S1151" t="str">
        <f t="shared" si="52"/>
        <v>('120810','BULL','','SARAH','2','26','2','2','6','','1111111604','16','','3','3','B','B','('120810','BULL','','SARAH','2','26','2','2','6','','1111111604','16','','3','3','B','B',''),'),</v>
      </c>
      <c r="T1151" t="s">
        <v>12194</v>
      </c>
      <c r="U1151">
        <f t="shared" si="53"/>
        <v>0</v>
      </c>
    </row>
    <row r="1152" spans="1:21">
      <c r="A1152" s="2" t="s">
        <v>5371</v>
      </c>
      <c r="B1152" s="2" t="s">
        <v>5372</v>
      </c>
      <c r="D1152" s="2" t="s">
        <v>520</v>
      </c>
      <c r="E1152" t="str">
        <f t="shared" si="51"/>
        <v>2</v>
      </c>
      <c r="F1152" s="2">
        <v>9</v>
      </c>
      <c r="G1152">
        <v>3</v>
      </c>
      <c r="H1152">
        <v>3</v>
      </c>
      <c r="I1152">
        <v>3</v>
      </c>
      <c r="K1152">
        <v>1111111449</v>
      </c>
      <c r="L1152">
        <v>16</v>
      </c>
      <c r="N1152">
        <v>3</v>
      </c>
      <c r="O1152">
        <v>3</v>
      </c>
      <c r="P1152" t="s">
        <v>26</v>
      </c>
      <c r="Q1152" t="s">
        <v>26</v>
      </c>
      <c r="R1152">
        <v>90</v>
      </c>
      <c r="S1152" t="str">
        <f t="shared" si="52"/>
        <v>('120816','BUNNELL','','KENNETH','2','9','3','3','3','','1111111449','16','','3','3','C','C','('120816','BUNNELL','','KENNETH','2','9','3','3','3','','1111111449','16','','3','3','C','C',''),'),</v>
      </c>
      <c r="T1152" t="s">
        <v>12195</v>
      </c>
      <c r="U1152">
        <f t="shared" si="53"/>
        <v>0</v>
      </c>
    </row>
    <row r="1153" spans="1:21">
      <c r="A1153" s="2" t="s">
        <v>5373</v>
      </c>
      <c r="B1153" s="2" t="s">
        <v>397</v>
      </c>
      <c r="D1153" s="2" t="s">
        <v>154</v>
      </c>
      <c r="E1153" t="str">
        <f t="shared" si="51"/>
        <v>2</v>
      </c>
      <c r="F1153" s="2">
        <v>25</v>
      </c>
      <c r="G1153">
        <v>3</v>
      </c>
      <c r="H1153">
        <v>2</v>
      </c>
      <c r="I1153">
        <v>7</v>
      </c>
      <c r="K1153">
        <v>1111111901</v>
      </c>
      <c r="L1153">
        <v>16</v>
      </c>
      <c r="N1153">
        <v>3</v>
      </c>
      <c r="O1153">
        <v>3</v>
      </c>
      <c r="P1153" t="s">
        <v>20</v>
      </c>
      <c r="Q1153" t="s">
        <v>20</v>
      </c>
      <c r="R1153">
        <v>90</v>
      </c>
      <c r="S1153" t="str">
        <f t="shared" si="52"/>
        <v>('120822','BUONACCORSO','','JOSEPH','2','25','3','2','7','','1111111901','16','','3','3','B','B','('120822','BUONACCORSO','','JOSEPH','2','25','3','2','7','','1111111901','16','','3','3','B','B',''),'),</v>
      </c>
      <c r="T1153" t="s">
        <v>12196</v>
      </c>
      <c r="U1153">
        <f t="shared" si="53"/>
        <v>0</v>
      </c>
    </row>
    <row r="1154" spans="1:21">
      <c r="A1154" s="2" t="s">
        <v>5374</v>
      </c>
      <c r="B1154" s="2" t="s">
        <v>398</v>
      </c>
      <c r="D1154" s="2" t="s">
        <v>399</v>
      </c>
      <c r="E1154" t="str">
        <f t="shared" si="51"/>
        <v>2</v>
      </c>
      <c r="F1154" s="2">
        <v>28</v>
      </c>
      <c r="G1154">
        <v>4</v>
      </c>
      <c r="H1154">
        <v>3</v>
      </c>
      <c r="I1154">
        <v>8</v>
      </c>
      <c r="K1154">
        <v>1111111902</v>
      </c>
      <c r="L1154">
        <v>16</v>
      </c>
      <c r="N1154">
        <v>3</v>
      </c>
      <c r="O1154">
        <v>3</v>
      </c>
      <c r="P1154" t="s">
        <v>26</v>
      </c>
      <c r="Q1154" t="s">
        <v>26</v>
      </c>
      <c r="R1154">
        <v>90</v>
      </c>
      <c r="S1154" t="str">
        <f t="shared" si="52"/>
        <v>('120828','BURR','','CHELSEA','2','28','4','3','8','','1111111902','16','','3','3','C','C','('120828','BURR','','CHELSEA','2','28','4','3','8','','1111111902','16','','3','3','C','C',''),'),</v>
      </c>
      <c r="T1154" t="s">
        <v>12197</v>
      </c>
      <c r="U1154">
        <f t="shared" si="53"/>
        <v>0</v>
      </c>
    </row>
    <row r="1155" spans="1:21">
      <c r="A1155" s="2" t="s">
        <v>5375</v>
      </c>
      <c r="B1155" s="2" t="s">
        <v>5376</v>
      </c>
      <c r="D1155" s="2" t="s">
        <v>282</v>
      </c>
      <c r="E1155" t="str">
        <f t="shared" ref="E1155:E1218" si="54">MID(A1155,2,1)</f>
        <v>2</v>
      </c>
      <c r="F1155" s="2">
        <v>18</v>
      </c>
      <c r="G1155">
        <v>3</v>
      </c>
      <c r="H1155">
        <v>3</v>
      </c>
      <c r="I1155">
        <v>7</v>
      </c>
      <c r="K1155">
        <v>1111111605</v>
      </c>
      <c r="L1155">
        <v>16</v>
      </c>
      <c r="N1155">
        <v>3</v>
      </c>
      <c r="O1155">
        <v>3</v>
      </c>
      <c r="P1155" t="s">
        <v>26</v>
      </c>
      <c r="Q1155" t="s">
        <v>26</v>
      </c>
      <c r="R1155">
        <v>90</v>
      </c>
      <c r="S1155" t="str">
        <f t="shared" ref="S1155:S1218" si="55">CONCATENATE("('",A1155,"','",B1155,"','",C1155,"','",D1155,"','",E1155,"','",F1155,"','",G1155,"','",H1155,"','",I1155,"','",J1155,"','",K1155,"','",L1155,"','",M1155,"','",N1155,"','",O1155,"','",P1155,"','",Q1155,"','",T1155,"'),")</f>
        <v>('120834','BUSBY','','JACOB','2','18','3','3','7','','1111111605','16','','3','3','C','C','('120834','BUSBY','','JACOB','2','18','3','3','7','','1111111605','16','','3','3','C','C',''),'),</v>
      </c>
      <c r="T1155" t="s">
        <v>12198</v>
      </c>
      <c r="U1155">
        <f t="shared" ref="U1155:U1218" si="56">IF(E1155=1,1,0)</f>
        <v>0</v>
      </c>
    </row>
    <row r="1156" spans="1:21">
      <c r="A1156" s="2" t="s">
        <v>5377</v>
      </c>
      <c r="B1156" s="2" t="s">
        <v>5378</v>
      </c>
      <c r="D1156" s="2" t="s">
        <v>32</v>
      </c>
      <c r="E1156" t="str">
        <f t="shared" si="54"/>
        <v>2</v>
      </c>
      <c r="F1156" s="2">
        <v>7</v>
      </c>
      <c r="G1156">
        <v>4</v>
      </c>
      <c r="H1156">
        <v>1</v>
      </c>
      <c r="I1156">
        <v>8</v>
      </c>
      <c r="K1156">
        <v>1111111606</v>
      </c>
      <c r="L1156">
        <v>16</v>
      </c>
      <c r="N1156">
        <v>3</v>
      </c>
      <c r="O1156">
        <v>3</v>
      </c>
      <c r="P1156" t="s">
        <v>23</v>
      </c>
      <c r="Q1156" t="s">
        <v>23</v>
      </c>
      <c r="R1156">
        <v>90</v>
      </c>
      <c r="S1156" t="str">
        <f t="shared" si="55"/>
        <v>('120840','BUSS','','MATTHEW','2','7','4','1','8','','1111111606','16','','3','3','A','A','('120840','BUSS','','MATTHEW','2','7','4','1','8','','1111111606','16','','3','3','A','A',''),'),</v>
      </c>
      <c r="T1156" t="s">
        <v>12199</v>
      </c>
      <c r="U1156">
        <f t="shared" si="56"/>
        <v>0</v>
      </c>
    </row>
    <row r="1157" spans="1:21">
      <c r="A1157" s="2" t="s">
        <v>5379</v>
      </c>
      <c r="B1157" s="2" t="s">
        <v>5380</v>
      </c>
      <c r="D1157" s="2" t="s">
        <v>336</v>
      </c>
      <c r="E1157" t="str">
        <f t="shared" si="54"/>
        <v>2</v>
      </c>
      <c r="F1157" s="2">
        <v>8</v>
      </c>
      <c r="G1157">
        <v>3</v>
      </c>
      <c r="H1157">
        <v>1</v>
      </c>
      <c r="I1157">
        <v>3</v>
      </c>
      <c r="K1157">
        <v>1111111153</v>
      </c>
      <c r="L1157">
        <v>16</v>
      </c>
      <c r="N1157">
        <v>3</v>
      </c>
      <c r="O1157">
        <v>3</v>
      </c>
      <c r="P1157" t="s">
        <v>23</v>
      </c>
      <c r="Q1157" t="s">
        <v>23</v>
      </c>
      <c r="R1157">
        <v>90</v>
      </c>
      <c r="S1157" t="str">
        <f t="shared" si="55"/>
        <v>('120846','BUTLER','','MARK','2','8','3','1','3','','1111111153','16','','3','3','A','A','('120846','BUTLER','','MARK','2','8','3','1','3','','1111111153','16','','3','3','A','A',''),'),</v>
      </c>
      <c r="T1157" t="s">
        <v>12200</v>
      </c>
      <c r="U1157">
        <f t="shared" si="56"/>
        <v>0</v>
      </c>
    </row>
    <row r="1158" spans="1:21">
      <c r="A1158" s="2" t="s">
        <v>5381</v>
      </c>
      <c r="B1158" s="2" t="s">
        <v>400</v>
      </c>
      <c r="D1158" s="2" t="s">
        <v>401</v>
      </c>
      <c r="E1158" t="str">
        <f t="shared" si="54"/>
        <v>2</v>
      </c>
      <c r="F1158" s="2">
        <v>30</v>
      </c>
      <c r="G1158">
        <v>3</v>
      </c>
      <c r="H1158">
        <v>2</v>
      </c>
      <c r="I1158">
        <v>7</v>
      </c>
      <c r="K1158">
        <v>1111111301</v>
      </c>
      <c r="L1158">
        <v>16</v>
      </c>
      <c r="N1158">
        <v>3</v>
      </c>
      <c r="O1158">
        <v>3</v>
      </c>
      <c r="P1158" t="s">
        <v>20</v>
      </c>
      <c r="Q1158" t="s">
        <v>20</v>
      </c>
      <c r="R1158">
        <v>90</v>
      </c>
      <c r="S1158" t="str">
        <f t="shared" si="55"/>
        <v>('120852','BYRNE','','COLIN','2','30','3','2','7','','1111111301','16','','3','3','B','B','('120852','BYRNE','','COLIN','2','30','3','2','7','','1111111301','16','','3','3','B','B',''),'),</v>
      </c>
      <c r="T1158" t="s">
        <v>12201</v>
      </c>
      <c r="U1158">
        <f t="shared" si="56"/>
        <v>0</v>
      </c>
    </row>
    <row r="1159" spans="1:21">
      <c r="A1159" s="2" t="s">
        <v>5382</v>
      </c>
      <c r="B1159" s="2" t="s">
        <v>5383</v>
      </c>
      <c r="D1159" s="2" t="s">
        <v>237</v>
      </c>
      <c r="E1159" t="str">
        <f t="shared" si="54"/>
        <v>2</v>
      </c>
      <c r="F1159" s="2">
        <v>16</v>
      </c>
      <c r="G1159">
        <v>4</v>
      </c>
      <c r="H1159">
        <v>2</v>
      </c>
      <c r="I1159">
        <v>4</v>
      </c>
      <c r="K1159">
        <v>1111111154</v>
      </c>
      <c r="L1159">
        <v>16</v>
      </c>
      <c r="N1159">
        <v>3</v>
      </c>
      <c r="O1159">
        <v>3</v>
      </c>
      <c r="P1159" t="s">
        <v>20</v>
      </c>
      <c r="Q1159" t="s">
        <v>20</v>
      </c>
      <c r="R1159">
        <v>90</v>
      </c>
      <c r="S1159" t="str">
        <f t="shared" si="55"/>
        <v>('120858','CABACUNGAN','','RACHEL','2','16','4','2','4','','1111111154','16','','3','3','B','B','('120858','CABACUNGAN','','RACHEL','2','16','4','2','4','','1111111154','16','','3','3','B','B',''),'),</v>
      </c>
      <c r="T1159" t="s">
        <v>12202</v>
      </c>
      <c r="U1159">
        <f t="shared" si="56"/>
        <v>0</v>
      </c>
    </row>
    <row r="1160" spans="1:21">
      <c r="A1160" s="2" t="s">
        <v>5384</v>
      </c>
      <c r="B1160" s="2" t="s">
        <v>5385</v>
      </c>
      <c r="D1160" s="2" t="s">
        <v>5386</v>
      </c>
      <c r="E1160" t="str">
        <f t="shared" si="54"/>
        <v>2</v>
      </c>
      <c r="F1160" s="2">
        <v>16</v>
      </c>
      <c r="G1160">
        <v>4</v>
      </c>
      <c r="H1160">
        <v>3</v>
      </c>
      <c r="I1160">
        <v>8</v>
      </c>
      <c r="K1160">
        <v>1111111302</v>
      </c>
      <c r="L1160">
        <v>16</v>
      </c>
      <c r="N1160">
        <v>3</v>
      </c>
      <c r="O1160">
        <v>3</v>
      </c>
      <c r="P1160" t="s">
        <v>26</v>
      </c>
      <c r="Q1160" t="s">
        <v>26</v>
      </c>
      <c r="R1160">
        <v>90</v>
      </c>
      <c r="S1160" t="str">
        <f t="shared" si="55"/>
        <v>('120864','CABAN','','GABRIEL','2','16','4','3','8','','1111111302','16','','3','3','C','C','('120864','CABAN','','GABRIEL','2','16','4','3','8','','1111111302','16','','3','3','C','C',''),'),</v>
      </c>
      <c r="T1160" t="s">
        <v>12203</v>
      </c>
      <c r="U1160">
        <f t="shared" si="56"/>
        <v>0</v>
      </c>
    </row>
    <row r="1161" spans="1:21">
      <c r="A1161" s="2" t="s">
        <v>5387</v>
      </c>
      <c r="B1161" s="2" t="s">
        <v>5388</v>
      </c>
      <c r="D1161" s="2" t="s">
        <v>96</v>
      </c>
      <c r="E1161" t="str">
        <f t="shared" si="54"/>
        <v>2</v>
      </c>
      <c r="F1161" s="2">
        <v>6</v>
      </c>
      <c r="G1161">
        <v>1</v>
      </c>
      <c r="H1161">
        <v>2</v>
      </c>
      <c r="I1161">
        <v>1</v>
      </c>
      <c r="K1161">
        <v>1111111607</v>
      </c>
      <c r="L1161">
        <v>16</v>
      </c>
      <c r="N1161">
        <v>3</v>
      </c>
      <c r="O1161">
        <v>3</v>
      </c>
      <c r="P1161" t="s">
        <v>20</v>
      </c>
      <c r="Q1161" t="s">
        <v>20</v>
      </c>
      <c r="R1161">
        <v>90</v>
      </c>
      <c r="S1161" t="str">
        <f t="shared" si="55"/>
        <v>('120870','CABBAGE','','JOHN','2','6','1','2','1','','1111111607','16','','3','3','B','B','('120870','CABBAGE','','JOHN','2','6','1','2','1','','1111111607','16','','3','3','B','B',''),'),</v>
      </c>
      <c r="T1161" t="s">
        <v>12204</v>
      </c>
      <c r="U1161">
        <f t="shared" si="56"/>
        <v>0</v>
      </c>
    </row>
    <row r="1162" spans="1:21">
      <c r="A1162" s="2" t="s">
        <v>5389</v>
      </c>
      <c r="B1162" s="2" t="s">
        <v>5390</v>
      </c>
      <c r="D1162" s="2" t="s">
        <v>707</v>
      </c>
      <c r="E1162" t="str">
        <f t="shared" si="54"/>
        <v>2</v>
      </c>
      <c r="F1162" s="2">
        <v>3</v>
      </c>
      <c r="G1162">
        <v>1</v>
      </c>
      <c r="H1162">
        <v>3</v>
      </c>
      <c r="I1162">
        <v>5</v>
      </c>
      <c r="K1162">
        <v>1111111155</v>
      </c>
      <c r="L1162">
        <v>16</v>
      </c>
      <c r="N1162">
        <v>3</v>
      </c>
      <c r="O1162">
        <v>3</v>
      </c>
      <c r="P1162" t="s">
        <v>26</v>
      </c>
      <c r="Q1162" t="s">
        <v>26</v>
      </c>
      <c r="R1162">
        <v>90</v>
      </c>
      <c r="S1162" t="str">
        <f t="shared" si="55"/>
        <v>('120876','CALABRESE','','CURTIS','2','3','1','3','5','','1111111155','16','','3','3','C','C','('120876','CALABRESE','','CURTIS','2','3','1','3','5','','1111111155','16','','3','3','C','C',''),'),</v>
      </c>
      <c r="T1162" t="s">
        <v>12205</v>
      </c>
      <c r="U1162">
        <f t="shared" si="56"/>
        <v>0</v>
      </c>
    </row>
    <row r="1163" spans="1:21">
      <c r="A1163" s="2" t="s">
        <v>5391</v>
      </c>
      <c r="B1163" s="2" t="s">
        <v>5392</v>
      </c>
      <c r="D1163" s="2" t="s">
        <v>28</v>
      </c>
      <c r="E1163" t="str">
        <f t="shared" si="54"/>
        <v>2</v>
      </c>
      <c r="F1163" s="2">
        <v>17</v>
      </c>
      <c r="G1163">
        <v>1</v>
      </c>
      <c r="H1163">
        <v>1</v>
      </c>
      <c r="I1163">
        <v>1</v>
      </c>
      <c r="K1163">
        <v>1111111903</v>
      </c>
      <c r="L1163">
        <v>16</v>
      </c>
      <c r="N1163">
        <v>3</v>
      </c>
      <c r="O1163">
        <v>3</v>
      </c>
      <c r="P1163" t="s">
        <v>23</v>
      </c>
      <c r="Q1163" t="s">
        <v>23</v>
      </c>
      <c r="R1163">
        <v>90</v>
      </c>
      <c r="S1163" t="str">
        <f t="shared" si="55"/>
        <v>('120888','CALLAHAN','','MICHAEL','2','17','1','1','1','','1111111903','16','','3','3','A','A','('120888','CALLAHAN','','MICHAEL','2','17','1','1','1','','1111111903','16','','3','3','A','A',''),'),</v>
      </c>
      <c r="T1163" t="s">
        <v>12206</v>
      </c>
      <c r="U1163">
        <f t="shared" si="56"/>
        <v>0</v>
      </c>
    </row>
    <row r="1164" spans="1:21">
      <c r="A1164" s="2" t="s">
        <v>5393</v>
      </c>
      <c r="B1164" s="2" t="s">
        <v>66</v>
      </c>
      <c r="D1164" s="2" t="s">
        <v>402</v>
      </c>
      <c r="E1164" t="str">
        <f t="shared" si="54"/>
        <v>2</v>
      </c>
      <c r="F1164" s="2">
        <v>25</v>
      </c>
      <c r="G1164">
        <v>2</v>
      </c>
      <c r="H1164">
        <v>3</v>
      </c>
      <c r="I1164">
        <v>2</v>
      </c>
      <c r="K1164">
        <v>1111111608</v>
      </c>
      <c r="L1164">
        <v>16</v>
      </c>
      <c r="N1164">
        <v>3</v>
      </c>
      <c r="O1164">
        <v>3</v>
      </c>
      <c r="P1164" t="s">
        <v>26</v>
      </c>
      <c r="Q1164" t="s">
        <v>26</v>
      </c>
      <c r="R1164">
        <v>90</v>
      </c>
      <c r="S1164" t="str">
        <f t="shared" si="55"/>
        <v>('120906','CAMERON','','IAN','2','25','2','3','2','','1111111608','16','','3','3','C','C','('120906','CAMERON','','IAN','2','25','2','3','2','','1111111608','16','','3','3','C','C',''),'),</v>
      </c>
      <c r="T1164" t="s">
        <v>12207</v>
      </c>
      <c r="U1164">
        <f t="shared" si="56"/>
        <v>0</v>
      </c>
    </row>
    <row r="1165" spans="1:21">
      <c r="A1165" s="2" t="s">
        <v>5394</v>
      </c>
      <c r="B1165" s="2" t="s">
        <v>693</v>
      </c>
      <c r="D1165" s="2" t="s">
        <v>5349</v>
      </c>
      <c r="E1165" t="str">
        <f t="shared" si="54"/>
        <v>2</v>
      </c>
      <c r="F1165" s="2">
        <v>6</v>
      </c>
      <c r="G1165">
        <v>2</v>
      </c>
      <c r="H1165">
        <v>1</v>
      </c>
      <c r="I1165">
        <v>6</v>
      </c>
      <c r="K1165">
        <v>1111111156</v>
      </c>
      <c r="L1165">
        <v>16</v>
      </c>
      <c r="N1165">
        <v>3</v>
      </c>
      <c r="O1165">
        <v>3</v>
      </c>
      <c r="P1165" t="s">
        <v>23</v>
      </c>
      <c r="Q1165" t="s">
        <v>23</v>
      </c>
      <c r="R1165">
        <v>90</v>
      </c>
      <c r="S1165" t="str">
        <f t="shared" si="55"/>
        <v>('120912','CAMPBELL','','BRITT','2','6','2','1','6','','1111111156','16','','3','3','A','A','('120912','CAMPBELL','','BRITT','2','6','2','1','6','','1111111156','16','','3','3','A','A',''),'),</v>
      </c>
      <c r="T1165" t="s">
        <v>12208</v>
      </c>
      <c r="U1165">
        <f t="shared" si="56"/>
        <v>0</v>
      </c>
    </row>
    <row r="1166" spans="1:21">
      <c r="A1166" s="2" t="s">
        <v>5395</v>
      </c>
      <c r="B1166" s="2" t="s">
        <v>5396</v>
      </c>
      <c r="D1166" s="2" t="s">
        <v>123</v>
      </c>
      <c r="E1166" t="str">
        <f t="shared" si="54"/>
        <v>2</v>
      </c>
      <c r="F1166" s="2">
        <v>3</v>
      </c>
      <c r="G1166">
        <v>2</v>
      </c>
      <c r="H1166">
        <v>2</v>
      </c>
      <c r="I1166">
        <v>2</v>
      </c>
      <c r="K1166">
        <v>1111111904</v>
      </c>
      <c r="L1166">
        <v>16</v>
      </c>
      <c r="N1166">
        <v>3</v>
      </c>
      <c r="O1166">
        <v>3</v>
      </c>
      <c r="P1166" t="s">
        <v>20</v>
      </c>
      <c r="Q1166" t="s">
        <v>20</v>
      </c>
      <c r="R1166">
        <v>90</v>
      </c>
      <c r="S1166" t="str">
        <f t="shared" si="55"/>
        <v>('120918','CAMPOS','','ANDREW','2','3','2','2','2','','1111111904','16','','3','3','B','B','('120918','CAMPOS','','ANDREW','2','3','2','2','2','','1111111904','16','','3','3','B','B',''),'),</v>
      </c>
      <c r="T1166" t="s">
        <v>12209</v>
      </c>
      <c r="U1166">
        <f t="shared" si="56"/>
        <v>0</v>
      </c>
    </row>
    <row r="1167" spans="1:21">
      <c r="A1167" s="2" t="s">
        <v>5397</v>
      </c>
      <c r="B1167" s="2" t="s">
        <v>403</v>
      </c>
      <c r="D1167" s="2" t="s">
        <v>404</v>
      </c>
      <c r="E1167" t="str">
        <f t="shared" si="54"/>
        <v>2</v>
      </c>
      <c r="F1167" s="2">
        <v>27</v>
      </c>
      <c r="G1167">
        <v>3</v>
      </c>
      <c r="H1167">
        <v>3</v>
      </c>
      <c r="I1167">
        <v>3</v>
      </c>
      <c r="K1167">
        <v>1111111905</v>
      </c>
      <c r="L1167">
        <v>16</v>
      </c>
      <c r="N1167">
        <v>3</v>
      </c>
      <c r="O1167">
        <v>3</v>
      </c>
      <c r="P1167" t="s">
        <v>26</v>
      </c>
      <c r="Q1167" t="s">
        <v>26</v>
      </c>
      <c r="R1167">
        <v>90</v>
      </c>
      <c r="S1167" t="str">
        <f t="shared" si="55"/>
        <v>('120924','CANTOS','','MILTON','2','27','3','3','3','','1111111905','16','','3','3','C','C','('120924','CANTOS','','MILTON','2','27','3','3','3','','1111111905','16','','3','3','C','C',''),'),</v>
      </c>
      <c r="T1167" t="s">
        <v>12210</v>
      </c>
      <c r="U1167">
        <f t="shared" si="56"/>
        <v>0</v>
      </c>
    </row>
    <row r="1168" spans="1:21">
      <c r="A1168" s="2" t="s">
        <v>5398</v>
      </c>
      <c r="B1168" s="2" t="s">
        <v>405</v>
      </c>
      <c r="D1168" s="2" t="s">
        <v>100</v>
      </c>
      <c r="E1168" t="str">
        <f t="shared" si="54"/>
        <v>2</v>
      </c>
      <c r="F1168" s="2">
        <v>25</v>
      </c>
      <c r="G1168">
        <v>4</v>
      </c>
      <c r="H1168">
        <v>1</v>
      </c>
      <c r="I1168">
        <v>4</v>
      </c>
      <c r="K1168">
        <v>1111111450</v>
      </c>
      <c r="L1168">
        <v>16</v>
      </c>
      <c r="N1168">
        <v>3</v>
      </c>
      <c r="O1168">
        <v>3</v>
      </c>
      <c r="P1168" t="s">
        <v>23</v>
      </c>
      <c r="Q1168" t="s">
        <v>23</v>
      </c>
      <c r="R1168">
        <v>90</v>
      </c>
      <c r="S1168" t="str">
        <f t="shared" si="55"/>
        <v>('120936','CARLSON','','ADAM','2','25','4','1','4','','1111111450','16','','3','3','A','A','('120936','CARLSON','','ADAM','2','25','4','1','4','','1111111450','16','','3','3','A','A',''),'),</v>
      </c>
      <c r="T1168" t="s">
        <v>12211</v>
      </c>
      <c r="U1168">
        <f t="shared" si="56"/>
        <v>0</v>
      </c>
    </row>
    <row r="1169" spans="1:21">
      <c r="A1169" s="2" t="s">
        <v>5399</v>
      </c>
      <c r="B1169" s="2" t="s">
        <v>405</v>
      </c>
      <c r="D1169" s="2" t="s">
        <v>32</v>
      </c>
      <c r="E1169" t="str">
        <f t="shared" si="54"/>
        <v>2</v>
      </c>
      <c r="F1169" s="2">
        <v>9</v>
      </c>
      <c r="G1169">
        <v>4</v>
      </c>
      <c r="H1169">
        <v>1</v>
      </c>
      <c r="I1169">
        <v>4</v>
      </c>
      <c r="K1169">
        <v>1111111906</v>
      </c>
      <c r="L1169">
        <v>16</v>
      </c>
      <c r="N1169">
        <v>3</v>
      </c>
      <c r="O1169">
        <v>3</v>
      </c>
      <c r="P1169" t="s">
        <v>23</v>
      </c>
      <c r="Q1169" t="s">
        <v>23</v>
      </c>
      <c r="R1169">
        <v>90</v>
      </c>
      <c r="S1169" t="str">
        <f t="shared" si="55"/>
        <v>('120942','CARLSON','','MATTHEW','2','9','4','1','4','','1111111906','16','','3','3','A','A','('120942','CARLSON','','MATTHEW','2','9','4','1','4','','1111111906','16','','3','3','A','A',''),'),</v>
      </c>
      <c r="T1169" t="s">
        <v>12212</v>
      </c>
      <c r="U1169">
        <f t="shared" si="56"/>
        <v>0</v>
      </c>
    </row>
    <row r="1170" spans="1:21">
      <c r="A1170" s="2" t="s">
        <v>5400</v>
      </c>
      <c r="B1170" s="2" t="s">
        <v>405</v>
      </c>
      <c r="D1170" s="2" t="s">
        <v>406</v>
      </c>
      <c r="E1170" t="str">
        <f t="shared" si="54"/>
        <v>2</v>
      </c>
      <c r="F1170" s="2">
        <v>26</v>
      </c>
      <c r="G1170">
        <v>1</v>
      </c>
      <c r="H1170">
        <v>1</v>
      </c>
      <c r="I1170">
        <v>1</v>
      </c>
      <c r="K1170">
        <v>1111111303</v>
      </c>
      <c r="L1170">
        <v>16</v>
      </c>
      <c r="N1170">
        <v>3</v>
      </c>
      <c r="O1170">
        <v>3</v>
      </c>
      <c r="P1170" t="s">
        <v>23</v>
      </c>
      <c r="Q1170" t="s">
        <v>23</v>
      </c>
      <c r="R1170">
        <v>90</v>
      </c>
      <c r="S1170" t="str">
        <f t="shared" si="55"/>
        <v>('120948','CARLSON','','REBECCA','2','26','1','1','1','','1111111303','16','','3','3','A','A','('120948','CARLSON','','REBECCA','2','26','1','1','1','','1111111303','16','','3','3','A','A',''),'),</v>
      </c>
      <c r="T1170" t="s">
        <v>12213</v>
      </c>
      <c r="U1170">
        <f t="shared" si="56"/>
        <v>0</v>
      </c>
    </row>
    <row r="1171" spans="1:21">
      <c r="A1171" s="2" t="s">
        <v>5401</v>
      </c>
      <c r="B1171" s="2" t="s">
        <v>5402</v>
      </c>
      <c r="D1171" s="2" t="s">
        <v>125</v>
      </c>
      <c r="E1171" t="str">
        <f t="shared" si="54"/>
        <v>2</v>
      </c>
      <c r="F1171" s="2">
        <v>23</v>
      </c>
      <c r="G1171">
        <v>4</v>
      </c>
      <c r="H1171">
        <v>2</v>
      </c>
      <c r="I1171">
        <v>4</v>
      </c>
      <c r="K1171">
        <v>1111111754</v>
      </c>
      <c r="L1171">
        <v>16</v>
      </c>
      <c r="N1171">
        <v>3</v>
      </c>
      <c r="O1171">
        <v>3</v>
      </c>
      <c r="P1171" t="s">
        <v>20</v>
      </c>
      <c r="Q1171" t="s">
        <v>20</v>
      </c>
      <c r="R1171">
        <v>90</v>
      </c>
      <c r="S1171" t="str">
        <f t="shared" si="55"/>
        <v>('120954','CARMINATI','','JASON','2','23','4','2','4','','1111111754','16','','3','3','B','B','('120954','CARMINATI','','JASON','2','23','4','2','4','','1111111754','16','','3','3','B','B',''),'),</v>
      </c>
      <c r="T1171" t="s">
        <v>12214</v>
      </c>
      <c r="U1171">
        <f t="shared" si="56"/>
        <v>0</v>
      </c>
    </row>
    <row r="1172" spans="1:21">
      <c r="A1172" s="2" t="s">
        <v>5403</v>
      </c>
      <c r="B1172" s="2" t="s">
        <v>5404</v>
      </c>
      <c r="D1172" s="2" t="s">
        <v>28</v>
      </c>
      <c r="E1172" t="str">
        <f t="shared" si="54"/>
        <v>2</v>
      </c>
      <c r="F1172" s="2">
        <v>16</v>
      </c>
      <c r="G1172">
        <v>1</v>
      </c>
      <c r="H1172">
        <v>2</v>
      </c>
      <c r="I1172">
        <v>5</v>
      </c>
      <c r="K1172">
        <v>1111111451</v>
      </c>
      <c r="L1172">
        <v>16</v>
      </c>
      <c r="N1172">
        <v>3</v>
      </c>
      <c r="O1172">
        <v>3</v>
      </c>
      <c r="P1172" t="s">
        <v>20</v>
      </c>
      <c r="Q1172" t="s">
        <v>20</v>
      </c>
      <c r="R1172">
        <v>90</v>
      </c>
      <c r="S1172" t="str">
        <f t="shared" si="55"/>
        <v>('120960','CAROTHERS','','MICHAEL','2','16','1','2','5','','1111111451','16','','3','3','B','B','('120960','CAROTHERS','','MICHAEL','2','16','1','2','5','','1111111451','16','','3','3','B','B',''),'),</v>
      </c>
      <c r="T1172" t="s">
        <v>12215</v>
      </c>
      <c r="U1172">
        <f t="shared" si="56"/>
        <v>0</v>
      </c>
    </row>
    <row r="1173" spans="1:21">
      <c r="A1173" s="2" t="s">
        <v>5405</v>
      </c>
      <c r="B1173" s="2" t="s">
        <v>64</v>
      </c>
      <c r="D1173" s="2" t="s">
        <v>696</v>
      </c>
      <c r="E1173" t="str">
        <f t="shared" si="54"/>
        <v>2</v>
      </c>
      <c r="F1173" s="2">
        <v>7</v>
      </c>
      <c r="G1173">
        <v>1</v>
      </c>
      <c r="H1173">
        <v>2</v>
      </c>
      <c r="I1173">
        <v>5</v>
      </c>
      <c r="K1173">
        <v>1111111907</v>
      </c>
      <c r="L1173">
        <v>16</v>
      </c>
      <c r="N1173">
        <v>3</v>
      </c>
      <c r="O1173">
        <v>3</v>
      </c>
      <c r="P1173" t="s">
        <v>20</v>
      </c>
      <c r="Q1173" t="s">
        <v>20</v>
      </c>
      <c r="R1173">
        <v>90</v>
      </c>
      <c r="S1173" t="str">
        <f t="shared" si="55"/>
        <v>('120978','CARSON','','LAUREN','2','7','1','2','5','','1111111907','16','','3','3','B','B','('120978','CARSON','','LAUREN','2','7','1','2','5','','1111111907','16','','3','3','B','B',''),'),</v>
      </c>
      <c r="T1173" t="s">
        <v>12216</v>
      </c>
      <c r="U1173">
        <f t="shared" si="56"/>
        <v>0</v>
      </c>
    </row>
    <row r="1174" spans="1:21">
      <c r="A1174" s="2" t="s">
        <v>5406</v>
      </c>
      <c r="B1174" s="2" t="s">
        <v>3628</v>
      </c>
      <c r="D1174" s="2" t="s">
        <v>120</v>
      </c>
      <c r="E1174" t="str">
        <f t="shared" si="54"/>
        <v>2</v>
      </c>
      <c r="F1174" s="2">
        <v>12</v>
      </c>
      <c r="G1174">
        <v>1</v>
      </c>
      <c r="H1174">
        <v>3</v>
      </c>
      <c r="I1174">
        <v>5</v>
      </c>
      <c r="K1174">
        <v>1111111755</v>
      </c>
      <c r="L1174">
        <v>16</v>
      </c>
      <c r="N1174">
        <v>3</v>
      </c>
      <c r="O1174">
        <v>3</v>
      </c>
      <c r="P1174" t="s">
        <v>26</v>
      </c>
      <c r="Q1174" t="s">
        <v>26</v>
      </c>
      <c r="R1174">
        <v>90</v>
      </c>
      <c r="S1174" t="str">
        <f t="shared" si="55"/>
        <v>('120984','CARTER','','WILLIAM','2','12','1','3','5','','1111111755','16','','3','3','C','C','('120984','CARTER','','WILLIAM','2','12','1','3','5','','1111111755','16','','3','3','C','C',''),'),</v>
      </c>
      <c r="T1174" t="s">
        <v>12217</v>
      </c>
      <c r="U1174">
        <f t="shared" si="56"/>
        <v>0</v>
      </c>
    </row>
    <row r="1175" spans="1:21">
      <c r="A1175" s="2" t="s">
        <v>5407</v>
      </c>
      <c r="B1175" s="2" t="s">
        <v>5408</v>
      </c>
      <c r="D1175" s="2" t="s">
        <v>164</v>
      </c>
      <c r="E1175" t="str">
        <f t="shared" si="54"/>
        <v>2</v>
      </c>
      <c r="F1175" s="2">
        <v>17</v>
      </c>
      <c r="G1175">
        <v>2</v>
      </c>
      <c r="H1175">
        <v>2</v>
      </c>
      <c r="I1175">
        <v>2</v>
      </c>
      <c r="K1175">
        <v>1111111304</v>
      </c>
      <c r="L1175">
        <v>16</v>
      </c>
      <c r="N1175">
        <v>3</v>
      </c>
      <c r="O1175">
        <v>3</v>
      </c>
      <c r="P1175" t="s">
        <v>20</v>
      </c>
      <c r="Q1175" t="s">
        <v>20</v>
      </c>
      <c r="R1175">
        <v>90</v>
      </c>
      <c r="S1175" t="str">
        <f t="shared" si="55"/>
        <v>('120990','CARTWRIGHT','','CODY','2','17','2','2','2','','1111111304','16','','3','3','B','B','('120990','CARTWRIGHT','','CODY','2','17','2','2','2','','1111111304','16','','3','3','B','B',''),'),</v>
      </c>
      <c r="T1175" t="s">
        <v>12218</v>
      </c>
      <c r="U1175">
        <f t="shared" si="56"/>
        <v>0</v>
      </c>
    </row>
    <row r="1176" spans="1:21">
      <c r="A1176" s="2" t="s">
        <v>5409</v>
      </c>
      <c r="B1176" s="2" t="s">
        <v>5410</v>
      </c>
      <c r="D1176" s="2" t="s">
        <v>338</v>
      </c>
      <c r="E1176" t="str">
        <f t="shared" si="54"/>
        <v>2</v>
      </c>
      <c r="F1176" s="2">
        <v>9</v>
      </c>
      <c r="G1176">
        <v>2</v>
      </c>
      <c r="H1176">
        <v>1</v>
      </c>
      <c r="I1176">
        <v>6</v>
      </c>
      <c r="K1176">
        <v>1111111756</v>
      </c>
      <c r="L1176">
        <v>16</v>
      </c>
      <c r="N1176">
        <v>3</v>
      </c>
      <c r="O1176">
        <v>3</v>
      </c>
      <c r="P1176" t="s">
        <v>23</v>
      </c>
      <c r="Q1176" t="s">
        <v>23</v>
      </c>
      <c r="R1176">
        <v>90</v>
      </c>
      <c r="S1176" t="str">
        <f t="shared" si="55"/>
        <v>('120996','CARVER','','NICHOLAS','2','9','2','1','6','','1111111756','16','','3','3','A','A','('120996','CARVER','','NICHOLAS','2','9','2','1','6','','1111111756','16','','3','3','A','A',''),'),</v>
      </c>
      <c r="T1176" t="s">
        <v>12219</v>
      </c>
      <c r="U1176">
        <f t="shared" si="56"/>
        <v>0</v>
      </c>
    </row>
    <row r="1177" spans="1:21">
      <c r="A1177" s="2" t="s">
        <v>5411</v>
      </c>
      <c r="B1177" s="2" t="s">
        <v>5412</v>
      </c>
      <c r="D1177" s="2" t="s">
        <v>5413</v>
      </c>
      <c r="E1177" t="str">
        <f t="shared" si="54"/>
        <v>2</v>
      </c>
      <c r="F1177" s="2">
        <v>7</v>
      </c>
      <c r="G1177">
        <v>2</v>
      </c>
      <c r="H1177">
        <v>3</v>
      </c>
      <c r="I1177">
        <v>6</v>
      </c>
      <c r="K1177">
        <v>1111111452</v>
      </c>
      <c r="L1177">
        <v>16</v>
      </c>
      <c r="N1177">
        <v>3</v>
      </c>
      <c r="O1177">
        <v>3</v>
      </c>
      <c r="P1177" t="s">
        <v>26</v>
      </c>
      <c r="Q1177" t="s">
        <v>26</v>
      </c>
      <c r="R1177">
        <v>90</v>
      </c>
      <c r="S1177" t="str">
        <f t="shared" si="55"/>
        <v>('121002','CARY','','CYNTHIA','2','7','2','3','6','','1111111452','16','','3','3','C','C','('121002','CARY','','CYNTHIA','2','7','2','3','6','','1111111452','16','','3','3','C','C',''),'),</v>
      </c>
      <c r="T1177" t="s">
        <v>12220</v>
      </c>
      <c r="U1177">
        <f t="shared" si="56"/>
        <v>0</v>
      </c>
    </row>
    <row r="1178" spans="1:21">
      <c r="A1178" s="2" t="s">
        <v>5414</v>
      </c>
      <c r="B1178" s="2" t="s">
        <v>955</v>
      </c>
      <c r="D1178" s="2" t="s">
        <v>157</v>
      </c>
      <c r="E1178" t="str">
        <f t="shared" si="54"/>
        <v>2</v>
      </c>
      <c r="F1178" s="2">
        <v>4</v>
      </c>
      <c r="G1178">
        <v>3</v>
      </c>
      <c r="H1178">
        <v>3</v>
      </c>
      <c r="I1178">
        <v>3</v>
      </c>
      <c r="K1178">
        <v>1111111305</v>
      </c>
      <c r="L1178">
        <v>16</v>
      </c>
      <c r="N1178">
        <v>3</v>
      </c>
      <c r="O1178">
        <v>3</v>
      </c>
      <c r="P1178" t="s">
        <v>26</v>
      </c>
      <c r="Q1178" t="s">
        <v>26</v>
      </c>
      <c r="R1178">
        <v>90</v>
      </c>
      <c r="S1178" t="str">
        <f t="shared" si="55"/>
        <v>('121008','CASPER','','JUSTIN','2','4','3','3','3','','1111111305','16','','3','3','C','C','('121008','CASPER','','JUSTIN','2','4','3','3','3','','1111111305','16','','3','3','C','C',''),'),</v>
      </c>
      <c r="T1178" t="s">
        <v>12221</v>
      </c>
      <c r="U1178">
        <f t="shared" si="56"/>
        <v>0</v>
      </c>
    </row>
    <row r="1179" spans="1:21">
      <c r="A1179" s="2" t="s">
        <v>5415</v>
      </c>
      <c r="B1179" s="2" t="s">
        <v>5416</v>
      </c>
      <c r="D1179" s="2" t="s">
        <v>179</v>
      </c>
      <c r="E1179" t="str">
        <f t="shared" si="54"/>
        <v>2</v>
      </c>
      <c r="F1179" s="2">
        <v>8</v>
      </c>
      <c r="G1179">
        <v>2</v>
      </c>
      <c r="H1179">
        <v>3</v>
      </c>
      <c r="I1179">
        <v>6</v>
      </c>
      <c r="K1179">
        <v>1111111908</v>
      </c>
      <c r="L1179">
        <v>16</v>
      </c>
      <c r="N1179">
        <v>3</v>
      </c>
      <c r="O1179">
        <v>3</v>
      </c>
      <c r="P1179" t="s">
        <v>26</v>
      </c>
      <c r="Q1179" t="s">
        <v>26</v>
      </c>
      <c r="R1179">
        <v>90</v>
      </c>
      <c r="S1179" t="str">
        <f t="shared" si="55"/>
        <v>('121014','CASTIEL','','PHILIP','2','8','2','3','6','','1111111908','16','','3','3','C','C','('121014','CASTIEL','','PHILIP','2','8','2','3','6','','1111111908','16','','3','3','C','C',''),'),</v>
      </c>
      <c r="T1179" t="s">
        <v>12222</v>
      </c>
      <c r="U1179">
        <f t="shared" si="56"/>
        <v>0</v>
      </c>
    </row>
    <row r="1180" spans="1:21">
      <c r="A1180" s="2" t="s">
        <v>5417</v>
      </c>
      <c r="B1180" s="2" t="s">
        <v>70</v>
      </c>
      <c r="D1180" s="2" t="s">
        <v>123</v>
      </c>
      <c r="E1180" t="str">
        <f t="shared" si="54"/>
        <v>2</v>
      </c>
      <c r="F1180" s="2">
        <v>11</v>
      </c>
      <c r="G1180">
        <v>4</v>
      </c>
      <c r="H1180">
        <v>1</v>
      </c>
      <c r="I1180">
        <v>4</v>
      </c>
      <c r="K1180">
        <v>1111111306</v>
      </c>
      <c r="L1180">
        <v>16</v>
      </c>
      <c r="N1180">
        <v>3</v>
      </c>
      <c r="O1180">
        <v>3</v>
      </c>
      <c r="P1180" t="s">
        <v>23</v>
      </c>
      <c r="Q1180" t="s">
        <v>23</v>
      </c>
      <c r="R1180">
        <v>90</v>
      </c>
      <c r="S1180" t="str">
        <f t="shared" si="55"/>
        <v>('121020','CASTRO','','ANDREW','2','11','4','1','4','','1111111306','16','','3','3','A','A','('121020','CASTRO','','ANDREW','2','11','4','1','4','','1111111306','16','','3','3','A','A',''),'),</v>
      </c>
      <c r="T1180" t="s">
        <v>12223</v>
      </c>
      <c r="U1180">
        <f t="shared" si="56"/>
        <v>0</v>
      </c>
    </row>
    <row r="1181" spans="1:21">
      <c r="A1181" s="2" t="s">
        <v>5418</v>
      </c>
      <c r="B1181" s="2" t="s">
        <v>70</v>
      </c>
      <c r="D1181" s="2" t="s">
        <v>5419</v>
      </c>
      <c r="E1181" t="str">
        <f t="shared" si="54"/>
        <v>2</v>
      </c>
      <c r="F1181" s="2">
        <v>23</v>
      </c>
      <c r="G1181">
        <v>3</v>
      </c>
      <c r="H1181">
        <v>2</v>
      </c>
      <c r="I1181">
        <v>7</v>
      </c>
      <c r="K1181">
        <v>1111111157</v>
      </c>
      <c r="L1181">
        <v>16</v>
      </c>
      <c r="N1181">
        <v>3</v>
      </c>
      <c r="O1181">
        <v>3</v>
      </c>
      <c r="P1181" t="s">
        <v>20</v>
      </c>
      <c r="Q1181" t="s">
        <v>20</v>
      </c>
      <c r="R1181">
        <v>90</v>
      </c>
      <c r="S1181" t="str">
        <f t="shared" si="55"/>
        <v>('121026','CASTRO','','FERNANDO','2','23','3','2','7','','1111111157','16','','3','3','B','B','('121026','CASTRO','','FERNANDO','2','23','3','2','7','','1111111157','16','','3','3','B','B',''),'),</v>
      </c>
      <c r="T1181" t="s">
        <v>12224</v>
      </c>
      <c r="U1181">
        <f t="shared" si="56"/>
        <v>0</v>
      </c>
    </row>
    <row r="1182" spans="1:21">
      <c r="A1182" s="2" t="s">
        <v>5420</v>
      </c>
      <c r="B1182" s="2" t="s">
        <v>70</v>
      </c>
      <c r="D1182" s="2" t="s">
        <v>384</v>
      </c>
      <c r="E1182" t="str">
        <f t="shared" si="54"/>
        <v>2</v>
      </c>
      <c r="F1182" s="2">
        <v>4</v>
      </c>
      <c r="G1182">
        <v>4</v>
      </c>
      <c r="H1182">
        <v>3</v>
      </c>
      <c r="I1182">
        <v>8</v>
      </c>
      <c r="K1182">
        <v>1111111158</v>
      </c>
      <c r="L1182">
        <v>16</v>
      </c>
      <c r="N1182">
        <v>3</v>
      </c>
      <c r="O1182">
        <v>3</v>
      </c>
      <c r="P1182" t="s">
        <v>26</v>
      </c>
      <c r="Q1182" t="s">
        <v>26</v>
      </c>
      <c r="R1182">
        <v>90</v>
      </c>
      <c r="S1182" t="str">
        <f t="shared" si="55"/>
        <v>('121032','CASTRO','','KATHERINE','2','4','4','3','8','','1111111158','16','','3','3','C','C','('121032','CASTRO','','KATHERINE','2','4','4','3','8','','1111111158','16','','3','3','C','C',''),'),</v>
      </c>
      <c r="T1182" t="s">
        <v>12225</v>
      </c>
      <c r="U1182">
        <f t="shared" si="56"/>
        <v>0</v>
      </c>
    </row>
    <row r="1183" spans="1:21">
      <c r="A1183" s="2" t="s">
        <v>5421</v>
      </c>
      <c r="B1183" s="2" t="s">
        <v>5422</v>
      </c>
      <c r="D1183" s="2" t="s">
        <v>28</v>
      </c>
      <c r="E1183" t="str">
        <f t="shared" si="54"/>
        <v>2</v>
      </c>
      <c r="F1183" s="2">
        <v>19</v>
      </c>
      <c r="G1183">
        <v>1</v>
      </c>
      <c r="H1183">
        <v>2</v>
      </c>
      <c r="I1183">
        <v>5</v>
      </c>
      <c r="K1183">
        <v>1111111307</v>
      </c>
      <c r="L1183">
        <v>16</v>
      </c>
      <c r="N1183">
        <v>3</v>
      </c>
      <c r="O1183">
        <v>3</v>
      </c>
      <c r="P1183" t="s">
        <v>20</v>
      </c>
      <c r="Q1183" t="s">
        <v>20</v>
      </c>
      <c r="R1183">
        <v>90</v>
      </c>
      <c r="S1183" t="str">
        <f t="shared" si="55"/>
        <v>('121044','CAVE','','MICHAEL','2','19','1','2','5','','1111111307','16','','3','3','B','B','('121044','CAVE','','MICHAEL','2','19','1','2','5','','1111111307','16','','3','3','B','B',''),'),</v>
      </c>
      <c r="T1183" t="s">
        <v>12226</v>
      </c>
      <c r="U1183">
        <f t="shared" si="56"/>
        <v>0</v>
      </c>
    </row>
    <row r="1184" spans="1:21">
      <c r="A1184" s="2" t="s">
        <v>5423</v>
      </c>
      <c r="B1184" s="2" t="s">
        <v>5424</v>
      </c>
      <c r="D1184" s="2" t="s">
        <v>282</v>
      </c>
      <c r="E1184" t="str">
        <f t="shared" si="54"/>
        <v>2</v>
      </c>
      <c r="F1184" s="2">
        <v>10</v>
      </c>
      <c r="G1184">
        <v>3</v>
      </c>
      <c r="H1184">
        <v>2</v>
      </c>
      <c r="I1184">
        <v>7</v>
      </c>
      <c r="K1184">
        <v>1111111757</v>
      </c>
      <c r="L1184">
        <v>16</v>
      </c>
      <c r="N1184">
        <v>3</v>
      </c>
      <c r="O1184">
        <v>3</v>
      </c>
      <c r="P1184" t="s">
        <v>20</v>
      </c>
      <c r="Q1184" t="s">
        <v>20</v>
      </c>
      <c r="R1184">
        <v>90</v>
      </c>
      <c r="S1184" t="str">
        <f t="shared" si="55"/>
        <v>('121050','CAVEY','','JACOB','2','10','3','2','7','','1111111757','16','','3','3','B','B','('121050','CAVEY','','JACOB','2','10','3','2','7','','1111111757','16','','3','3','B','B',''),'),</v>
      </c>
      <c r="T1184" t="s">
        <v>12227</v>
      </c>
      <c r="U1184">
        <f t="shared" si="56"/>
        <v>0</v>
      </c>
    </row>
    <row r="1185" spans="1:21">
      <c r="A1185" s="2" t="s">
        <v>5425</v>
      </c>
      <c r="B1185" s="2" t="s">
        <v>407</v>
      </c>
      <c r="D1185" s="2" t="s">
        <v>334</v>
      </c>
      <c r="E1185" t="str">
        <f t="shared" si="54"/>
        <v>2</v>
      </c>
      <c r="F1185" s="2">
        <v>30</v>
      </c>
      <c r="G1185">
        <v>3</v>
      </c>
      <c r="H1185">
        <v>1</v>
      </c>
      <c r="I1185">
        <v>7</v>
      </c>
      <c r="K1185">
        <v>1111111453</v>
      </c>
      <c r="L1185">
        <v>16</v>
      </c>
      <c r="N1185">
        <v>3</v>
      </c>
      <c r="O1185">
        <v>3</v>
      </c>
      <c r="P1185" t="s">
        <v>23</v>
      </c>
      <c r="Q1185" t="s">
        <v>23</v>
      </c>
      <c r="R1185">
        <v>90</v>
      </c>
      <c r="S1185" t="str">
        <f t="shared" si="55"/>
        <v>('121056','CAVINS','','ALEXANDER','2','30','3','1','7','','1111111453','16','','3','3','A','A','('121056','CAVINS','','ALEXANDER','2','30','3','1','7','','1111111453','16','','3','3','A','A',''),'),</v>
      </c>
      <c r="T1185" t="s">
        <v>12228</v>
      </c>
      <c r="U1185">
        <f t="shared" si="56"/>
        <v>0</v>
      </c>
    </row>
    <row r="1186" spans="1:21">
      <c r="A1186" s="2" t="s">
        <v>5426</v>
      </c>
      <c r="B1186" s="2" t="s">
        <v>5427</v>
      </c>
      <c r="D1186" s="2" t="s">
        <v>386</v>
      </c>
      <c r="E1186" t="str">
        <f t="shared" si="54"/>
        <v>2</v>
      </c>
      <c r="F1186" s="2">
        <v>4</v>
      </c>
      <c r="G1186">
        <v>2</v>
      </c>
      <c r="H1186">
        <v>3</v>
      </c>
      <c r="I1186">
        <v>6</v>
      </c>
      <c r="K1186">
        <v>1111111308</v>
      </c>
      <c r="L1186">
        <v>16</v>
      </c>
      <c r="N1186">
        <v>3</v>
      </c>
      <c r="O1186">
        <v>3</v>
      </c>
      <c r="P1186" t="s">
        <v>26</v>
      </c>
      <c r="Q1186" t="s">
        <v>26</v>
      </c>
      <c r="R1186">
        <v>90</v>
      </c>
      <c r="S1186" t="str">
        <f t="shared" si="55"/>
        <v>('121062','CELERIER','','CHARLES','2','4','2','3','6','','1111111308','16','','3','3','C','C','('121062','CELERIER','','CHARLES','2','4','2','3','6','','1111111308','16','','3','3','C','C',''),'),</v>
      </c>
      <c r="T1186" t="s">
        <v>12229</v>
      </c>
      <c r="U1186">
        <f t="shared" si="56"/>
        <v>0</v>
      </c>
    </row>
    <row r="1187" spans="1:21">
      <c r="A1187" s="2" t="s">
        <v>5428</v>
      </c>
      <c r="B1187" s="2" t="s">
        <v>5429</v>
      </c>
      <c r="D1187" s="2" t="s">
        <v>28</v>
      </c>
      <c r="E1187" t="str">
        <f t="shared" si="54"/>
        <v>2</v>
      </c>
      <c r="F1187" s="2">
        <v>11</v>
      </c>
      <c r="G1187">
        <v>4</v>
      </c>
      <c r="H1187">
        <v>2</v>
      </c>
      <c r="I1187">
        <v>8</v>
      </c>
      <c r="K1187">
        <v>1111111454</v>
      </c>
      <c r="L1187">
        <v>16</v>
      </c>
      <c r="N1187">
        <v>3</v>
      </c>
      <c r="O1187">
        <v>3</v>
      </c>
      <c r="P1187" t="s">
        <v>20</v>
      </c>
      <c r="Q1187" t="s">
        <v>20</v>
      </c>
      <c r="R1187">
        <v>90</v>
      </c>
      <c r="S1187" t="str">
        <f t="shared" si="55"/>
        <v>('121068','CELLINI','','MICHAEL','2','11','4','2','8','','1111111454','16','','3','3','B','B','('121068','CELLINI','','MICHAEL','2','11','4','2','8','','1111111454','16','','3','3','B','B',''),'),</v>
      </c>
      <c r="T1187" t="s">
        <v>12230</v>
      </c>
      <c r="U1187">
        <f t="shared" si="56"/>
        <v>0</v>
      </c>
    </row>
    <row r="1188" spans="1:21">
      <c r="A1188" s="2" t="s">
        <v>5430</v>
      </c>
      <c r="B1188" s="2" t="s">
        <v>5431</v>
      </c>
      <c r="D1188" s="2" t="s">
        <v>4708</v>
      </c>
      <c r="E1188" t="str">
        <f t="shared" si="54"/>
        <v>2</v>
      </c>
      <c r="F1188" s="2">
        <v>7</v>
      </c>
      <c r="G1188">
        <v>3</v>
      </c>
      <c r="H1188">
        <v>1</v>
      </c>
      <c r="I1188">
        <v>7</v>
      </c>
      <c r="K1188">
        <v>1111111309</v>
      </c>
      <c r="L1188">
        <v>16</v>
      </c>
      <c r="N1188">
        <v>3</v>
      </c>
      <c r="O1188">
        <v>3</v>
      </c>
      <c r="P1188" t="s">
        <v>23</v>
      </c>
      <c r="Q1188" t="s">
        <v>23</v>
      </c>
      <c r="R1188">
        <v>90</v>
      </c>
      <c r="S1188" t="str">
        <f t="shared" si="55"/>
        <v>('121074','CEPEDA','','CESAR','2','7','3','1','7','','1111111309','16','','3','3','A','A','('121074','CEPEDA','','CESAR','2','7','3','1','7','','1111111309','16','','3','3','A','A',''),'),</v>
      </c>
      <c r="T1188" t="s">
        <v>12231</v>
      </c>
      <c r="U1188">
        <f t="shared" si="56"/>
        <v>0</v>
      </c>
    </row>
    <row r="1189" spans="1:21">
      <c r="A1189" s="2" t="s">
        <v>5432</v>
      </c>
      <c r="B1189" s="2" t="s">
        <v>959</v>
      </c>
      <c r="D1189" s="2" t="s">
        <v>649</v>
      </c>
      <c r="E1189" t="str">
        <f t="shared" si="54"/>
        <v>2</v>
      </c>
      <c r="F1189" s="2">
        <v>5</v>
      </c>
      <c r="G1189">
        <v>1</v>
      </c>
      <c r="H1189">
        <v>3</v>
      </c>
      <c r="I1189">
        <v>1</v>
      </c>
      <c r="K1189">
        <v>1111111455</v>
      </c>
      <c r="L1189">
        <v>16</v>
      </c>
      <c r="N1189">
        <v>3</v>
      </c>
      <c r="O1189">
        <v>3</v>
      </c>
      <c r="P1189" t="s">
        <v>26</v>
      </c>
      <c r="Q1189" t="s">
        <v>26</v>
      </c>
      <c r="R1189">
        <v>90</v>
      </c>
      <c r="S1189" t="str">
        <f t="shared" si="55"/>
        <v>('121080','CHANG','','STEPHEN','2','5','1','3','1','','1111111455','16','','3','3','C','C','('121080','CHANG','','STEPHEN','2','5','1','3','1','','1111111455','16','','3','3','C','C',''),'),</v>
      </c>
      <c r="T1189" t="s">
        <v>12232</v>
      </c>
      <c r="U1189">
        <f t="shared" si="56"/>
        <v>0</v>
      </c>
    </row>
    <row r="1190" spans="1:21">
      <c r="A1190" s="2" t="s">
        <v>5433</v>
      </c>
      <c r="B1190" s="2" t="s">
        <v>386</v>
      </c>
      <c r="D1190" s="2" t="s">
        <v>334</v>
      </c>
      <c r="E1190" t="str">
        <f t="shared" si="54"/>
        <v>2</v>
      </c>
      <c r="F1190" s="2">
        <v>10</v>
      </c>
      <c r="G1190">
        <v>3</v>
      </c>
      <c r="H1190">
        <v>1</v>
      </c>
      <c r="I1190">
        <v>3</v>
      </c>
      <c r="K1190">
        <v>1111111609</v>
      </c>
      <c r="L1190">
        <v>16</v>
      </c>
      <c r="N1190">
        <v>3</v>
      </c>
      <c r="O1190">
        <v>3</v>
      </c>
      <c r="P1190" t="s">
        <v>23</v>
      </c>
      <c r="Q1190" t="s">
        <v>23</v>
      </c>
      <c r="R1190">
        <v>90</v>
      </c>
      <c r="S1190" t="str">
        <f t="shared" si="55"/>
        <v>('121086','CHARLES','','ALEXANDER','2','10','3','1','3','','1111111609','16','','3','3','A','A','('121086','CHARLES','','ALEXANDER','2','10','3','1','3','','1111111609','16','','3','3','A','A',''),'),</v>
      </c>
      <c r="T1190" t="s">
        <v>12233</v>
      </c>
      <c r="U1190">
        <f t="shared" si="56"/>
        <v>0</v>
      </c>
    </row>
    <row r="1191" spans="1:21">
      <c r="A1191" s="2" t="s">
        <v>5434</v>
      </c>
      <c r="B1191" s="2" t="s">
        <v>5435</v>
      </c>
      <c r="D1191" s="2" t="s">
        <v>123</v>
      </c>
      <c r="E1191" t="str">
        <f t="shared" si="54"/>
        <v>2</v>
      </c>
      <c r="F1191" s="2">
        <v>24</v>
      </c>
      <c r="G1191">
        <v>4</v>
      </c>
      <c r="H1191">
        <v>3</v>
      </c>
      <c r="I1191">
        <v>8</v>
      </c>
      <c r="K1191">
        <v>1111111758</v>
      </c>
      <c r="L1191">
        <v>16</v>
      </c>
      <c r="N1191">
        <v>3</v>
      </c>
      <c r="O1191">
        <v>3</v>
      </c>
      <c r="P1191" t="s">
        <v>26</v>
      </c>
      <c r="Q1191" t="s">
        <v>26</v>
      </c>
      <c r="R1191">
        <v>90</v>
      </c>
      <c r="S1191" t="str">
        <f t="shared" si="55"/>
        <v>('121092','CHEN','','ANDREW','2','24','4','3','8','','1111111758','16','','3','3','C','C','('121092','CHEN','','ANDREW','2','24','4','3','8','','1111111758','16','','3','3','C','C',''),'),</v>
      </c>
      <c r="T1191" t="s">
        <v>12234</v>
      </c>
      <c r="U1191">
        <f t="shared" si="56"/>
        <v>0</v>
      </c>
    </row>
    <row r="1192" spans="1:21">
      <c r="A1192" s="2" t="s">
        <v>5436</v>
      </c>
      <c r="B1192" s="2" t="s">
        <v>5435</v>
      </c>
      <c r="D1192" s="2" t="s">
        <v>5437</v>
      </c>
      <c r="E1192" t="str">
        <f t="shared" si="54"/>
        <v>2</v>
      </c>
      <c r="F1192" s="2">
        <v>24</v>
      </c>
      <c r="G1192">
        <v>4</v>
      </c>
      <c r="H1192">
        <v>2</v>
      </c>
      <c r="I1192">
        <v>4</v>
      </c>
      <c r="K1192">
        <v>1111111610</v>
      </c>
      <c r="L1192">
        <v>16</v>
      </c>
      <c r="N1192">
        <v>3</v>
      </c>
      <c r="O1192">
        <v>3</v>
      </c>
      <c r="P1192" t="s">
        <v>20</v>
      </c>
      <c r="Q1192" t="s">
        <v>20</v>
      </c>
      <c r="R1192">
        <v>90</v>
      </c>
      <c r="S1192" t="str">
        <f t="shared" si="55"/>
        <v>('121098','CHEN','','WEIHSU','2','24','4','2','4','','1111111610','16','','3','3','B','B','('121098','CHEN','','WEIHSU','2','24','4','2','4','','1111111610','16','','3','3','B','B',''),'),</v>
      </c>
      <c r="T1192" t="s">
        <v>12235</v>
      </c>
      <c r="U1192">
        <f t="shared" si="56"/>
        <v>0</v>
      </c>
    </row>
    <row r="1193" spans="1:21">
      <c r="A1193" s="2" t="s">
        <v>5438</v>
      </c>
      <c r="B1193" s="2" t="s">
        <v>408</v>
      </c>
      <c r="D1193" s="2" t="s">
        <v>82</v>
      </c>
      <c r="E1193" t="str">
        <f t="shared" si="54"/>
        <v>2</v>
      </c>
      <c r="F1193" s="2">
        <v>27</v>
      </c>
      <c r="G1193">
        <v>2</v>
      </c>
      <c r="H1193">
        <v>1</v>
      </c>
      <c r="I1193">
        <v>2</v>
      </c>
      <c r="K1193">
        <v>1111111456</v>
      </c>
      <c r="L1193">
        <v>16</v>
      </c>
      <c r="N1193">
        <v>3</v>
      </c>
      <c r="O1193">
        <v>3</v>
      </c>
      <c r="P1193" t="s">
        <v>23</v>
      </c>
      <c r="Q1193" t="s">
        <v>23</v>
      </c>
      <c r="R1193">
        <v>90</v>
      </c>
      <c r="S1193" t="str">
        <f t="shared" si="55"/>
        <v>('121104','CHESSON','','JAMES','2','27','2','1','2','','1111111456','16','','3','3','A','A','('121104','CHESSON','','JAMES','2','27','2','1','2','','1111111456','16','','3','3','A','A',''),'),</v>
      </c>
      <c r="T1193" t="s">
        <v>12236</v>
      </c>
      <c r="U1193">
        <f t="shared" si="56"/>
        <v>0</v>
      </c>
    </row>
    <row r="1194" spans="1:21">
      <c r="A1194" s="2" t="s">
        <v>5439</v>
      </c>
      <c r="B1194" s="2" t="s">
        <v>5440</v>
      </c>
      <c r="D1194" s="2" t="s">
        <v>28</v>
      </c>
      <c r="E1194" t="str">
        <f t="shared" si="54"/>
        <v>2</v>
      </c>
      <c r="F1194" s="2">
        <v>12</v>
      </c>
      <c r="G1194">
        <v>1</v>
      </c>
      <c r="H1194">
        <v>1</v>
      </c>
      <c r="I1194">
        <v>1</v>
      </c>
      <c r="K1194">
        <v>1111111159</v>
      </c>
      <c r="L1194">
        <v>16</v>
      </c>
      <c r="N1194">
        <v>3</v>
      </c>
      <c r="O1194">
        <v>3</v>
      </c>
      <c r="P1194" t="s">
        <v>23</v>
      </c>
      <c r="Q1194" t="s">
        <v>23</v>
      </c>
      <c r="R1194">
        <v>90</v>
      </c>
      <c r="S1194" t="str">
        <f t="shared" si="55"/>
        <v>('121110','CHIMIAK','','MICHAEL','2','12','1','1','1','','1111111159','16','','3','3','A','A','('121110','CHIMIAK','','MICHAEL','2','12','1','1','1','','1111111159','16','','3','3','A','A',''),'),</v>
      </c>
      <c r="T1194" t="s">
        <v>12237</v>
      </c>
      <c r="U1194">
        <f t="shared" si="56"/>
        <v>0</v>
      </c>
    </row>
    <row r="1195" spans="1:21">
      <c r="A1195" s="2" t="s">
        <v>5441</v>
      </c>
      <c r="B1195" s="2" t="s">
        <v>5442</v>
      </c>
      <c r="D1195" s="2" t="s">
        <v>116</v>
      </c>
      <c r="E1195" t="str">
        <f t="shared" si="54"/>
        <v>2</v>
      </c>
      <c r="F1195" s="2">
        <v>10</v>
      </c>
      <c r="G1195">
        <v>3</v>
      </c>
      <c r="H1195">
        <v>1</v>
      </c>
      <c r="I1195">
        <v>7</v>
      </c>
      <c r="K1195">
        <v>1111111909</v>
      </c>
      <c r="L1195">
        <v>16</v>
      </c>
      <c r="N1195">
        <v>3</v>
      </c>
      <c r="O1195">
        <v>3</v>
      </c>
      <c r="P1195" t="s">
        <v>23</v>
      </c>
      <c r="Q1195" t="s">
        <v>23</v>
      </c>
      <c r="R1195">
        <v>90</v>
      </c>
      <c r="S1195" t="str">
        <f t="shared" si="55"/>
        <v>('121116','CHMELIK','','THOMAS','2','10','3','1','7','','1111111909','16','','3','3','A','A','('121116','CHMELIK','','THOMAS','2','10','3','1','7','','1111111909','16','','3','3','A','A',''),'),</v>
      </c>
      <c r="T1195" t="s">
        <v>12238</v>
      </c>
      <c r="U1195">
        <f t="shared" si="56"/>
        <v>0</v>
      </c>
    </row>
    <row r="1196" spans="1:21">
      <c r="A1196" s="2" t="s">
        <v>5443</v>
      </c>
      <c r="B1196" s="2" t="s">
        <v>409</v>
      </c>
      <c r="D1196" s="2" t="s">
        <v>410</v>
      </c>
      <c r="E1196" t="str">
        <f t="shared" si="54"/>
        <v>2</v>
      </c>
      <c r="F1196" s="2">
        <v>25</v>
      </c>
      <c r="G1196">
        <v>4</v>
      </c>
      <c r="H1196">
        <v>2</v>
      </c>
      <c r="I1196">
        <v>8</v>
      </c>
      <c r="K1196">
        <v>1111111310</v>
      </c>
      <c r="L1196">
        <v>16</v>
      </c>
      <c r="N1196">
        <v>3</v>
      </c>
      <c r="O1196">
        <v>3</v>
      </c>
      <c r="P1196" t="s">
        <v>20</v>
      </c>
      <c r="Q1196" t="s">
        <v>20</v>
      </c>
      <c r="R1196">
        <v>90</v>
      </c>
      <c r="S1196" t="str">
        <f t="shared" si="55"/>
        <v>('121122','CHOI','','WARREN','2','25','4','2','8','','1111111310','16','','3','3','B','B','('121122','CHOI','','WARREN','2','25','4','2','8','','1111111310','16','','3','3','B','B',''),'),</v>
      </c>
      <c r="T1196" t="s">
        <v>12239</v>
      </c>
      <c r="U1196">
        <f t="shared" si="56"/>
        <v>0</v>
      </c>
    </row>
    <row r="1197" spans="1:21">
      <c r="A1197" s="2" t="s">
        <v>5444</v>
      </c>
      <c r="B1197" s="2" t="s">
        <v>5445</v>
      </c>
      <c r="D1197" s="2" t="s">
        <v>160</v>
      </c>
      <c r="E1197" t="str">
        <f t="shared" si="54"/>
        <v>2</v>
      </c>
      <c r="F1197" s="2">
        <v>1</v>
      </c>
      <c r="G1197">
        <v>1</v>
      </c>
      <c r="H1197">
        <v>3</v>
      </c>
      <c r="I1197">
        <v>5</v>
      </c>
      <c r="K1197">
        <v>1111111611</v>
      </c>
      <c r="L1197">
        <v>16</v>
      </c>
      <c r="N1197">
        <v>3</v>
      </c>
      <c r="O1197">
        <v>3</v>
      </c>
      <c r="P1197" t="s">
        <v>26</v>
      </c>
      <c r="Q1197" t="s">
        <v>26</v>
      </c>
      <c r="R1197">
        <v>90</v>
      </c>
      <c r="S1197" t="str">
        <f t="shared" si="55"/>
        <v>('121134','CHRISTMAN','','EVAN','2','1','1','3','5','','1111111611','16','','3','3','C','C','('121134','CHRISTMAN','','EVAN','2','1','1','3','5','','1111111611','16','','3','3','C','C',''),'),</v>
      </c>
      <c r="T1197" t="s">
        <v>12240</v>
      </c>
      <c r="U1197">
        <f t="shared" si="56"/>
        <v>0</v>
      </c>
    </row>
    <row r="1198" spans="1:21">
      <c r="A1198" s="2" t="s">
        <v>5446</v>
      </c>
      <c r="B1198" s="2" t="s">
        <v>411</v>
      </c>
      <c r="D1198" s="2" t="s">
        <v>75</v>
      </c>
      <c r="E1198" t="str">
        <f t="shared" si="54"/>
        <v>2</v>
      </c>
      <c r="F1198" s="2">
        <v>28</v>
      </c>
      <c r="G1198">
        <v>1</v>
      </c>
      <c r="H1198">
        <v>1</v>
      </c>
      <c r="I1198">
        <v>1</v>
      </c>
      <c r="K1198">
        <v>1111111759</v>
      </c>
      <c r="L1198">
        <v>16</v>
      </c>
      <c r="N1198">
        <v>3</v>
      </c>
      <c r="O1198">
        <v>3</v>
      </c>
      <c r="P1198" t="s">
        <v>23</v>
      </c>
      <c r="Q1198" t="s">
        <v>23</v>
      </c>
      <c r="R1198">
        <v>90</v>
      </c>
      <c r="S1198" t="str">
        <f t="shared" si="55"/>
        <v>('121140','CLARK','','BENJAMIN','2','28','1','1','1','','1111111759','16','','3','3','A','A','('121140','CLARK','','BENJAMIN','2','28','1','1','1','','1111111759','16','','3','3','A','A',''),'),</v>
      </c>
      <c r="T1198" t="s">
        <v>12241</v>
      </c>
      <c r="U1198">
        <f t="shared" si="56"/>
        <v>0</v>
      </c>
    </row>
    <row r="1199" spans="1:21">
      <c r="A1199" s="2" t="s">
        <v>5447</v>
      </c>
      <c r="B1199" s="2" t="s">
        <v>411</v>
      </c>
      <c r="D1199" s="2" t="s">
        <v>42</v>
      </c>
      <c r="E1199" t="str">
        <f t="shared" si="54"/>
        <v>2</v>
      </c>
      <c r="F1199" s="2">
        <v>6</v>
      </c>
      <c r="G1199">
        <v>1</v>
      </c>
      <c r="H1199">
        <v>3</v>
      </c>
      <c r="I1199">
        <v>1</v>
      </c>
      <c r="K1199">
        <v>1111111311</v>
      </c>
      <c r="L1199">
        <v>16</v>
      </c>
      <c r="N1199">
        <v>3</v>
      </c>
      <c r="O1199">
        <v>3</v>
      </c>
      <c r="P1199" t="s">
        <v>26</v>
      </c>
      <c r="Q1199" t="s">
        <v>26</v>
      </c>
      <c r="R1199">
        <v>90</v>
      </c>
      <c r="S1199" t="str">
        <f t="shared" si="55"/>
        <v>('121146','CLARK','','ERIC','2','6','1','3','1','','1111111311','16','','3','3','C','C','('121146','CLARK','','ERIC','2','6','1','3','1','','1111111311','16','','3','3','C','C',''),'),</v>
      </c>
      <c r="T1199" t="s">
        <v>12242</v>
      </c>
      <c r="U1199">
        <f t="shared" si="56"/>
        <v>0</v>
      </c>
    </row>
    <row r="1200" spans="1:21">
      <c r="A1200" s="2" t="s">
        <v>5448</v>
      </c>
      <c r="B1200" s="2" t="s">
        <v>5449</v>
      </c>
      <c r="D1200" s="2" t="s">
        <v>5450</v>
      </c>
      <c r="E1200" t="str">
        <f t="shared" si="54"/>
        <v>2</v>
      </c>
      <c r="F1200" s="2">
        <v>8</v>
      </c>
      <c r="G1200">
        <v>2</v>
      </c>
      <c r="H1200">
        <v>1</v>
      </c>
      <c r="I1200">
        <v>6</v>
      </c>
      <c r="K1200">
        <v>1111111612</v>
      </c>
      <c r="L1200">
        <v>16</v>
      </c>
      <c r="N1200">
        <v>3</v>
      </c>
      <c r="O1200">
        <v>3</v>
      </c>
      <c r="P1200" t="s">
        <v>23</v>
      </c>
      <c r="Q1200" t="s">
        <v>23</v>
      </c>
      <c r="R1200">
        <v>90</v>
      </c>
      <c r="S1200" t="str">
        <f t="shared" si="55"/>
        <v>('121152','CLEM','','JAMESON','2','8','2','1','6','','1111111612','16','','3','3','A','A','('121152','CLEM','','JAMESON','2','8','2','1','6','','1111111612','16','','3','3','A','A',''),'),</v>
      </c>
      <c r="T1200" t="s">
        <v>12243</v>
      </c>
      <c r="U1200">
        <f t="shared" si="56"/>
        <v>0</v>
      </c>
    </row>
    <row r="1201" spans="1:21">
      <c r="A1201" s="2" t="s">
        <v>5451</v>
      </c>
      <c r="B1201" s="2" t="s">
        <v>5452</v>
      </c>
      <c r="D1201" s="2" t="s">
        <v>237</v>
      </c>
      <c r="E1201" t="str">
        <f t="shared" si="54"/>
        <v>2</v>
      </c>
      <c r="F1201" s="2">
        <v>22</v>
      </c>
      <c r="G1201">
        <v>2</v>
      </c>
      <c r="H1201">
        <v>2</v>
      </c>
      <c r="I1201">
        <v>2</v>
      </c>
      <c r="K1201">
        <v>1111111160</v>
      </c>
      <c r="L1201">
        <v>16</v>
      </c>
      <c r="N1201">
        <v>3</v>
      </c>
      <c r="O1201">
        <v>3</v>
      </c>
      <c r="P1201" t="s">
        <v>20</v>
      </c>
      <c r="Q1201" t="s">
        <v>20</v>
      </c>
      <c r="R1201">
        <v>90</v>
      </c>
      <c r="S1201" t="str">
        <f t="shared" si="55"/>
        <v>('121158','CLINE','','RACHEL','2','22','2','2','2','','1111111160','16','','3','3','B','B','('121158','CLINE','','RACHEL','2','22','2','2','2','','1111111160','16','','3','3','B','B',''),'),</v>
      </c>
      <c r="T1201" t="s">
        <v>12244</v>
      </c>
      <c r="U1201">
        <f t="shared" si="56"/>
        <v>0</v>
      </c>
    </row>
    <row r="1202" spans="1:21">
      <c r="A1202" s="2" t="s">
        <v>5453</v>
      </c>
      <c r="B1202" s="2" t="s">
        <v>5454</v>
      </c>
      <c r="D1202" s="2" t="s">
        <v>477</v>
      </c>
      <c r="E1202" t="str">
        <f t="shared" si="54"/>
        <v>2</v>
      </c>
      <c r="F1202" s="2">
        <v>18</v>
      </c>
      <c r="G1202">
        <v>2</v>
      </c>
      <c r="H1202">
        <v>2</v>
      </c>
      <c r="I1202">
        <v>2</v>
      </c>
      <c r="K1202">
        <v>1111111760</v>
      </c>
      <c r="L1202">
        <v>16</v>
      </c>
      <c r="N1202">
        <v>3</v>
      </c>
      <c r="O1202">
        <v>3</v>
      </c>
      <c r="P1202" t="s">
        <v>20</v>
      </c>
      <c r="Q1202" t="s">
        <v>20</v>
      </c>
      <c r="R1202">
        <v>90</v>
      </c>
      <c r="S1202" t="str">
        <f t="shared" si="55"/>
        <v>('121164','CLOUSE','','AUSTIN','2','18','2','2','2','','1111111760','16','','3','3','B','B','('121164','CLOUSE','','AUSTIN','2','18','2','2','2','','1111111760','16','','3','3','B','B',''),'),</v>
      </c>
      <c r="T1202" t="s">
        <v>12245</v>
      </c>
      <c r="U1202">
        <f t="shared" si="56"/>
        <v>0</v>
      </c>
    </row>
    <row r="1203" spans="1:21">
      <c r="A1203" s="2" t="s">
        <v>5455</v>
      </c>
      <c r="B1203" s="2" t="s">
        <v>5456</v>
      </c>
      <c r="D1203" s="2" t="s">
        <v>5457</v>
      </c>
      <c r="E1203" t="str">
        <f t="shared" si="54"/>
        <v>2</v>
      </c>
      <c r="F1203" s="2">
        <v>3</v>
      </c>
      <c r="G1203">
        <v>3</v>
      </c>
      <c r="H1203">
        <v>2</v>
      </c>
      <c r="I1203">
        <v>7</v>
      </c>
      <c r="K1203">
        <v>1111111613</v>
      </c>
      <c r="L1203">
        <v>16</v>
      </c>
      <c r="N1203">
        <v>3</v>
      </c>
      <c r="O1203">
        <v>3</v>
      </c>
      <c r="P1203" t="s">
        <v>20</v>
      </c>
      <c r="Q1203" t="s">
        <v>20</v>
      </c>
      <c r="R1203">
        <v>90</v>
      </c>
      <c r="S1203" t="str">
        <f t="shared" si="55"/>
        <v>('121170','COCHRAN','','BRENT','2','3','3','2','7','','1111111613','16','','3','3','B','B','('121170','COCHRAN','','BRENT','2','3','3','2','7','','1111111613','16','','3','3','B','B',''),'),</v>
      </c>
      <c r="T1203" t="s">
        <v>12246</v>
      </c>
      <c r="U1203">
        <f t="shared" si="56"/>
        <v>0</v>
      </c>
    </row>
    <row r="1204" spans="1:21">
      <c r="A1204" s="2" t="s">
        <v>5458</v>
      </c>
      <c r="B1204" s="2" t="s">
        <v>412</v>
      </c>
      <c r="D1204" s="2" t="s">
        <v>282</v>
      </c>
      <c r="E1204" t="str">
        <f t="shared" si="54"/>
        <v>2</v>
      </c>
      <c r="F1204" s="2">
        <v>25</v>
      </c>
      <c r="G1204">
        <v>3</v>
      </c>
      <c r="H1204">
        <v>3</v>
      </c>
      <c r="I1204">
        <v>3</v>
      </c>
      <c r="K1204">
        <v>1111111761</v>
      </c>
      <c r="L1204">
        <v>16</v>
      </c>
      <c r="N1204">
        <v>3</v>
      </c>
      <c r="O1204">
        <v>3</v>
      </c>
      <c r="P1204" t="s">
        <v>26</v>
      </c>
      <c r="Q1204" t="s">
        <v>26</v>
      </c>
      <c r="R1204">
        <v>90</v>
      </c>
      <c r="S1204" t="str">
        <f t="shared" si="55"/>
        <v>('121176','COLE','','JACOB','2','25','3','3','3','','1111111761','16','','3','3','C','C','('121176','COLE','','JACOB','2','25','3','3','3','','1111111761','16','','3','3','C','C',''),'),</v>
      </c>
      <c r="T1204" t="s">
        <v>12247</v>
      </c>
      <c r="U1204">
        <f t="shared" si="56"/>
        <v>0</v>
      </c>
    </row>
    <row r="1205" spans="1:21">
      <c r="A1205" s="2" t="s">
        <v>5459</v>
      </c>
      <c r="B1205" s="2" t="s">
        <v>968</v>
      </c>
      <c r="D1205" s="2" t="s">
        <v>116</v>
      </c>
      <c r="E1205" t="str">
        <f t="shared" si="54"/>
        <v>2</v>
      </c>
      <c r="F1205" s="2">
        <v>22</v>
      </c>
      <c r="G1205">
        <v>4</v>
      </c>
      <c r="H1205">
        <v>1</v>
      </c>
      <c r="I1205">
        <v>4</v>
      </c>
      <c r="K1205">
        <v>1111111762</v>
      </c>
      <c r="L1205">
        <v>16</v>
      </c>
      <c r="N1205">
        <v>3</v>
      </c>
      <c r="O1205">
        <v>3</v>
      </c>
      <c r="P1205" t="s">
        <v>23</v>
      </c>
      <c r="Q1205" t="s">
        <v>23</v>
      </c>
      <c r="R1205">
        <v>90</v>
      </c>
      <c r="S1205" t="str">
        <f t="shared" si="55"/>
        <v>('121188','COLLIER','','THOMAS','2','22','4','1','4','','1111111762','16','','3','3','A','A','('121188','COLLIER','','THOMAS','2','22','4','1','4','','1111111762','16','','3','3','A','A',''),'),</v>
      </c>
      <c r="T1205" t="s">
        <v>12248</v>
      </c>
      <c r="U1205">
        <f t="shared" si="56"/>
        <v>0</v>
      </c>
    </row>
    <row r="1206" spans="1:21">
      <c r="A1206" s="2" t="s">
        <v>5460</v>
      </c>
      <c r="B1206" s="2" t="s">
        <v>3683</v>
      </c>
      <c r="D1206" s="2" t="s">
        <v>65</v>
      </c>
      <c r="E1206" t="str">
        <f t="shared" si="54"/>
        <v>2</v>
      </c>
      <c r="F1206" s="2">
        <v>14</v>
      </c>
      <c r="G1206">
        <v>3</v>
      </c>
      <c r="H1206">
        <v>2</v>
      </c>
      <c r="I1206">
        <v>3</v>
      </c>
      <c r="K1206">
        <v>1111111457</v>
      </c>
      <c r="L1206">
        <v>16</v>
      </c>
      <c r="N1206">
        <v>3</v>
      </c>
      <c r="O1206">
        <v>3</v>
      </c>
      <c r="P1206" t="s">
        <v>20</v>
      </c>
      <c r="Q1206" t="s">
        <v>20</v>
      </c>
      <c r="R1206">
        <v>90</v>
      </c>
      <c r="S1206" t="str">
        <f t="shared" si="55"/>
        <v>('121194','COLLINS','','JEFFREY','2','14','3','2','3','','1111111457','16','','3','3','B','B','('121194','COLLINS','','JEFFREY','2','14','3','2','3','','1111111457','16','','3','3','B','B',''),'),</v>
      </c>
      <c r="T1206" t="s">
        <v>12249</v>
      </c>
      <c r="U1206">
        <f t="shared" si="56"/>
        <v>0</v>
      </c>
    </row>
    <row r="1207" spans="1:21">
      <c r="A1207" s="2" t="s">
        <v>5461</v>
      </c>
      <c r="B1207" s="2" t="s">
        <v>3683</v>
      </c>
      <c r="D1207" s="2" t="s">
        <v>5462</v>
      </c>
      <c r="E1207" t="str">
        <f t="shared" si="54"/>
        <v>2</v>
      </c>
      <c r="F1207" s="2">
        <v>3</v>
      </c>
      <c r="G1207">
        <v>4</v>
      </c>
      <c r="H1207">
        <v>3</v>
      </c>
      <c r="I1207">
        <v>8</v>
      </c>
      <c r="K1207">
        <v>1111111614</v>
      </c>
      <c r="L1207">
        <v>16</v>
      </c>
      <c r="N1207">
        <v>3</v>
      </c>
      <c r="O1207">
        <v>3</v>
      </c>
      <c r="P1207" t="s">
        <v>26</v>
      </c>
      <c r="Q1207" t="s">
        <v>26</v>
      </c>
      <c r="R1207">
        <v>90</v>
      </c>
      <c r="S1207" t="str">
        <f t="shared" si="55"/>
        <v>('121200','COLLINS','','LASHAUNDRA','2','3','4','3','8','','1111111614','16','','3','3','C','C','('121200','COLLINS','','LASHAUNDRA','2','3','4','3','8','','1111111614','16','','3','3','C','C',''),'),</v>
      </c>
      <c r="T1207" t="s">
        <v>12250</v>
      </c>
      <c r="U1207">
        <f t="shared" si="56"/>
        <v>0</v>
      </c>
    </row>
    <row r="1208" spans="1:21">
      <c r="A1208" s="2" t="s">
        <v>5463</v>
      </c>
      <c r="B1208" s="2" t="s">
        <v>5464</v>
      </c>
      <c r="D1208" s="2" t="s">
        <v>82</v>
      </c>
      <c r="E1208" t="str">
        <f t="shared" si="54"/>
        <v>2</v>
      </c>
      <c r="F1208" s="2">
        <v>3</v>
      </c>
      <c r="G1208">
        <v>2</v>
      </c>
      <c r="H1208">
        <v>1</v>
      </c>
      <c r="I1208">
        <v>2</v>
      </c>
      <c r="K1208">
        <v>1111111312</v>
      </c>
      <c r="L1208">
        <v>16</v>
      </c>
      <c r="N1208">
        <v>3</v>
      </c>
      <c r="O1208">
        <v>3</v>
      </c>
      <c r="P1208" t="s">
        <v>23</v>
      </c>
      <c r="Q1208" t="s">
        <v>23</v>
      </c>
      <c r="R1208">
        <v>90</v>
      </c>
      <c r="S1208" t="str">
        <f t="shared" si="55"/>
        <v>('121206','COMPTON','','JAMES','2','3','2','1','2','','1111111312','16','','3','3','A','A','('121206','COMPTON','','JAMES','2','3','2','1','2','','1111111312','16','','3','3','A','A',''),'),</v>
      </c>
      <c r="T1208" t="s">
        <v>12251</v>
      </c>
      <c r="U1208">
        <f t="shared" si="56"/>
        <v>0</v>
      </c>
    </row>
    <row r="1209" spans="1:21">
      <c r="A1209" s="2" t="s">
        <v>5465</v>
      </c>
      <c r="B1209" s="2" t="s">
        <v>5466</v>
      </c>
      <c r="D1209" s="2" t="s">
        <v>438</v>
      </c>
      <c r="E1209" t="str">
        <f t="shared" si="54"/>
        <v>2</v>
      </c>
      <c r="F1209" s="2">
        <v>22</v>
      </c>
      <c r="G1209">
        <v>1</v>
      </c>
      <c r="H1209">
        <v>1</v>
      </c>
      <c r="I1209">
        <v>1</v>
      </c>
      <c r="K1209">
        <v>1111111615</v>
      </c>
      <c r="L1209">
        <v>16</v>
      </c>
      <c r="N1209">
        <v>3</v>
      </c>
      <c r="O1209">
        <v>3</v>
      </c>
      <c r="P1209" t="s">
        <v>23</v>
      </c>
      <c r="Q1209" t="s">
        <v>23</v>
      </c>
      <c r="R1209">
        <v>90</v>
      </c>
      <c r="S1209" t="str">
        <f t="shared" si="55"/>
        <v>('121212','CONARD','','EMILY','2','22','1','1','1','','1111111615','16','','3','3','A','A','('121212','CONARD','','EMILY','2','22','1','1','1','','1111111615','16','','3','3','A','A',''),'),</v>
      </c>
      <c r="T1209" t="s">
        <v>12252</v>
      </c>
      <c r="U1209">
        <f t="shared" si="56"/>
        <v>0</v>
      </c>
    </row>
    <row r="1210" spans="1:21">
      <c r="A1210" s="2" t="s">
        <v>5467</v>
      </c>
      <c r="B1210" s="2" t="s">
        <v>413</v>
      </c>
      <c r="D1210" s="2" t="s">
        <v>414</v>
      </c>
      <c r="E1210" t="str">
        <f t="shared" si="54"/>
        <v>2</v>
      </c>
      <c r="F1210" s="2">
        <v>28</v>
      </c>
      <c r="G1210">
        <v>4</v>
      </c>
      <c r="H1210">
        <v>2</v>
      </c>
      <c r="I1210">
        <v>8</v>
      </c>
      <c r="K1210">
        <v>1111111910</v>
      </c>
      <c r="L1210">
        <v>16</v>
      </c>
      <c r="N1210">
        <v>3</v>
      </c>
      <c r="O1210">
        <v>3</v>
      </c>
      <c r="P1210" t="s">
        <v>20</v>
      </c>
      <c r="Q1210" t="s">
        <v>20</v>
      </c>
      <c r="R1210">
        <v>90</v>
      </c>
      <c r="S1210" t="str">
        <f t="shared" si="55"/>
        <v>('121218','CONDON','','KASEY','2','28','4','2','8','','1111111910','16','','3','3','B','B','('121218','CONDON','','KASEY','2','28','4','2','8','','1111111910','16','','3','3','B','B',''),'),</v>
      </c>
      <c r="T1210" t="s">
        <v>12253</v>
      </c>
      <c r="U1210">
        <f t="shared" si="56"/>
        <v>0</v>
      </c>
    </row>
    <row r="1211" spans="1:21">
      <c r="A1211" s="2" t="s">
        <v>5468</v>
      </c>
      <c r="B1211" s="2" t="s">
        <v>5469</v>
      </c>
      <c r="D1211" s="2" t="s">
        <v>5470</v>
      </c>
      <c r="E1211" t="str">
        <f t="shared" si="54"/>
        <v>2</v>
      </c>
      <c r="F1211" s="2">
        <v>8</v>
      </c>
      <c r="G1211">
        <v>1</v>
      </c>
      <c r="H1211">
        <v>2</v>
      </c>
      <c r="I1211">
        <v>5</v>
      </c>
      <c r="K1211">
        <v>1111111763</v>
      </c>
      <c r="L1211">
        <v>16</v>
      </c>
      <c r="N1211">
        <v>3</v>
      </c>
      <c r="O1211">
        <v>3</v>
      </c>
      <c r="P1211" t="s">
        <v>20</v>
      </c>
      <c r="Q1211" t="s">
        <v>20</v>
      </c>
      <c r="R1211">
        <v>90</v>
      </c>
      <c r="S1211" t="str">
        <f t="shared" si="55"/>
        <v>('121224','CONKELL','','BRITNEY','2','8','1','2','5','','1111111763','16','','3','3','B','B','('121224','CONKELL','','BRITNEY','2','8','1','2','5','','1111111763','16','','3','3','B','B',''),'),</v>
      </c>
      <c r="T1211" t="s">
        <v>12254</v>
      </c>
      <c r="U1211">
        <f t="shared" si="56"/>
        <v>0</v>
      </c>
    </row>
    <row r="1212" spans="1:21">
      <c r="A1212" s="2" t="s">
        <v>5471</v>
      </c>
      <c r="B1212" s="2" t="s">
        <v>5472</v>
      </c>
      <c r="D1212" s="2" t="s">
        <v>527</v>
      </c>
      <c r="E1212" t="str">
        <f t="shared" si="54"/>
        <v>2</v>
      </c>
      <c r="F1212" s="2">
        <v>1</v>
      </c>
      <c r="G1212">
        <v>2</v>
      </c>
      <c r="H1212">
        <v>3</v>
      </c>
      <c r="I1212">
        <v>6</v>
      </c>
      <c r="K1212">
        <v>1111111764</v>
      </c>
      <c r="L1212">
        <v>16</v>
      </c>
      <c r="N1212">
        <v>3</v>
      </c>
      <c r="O1212">
        <v>3</v>
      </c>
      <c r="P1212" t="s">
        <v>26</v>
      </c>
      <c r="Q1212" t="s">
        <v>26</v>
      </c>
      <c r="R1212">
        <v>90</v>
      </c>
      <c r="S1212" t="str">
        <f t="shared" si="55"/>
        <v>('121230','CONNELLY','','LUCAS','2','1','2','3','6','','1111111764','16','','3','3','C','C','('121230','CONNELLY','','LUCAS','2','1','2','3','6','','1111111764','16','','3','3','C','C',''),'),</v>
      </c>
      <c r="T1212" t="s">
        <v>12255</v>
      </c>
      <c r="U1212">
        <f t="shared" si="56"/>
        <v>0</v>
      </c>
    </row>
    <row r="1213" spans="1:21">
      <c r="A1213" s="2" t="s">
        <v>5473</v>
      </c>
      <c r="B1213" s="2" t="s">
        <v>5474</v>
      </c>
      <c r="D1213" s="2" t="s">
        <v>32</v>
      </c>
      <c r="E1213" t="str">
        <f t="shared" si="54"/>
        <v>2</v>
      </c>
      <c r="F1213" s="2">
        <v>3</v>
      </c>
      <c r="G1213">
        <v>3</v>
      </c>
      <c r="H1213">
        <v>2</v>
      </c>
      <c r="I1213">
        <v>3</v>
      </c>
      <c r="K1213">
        <v>1111111313</v>
      </c>
      <c r="L1213">
        <v>16</v>
      </c>
      <c r="N1213">
        <v>3</v>
      </c>
      <c r="O1213">
        <v>3</v>
      </c>
      <c r="P1213" t="s">
        <v>20</v>
      </c>
      <c r="Q1213" t="s">
        <v>20</v>
      </c>
      <c r="R1213">
        <v>90</v>
      </c>
      <c r="S1213" t="str">
        <f t="shared" si="55"/>
        <v>('121236','CONNERS','','MATTHEW','2','3','3','2','3','','1111111313','16','','3','3','B','B','('121236','CONNERS','','MATTHEW','2','3','3','2','3','','1111111313','16','','3','3','B','B',''),'),</v>
      </c>
      <c r="T1213" t="s">
        <v>12256</v>
      </c>
      <c r="U1213">
        <f t="shared" si="56"/>
        <v>0</v>
      </c>
    </row>
    <row r="1214" spans="1:21">
      <c r="A1214" s="2" t="s">
        <v>5475</v>
      </c>
      <c r="B1214" s="2" t="s">
        <v>5476</v>
      </c>
      <c r="D1214" s="2" t="s">
        <v>3794</v>
      </c>
      <c r="E1214" t="str">
        <f t="shared" si="54"/>
        <v>2</v>
      </c>
      <c r="F1214" s="2">
        <v>4</v>
      </c>
      <c r="G1214">
        <v>4</v>
      </c>
      <c r="H1214">
        <v>3</v>
      </c>
      <c r="I1214">
        <v>4</v>
      </c>
      <c r="K1214">
        <v>1111111314</v>
      </c>
      <c r="L1214">
        <v>16</v>
      </c>
      <c r="N1214">
        <v>3</v>
      </c>
      <c r="O1214">
        <v>3</v>
      </c>
      <c r="P1214" t="s">
        <v>26</v>
      </c>
      <c r="Q1214" t="s">
        <v>26</v>
      </c>
      <c r="R1214">
        <v>90</v>
      </c>
      <c r="S1214" t="str">
        <f t="shared" si="55"/>
        <v>('121242','CONNOLLY','','THEODORE','2','4','4','3','4','','1111111314','16','','3','3','C','C','('121242','CONNOLLY','','THEODORE','2','4','4','3','4','','1111111314','16','','3','3','C','C',''),'),</v>
      </c>
      <c r="T1214" t="s">
        <v>12257</v>
      </c>
      <c r="U1214">
        <f t="shared" si="56"/>
        <v>0</v>
      </c>
    </row>
    <row r="1215" spans="1:21">
      <c r="A1215" s="2" t="s">
        <v>5477</v>
      </c>
      <c r="B1215" s="2" t="s">
        <v>5478</v>
      </c>
      <c r="D1215" s="2" t="s">
        <v>630</v>
      </c>
      <c r="E1215" t="str">
        <f t="shared" si="54"/>
        <v>2</v>
      </c>
      <c r="F1215" s="2">
        <v>23</v>
      </c>
      <c r="G1215">
        <v>1</v>
      </c>
      <c r="H1215">
        <v>3</v>
      </c>
      <c r="I1215">
        <v>1</v>
      </c>
      <c r="K1215">
        <v>1111111911</v>
      </c>
      <c r="L1215">
        <v>16</v>
      </c>
      <c r="N1215">
        <v>3</v>
      </c>
      <c r="O1215">
        <v>3</v>
      </c>
      <c r="P1215" t="s">
        <v>26</v>
      </c>
      <c r="Q1215" t="s">
        <v>26</v>
      </c>
      <c r="R1215">
        <v>90</v>
      </c>
      <c r="S1215" t="str">
        <f t="shared" si="55"/>
        <v>('121254','COOPER','','TAYLOR','2','23','1','3','1','','1111111911','16','','3','3','C','C','('121254','COOPER','','TAYLOR','2','23','1','3','1','','1111111911','16','','3','3','C','C',''),'),</v>
      </c>
      <c r="T1215" t="s">
        <v>12258</v>
      </c>
      <c r="U1215">
        <f t="shared" si="56"/>
        <v>0</v>
      </c>
    </row>
    <row r="1216" spans="1:21">
      <c r="A1216" s="2" t="s">
        <v>5479</v>
      </c>
      <c r="B1216" s="2" t="s">
        <v>415</v>
      </c>
      <c r="D1216" s="2" t="s">
        <v>28</v>
      </c>
      <c r="E1216" t="str">
        <f t="shared" si="54"/>
        <v>2</v>
      </c>
      <c r="F1216" s="2">
        <v>27</v>
      </c>
      <c r="G1216">
        <v>2</v>
      </c>
      <c r="H1216">
        <v>1</v>
      </c>
      <c r="I1216">
        <v>2</v>
      </c>
      <c r="K1216">
        <v>1111111912</v>
      </c>
      <c r="L1216">
        <v>16</v>
      </c>
      <c r="N1216">
        <v>3</v>
      </c>
      <c r="O1216">
        <v>3</v>
      </c>
      <c r="P1216" t="s">
        <v>23</v>
      </c>
      <c r="Q1216" t="s">
        <v>23</v>
      </c>
      <c r="R1216">
        <v>90</v>
      </c>
      <c r="S1216" t="str">
        <f t="shared" si="55"/>
        <v>('121260','COPPOLA','','MICHAEL','2','27','2','1','2','','1111111912','16','','3','3','A','A','('121260','COPPOLA','','MICHAEL','2','27','2','1','2','','1111111912','16','','3','3','A','A',''),'),</v>
      </c>
      <c r="T1216" t="s">
        <v>12259</v>
      </c>
      <c r="U1216">
        <f t="shared" si="56"/>
        <v>0</v>
      </c>
    </row>
    <row r="1217" spans="1:21">
      <c r="A1217" s="2" t="s">
        <v>5480</v>
      </c>
      <c r="B1217" s="2" t="s">
        <v>416</v>
      </c>
      <c r="D1217" s="2" t="s">
        <v>334</v>
      </c>
      <c r="E1217" t="str">
        <f t="shared" si="54"/>
        <v>2</v>
      </c>
      <c r="F1217" s="2">
        <v>30</v>
      </c>
      <c r="G1217">
        <v>4</v>
      </c>
      <c r="H1217">
        <v>3</v>
      </c>
      <c r="I1217">
        <v>4</v>
      </c>
      <c r="K1217">
        <v>1111111458</v>
      </c>
      <c r="L1217">
        <v>16</v>
      </c>
      <c r="N1217">
        <v>3</v>
      </c>
      <c r="O1217">
        <v>3</v>
      </c>
      <c r="P1217" t="s">
        <v>26</v>
      </c>
      <c r="Q1217" t="s">
        <v>26</v>
      </c>
      <c r="R1217">
        <v>90</v>
      </c>
      <c r="S1217" t="str">
        <f t="shared" si="55"/>
        <v>('121266','CORRIGAN','','ALEXANDER','2','30','4','3','4','','1111111458','16','','3','3','C','C','('121266','CORRIGAN','','ALEXANDER','2','30','4','3','4','','1111111458','16','','3','3','C','C',''),'),</v>
      </c>
      <c r="T1217" t="s">
        <v>12260</v>
      </c>
      <c r="U1217">
        <f t="shared" si="56"/>
        <v>0</v>
      </c>
    </row>
    <row r="1218" spans="1:21">
      <c r="A1218" s="2" t="s">
        <v>5481</v>
      </c>
      <c r="B1218" s="2" t="s">
        <v>5482</v>
      </c>
      <c r="D1218" s="2" t="s">
        <v>5483</v>
      </c>
      <c r="E1218" t="str">
        <f t="shared" si="54"/>
        <v>2</v>
      </c>
      <c r="F1218" s="2">
        <v>5</v>
      </c>
      <c r="G1218">
        <v>2</v>
      </c>
      <c r="H1218">
        <v>2</v>
      </c>
      <c r="I1218">
        <v>2</v>
      </c>
      <c r="K1218">
        <v>1111111616</v>
      </c>
      <c r="L1218">
        <v>16</v>
      </c>
      <c r="N1218">
        <v>3</v>
      </c>
      <c r="O1218">
        <v>3</v>
      </c>
      <c r="P1218" t="s">
        <v>20</v>
      </c>
      <c r="Q1218" t="s">
        <v>20</v>
      </c>
      <c r="R1218">
        <v>90</v>
      </c>
      <c r="S1218" t="str">
        <f t="shared" si="55"/>
        <v>('121279','CORTES','','RAMON','2','5','2','2','2','','1111111616','16','','3','3','B','B','('121279','CORTES','','RAMON','2','5','2','2','2','','1111111616','16','','3','3','B','B',''),'),</v>
      </c>
      <c r="T1218" t="s">
        <v>12261</v>
      </c>
      <c r="U1218">
        <f t="shared" si="56"/>
        <v>0</v>
      </c>
    </row>
    <row r="1219" spans="1:21">
      <c r="A1219" s="2" t="s">
        <v>5484</v>
      </c>
      <c r="B1219" s="2" t="s">
        <v>5485</v>
      </c>
      <c r="D1219" s="2" t="s">
        <v>28</v>
      </c>
      <c r="E1219" t="str">
        <f t="shared" ref="E1219:E1282" si="57">MID(A1219,2,1)</f>
        <v>2</v>
      </c>
      <c r="F1219" s="2">
        <v>24</v>
      </c>
      <c r="G1219">
        <v>3</v>
      </c>
      <c r="H1219">
        <v>2</v>
      </c>
      <c r="I1219">
        <v>3</v>
      </c>
      <c r="K1219">
        <v>1111111913</v>
      </c>
      <c r="L1219">
        <v>16</v>
      </c>
      <c r="N1219">
        <v>3</v>
      </c>
      <c r="O1219">
        <v>3</v>
      </c>
      <c r="P1219" t="s">
        <v>20</v>
      </c>
      <c r="Q1219" t="s">
        <v>20</v>
      </c>
      <c r="R1219">
        <v>90</v>
      </c>
      <c r="S1219" t="str">
        <f t="shared" ref="S1219:S1282" si="58">CONCATENATE("('",A1219,"','",B1219,"','",C1219,"','",D1219,"','",E1219,"','",F1219,"','",G1219,"','",H1219,"','",I1219,"','",J1219,"','",K1219,"','",L1219,"','",M1219,"','",N1219,"','",O1219,"','",P1219,"','",Q1219,"','",T1219,"'),")</f>
        <v>('121284','COSTELLOE','','MICHAEL','2','24','3','2','3','','1111111913','16','','3','3','B','B','('121284','COSTELLOE','','MICHAEL','2','24','3','2','3','','1111111913','16','','3','3','B','B',''),'),</v>
      </c>
      <c r="T1219" t="s">
        <v>12262</v>
      </c>
      <c r="U1219">
        <f t="shared" ref="U1219:U1282" si="59">IF(E1219=1,1,0)</f>
        <v>0</v>
      </c>
    </row>
    <row r="1220" spans="1:21">
      <c r="A1220" s="2" t="s">
        <v>5486</v>
      </c>
      <c r="B1220" s="2" t="s">
        <v>5487</v>
      </c>
      <c r="D1220" s="2" t="s">
        <v>108</v>
      </c>
      <c r="E1220" t="str">
        <f t="shared" si="57"/>
        <v>2</v>
      </c>
      <c r="F1220" s="2">
        <v>2</v>
      </c>
      <c r="G1220">
        <v>4</v>
      </c>
      <c r="H1220">
        <v>3</v>
      </c>
      <c r="I1220">
        <v>4</v>
      </c>
      <c r="K1220">
        <v>1111111914</v>
      </c>
      <c r="L1220">
        <v>16</v>
      </c>
      <c r="N1220">
        <v>3</v>
      </c>
      <c r="O1220">
        <v>3</v>
      </c>
      <c r="P1220" t="s">
        <v>26</v>
      </c>
      <c r="Q1220" t="s">
        <v>26</v>
      </c>
      <c r="R1220">
        <v>90</v>
      </c>
      <c r="S1220" t="str">
        <f t="shared" si="58"/>
        <v>('121290','COSTENBADER','','KEVIN','2','2','4','3','4','','1111111914','16','','3','3','C','C','('121290','COSTENBADER','','KEVIN','2','2','4','3','4','','1111111914','16','','3','3','C','C',''),'),</v>
      </c>
      <c r="T1220" t="s">
        <v>12263</v>
      </c>
      <c r="U1220">
        <f t="shared" si="59"/>
        <v>0</v>
      </c>
    </row>
    <row r="1221" spans="1:21">
      <c r="A1221" s="2" t="s">
        <v>5488</v>
      </c>
      <c r="B1221" s="2" t="s">
        <v>417</v>
      </c>
      <c r="D1221" s="2" t="s">
        <v>79</v>
      </c>
      <c r="E1221" t="str">
        <f t="shared" si="57"/>
        <v>2</v>
      </c>
      <c r="F1221" s="2">
        <v>30</v>
      </c>
      <c r="G1221">
        <v>3</v>
      </c>
      <c r="H1221">
        <v>1</v>
      </c>
      <c r="I1221">
        <v>7</v>
      </c>
      <c r="K1221">
        <v>1111111765</v>
      </c>
      <c r="L1221">
        <v>16</v>
      </c>
      <c r="N1221">
        <v>3</v>
      </c>
      <c r="O1221">
        <v>3</v>
      </c>
      <c r="P1221" t="s">
        <v>23</v>
      </c>
      <c r="Q1221" t="s">
        <v>23</v>
      </c>
      <c r="R1221">
        <v>90</v>
      </c>
      <c r="S1221" t="str">
        <f t="shared" si="58"/>
        <v>('121296','COTTON','','SCOTT','2','30','3','1','7','','1111111765','16','','3','3','A','A','('121296','COTTON','','SCOTT','2','30','3','1','7','','1111111765','16','','3','3','A','A',''),'),</v>
      </c>
      <c r="T1221" t="s">
        <v>12264</v>
      </c>
      <c r="U1221">
        <f t="shared" si="59"/>
        <v>0</v>
      </c>
    </row>
    <row r="1222" spans="1:21">
      <c r="A1222" s="2" t="s">
        <v>5489</v>
      </c>
      <c r="B1222" s="2" t="s">
        <v>972</v>
      </c>
      <c r="D1222" s="2" t="s">
        <v>541</v>
      </c>
      <c r="E1222" t="str">
        <f t="shared" si="57"/>
        <v>2</v>
      </c>
      <c r="F1222" s="2">
        <v>8</v>
      </c>
      <c r="G1222">
        <v>4</v>
      </c>
      <c r="H1222">
        <v>2</v>
      </c>
      <c r="I1222">
        <v>8</v>
      </c>
      <c r="K1222">
        <v>1111111766</v>
      </c>
      <c r="L1222">
        <v>16</v>
      </c>
      <c r="N1222">
        <v>3</v>
      </c>
      <c r="O1222">
        <v>3</v>
      </c>
      <c r="P1222" t="s">
        <v>20</v>
      </c>
      <c r="Q1222" t="s">
        <v>20</v>
      </c>
      <c r="R1222">
        <v>90</v>
      </c>
      <c r="S1222" t="str">
        <f t="shared" si="58"/>
        <v>('121302','COUGHLIN','','MARY','2','8','4','2','8','','1111111766','16','','3','3','B','B','('121302','COUGHLIN','','MARY','2','8','4','2','8','','1111111766','16','','3','3','B','B',''),'),</v>
      </c>
      <c r="T1222" t="s">
        <v>12265</v>
      </c>
      <c r="U1222">
        <f t="shared" si="59"/>
        <v>0</v>
      </c>
    </row>
    <row r="1223" spans="1:21">
      <c r="A1223" s="2" t="s">
        <v>5490</v>
      </c>
      <c r="B1223" s="2" t="s">
        <v>418</v>
      </c>
      <c r="D1223" s="2" t="s">
        <v>332</v>
      </c>
      <c r="E1223" t="str">
        <f t="shared" si="57"/>
        <v>2</v>
      </c>
      <c r="F1223" s="2">
        <v>28</v>
      </c>
      <c r="G1223">
        <v>3</v>
      </c>
      <c r="H1223">
        <v>3</v>
      </c>
      <c r="I1223">
        <v>3</v>
      </c>
      <c r="K1223">
        <v>1111111161</v>
      </c>
      <c r="L1223">
        <v>16</v>
      </c>
      <c r="N1223">
        <v>3</v>
      </c>
      <c r="O1223">
        <v>3</v>
      </c>
      <c r="P1223" t="s">
        <v>26</v>
      </c>
      <c r="Q1223" t="s">
        <v>26</v>
      </c>
      <c r="R1223">
        <v>90</v>
      </c>
      <c r="S1223" t="str">
        <f t="shared" si="58"/>
        <v>('121308','COUILLARD','','KYLE','2','28','3','3','3','','1111111161','16','','3','3','C','C','('121308','COUILLARD','','KYLE','2','28','3','3','3','','1111111161','16','','3','3','C','C',''),'),</v>
      </c>
      <c r="T1223" t="s">
        <v>12266</v>
      </c>
      <c r="U1223">
        <f t="shared" si="59"/>
        <v>0</v>
      </c>
    </row>
    <row r="1224" spans="1:21">
      <c r="A1224" s="2" t="s">
        <v>5491</v>
      </c>
      <c r="B1224" s="2" t="s">
        <v>418</v>
      </c>
      <c r="D1224" s="2" t="s">
        <v>114</v>
      </c>
      <c r="E1224" t="str">
        <f t="shared" si="57"/>
        <v>2</v>
      </c>
      <c r="F1224" s="2">
        <v>22</v>
      </c>
      <c r="G1224">
        <v>1</v>
      </c>
      <c r="H1224">
        <v>1</v>
      </c>
      <c r="I1224">
        <v>5</v>
      </c>
      <c r="K1224">
        <v>1111111315</v>
      </c>
      <c r="L1224">
        <v>16</v>
      </c>
      <c r="N1224">
        <v>3</v>
      </c>
      <c r="O1224">
        <v>3</v>
      </c>
      <c r="P1224" t="s">
        <v>23</v>
      </c>
      <c r="Q1224" t="s">
        <v>23</v>
      </c>
      <c r="R1224">
        <v>90</v>
      </c>
      <c r="S1224" t="str">
        <f t="shared" si="58"/>
        <v>('121314','COUILLARD','','RYAN','2','22','1','1','5','','1111111315','16','','3','3','A','A','('121314','COUILLARD','','RYAN','2','22','1','1','5','','1111111315','16','','3','3','A','A',''),'),</v>
      </c>
      <c r="T1224" t="s">
        <v>12267</v>
      </c>
      <c r="U1224">
        <f t="shared" si="59"/>
        <v>0</v>
      </c>
    </row>
    <row r="1225" spans="1:21">
      <c r="A1225" s="2" t="s">
        <v>5492</v>
      </c>
      <c r="B1225" s="2" t="s">
        <v>5493</v>
      </c>
      <c r="D1225" s="2" t="s">
        <v>96</v>
      </c>
      <c r="E1225" t="str">
        <f t="shared" si="57"/>
        <v>2</v>
      </c>
      <c r="F1225" s="2">
        <v>17</v>
      </c>
      <c r="G1225">
        <v>4</v>
      </c>
      <c r="H1225">
        <v>1</v>
      </c>
      <c r="I1225">
        <v>4</v>
      </c>
      <c r="K1225">
        <v>1111111162</v>
      </c>
      <c r="L1225">
        <v>16</v>
      </c>
      <c r="N1225">
        <v>3</v>
      </c>
      <c r="O1225">
        <v>3</v>
      </c>
      <c r="P1225" t="s">
        <v>23</v>
      </c>
      <c r="Q1225" t="s">
        <v>23</v>
      </c>
      <c r="R1225">
        <v>90</v>
      </c>
      <c r="S1225" t="str">
        <f t="shared" si="58"/>
        <v>('121320','COUTOUMAS','','JOHN','2','17','4','1','4','','1111111162','16','','3','3','A','A','('121320','COUTOUMAS','','JOHN','2','17','4','1','4','','1111111162','16','','3','3','A','A',''),'),</v>
      </c>
      <c r="T1225" t="s">
        <v>12268</v>
      </c>
      <c r="U1225">
        <f t="shared" si="59"/>
        <v>0</v>
      </c>
    </row>
    <row r="1226" spans="1:21">
      <c r="A1226" s="2" t="s">
        <v>5494</v>
      </c>
      <c r="B1226" s="2" t="s">
        <v>419</v>
      </c>
      <c r="D1226" s="2" t="s">
        <v>420</v>
      </c>
      <c r="E1226" t="str">
        <f t="shared" si="57"/>
        <v>2</v>
      </c>
      <c r="F1226" s="2">
        <v>28</v>
      </c>
      <c r="G1226">
        <v>1</v>
      </c>
      <c r="H1226">
        <v>1</v>
      </c>
      <c r="I1226">
        <v>5</v>
      </c>
      <c r="K1226">
        <v>1111111459</v>
      </c>
      <c r="L1226">
        <v>16</v>
      </c>
      <c r="N1226">
        <v>3</v>
      </c>
      <c r="O1226">
        <v>3</v>
      </c>
      <c r="P1226" t="s">
        <v>23</v>
      </c>
      <c r="Q1226" t="s">
        <v>23</v>
      </c>
      <c r="R1226">
        <v>90</v>
      </c>
      <c r="S1226" t="str">
        <f t="shared" si="58"/>
        <v>('121326','COWHERD','','ALLEN','2','28','1','1','5','','1111111459','16','','3','3','A','A','('121326','COWHERD','','ALLEN','2','28','1','1','5','','1111111459','16','','3','3','A','A',''),'),</v>
      </c>
      <c r="T1226" t="s">
        <v>12269</v>
      </c>
      <c r="U1226">
        <f t="shared" si="59"/>
        <v>0</v>
      </c>
    </row>
    <row r="1227" spans="1:21">
      <c r="A1227" s="2" t="s">
        <v>5495</v>
      </c>
      <c r="B1227" s="2" t="s">
        <v>976</v>
      </c>
      <c r="D1227" s="2" t="s">
        <v>623</v>
      </c>
      <c r="E1227" t="str">
        <f t="shared" si="57"/>
        <v>2</v>
      </c>
      <c r="F1227" s="2">
        <v>6</v>
      </c>
      <c r="G1227">
        <v>2</v>
      </c>
      <c r="H1227">
        <v>2</v>
      </c>
      <c r="I1227">
        <v>6</v>
      </c>
      <c r="K1227">
        <v>1111111460</v>
      </c>
      <c r="L1227">
        <v>16</v>
      </c>
      <c r="N1227">
        <v>3</v>
      </c>
      <c r="O1227">
        <v>3</v>
      </c>
      <c r="P1227" t="s">
        <v>20</v>
      </c>
      <c r="Q1227" t="s">
        <v>20</v>
      </c>
      <c r="R1227">
        <v>90</v>
      </c>
      <c r="S1227" t="str">
        <f t="shared" si="58"/>
        <v>('121338','COX','','GEORGE','2','6','2','2','6','','1111111460','16','','3','3','B','B','('121338','COX','','GEORGE','2','6','2','2','6','','1111111460','16','','3','3','B','B',''),'),</v>
      </c>
      <c r="T1227" t="s">
        <v>12270</v>
      </c>
      <c r="U1227">
        <f t="shared" si="59"/>
        <v>0</v>
      </c>
    </row>
    <row r="1228" spans="1:21">
      <c r="A1228" s="2" t="s">
        <v>5496</v>
      </c>
      <c r="B1228" s="2" t="s">
        <v>5497</v>
      </c>
      <c r="D1228" s="2" t="s">
        <v>5498</v>
      </c>
      <c r="E1228" t="str">
        <f t="shared" si="57"/>
        <v>2</v>
      </c>
      <c r="F1228" s="2">
        <v>8</v>
      </c>
      <c r="G1228">
        <v>1</v>
      </c>
      <c r="H1228">
        <v>3</v>
      </c>
      <c r="I1228">
        <v>1</v>
      </c>
      <c r="K1228">
        <v>1111111767</v>
      </c>
      <c r="L1228">
        <v>16</v>
      </c>
      <c r="N1228">
        <v>3</v>
      </c>
      <c r="O1228">
        <v>3</v>
      </c>
      <c r="P1228" t="s">
        <v>26</v>
      </c>
      <c r="Q1228" t="s">
        <v>26</v>
      </c>
      <c r="R1228">
        <v>90</v>
      </c>
      <c r="S1228" t="str">
        <f t="shared" si="58"/>
        <v>('121344','CRANDLEY','','BERNARD','2','8','1','3','1','','1111111767','16','','3','3','C','C','('121344','CRANDLEY','','BERNARD','2','8','1','3','1','','1111111767','16','','3','3','C','C',''),'),</v>
      </c>
      <c r="T1228" t="s">
        <v>12271</v>
      </c>
      <c r="U1228">
        <f t="shared" si="59"/>
        <v>0</v>
      </c>
    </row>
    <row r="1229" spans="1:21">
      <c r="A1229" s="2" t="s">
        <v>5499</v>
      </c>
      <c r="B1229" s="2" t="s">
        <v>421</v>
      </c>
      <c r="D1229" s="2" t="s">
        <v>422</v>
      </c>
      <c r="E1229" t="str">
        <f t="shared" si="57"/>
        <v>2</v>
      </c>
      <c r="F1229" s="2">
        <v>25</v>
      </c>
      <c r="G1229">
        <v>3</v>
      </c>
      <c r="H1229">
        <v>3</v>
      </c>
      <c r="I1229">
        <v>3</v>
      </c>
      <c r="K1229">
        <v>1111111617</v>
      </c>
      <c r="L1229">
        <v>16</v>
      </c>
      <c r="N1229">
        <v>3</v>
      </c>
      <c r="O1229">
        <v>3</v>
      </c>
      <c r="P1229" t="s">
        <v>26</v>
      </c>
      <c r="Q1229" t="s">
        <v>26</v>
      </c>
      <c r="R1229">
        <v>90</v>
      </c>
      <c r="S1229" t="str">
        <f t="shared" si="58"/>
        <v>('121350','CRAWFORD','','KELLEN','2','25','3','3','3','','1111111617','16','','3','3','C','C','('121350','CRAWFORD','','KELLEN','2','25','3','3','3','','1111111617','16','','3','3','C','C',''),'),</v>
      </c>
      <c r="T1229" t="s">
        <v>12272</v>
      </c>
      <c r="U1229">
        <f t="shared" si="59"/>
        <v>0</v>
      </c>
    </row>
    <row r="1230" spans="1:21">
      <c r="A1230" s="2" t="s">
        <v>5500</v>
      </c>
      <c r="B1230" s="2" t="s">
        <v>423</v>
      </c>
      <c r="D1230" s="2" t="s">
        <v>390</v>
      </c>
      <c r="E1230" t="str">
        <f t="shared" si="57"/>
        <v>2</v>
      </c>
      <c r="F1230" s="2">
        <v>26</v>
      </c>
      <c r="G1230">
        <v>1</v>
      </c>
      <c r="H1230">
        <v>2</v>
      </c>
      <c r="I1230">
        <v>5</v>
      </c>
      <c r="K1230">
        <v>1111111163</v>
      </c>
      <c r="L1230">
        <v>16</v>
      </c>
      <c r="N1230">
        <v>3</v>
      </c>
      <c r="O1230">
        <v>3</v>
      </c>
      <c r="P1230" t="s">
        <v>20</v>
      </c>
      <c r="Q1230" t="s">
        <v>20</v>
      </c>
      <c r="R1230">
        <v>90</v>
      </c>
      <c r="S1230" t="str">
        <f t="shared" si="58"/>
        <v>('121356','CREEVY','','TYLER','2','26','1','2','5','','1111111163','16','','3','3','B','B','('121356','CREEVY','','TYLER','2','26','1','2','5','','1111111163','16','','3','3','B','B',''),'),</v>
      </c>
      <c r="T1230" t="s">
        <v>12273</v>
      </c>
      <c r="U1230">
        <f t="shared" si="59"/>
        <v>0</v>
      </c>
    </row>
    <row r="1231" spans="1:21">
      <c r="A1231" s="2" t="s">
        <v>5501</v>
      </c>
      <c r="B1231" s="2" t="s">
        <v>5502</v>
      </c>
      <c r="D1231" s="2" t="s">
        <v>5503</v>
      </c>
      <c r="E1231" t="str">
        <f t="shared" si="57"/>
        <v>2</v>
      </c>
      <c r="F1231" s="2">
        <v>23</v>
      </c>
      <c r="G1231">
        <v>3</v>
      </c>
      <c r="H1231">
        <v>3</v>
      </c>
      <c r="I1231">
        <v>7</v>
      </c>
      <c r="K1231">
        <v>1111111461</v>
      </c>
      <c r="L1231">
        <v>16</v>
      </c>
      <c r="N1231">
        <v>3</v>
      </c>
      <c r="O1231">
        <v>3</v>
      </c>
      <c r="P1231" t="s">
        <v>26</v>
      </c>
      <c r="Q1231" t="s">
        <v>26</v>
      </c>
      <c r="R1231">
        <v>90</v>
      </c>
      <c r="S1231" t="str">
        <f t="shared" si="58"/>
        <v>('121362','CREMEAN','','NATHANAEL','2','23','3','3','7','','1111111461','16','','3','3','C','C','('121362','CREMEAN','','NATHANAEL','2','23','3','3','7','','1111111461','16','','3','3','C','C',''),'),</v>
      </c>
      <c r="T1231" t="s">
        <v>12274</v>
      </c>
      <c r="U1231">
        <f t="shared" si="59"/>
        <v>0</v>
      </c>
    </row>
    <row r="1232" spans="1:21">
      <c r="A1232" s="2" t="s">
        <v>5504</v>
      </c>
      <c r="B1232" s="2" t="s">
        <v>5505</v>
      </c>
      <c r="D1232" s="2" t="s">
        <v>120</v>
      </c>
      <c r="E1232" t="str">
        <f t="shared" si="57"/>
        <v>2</v>
      </c>
      <c r="F1232" s="2">
        <v>12</v>
      </c>
      <c r="G1232">
        <v>4</v>
      </c>
      <c r="H1232">
        <v>1</v>
      </c>
      <c r="I1232">
        <v>8</v>
      </c>
      <c r="K1232">
        <v>1111111462</v>
      </c>
      <c r="L1232">
        <v>16</v>
      </c>
      <c r="N1232">
        <v>3</v>
      </c>
      <c r="O1232">
        <v>3</v>
      </c>
      <c r="P1232" t="s">
        <v>23</v>
      </c>
      <c r="Q1232" t="s">
        <v>23</v>
      </c>
      <c r="R1232">
        <v>90</v>
      </c>
      <c r="S1232" t="str">
        <f t="shared" si="58"/>
        <v>('121368','CROCKER','','WILLIAM','2','12','4','1','8','','1111111462','16','','3','3','A','A','('121368','CROCKER','','WILLIAM','2','12','4','1','8','','1111111462','16','','3','3','A','A',''),'),</v>
      </c>
      <c r="T1232" t="s">
        <v>12275</v>
      </c>
      <c r="U1232">
        <f t="shared" si="59"/>
        <v>0</v>
      </c>
    </row>
    <row r="1233" spans="1:21">
      <c r="A1233" s="2" t="s">
        <v>5506</v>
      </c>
      <c r="B1233" s="2" t="s">
        <v>5507</v>
      </c>
      <c r="D1233" s="2" t="s">
        <v>100</v>
      </c>
      <c r="E1233" t="str">
        <f t="shared" si="57"/>
        <v>2</v>
      </c>
      <c r="F1233" s="2">
        <v>8</v>
      </c>
      <c r="G1233">
        <v>2</v>
      </c>
      <c r="H1233">
        <v>3</v>
      </c>
      <c r="I1233">
        <v>6</v>
      </c>
      <c r="K1233">
        <v>1111111164</v>
      </c>
      <c r="L1233">
        <v>16</v>
      </c>
      <c r="N1233">
        <v>3</v>
      </c>
      <c r="O1233">
        <v>3</v>
      </c>
      <c r="P1233" t="s">
        <v>26</v>
      </c>
      <c r="Q1233" t="s">
        <v>26</v>
      </c>
      <c r="R1233">
        <v>90</v>
      </c>
      <c r="S1233" t="str">
        <f t="shared" si="58"/>
        <v>('121374','CROTTY','','ADAM','2','8','2','3','6','','1111111164','16','','3','3','C','C','('121374','CROTTY','','ADAM','2','8','2','3','6','','1111111164','16','','3','3','C','C',''),'),</v>
      </c>
      <c r="T1233" t="s">
        <v>12276</v>
      </c>
      <c r="U1233">
        <f t="shared" si="59"/>
        <v>0</v>
      </c>
    </row>
    <row r="1234" spans="1:21">
      <c r="A1234" s="2" t="s">
        <v>5508</v>
      </c>
      <c r="B1234" s="2" t="s">
        <v>5509</v>
      </c>
      <c r="D1234" s="2" t="s">
        <v>332</v>
      </c>
      <c r="E1234" t="str">
        <f t="shared" si="57"/>
        <v>2</v>
      </c>
      <c r="F1234" s="2">
        <v>18</v>
      </c>
      <c r="G1234">
        <v>1</v>
      </c>
      <c r="H1234">
        <v>1</v>
      </c>
      <c r="I1234">
        <v>5</v>
      </c>
      <c r="K1234">
        <v>1111111915</v>
      </c>
      <c r="L1234">
        <v>16</v>
      </c>
      <c r="N1234">
        <v>3</v>
      </c>
      <c r="O1234">
        <v>3</v>
      </c>
      <c r="P1234" t="s">
        <v>23</v>
      </c>
      <c r="Q1234" t="s">
        <v>23</v>
      </c>
      <c r="R1234">
        <v>90</v>
      </c>
      <c r="S1234" t="str">
        <f t="shared" si="58"/>
        <v>('121380','CROWDER','','KYLE','2','18','1','1','5','','1111111915','16','','3','3','A','A','('121380','CROWDER','','KYLE','2','18','1','1','5','','1111111915','16','','3','3','A','A',''),'),</v>
      </c>
      <c r="T1234" t="s">
        <v>12277</v>
      </c>
      <c r="U1234">
        <f t="shared" si="59"/>
        <v>0</v>
      </c>
    </row>
    <row r="1235" spans="1:21">
      <c r="A1235" s="2" t="s">
        <v>5510</v>
      </c>
      <c r="B1235" s="2" t="s">
        <v>3735</v>
      </c>
      <c r="D1235" s="2" t="s">
        <v>263</v>
      </c>
      <c r="E1235" t="str">
        <f t="shared" si="57"/>
        <v>2</v>
      </c>
      <c r="F1235" s="2">
        <v>10</v>
      </c>
      <c r="G1235">
        <v>1</v>
      </c>
      <c r="H1235">
        <v>2</v>
      </c>
      <c r="I1235">
        <v>1</v>
      </c>
      <c r="K1235">
        <v>1111111463</v>
      </c>
      <c r="L1235">
        <v>16</v>
      </c>
      <c r="N1235">
        <v>3</v>
      </c>
      <c r="O1235">
        <v>3</v>
      </c>
      <c r="P1235" t="s">
        <v>20</v>
      </c>
      <c r="Q1235" t="s">
        <v>20</v>
      </c>
      <c r="R1235">
        <v>90</v>
      </c>
      <c r="S1235" t="str">
        <f t="shared" si="58"/>
        <v>('121386','CROWE','','CHRISTOPHER','2','10','1','2','1','','1111111463','16','','3','3','B','B','('121386','CROWE','','CHRISTOPHER','2','10','1','2','1','','1111111463','16','','3','3','B','B',''),'),</v>
      </c>
      <c r="T1235" t="s">
        <v>12278</v>
      </c>
      <c r="U1235">
        <f t="shared" si="59"/>
        <v>0</v>
      </c>
    </row>
    <row r="1236" spans="1:21">
      <c r="A1236" s="2" t="s">
        <v>5511</v>
      </c>
      <c r="B1236" s="2" t="s">
        <v>5512</v>
      </c>
      <c r="D1236" s="2" t="s">
        <v>402</v>
      </c>
      <c r="E1236" t="str">
        <f t="shared" si="57"/>
        <v>2</v>
      </c>
      <c r="F1236" s="2">
        <v>12</v>
      </c>
      <c r="G1236">
        <v>2</v>
      </c>
      <c r="H1236">
        <v>3</v>
      </c>
      <c r="I1236">
        <v>2</v>
      </c>
      <c r="K1236">
        <v>1111111464</v>
      </c>
      <c r="L1236">
        <v>16</v>
      </c>
      <c r="N1236">
        <v>3</v>
      </c>
      <c r="O1236">
        <v>3</v>
      </c>
      <c r="P1236" t="s">
        <v>26</v>
      </c>
      <c r="Q1236" t="s">
        <v>26</v>
      </c>
      <c r="R1236">
        <v>90</v>
      </c>
      <c r="S1236" t="str">
        <f t="shared" si="58"/>
        <v>('121392','CRUMLEY','','IAN','2','12','2','3','2','','1111111464','16','','3','3','C','C','('121392','CRUMLEY','','IAN','2','12','2','3','2','','1111111464','16','','3','3','C','C',''),'),</v>
      </c>
      <c r="T1236" t="s">
        <v>12279</v>
      </c>
      <c r="U1236">
        <f t="shared" si="59"/>
        <v>0</v>
      </c>
    </row>
    <row r="1237" spans="1:21">
      <c r="A1237" s="2" t="s">
        <v>5513</v>
      </c>
      <c r="B1237" s="2" t="s">
        <v>424</v>
      </c>
      <c r="D1237" s="2" t="s">
        <v>103</v>
      </c>
      <c r="E1237" t="str">
        <f t="shared" si="57"/>
        <v>2</v>
      </c>
      <c r="F1237" s="2">
        <v>25</v>
      </c>
      <c r="G1237">
        <v>3</v>
      </c>
      <c r="H1237">
        <v>1</v>
      </c>
      <c r="I1237">
        <v>3</v>
      </c>
      <c r="K1237">
        <v>1111111465</v>
      </c>
      <c r="L1237">
        <v>16</v>
      </c>
      <c r="N1237">
        <v>3</v>
      </c>
      <c r="O1237">
        <v>3</v>
      </c>
      <c r="P1237" t="s">
        <v>23</v>
      </c>
      <c r="Q1237" t="s">
        <v>23</v>
      </c>
      <c r="R1237">
        <v>90</v>
      </c>
      <c r="S1237" t="str">
        <f t="shared" si="58"/>
        <v>('121398','CRUZ','','SEAN','2','25','3','1','3','','1111111465','16','','3','3','A','A','('121398','CRUZ','','SEAN','2','25','3','1','3','','1111111465','16','','3','3','A','A',''),'),</v>
      </c>
      <c r="T1237" t="s">
        <v>12280</v>
      </c>
      <c r="U1237">
        <f t="shared" si="59"/>
        <v>0</v>
      </c>
    </row>
    <row r="1238" spans="1:21">
      <c r="A1238" s="2" t="s">
        <v>5514</v>
      </c>
      <c r="B1238" s="2" t="s">
        <v>5515</v>
      </c>
      <c r="D1238" s="2" t="s">
        <v>338</v>
      </c>
      <c r="E1238" t="str">
        <f t="shared" si="57"/>
        <v>2</v>
      </c>
      <c r="F1238" s="2">
        <v>2</v>
      </c>
      <c r="G1238">
        <v>4</v>
      </c>
      <c r="H1238">
        <v>1</v>
      </c>
      <c r="I1238">
        <v>4</v>
      </c>
      <c r="K1238">
        <v>1111111618</v>
      </c>
      <c r="L1238">
        <v>16</v>
      </c>
      <c r="N1238">
        <v>3</v>
      </c>
      <c r="O1238">
        <v>3</v>
      </c>
      <c r="P1238" t="s">
        <v>23</v>
      </c>
      <c r="Q1238" t="s">
        <v>23</v>
      </c>
      <c r="R1238">
        <v>90</v>
      </c>
      <c r="S1238" t="str">
        <f t="shared" si="58"/>
        <v>('121404','CRYMES','','NICHOLAS','2','2','4','1','4','','1111111618','16','','3','3','A','A','('121404','CRYMES','','NICHOLAS','2','2','4','1','4','','1111111618','16','','3','3','A','A',''),'),</v>
      </c>
      <c r="T1238" t="s">
        <v>12281</v>
      </c>
      <c r="U1238">
        <f t="shared" si="59"/>
        <v>0</v>
      </c>
    </row>
    <row r="1239" spans="1:21">
      <c r="A1239" s="2" t="s">
        <v>5516</v>
      </c>
      <c r="B1239" s="2" t="s">
        <v>5517</v>
      </c>
      <c r="D1239" s="2" t="s">
        <v>527</v>
      </c>
      <c r="E1239" t="str">
        <f t="shared" si="57"/>
        <v>2</v>
      </c>
      <c r="F1239" s="2">
        <v>2</v>
      </c>
      <c r="G1239">
        <v>2</v>
      </c>
      <c r="H1239">
        <v>2</v>
      </c>
      <c r="I1239">
        <v>6</v>
      </c>
      <c r="K1239">
        <v>1111111316</v>
      </c>
      <c r="L1239">
        <v>16</v>
      </c>
      <c r="N1239">
        <v>3</v>
      </c>
      <c r="O1239">
        <v>3</v>
      </c>
      <c r="P1239" t="s">
        <v>20</v>
      </c>
      <c r="Q1239" t="s">
        <v>20</v>
      </c>
      <c r="R1239">
        <v>90</v>
      </c>
      <c r="S1239" t="str">
        <f t="shared" si="58"/>
        <v>('121410','CULVER','','LUCAS','2','2','2','2','6','','1111111316','16','','3','3','B','B','('121410','CULVER','','LUCAS','2','2','2','2','6','','1111111316','16','','3','3','B','B',''),'),</v>
      </c>
      <c r="T1239" t="s">
        <v>12282</v>
      </c>
      <c r="U1239">
        <f t="shared" si="59"/>
        <v>0</v>
      </c>
    </row>
    <row r="1240" spans="1:21">
      <c r="A1240" s="2" t="s">
        <v>5518</v>
      </c>
      <c r="B1240" s="2" t="s">
        <v>5519</v>
      </c>
      <c r="D1240" s="2" t="s">
        <v>5520</v>
      </c>
      <c r="E1240" t="str">
        <f t="shared" si="57"/>
        <v>2</v>
      </c>
      <c r="F1240" s="2">
        <v>11</v>
      </c>
      <c r="G1240">
        <v>4</v>
      </c>
      <c r="H1240">
        <v>2</v>
      </c>
      <c r="I1240">
        <v>4</v>
      </c>
      <c r="K1240">
        <v>1111111466</v>
      </c>
      <c r="L1240">
        <v>16</v>
      </c>
      <c r="N1240">
        <v>3</v>
      </c>
      <c r="O1240">
        <v>3</v>
      </c>
      <c r="P1240" t="s">
        <v>20</v>
      </c>
      <c r="Q1240" t="s">
        <v>20</v>
      </c>
      <c r="R1240">
        <v>90</v>
      </c>
      <c r="S1240" t="str">
        <f t="shared" si="58"/>
        <v>('121416','CUMPSTON','','KAINOA','2','11','4','2','4','','1111111466','16','','3','3','B','B','('121416','CUMPSTON','','KAINOA','2','11','4','2','4','','1111111466','16','','3','3','B','B',''),'),</v>
      </c>
      <c r="T1240" t="s">
        <v>12283</v>
      </c>
      <c r="U1240">
        <f t="shared" si="59"/>
        <v>0</v>
      </c>
    </row>
    <row r="1241" spans="1:21">
      <c r="A1241" s="2" t="s">
        <v>5521</v>
      </c>
      <c r="B1241" s="2" t="s">
        <v>5522</v>
      </c>
      <c r="D1241" s="2" t="s">
        <v>75</v>
      </c>
      <c r="E1241" t="str">
        <f t="shared" si="57"/>
        <v>2</v>
      </c>
      <c r="F1241" s="2">
        <v>7</v>
      </c>
      <c r="G1241">
        <v>3</v>
      </c>
      <c r="H1241">
        <v>3</v>
      </c>
      <c r="I1241">
        <v>7</v>
      </c>
      <c r="K1241">
        <v>1111111317</v>
      </c>
      <c r="L1241">
        <v>16</v>
      </c>
      <c r="N1241">
        <v>3</v>
      </c>
      <c r="O1241">
        <v>3</v>
      </c>
      <c r="P1241" t="s">
        <v>26</v>
      </c>
      <c r="Q1241" t="s">
        <v>26</v>
      </c>
      <c r="R1241">
        <v>90</v>
      </c>
      <c r="S1241" t="str">
        <f t="shared" si="58"/>
        <v>('121422','CURRIN','','BENJAMIN','2','7','3','3','7','','1111111317','16','','3','3','C','C','('121422','CURRIN','','BENJAMIN','2','7','3','3','7','','1111111317','16','','3','3','C','C',''),'),</v>
      </c>
      <c r="T1241" t="s">
        <v>12284</v>
      </c>
      <c r="U1241">
        <f t="shared" si="59"/>
        <v>0</v>
      </c>
    </row>
    <row r="1242" spans="1:21">
      <c r="A1242" s="2" t="s">
        <v>5523</v>
      </c>
      <c r="B1242" s="2" t="s">
        <v>5524</v>
      </c>
      <c r="D1242" s="2" t="s">
        <v>5525</v>
      </c>
      <c r="E1242" t="str">
        <f t="shared" si="57"/>
        <v>2</v>
      </c>
      <c r="F1242" s="2">
        <v>6</v>
      </c>
      <c r="G1242">
        <v>3</v>
      </c>
      <c r="H1242">
        <v>1</v>
      </c>
      <c r="I1242">
        <v>7</v>
      </c>
      <c r="K1242">
        <v>1111111165</v>
      </c>
      <c r="L1242">
        <v>16</v>
      </c>
      <c r="N1242">
        <v>3</v>
      </c>
      <c r="O1242">
        <v>3</v>
      </c>
      <c r="P1242" t="s">
        <v>23</v>
      </c>
      <c r="Q1242" t="s">
        <v>23</v>
      </c>
      <c r="R1242">
        <v>90</v>
      </c>
      <c r="S1242" t="str">
        <f t="shared" si="58"/>
        <v>('121434','DAHLBERG','','FRANKLYN','2','6','3','1','7','','1111111165','16','','3','3','A','A','('121434','DAHLBERG','','FRANKLYN','2','6','3','1','7','','1111111165','16','','3','3','A','A',''),'),</v>
      </c>
      <c r="T1242" t="s">
        <v>12285</v>
      </c>
      <c r="U1242">
        <f t="shared" si="59"/>
        <v>0</v>
      </c>
    </row>
    <row r="1243" spans="1:21">
      <c r="A1243" s="2" t="s">
        <v>5526</v>
      </c>
      <c r="B1243" s="2" t="s">
        <v>425</v>
      </c>
      <c r="D1243" s="2" t="s">
        <v>426</v>
      </c>
      <c r="E1243" t="str">
        <f t="shared" si="57"/>
        <v>2</v>
      </c>
      <c r="F1243" s="2">
        <v>26</v>
      </c>
      <c r="G1243">
        <v>2</v>
      </c>
      <c r="H1243">
        <v>1</v>
      </c>
      <c r="I1243">
        <v>2</v>
      </c>
      <c r="K1243">
        <v>1111111768</v>
      </c>
      <c r="L1243">
        <v>16</v>
      </c>
      <c r="N1243">
        <v>3</v>
      </c>
      <c r="O1243">
        <v>3</v>
      </c>
      <c r="P1243" t="s">
        <v>23</v>
      </c>
      <c r="Q1243" t="s">
        <v>23</v>
      </c>
      <c r="R1243">
        <v>90</v>
      </c>
      <c r="S1243" t="str">
        <f t="shared" si="58"/>
        <v>('121440','DAM','','LEE','2','26','2','1','2','','1111111768','16','','3','3','A','A','('121440','DAM','','LEE','2','26','2','1','2','','1111111768','16','','3','3','A','A',''),'),</v>
      </c>
      <c r="T1243" t="s">
        <v>12286</v>
      </c>
      <c r="U1243">
        <f t="shared" si="59"/>
        <v>0</v>
      </c>
    </row>
    <row r="1244" spans="1:21">
      <c r="A1244" s="2" t="s">
        <v>5527</v>
      </c>
      <c r="B1244" s="2" t="s">
        <v>5528</v>
      </c>
      <c r="D1244" s="2" t="s">
        <v>430</v>
      </c>
      <c r="E1244" t="str">
        <f t="shared" si="57"/>
        <v>2</v>
      </c>
      <c r="F1244" s="2">
        <v>10</v>
      </c>
      <c r="G1244">
        <v>2</v>
      </c>
      <c r="H1244">
        <v>2</v>
      </c>
      <c r="I1244">
        <v>6</v>
      </c>
      <c r="K1244">
        <v>1111111916</v>
      </c>
      <c r="L1244">
        <v>16</v>
      </c>
      <c r="N1244">
        <v>3</v>
      </c>
      <c r="O1244">
        <v>3</v>
      </c>
      <c r="P1244" t="s">
        <v>20</v>
      </c>
      <c r="Q1244" t="s">
        <v>20</v>
      </c>
      <c r="R1244">
        <v>90</v>
      </c>
      <c r="S1244" t="str">
        <f t="shared" si="58"/>
        <v>('121452','DANAI','','CHRISTINA','2','10','2','2','6','','1111111916','16','','3','3','B','B','('121452','DANAI','','CHRISTINA','2','10','2','2','6','','1111111916','16','','3','3','B','B',''),'),</v>
      </c>
      <c r="T1244" t="s">
        <v>12287</v>
      </c>
      <c r="U1244">
        <f t="shared" si="59"/>
        <v>0</v>
      </c>
    </row>
    <row r="1245" spans="1:21">
      <c r="A1245" s="2" t="s">
        <v>5529</v>
      </c>
      <c r="B1245" s="2" t="s">
        <v>5530</v>
      </c>
      <c r="D1245" s="2" t="s">
        <v>386</v>
      </c>
      <c r="E1245" t="str">
        <f t="shared" si="57"/>
        <v>2</v>
      </c>
      <c r="F1245" s="2">
        <v>18</v>
      </c>
      <c r="G1245">
        <v>4</v>
      </c>
      <c r="H1245">
        <v>1</v>
      </c>
      <c r="I1245">
        <v>8</v>
      </c>
      <c r="K1245">
        <v>1111111318</v>
      </c>
      <c r="L1245">
        <v>16</v>
      </c>
      <c r="N1245">
        <v>3</v>
      </c>
      <c r="O1245">
        <v>3</v>
      </c>
      <c r="P1245" t="s">
        <v>23</v>
      </c>
      <c r="Q1245" t="s">
        <v>23</v>
      </c>
      <c r="R1245">
        <v>90</v>
      </c>
      <c r="S1245" t="str">
        <f t="shared" si="58"/>
        <v>('121458','DANIELS','','CHARLES','2','18','4','1','8','','1111111318','16','','3','3','A','A','('121458','DANIELS','','CHARLES','2','18','4','1','8','','1111111318','16','','3','3','A','A',''),'),</v>
      </c>
      <c r="T1245" t="s">
        <v>12288</v>
      </c>
      <c r="U1245">
        <f t="shared" si="59"/>
        <v>0</v>
      </c>
    </row>
    <row r="1246" spans="1:21">
      <c r="A1246" s="2" t="s">
        <v>5531</v>
      </c>
      <c r="B1246" s="2" t="s">
        <v>5530</v>
      </c>
      <c r="D1246" s="2" t="s">
        <v>5532</v>
      </c>
      <c r="E1246" t="str">
        <f t="shared" si="57"/>
        <v>2</v>
      </c>
      <c r="F1246" s="2">
        <v>23</v>
      </c>
      <c r="G1246">
        <v>3</v>
      </c>
      <c r="H1246">
        <v>3</v>
      </c>
      <c r="I1246">
        <v>7</v>
      </c>
      <c r="K1246">
        <v>1111111917</v>
      </c>
      <c r="L1246">
        <v>16</v>
      </c>
      <c r="N1246">
        <v>3</v>
      </c>
      <c r="O1246">
        <v>3</v>
      </c>
      <c r="P1246" t="s">
        <v>26</v>
      </c>
      <c r="Q1246" t="s">
        <v>26</v>
      </c>
      <c r="R1246">
        <v>90</v>
      </c>
      <c r="S1246" t="str">
        <f t="shared" si="58"/>
        <v>('121464','DANIELS','','MARSHALL','2','23','3','3','7','','1111111917','16','','3','3','C','C','('121464','DANIELS','','MARSHALL','2','23','3','3','7','','1111111917','16','','3','3','C','C',''),'),</v>
      </c>
      <c r="T1246" t="s">
        <v>12289</v>
      </c>
      <c r="U1246">
        <f t="shared" si="59"/>
        <v>0</v>
      </c>
    </row>
    <row r="1247" spans="1:21">
      <c r="A1247" s="2" t="s">
        <v>5533</v>
      </c>
      <c r="B1247" s="2" t="s">
        <v>5530</v>
      </c>
      <c r="D1247" s="2" t="s">
        <v>5534</v>
      </c>
      <c r="E1247" t="str">
        <f t="shared" si="57"/>
        <v>2</v>
      </c>
      <c r="F1247" s="2">
        <v>13</v>
      </c>
      <c r="G1247">
        <v>4</v>
      </c>
      <c r="H1247">
        <v>2</v>
      </c>
      <c r="I1247">
        <v>8</v>
      </c>
      <c r="K1247">
        <v>1111111166</v>
      </c>
      <c r="L1247">
        <v>16</v>
      </c>
      <c r="N1247">
        <v>3</v>
      </c>
      <c r="O1247">
        <v>3</v>
      </c>
      <c r="P1247" t="s">
        <v>20</v>
      </c>
      <c r="Q1247" t="s">
        <v>20</v>
      </c>
      <c r="R1247">
        <v>90</v>
      </c>
      <c r="S1247" t="str">
        <f t="shared" si="58"/>
        <v>('121470','DANIELS','','TY','2','13','4','2','8','','1111111166','16','','3','3','B','B','('121470','DANIELS','','TY','2','13','4','2','8','','1111111166','16','','3','3','B','B',''),'),</v>
      </c>
      <c r="T1247" t="s">
        <v>12290</v>
      </c>
      <c r="U1247">
        <f t="shared" si="59"/>
        <v>0</v>
      </c>
    </row>
    <row r="1248" spans="1:21">
      <c r="A1248" s="2" t="s">
        <v>5535</v>
      </c>
      <c r="B1248" s="2" t="s">
        <v>427</v>
      </c>
      <c r="D1248" s="2" t="s">
        <v>428</v>
      </c>
      <c r="E1248" t="str">
        <f t="shared" si="57"/>
        <v>2</v>
      </c>
      <c r="F1248" s="2">
        <v>28</v>
      </c>
      <c r="G1248">
        <v>4</v>
      </c>
      <c r="H1248">
        <v>1</v>
      </c>
      <c r="I1248">
        <v>8</v>
      </c>
      <c r="K1248">
        <v>1111111918</v>
      </c>
      <c r="L1248">
        <v>16</v>
      </c>
      <c r="N1248">
        <v>3</v>
      </c>
      <c r="O1248">
        <v>3</v>
      </c>
      <c r="P1248" t="s">
        <v>23</v>
      </c>
      <c r="Q1248" t="s">
        <v>23</v>
      </c>
      <c r="R1248">
        <v>90</v>
      </c>
      <c r="S1248" t="str">
        <f t="shared" si="58"/>
        <v>('121476','DANS','','ARIANA','2','28','4','1','8','','1111111918','16','','3','3','A','A','('121476','DANS','','ARIANA','2','28','4','1','8','','1111111918','16','','3','3','A','A',''),'),</v>
      </c>
      <c r="T1248" t="s">
        <v>12291</v>
      </c>
      <c r="U1248">
        <f t="shared" si="59"/>
        <v>0</v>
      </c>
    </row>
    <row r="1249" spans="1:21">
      <c r="A1249" s="2" t="s">
        <v>5536</v>
      </c>
      <c r="B1249" s="2" t="s">
        <v>5537</v>
      </c>
      <c r="D1249" s="2" t="s">
        <v>5538</v>
      </c>
      <c r="E1249" t="str">
        <f t="shared" si="57"/>
        <v>2</v>
      </c>
      <c r="F1249" s="2">
        <v>5</v>
      </c>
      <c r="G1249">
        <v>1</v>
      </c>
      <c r="H1249">
        <v>2</v>
      </c>
      <c r="I1249">
        <v>1</v>
      </c>
      <c r="K1249">
        <v>1111111919</v>
      </c>
      <c r="L1249">
        <v>16</v>
      </c>
      <c r="N1249">
        <v>3</v>
      </c>
      <c r="O1249">
        <v>3</v>
      </c>
      <c r="P1249" t="s">
        <v>20</v>
      </c>
      <c r="Q1249" t="s">
        <v>20</v>
      </c>
      <c r="R1249">
        <v>90</v>
      </c>
      <c r="S1249" t="str">
        <f t="shared" si="58"/>
        <v>('121482','DARLING','','JAY','2','5','1','2','1','','1111111919','16','','3','3','B','B','('121482','DARLING','','JAY','2','5','1','2','1','','1111111919','16','','3','3','B','B',''),'),</v>
      </c>
      <c r="T1249" t="s">
        <v>12292</v>
      </c>
      <c r="U1249">
        <f t="shared" si="59"/>
        <v>0</v>
      </c>
    </row>
    <row r="1250" spans="1:21">
      <c r="A1250" s="2" t="s">
        <v>5539</v>
      </c>
      <c r="B1250" s="2" t="s">
        <v>5540</v>
      </c>
      <c r="D1250" s="2" t="s">
        <v>89</v>
      </c>
      <c r="E1250" t="str">
        <f t="shared" si="57"/>
        <v>2</v>
      </c>
      <c r="F1250" s="2">
        <v>5</v>
      </c>
      <c r="G1250">
        <v>1</v>
      </c>
      <c r="H1250">
        <v>2</v>
      </c>
      <c r="I1250">
        <v>5</v>
      </c>
      <c r="K1250">
        <v>1111111619</v>
      </c>
      <c r="L1250">
        <v>16</v>
      </c>
      <c r="N1250">
        <v>3</v>
      </c>
      <c r="O1250">
        <v>3</v>
      </c>
      <c r="P1250" t="s">
        <v>20</v>
      </c>
      <c r="Q1250" t="s">
        <v>20</v>
      </c>
      <c r="R1250">
        <v>90</v>
      </c>
      <c r="S1250" t="str">
        <f t="shared" si="58"/>
        <v>('121488','DAUS','','ERIK','2','5','1','2','5','','1111111619','16','','3','3','B','B','('121488','DAUS','','ERIK','2','5','1','2','5','','1111111619','16','','3','3','B','B',''),'),</v>
      </c>
      <c r="T1250" t="s">
        <v>12293</v>
      </c>
      <c r="U1250">
        <f t="shared" si="59"/>
        <v>0</v>
      </c>
    </row>
    <row r="1251" spans="1:21">
      <c r="A1251" s="2" t="s">
        <v>5541</v>
      </c>
      <c r="B1251" s="2" t="s">
        <v>708</v>
      </c>
      <c r="D1251" s="2" t="s">
        <v>32</v>
      </c>
      <c r="E1251" t="str">
        <f t="shared" si="57"/>
        <v>2</v>
      </c>
      <c r="F1251" s="2">
        <v>21</v>
      </c>
      <c r="G1251">
        <v>1</v>
      </c>
      <c r="H1251">
        <v>3</v>
      </c>
      <c r="I1251">
        <v>1</v>
      </c>
      <c r="K1251">
        <v>1111111167</v>
      </c>
      <c r="L1251">
        <v>16</v>
      </c>
      <c r="N1251">
        <v>3</v>
      </c>
      <c r="O1251">
        <v>3</v>
      </c>
      <c r="P1251" t="s">
        <v>26</v>
      </c>
      <c r="Q1251" t="s">
        <v>26</v>
      </c>
      <c r="R1251">
        <v>90</v>
      </c>
      <c r="S1251" t="str">
        <f t="shared" si="58"/>
        <v>('121494','DAVIDSON','','MATTHEW','2','21','1','3','1','','1111111167','16','','3','3','C','C','('121494','DAVIDSON','','MATTHEW','2','21','1','3','1','','1111111167','16','','3','3','C','C',''),'),</v>
      </c>
      <c r="T1251" t="s">
        <v>12294</v>
      </c>
      <c r="U1251">
        <f t="shared" si="59"/>
        <v>0</v>
      </c>
    </row>
    <row r="1252" spans="1:21">
      <c r="A1252" s="2" t="s">
        <v>5542</v>
      </c>
      <c r="B1252" s="2" t="s">
        <v>86</v>
      </c>
      <c r="D1252" s="2" t="s">
        <v>5543</v>
      </c>
      <c r="E1252" t="str">
        <f t="shared" si="57"/>
        <v>2</v>
      </c>
      <c r="F1252" s="2">
        <v>9</v>
      </c>
      <c r="G1252">
        <v>1</v>
      </c>
      <c r="H1252">
        <v>3</v>
      </c>
      <c r="I1252">
        <v>5</v>
      </c>
      <c r="K1252">
        <v>1111111467</v>
      </c>
      <c r="L1252">
        <v>16</v>
      </c>
      <c r="N1252">
        <v>3</v>
      </c>
      <c r="O1252">
        <v>3</v>
      </c>
      <c r="P1252" t="s">
        <v>26</v>
      </c>
      <c r="Q1252" t="s">
        <v>26</v>
      </c>
      <c r="R1252">
        <v>90</v>
      </c>
      <c r="S1252" t="str">
        <f t="shared" si="58"/>
        <v>('121500','DAVIS','','ARIAN','2','9','1','3','5','','1111111467','16','','3','3','C','C','('121500','DAVIS','','ARIAN','2','9','1','3','5','','1111111467','16','','3','3','C','C',''),'),</v>
      </c>
      <c r="T1252" t="s">
        <v>12295</v>
      </c>
      <c r="U1252">
        <f t="shared" si="59"/>
        <v>0</v>
      </c>
    </row>
    <row r="1253" spans="1:21">
      <c r="A1253" s="2" t="s">
        <v>5544</v>
      </c>
      <c r="B1253" s="2" t="s">
        <v>86</v>
      </c>
      <c r="D1253" s="2" t="s">
        <v>65</v>
      </c>
      <c r="E1253" t="str">
        <f t="shared" si="57"/>
        <v>2</v>
      </c>
      <c r="F1253" s="2">
        <v>4</v>
      </c>
      <c r="G1253">
        <v>2</v>
      </c>
      <c r="H1253">
        <v>1</v>
      </c>
      <c r="I1253">
        <v>6</v>
      </c>
      <c r="K1253">
        <v>1111111468</v>
      </c>
      <c r="L1253">
        <v>16</v>
      </c>
      <c r="N1253">
        <v>3</v>
      </c>
      <c r="O1253">
        <v>3</v>
      </c>
      <c r="P1253" t="s">
        <v>23</v>
      </c>
      <c r="Q1253" t="s">
        <v>23</v>
      </c>
      <c r="R1253">
        <v>90</v>
      </c>
      <c r="S1253" t="str">
        <f t="shared" si="58"/>
        <v>('121506','DAVIS','','JEFFREY','2','4','2','1','6','','1111111468','16','','3','3','A','A','('121506','DAVIS','','JEFFREY','2','4','2','1','6','','1111111468','16','','3','3','A','A',''),'),</v>
      </c>
      <c r="T1253" t="s">
        <v>12296</v>
      </c>
      <c r="U1253">
        <f t="shared" si="59"/>
        <v>0</v>
      </c>
    </row>
    <row r="1254" spans="1:21">
      <c r="A1254" s="2" t="s">
        <v>5545</v>
      </c>
      <c r="B1254" s="2" t="s">
        <v>86</v>
      </c>
      <c r="D1254" s="2" t="s">
        <v>5546</v>
      </c>
      <c r="E1254" t="str">
        <f t="shared" si="57"/>
        <v>2</v>
      </c>
      <c r="F1254" s="2">
        <v>24</v>
      </c>
      <c r="G1254">
        <v>3</v>
      </c>
      <c r="H1254">
        <v>2</v>
      </c>
      <c r="I1254">
        <v>7</v>
      </c>
      <c r="K1254">
        <v>1111111469</v>
      </c>
      <c r="L1254">
        <v>16</v>
      </c>
      <c r="N1254">
        <v>3</v>
      </c>
      <c r="O1254">
        <v>3</v>
      </c>
      <c r="P1254" t="s">
        <v>20</v>
      </c>
      <c r="Q1254" t="s">
        <v>20</v>
      </c>
      <c r="R1254">
        <v>90</v>
      </c>
      <c r="S1254" t="str">
        <f t="shared" si="58"/>
        <v>('121512','DAVIS','','KATHARINE','2','24','3','2','7','','1111111469','16','','3','3','B','B','('121512','DAVIS','','KATHARINE','2','24','3','2','7','','1111111469','16','','3','3','B','B',''),'),</v>
      </c>
      <c r="T1254" t="s">
        <v>12297</v>
      </c>
      <c r="U1254">
        <f t="shared" si="59"/>
        <v>0</v>
      </c>
    </row>
    <row r="1255" spans="1:21">
      <c r="A1255" s="2" t="s">
        <v>5547</v>
      </c>
      <c r="B1255" s="2" t="s">
        <v>86</v>
      </c>
      <c r="D1255" s="2" t="s">
        <v>5548</v>
      </c>
      <c r="E1255" t="str">
        <f t="shared" si="57"/>
        <v>2</v>
      </c>
      <c r="F1255" s="2">
        <v>19</v>
      </c>
      <c r="G1255">
        <v>2</v>
      </c>
      <c r="H1255">
        <v>3</v>
      </c>
      <c r="I1255">
        <v>2</v>
      </c>
      <c r="K1255">
        <v>1111111920</v>
      </c>
      <c r="L1255">
        <v>16</v>
      </c>
      <c r="N1255">
        <v>3</v>
      </c>
      <c r="O1255">
        <v>3</v>
      </c>
      <c r="P1255" t="s">
        <v>26</v>
      </c>
      <c r="Q1255" t="s">
        <v>26</v>
      </c>
      <c r="R1255">
        <v>90</v>
      </c>
      <c r="S1255" t="str">
        <f t="shared" si="58"/>
        <v>('121518','DAVIS','','NED','2','19','2','3','2','','1111111920','16','','3','3','C','C','('121518','DAVIS','','NED','2','19','2','3','2','','1111111920','16','','3','3','C','C',''),'),</v>
      </c>
      <c r="T1255" t="s">
        <v>12298</v>
      </c>
      <c r="U1255">
        <f t="shared" si="59"/>
        <v>0</v>
      </c>
    </row>
    <row r="1256" spans="1:21">
      <c r="A1256" s="2" t="s">
        <v>5549</v>
      </c>
      <c r="B1256" s="2" t="s">
        <v>86</v>
      </c>
      <c r="D1256" s="2" t="s">
        <v>338</v>
      </c>
      <c r="E1256" t="str">
        <f t="shared" si="57"/>
        <v>2</v>
      </c>
      <c r="F1256" s="2">
        <v>17</v>
      </c>
      <c r="G1256">
        <v>2</v>
      </c>
      <c r="H1256">
        <v>3</v>
      </c>
      <c r="I1256">
        <v>6</v>
      </c>
      <c r="K1256">
        <v>1111111620</v>
      </c>
      <c r="L1256">
        <v>16</v>
      </c>
      <c r="N1256">
        <v>3</v>
      </c>
      <c r="O1256">
        <v>3</v>
      </c>
      <c r="P1256" t="s">
        <v>26</v>
      </c>
      <c r="Q1256" t="s">
        <v>26</v>
      </c>
      <c r="R1256">
        <v>90</v>
      </c>
      <c r="S1256" t="str">
        <f t="shared" si="58"/>
        <v>('121524','DAVIS','','NICHOLAS','2','17','2','3','6','','1111111620','16','','3','3','C','C','('121524','DAVIS','','NICHOLAS','2','17','2','3','6','','1111111620','16','','3','3','C','C',''),'),</v>
      </c>
      <c r="T1256" t="s">
        <v>12299</v>
      </c>
      <c r="U1256">
        <f t="shared" si="59"/>
        <v>0</v>
      </c>
    </row>
    <row r="1257" spans="1:21">
      <c r="A1257" s="2" t="s">
        <v>5550</v>
      </c>
      <c r="B1257" s="2" t="s">
        <v>5551</v>
      </c>
      <c r="D1257" s="2" t="s">
        <v>5552</v>
      </c>
      <c r="E1257" t="str">
        <f t="shared" si="57"/>
        <v>2</v>
      </c>
      <c r="F1257" s="2">
        <v>13</v>
      </c>
      <c r="G1257">
        <v>4</v>
      </c>
      <c r="H1257">
        <v>3</v>
      </c>
      <c r="I1257">
        <v>8</v>
      </c>
      <c r="K1257">
        <v>1111111470</v>
      </c>
      <c r="L1257">
        <v>16</v>
      </c>
      <c r="N1257">
        <v>3</v>
      </c>
      <c r="O1257">
        <v>3</v>
      </c>
      <c r="P1257" t="s">
        <v>26</v>
      </c>
      <c r="Q1257" t="s">
        <v>26</v>
      </c>
      <c r="R1257">
        <v>90</v>
      </c>
      <c r="S1257" t="str">
        <f t="shared" si="58"/>
        <v>('121530','DELAMORA','','SHELBY','2','13','4','3','8','','1111111470','16','','3','3','C','C','('121530','DELAMORA','','SHELBY','2','13','4','3','8','','1111111470','16','','3','3','C','C',''),'),</v>
      </c>
      <c r="T1257" t="s">
        <v>12300</v>
      </c>
      <c r="U1257">
        <f t="shared" si="59"/>
        <v>0</v>
      </c>
    </row>
    <row r="1258" spans="1:21">
      <c r="A1258" s="2" t="s">
        <v>5553</v>
      </c>
      <c r="B1258" s="2" t="s">
        <v>5554</v>
      </c>
      <c r="D1258" s="2" t="s">
        <v>5555</v>
      </c>
      <c r="E1258" t="str">
        <f t="shared" si="57"/>
        <v>2</v>
      </c>
      <c r="F1258" s="2">
        <v>4</v>
      </c>
      <c r="G1258">
        <v>3</v>
      </c>
      <c r="H1258">
        <v>1</v>
      </c>
      <c r="I1258">
        <v>3</v>
      </c>
      <c r="K1258">
        <v>1111111921</v>
      </c>
      <c r="L1258">
        <v>16</v>
      </c>
      <c r="N1258">
        <v>3</v>
      </c>
      <c r="O1258">
        <v>3</v>
      </c>
      <c r="P1258" t="s">
        <v>23</v>
      </c>
      <c r="Q1258" t="s">
        <v>23</v>
      </c>
      <c r="R1258">
        <v>90</v>
      </c>
      <c r="S1258" t="str">
        <f t="shared" si="58"/>
        <v>('121536','DELUCAWESTRATE','','AMADEO','2','4','3','1','3','','1111111921','16','','3','3','A','A','('121536','DELUCAWESTRATE','','AMADEO','2','4','3','1','3','','1111111921','16','','3','3','A','A',''),'),</v>
      </c>
      <c r="T1258" t="s">
        <v>12301</v>
      </c>
      <c r="U1258">
        <f t="shared" si="59"/>
        <v>0</v>
      </c>
    </row>
    <row r="1259" spans="1:21">
      <c r="A1259" s="2" t="s">
        <v>5556</v>
      </c>
      <c r="B1259" s="2" t="s">
        <v>5557</v>
      </c>
      <c r="D1259" s="2" t="s">
        <v>600</v>
      </c>
      <c r="E1259" t="str">
        <f t="shared" si="57"/>
        <v>2</v>
      </c>
      <c r="F1259" s="2">
        <v>4</v>
      </c>
      <c r="G1259">
        <v>4</v>
      </c>
      <c r="H1259">
        <v>2</v>
      </c>
      <c r="I1259">
        <v>4</v>
      </c>
      <c r="K1259">
        <v>1111111922</v>
      </c>
      <c r="L1259">
        <v>16</v>
      </c>
      <c r="N1259">
        <v>3</v>
      </c>
      <c r="O1259">
        <v>3</v>
      </c>
      <c r="P1259" t="s">
        <v>20</v>
      </c>
      <c r="Q1259" t="s">
        <v>20</v>
      </c>
      <c r="R1259">
        <v>90</v>
      </c>
      <c r="S1259" t="str">
        <f t="shared" si="58"/>
        <v>('121542','DEPACO','','CARLOS','2','4','4','2','4','','1111111922','16','','3','3','B','B','('121542','DEPACO','','CARLOS','2','4','4','2','4','','1111111922','16','','3','3','B','B',''),'),</v>
      </c>
      <c r="T1259" t="s">
        <v>12302</v>
      </c>
      <c r="U1259">
        <f t="shared" si="59"/>
        <v>0</v>
      </c>
    </row>
    <row r="1260" spans="1:21">
      <c r="A1260" s="2" t="s">
        <v>5558</v>
      </c>
      <c r="B1260" s="2" t="s">
        <v>5557</v>
      </c>
      <c r="D1260" s="2" t="s">
        <v>229</v>
      </c>
      <c r="E1260" t="str">
        <f t="shared" si="57"/>
        <v>2</v>
      </c>
      <c r="F1260" s="2">
        <v>16</v>
      </c>
      <c r="G1260">
        <v>1</v>
      </c>
      <c r="H1260">
        <v>1</v>
      </c>
      <c r="I1260">
        <v>1</v>
      </c>
      <c r="K1260">
        <v>1111111471</v>
      </c>
      <c r="L1260">
        <v>16</v>
      </c>
      <c r="N1260">
        <v>3</v>
      </c>
      <c r="O1260">
        <v>3</v>
      </c>
      <c r="P1260" t="s">
        <v>23</v>
      </c>
      <c r="Q1260" t="s">
        <v>23</v>
      </c>
      <c r="R1260">
        <v>90</v>
      </c>
      <c r="S1260" t="str">
        <f t="shared" si="58"/>
        <v>('121548','DEPACO','','CHRISTIAN','2','16','1','1','1','','1111111471','16','','3','3','A','A','('121548','DEPACO','','CHRISTIAN','2','16','1','1','1','','1111111471','16','','3','3','A','A',''),'),</v>
      </c>
      <c r="T1260" t="s">
        <v>12303</v>
      </c>
      <c r="U1260">
        <f t="shared" si="59"/>
        <v>0</v>
      </c>
    </row>
    <row r="1261" spans="1:21">
      <c r="A1261" s="2" t="s">
        <v>5559</v>
      </c>
      <c r="B1261" s="2" t="s">
        <v>429</v>
      </c>
      <c r="D1261" s="2" t="s">
        <v>430</v>
      </c>
      <c r="E1261" t="str">
        <f t="shared" si="57"/>
        <v>2</v>
      </c>
      <c r="F1261" s="2">
        <v>25</v>
      </c>
      <c r="G1261">
        <v>2</v>
      </c>
      <c r="H1261">
        <v>2</v>
      </c>
      <c r="I1261">
        <v>2</v>
      </c>
      <c r="K1261">
        <v>1111111472</v>
      </c>
      <c r="L1261">
        <v>16</v>
      </c>
      <c r="N1261">
        <v>3</v>
      </c>
      <c r="O1261">
        <v>3</v>
      </c>
      <c r="P1261" t="s">
        <v>20</v>
      </c>
      <c r="Q1261" t="s">
        <v>20</v>
      </c>
      <c r="R1261">
        <v>90</v>
      </c>
      <c r="S1261" t="str">
        <f t="shared" si="58"/>
        <v>('121560','DEVUONO','','CHRISTINA','2','25','2','2','2','','1111111472','16','','3','3','B','B','('121560','DEVUONO','','CHRISTINA','2','25','2','2','2','','1111111472','16','','3','3','B','B',''),'),</v>
      </c>
      <c r="T1261" t="s">
        <v>12304</v>
      </c>
      <c r="U1261">
        <f t="shared" si="59"/>
        <v>0</v>
      </c>
    </row>
    <row r="1262" spans="1:21">
      <c r="A1262" s="2" t="s">
        <v>5560</v>
      </c>
      <c r="B1262" s="2" t="s">
        <v>5561</v>
      </c>
      <c r="D1262" s="2" t="s">
        <v>82</v>
      </c>
      <c r="E1262" t="str">
        <f t="shared" si="57"/>
        <v>2</v>
      </c>
      <c r="F1262" s="2">
        <v>11</v>
      </c>
      <c r="G1262">
        <v>3</v>
      </c>
      <c r="H1262">
        <v>2</v>
      </c>
      <c r="I1262">
        <v>3</v>
      </c>
      <c r="K1262">
        <v>1111111769</v>
      </c>
      <c r="L1262">
        <v>16</v>
      </c>
      <c r="N1262">
        <v>3</v>
      </c>
      <c r="O1262">
        <v>3</v>
      </c>
      <c r="P1262" t="s">
        <v>20</v>
      </c>
      <c r="Q1262" t="s">
        <v>20</v>
      </c>
      <c r="R1262">
        <v>90</v>
      </c>
      <c r="S1262" t="str">
        <f t="shared" si="58"/>
        <v>('121566','DEAL','','JAMES','2','11','3','2','3','','1111111769','16','','3','3','B','B','('121566','DEAL','','JAMES','2','11','3','2','3','','1111111769','16','','3','3','B','B',''),'),</v>
      </c>
      <c r="T1262" t="s">
        <v>12305</v>
      </c>
      <c r="U1262">
        <f t="shared" si="59"/>
        <v>0</v>
      </c>
    </row>
    <row r="1263" spans="1:21">
      <c r="A1263" s="2" t="s">
        <v>5562</v>
      </c>
      <c r="B1263" s="2" t="s">
        <v>5563</v>
      </c>
      <c r="D1263" s="2" t="s">
        <v>106</v>
      </c>
      <c r="E1263" t="str">
        <f t="shared" si="57"/>
        <v>2</v>
      </c>
      <c r="F1263" s="2">
        <v>9</v>
      </c>
      <c r="G1263">
        <v>1</v>
      </c>
      <c r="H1263">
        <v>2</v>
      </c>
      <c r="I1263">
        <v>1</v>
      </c>
      <c r="K1263">
        <v>1111111319</v>
      </c>
      <c r="L1263">
        <v>16</v>
      </c>
      <c r="N1263">
        <v>3</v>
      </c>
      <c r="O1263">
        <v>3</v>
      </c>
      <c r="P1263" t="s">
        <v>20</v>
      </c>
      <c r="Q1263" t="s">
        <v>20</v>
      </c>
      <c r="R1263">
        <v>90</v>
      </c>
      <c r="S1263" t="str">
        <f t="shared" si="58"/>
        <v>('121572','DEANE','','PATRICK','2','9','1','2','1','','1111111319','16','','3','3','B','B','('121572','DEANE','','PATRICK','2','9','1','2','1','','1111111319','16','','3','3','B','B',''),'),</v>
      </c>
      <c r="T1263" t="s">
        <v>12306</v>
      </c>
      <c r="U1263">
        <f t="shared" si="59"/>
        <v>0</v>
      </c>
    </row>
    <row r="1264" spans="1:21">
      <c r="A1264" s="2" t="s">
        <v>5564</v>
      </c>
      <c r="B1264" s="2" t="s">
        <v>431</v>
      </c>
      <c r="D1264" s="2" t="s">
        <v>432</v>
      </c>
      <c r="E1264" t="str">
        <f t="shared" si="57"/>
        <v>2</v>
      </c>
      <c r="F1264" s="2">
        <v>30</v>
      </c>
      <c r="G1264">
        <v>4</v>
      </c>
      <c r="H1264">
        <v>3</v>
      </c>
      <c r="I1264">
        <v>4</v>
      </c>
      <c r="K1264">
        <v>1111111770</v>
      </c>
      <c r="L1264">
        <v>16</v>
      </c>
      <c r="N1264">
        <v>3</v>
      </c>
      <c r="O1264">
        <v>3</v>
      </c>
      <c r="P1264" t="s">
        <v>26</v>
      </c>
      <c r="Q1264" t="s">
        <v>26</v>
      </c>
      <c r="R1264">
        <v>90</v>
      </c>
      <c r="S1264" t="str">
        <f t="shared" si="58"/>
        <v>('121584','DEBENEDETTI','','VINCENT','2','30','4','3','4','','1111111770','16','','3','3','C','C','('121584','DEBENEDETTI','','VINCENT','2','30','4','3','4','','1111111770','16','','3','3','C','C',''),'),</v>
      </c>
      <c r="T1264" t="s">
        <v>12307</v>
      </c>
      <c r="U1264">
        <f t="shared" si="59"/>
        <v>0</v>
      </c>
    </row>
    <row r="1265" spans="1:21">
      <c r="A1265" s="2" t="s">
        <v>5565</v>
      </c>
      <c r="B1265" s="2" t="s">
        <v>5566</v>
      </c>
      <c r="D1265" s="2" t="s">
        <v>558</v>
      </c>
      <c r="E1265" t="str">
        <f t="shared" si="57"/>
        <v>2</v>
      </c>
      <c r="F1265" s="2">
        <v>4</v>
      </c>
      <c r="G1265">
        <v>1</v>
      </c>
      <c r="H1265">
        <v>3</v>
      </c>
      <c r="I1265">
        <v>5</v>
      </c>
      <c r="K1265">
        <v>1111111923</v>
      </c>
      <c r="L1265">
        <v>16</v>
      </c>
      <c r="N1265">
        <v>3</v>
      </c>
      <c r="O1265">
        <v>3</v>
      </c>
      <c r="P1265" t="s">
        <v>26</v>
      </c>
      <c r="Q1265" t="s">
        <v>26</v>
      </c>
      <c r="R1265">
        <v>90</v>
      </c>
      <c r="S1265" t="str">
        <f t="shared" si="58"/>
        <v>('121590','DECKER','','ELIZABETH','2','4','1','3','5','','1111111923','16','','3','3','C','C','('121590','DECKER','','ELIZABETH','2','4','1','3','5','','1111111923','16','','3','3','C','C',''),'),</v>
      </c>
      <c r="T1265" t="s">
        <v>12308</v>
      </c>
      <c r="U1265">
        <f t="shared" si="59"/>
        <v>0</v>
      </c>
    </row>
    <row r="1266" spans="1:21">
      <c r="A1266" s="2" t="s">
        <v>5567</v>
      </c>
      <c r="B1266" s="2" t="s">
        <v>5568</v>
      </c>
      <c r="D1266" s="2" t="s">
        <v>525</v>
      </c>
      <c r="E1266" t="str">
        <f t="shared" si="57"/>
        <v>2</v>
      </c>
      <c r="F1266" s="2">
        <v>9</v>
      </c>
      <c r="G1266">
        <v>2</v>
      </c>
      <c r="H1266">
        <v>3</v>
      </c>
      <c r="I1266">
        <v>2</v>
      </c>
      <c r="K1266">
        <v>1111111320</v>
      </c>
      <c r="L1266">
        <v>16</v>
      </c>
      <c r="N1266">
        <v>3</v>
      </c>
      <c r="O1266">
        <v>3</v>
      </c>
      <c r="P1266" t="s">
        <v>26</v>
      </c>
      <c r="Q1266" t="s">
        <v>26</v>
      </c>
      <c r="R1266">
        <v>90</v>
      </c>
      <c r="S1266" t="str">
        <f t="shared" si="58"/>
        <v>('121596','DELETTI','','GARRETT','2','9','2','3','2','','1111111320','16','','3','3','C','C','('121596','DELETTI','','GARRETT','2','9','2','3','2','','1111111320','16','','3','3','C','C',''),'),</v>
      </c>
      <c r="T1266" t="s">
        <v>12309</v>
      </c>
      <c r="U1266">
        <f t="shared" si="59"/>
        <v>0</v>
      </c>
    </row>
    <row r="1267" spans="1:21">
      <c r="A1267" s="2" t="s">
        <v>5569</v>
      </c>
      <c r="B1267" s="2" t="s">
        <v>5570</v>
      </c>
      <c r="D1267" s="2" t="s">
        <v>5571</v>
      </c>
      <c r="E1267" t="str">
        <f t="shared" si="57"/>
        <v>2</v>
      </c>
      <c r="F1267" s="2">
        <v>3</v>
      </c>
      <c r="G1267">
        <v>2</v>
      </c>
      <c r="H1267">
        <v>1</v>
      </c>
      <c r="I1267">
        <v>2</v>
      </c>
      <c r="K1267">
        <v>1111111168</v>
      </c>
      <c r="L1267">
        <v>16</v>
      </c>
      <c r="N1267">
        <v>3</v>
      </c>
      <c r="O1267">
        <v>3</v>
      </c>
      <c r="P1267" t="s">
        <v>23</v>
      </c>
      <c r="Q1267" t="s">
        <v>23</v>
      </c>
      <c r="R1267">
        <v>90</v>
      </c>
      <c r="S1267" t="str">
        <f t="shared" si="58"/>
        <v>('121602','DELLAPELLE','','DOMINIC','2','3','2','1','2','','1111111168','16','','3','3','A','A','('121602','DELLAPELLE','','DOMINIC','2','3','2','1','2','','1111111168','16','','3','3','A','A',''),'),</v>
      </c>
      <c r="T1267" t="s">
        <v>12310</v>
      </c>
      <c r="U1267">
        <f t="shared" si="59"/>
        <v>0</v>
      </c>
    </row>
    <row r="1268" spans="1:21">
      <c r="A1268" s="2" t="s">
        <v>5572</v>
      </c>
      <c r="B1268" s="2" t="s">
        <v>5573</v>
      </c>
      <c r="D1268" s="2" t="s">
        <v>338</v>
      </c>
      <c r="E1268" t="str">
        <f t="shared" si="57"/>
        <v>2</v>
      </c>
      <c r="F1268" s="2">
        <v>16</v>
      </c>
      <c r="G1268">
        <v>1</v>
      </c>
      <c r="H1268">
        <v>1</v>
      </c>
      <c r="I1268">
        <v>5</v>
      </c>
      <c r="K1268">
        <v>1111111771</v>
      </c>
      <c r="L1268">
        <v>16</v>
      </c>
      <c r="N1268">
        <v>3</v>
      </c>
      <c r="O1268">
        <v>3</v>
      </c>
      <c r="P1268" t="s">
        <v>23</v>
      </c>
      <c r="Q1268" t="s">
        <v>23</v>
      </c>
      <c r="R1268">
        <v>90</v>
      </c>
      <c r="S1268" t="str">
        <f t="shared" si="58"/>
        <v>('121608','DELUCA','','NICHOLAS','2','16','1','1','5','','1111111771','16','','3','3','A','A','('121608','DELUCA','','NICHOLAS','2','16','1','1','5','','1111111771','16','','3','3','A','A',''),'),</v>
      </c>
      <c r="T1268" t="s">
        <v>12311</v>
      </c>
      <c r="U1268">
        <f t="shared" si="59"/>
        <v>0</v>
      </c>
    </row>
    <row r="1269" spans="1:21">
      <c r="A1269" s="2" t="s">
        <v>5574</v>
      </c>
      <c r="B1269" s="2" t="s">
        <v>5575</v>
      </c>
      <c r="D1269" s="2" t="s">
        <v>338</v>
      </c>
      <c r="E1269" t="str">
        <f t="shared" si="57"/>
        <v>2</v>
      </c>
      <c r="F1269" s="2">
        <v>15</v>
      </c>
      <c r="G1269">
        <v>3</v>
      </c>
      <c r="H1269">
        <v>1</v>
      </c>
      <c r="I1269">
        <v>3</v>
      </c>
      <c r="K1269">
        <v>1111111321</v>
      </c>
      <c r="L1269">
        <v>16</v>
      </c>
      <c r="N1269">
        <v>3</v>
      </c>
      <c r="O1269">
        <v>3</v>
      </c>
      <c r="P1269" t="s">
        <v>23</v>
      </c>
      <c r="Q1269" t="s">
        <v>23</v>
      </c>
      <c r="R1269">
        <v>90</v>
      </c>
      <c r="S1269" t="str">
        <f t="shared" si="58"/>
        <v>('121614','DEMASTERS','','NICHOLAS','2','15','3','1','3','','1111111321','16','','3','3','A','A','('121614','DEMASTERS','','NICHOLAS','2','15','3','1','3','','1111111321','16','','3','3','A','A',''),'),</v>
      </c>
      <c r="T1269" t="s">
        <v>12312</v>
      </c>
      <c r="U1269">
        <f t="shared" si="59"/>
        <v>0</v>
      </c>
    </row>
    <row r="1270" spans="1:21">
      <c r="A1270" s="2" t="s">
        <v>5576</v>
      </c>
      <c r="B1270" s="2" t="s">
        <v>5577</v>
      </c>
      <c r="D1270" s="2" t="s">
        <v>3520</v>
      </c>
      <c r="E1270" t="str">
        <f t="shared" si="57"/>
        <v>2</v>
      </c>
      <c r="F1270" s="2">
        <v>11</v>
      </c>
      <c r="G1270">
        <v>2</v>
      </c>
      <c r="H1270">
        <v>2</v>
      </c>
      <c r="I1270">
        <v>6</v>
      </c>
      <c r="K1270">
        <v>1111111772</v>
      </c>
      <c r="L1270">
        <v>16</v>
      </c>
      <c r="N1270">
        <v>3</v>
      </c>
      <c r="O1270">
        <v>3</v>
      </c>
      <c r="P1270" t="s">
        <v>20</v>
      </c>
      <c r="Q1270" t="s">
        <v>20</v>
      </c>
      <c r="R1270">
        <v>90</v>
      </c>
      <c r="S1270" t="str">
        <f t="shared" si="58"/>
        <v>('121620','DEMELL','','BRADY','2','11','2','2','6','','1111111772','16','','3','3','B','B','('121620','DEMELL','','BRADY','2','11','2','2','6','','1111111772','16','','3','3','B','B',''),'),</v>
      </c>
      <c r="T1270" t="s">
        <v>12313</v>
      </c>
      <c r="U1270">
        <f t="shared" si="59"/>
        <v>0</v>
      </c>
    </row>
    <row r="1271" spans="1:21">
      <c r="A1271" s="2" t="s">
        <v>5578</v>
      </c>
      <c r="B1271" s="2" t="s">
        <v>5579</v>
      </c>
      <c r="D1271" s="2" t="s">
        <v>402</v>
      </c>
      <c r="E1271" t="str">
        <f t="shared" si="57"/>
        <v>2</v>
      </c>
      <c r="F1271" s="2">
        <v>13</v>
      </c>
      <c r="G1271">
        <v>3</v>
      </c>
      <c r="H1271">
        <v>3</v>
      </c>
      <c r="I1271">
        <v>7</v>
      </c>
      <c r="K1271">
        <v>1111111773</v>
      </c>
      <c r="L1271">
        <v>16</v>
      </c>
      <c r="N1271">
        <v>3</v>
      </c>
      <c r="O1271">
        <v>3</v>
      </c>
      <c r="P1271" t="s">
        <v>26</v>
      </c>
      <c r="Q1271" t="s">
        <v>26</v>
      </c>
      <c r="R1271">
        <v>90</v>
      </c>
      <c r="S1271" t="str">
        <f t="shared" si="58"/>
        <v>('121626','DEMING','','IAN','2','13','3','3','7','','1111111773','16','','3','3','C','C','('121626','DEMING','','IAN','2','13','3','3','7','','1111111773','16','','3','3','C','C',''),'),</v>
      </c>
      <c r="T1271" t="s">
        <v>12314</v>
      </c>
      <c r="U1271">
        <f t="shared" si="59"/>
        <v>0</v>
      </c>
    </row>
    <row r="1272" spans="1:21">
      <c r="A1272" s="2" t="s">
        <v>5580</v>
      </c>
      <c r="B1272" s="2" t="s">
        <v>5581</v>
      </c>
      <c r="D1272" s="2" t="s">
        <v>338</v>
      </c>
      <c r="E1272" t="str">
        <f t="shared" si="57"/>
        <v>2</v>
      </c>
      <c r="F1272" s="2">
        <v>5</v>
      </c>
      <c r="G1272">
        <v>2</v>
      </c>
      <c r="H1272">
        <v>1</v>
      </c>
      <c r="I1272">
        <v>6</v>
      </c>
      <c r="K1272">
        <v>1111111924</v>
      </c>
      <c r="L1272">
        <v>16</v>
      </c>
      <c r="N1272">
        <v>3</v>
      </c>
      <c r="O1272">
        <v>3</v>
      </c>
      <c r="P1272" t="s">
        <v>23</v>
      </c>
      <c r="Q1272" t="s">
        <v>23</v>
      </c>
      <c r="R1272">
        <v>90</v>
      </c>
      <c r="S1272" t="str">
        <f t="shared" si="58"/>
        <v>('121638','DENNEY','','NICHOLAS','2','5','2','1','6','','1111111924','16','','3','3','A','A','('121638','DENNEY','','NICHOLAS','2','5','2','1','6','','1111111924','16','','3','3','A','A',''),'),</v>
      </c>
      <c r="T1272" t="s">
        <v>12315</v>
      </c>
      <c r="U1272">
        <f t="shared" si="59"/>
        <v>0</v>
      </c>
    </row>
    <row r="1273" spans="1:21">
      <c r="A1273" s="2" t="s">
        <v>5582</v>
      </c>
      <c r="B1273" s="2" t="s">
        <v>984</v>
      </c>
      <c r="D1273" s="2" t="s">
        <v>525</v>
      </c>
      <c r="E1273" t="str">
        <f t="shared" si="57"/>
        <v>2</v>
      </c>
      <c r="F1273" s="2">
        <v>14</v>
      </c>
      <c r="G1273">
        <v>3</v>
      </c>
      <c r="H1273">
        <v>1</v>
      </c>
      <c r="I1273">
        <v>7</v>
      </c>
      <c r="K1273">
        <v>1111111621</v>
      </c>
      <c r="L1273">
        <v>16</v>
      </c>
      <c r="N1273">
        <v>3</v>
      </c>
      <c r="O1273">
        <v>3</v>
      </c>
      <c r="P1273" t="s">
        <v>23</v>
      </c>
      <c r="Q1273" t="s">
        <v>23</v>
      </c>
      <c r="R1273">
        <v>90</v>
      </c>
      <c r="S1273" t="str">
        <f t="shared" si="58"/>
        <v>('121644','DENNIS','','GARRETT','2','14','3','1','7','','1111111621','16','','3','3','A','A','('121644','DENNIS','','GARRETT','2','14','3','1','7','','1111111621','16','','3','3','A','A',''),'),</v>
      </c>
      <c r="T1273" t="s">
        <v>12316</v>
      </c>
      <c r="U1273">
        <f t="shared" si="59"/>
        <v>0</v>
      </c>
    </row>
    <row r="1274" spans="1:21">
      <c r="A1274" s="2" t="s">
        <v>5583</v>
      </c>
      <c r="B1274" s="2" t="s">
        <v>5584</v>
      </c>
      <c r="D1274" s="2" t="s">
        <v>34</v>
      </c>
      <c r="E1274" t="str">
        <f t="shared" si="57"/>
        <v>2</v>
      </c>
      <c r="F1274" s="2">
        <v>11</v>
      </c>
      <c r="G1274">
        <v>4</v>
      </c>
      <c r="H1274">
        <v>1</v>
      </c>
      <c r="I1274">
        <v>8</v>
      </c>
      <c r="K1274">
        <v>1111111774</v>
      </c>
      <c r="L1274">
        <v>16</v>
      </c>
      <c r="N1274">
        <v>3</v>
      </c>
      <c r="O1274">
        <v>3</v>
      </c>
      <c r="P1274" t="s">
        <v>23</v>
      </c>
      <c r="Q1274" t="s">
        <v>23</v>
      </c>
      <c r="R1274">
        <v>90</v>
      </c>
      <c r="S1274" t="str">
        <f t="shared" si="58"/>
        <v>('121650','DENSON','','AARON','2','11','4','1','8','','1111111774','16','','3','3','A','A','('121650','DENSON','','AARON','2','11','4','1','8','','1111111774','16','','3','3','A','A',''),'),</v>
      </c>
      <c r="T1274" t="s">
        <v>12317</v>
      </c>
      <c r="U1274">
        <f t="shared" si="59"/>
        <v>0</v>
      </c>
    </row>
    <row r="1275" spans="1:21">
      <c r="A1275" s="2" t="s">
        <v>5585</v>
      </c>
      <c r="B1275" s="2" t="s">
        <v>5586</v>
      </c>
      <c r="D1275" s="2" t="s">
        <v>253</v>
      </c>
      <c r="E1275" t="str">
        <f t="shared" si="57"/>
        <v>2</v>
      </c>
      <c r="F1275" s="2">
        <v>20</v>
      </c>
      <c r="G1275">
        <v>3</v>
      </c>
      <c r="H1275">
        <v>2</v>
      </c>
      <c r="I1275">
        <v>3</v>
      </c>
      <c r="K1275">
        <v>1111111169</v>
      </c>
      <c r="L1275">
        <v>16</v>
      </c>
      <c r="N1275">
        <v>3</v>
      </c>
      <c r="O1275">
        <v>3</v>
      </c>
      <c r="P1275" t="s">
        <v>20</v>
      </c>
      <c r="Q1275" t="s">
        <v>20</v>
      </c>
      <c r="R1275">
        <v>90</v>
      </c>
      <c r="S1275" t="str">
        <f t="shared" si="58"/>
        <v>('121656','DESCHLER','','PETER','2','20','3','2','3','','1111111169','16','','3','3','B','B','('121656','DESCHLER','','PETER','2','20','3','2','3','','1111111169','16','','3','3','B','B',''),'),</v>
      </c>
      <c r="T1275" t="s">
        <v>12318</v>
      </c>
      <c r="U1275">
        <f t="shared" si="59"/>
        <v>0</v>
      </c>
    </row>
    <row r="1276" spans="1:21">
      <c r="A1276" s="2" t="s">
        <v>5587</v>
      </c>
      <c r="B1276" s="2" t="s">
        <v>5588</v>
      </c>
      <c r="D1276" s="2" t="s">
        <v>32</v>
      </c>
      <c r="E1276" t="str">
        <f t="shared" si="57"/>
        <v>2</v>
      </c>
      <c r="F1276" s="2">
        <v>3</v>
      </c>
      <c r="G1276">
        <v>4</v>
      </c>
      <c r="H1276">
        <v>3</v>
      </c>
      <c r="I1276">
        <v>4</v>
      </c>
      <c r="K1276">
        <v>1111111170</v>
      </c>
      <c r="L1276">
        <v>16</v>
      </c>
      <c r="N1276">
        <v>3</v>
      </c>
      <c r="O1276">
        <v>3</v>
      </c>
      <c r="P1276" t="s">
        <v>26</v>
      </c>
      <c r="Q1276" t="s">
        <v>26</v>
      </c>
      <c r="R1276">
        <v>90</v>
      </c>
      <c r="S1276" t="str">
        <f t="shared" si="58"/>
        <v>('121662','DESROSIERS','','MATTHEW','2','3','4','3','4','','1111111170','16','','3','3','C','C','('121662','DESROSIERS','','MATTHEW','2','3','4','3','4','','1111111170','16','','3','3','C','C',''),'),</v>
      </c>
      <c r="T1276" t="s">
        <v>12319</v>
      </c>
      <c r="U1276">
        <f t="shared" si="59"/>
        <v>0</v>
      </c>
    </row>
    <row r="1277" spans="1:21">
      <c r="A1277" s="2" t="s">
        <v>5589</v>
      </c>
      <c r="B1277" s="2" t="s">
        <v>5590</v>
      </c>
      <c r="D1277" s="2" t="s">
        <v>28</v>
      </c>
      <c r="E1277" t="str">
        <f t="shared" si="57"/>
        <v>2</v>
      </c>
      <c r="F1277" s="2">
        <v>24</v>
      </c>
      <c r="G1277">
        <v>3</v>
      </c>
      <c r="H1277">
        <v>2</v>
      </c>
      <c r="I1277">
        <v>7</v>
      </c>
      <c r="K1277">
        <v>1111111925</v>
      </c>
      <c r="L1277">
        <v>16</v>
      </c>
      <c r="N1277">
        <v>3</v>
      </c>
      <c r="O1277">
        <v>3</v>
      </c>
      <c r="P1277" t="s">
        <v>20</v>
      </c>
      <c r="Q1277" t="s">
        <v>20</v>
      </c>
      <c r="R1277">
        <v>90</v>
      </c>
      <c r="S1277" t="str">
        <f t="shared" si="58"/>
        <v>('121668','DIAZ','','MICHAEL','2','24','3','2','7','','1111111925','16','','3','3','B','B','('121668','DIAZ','','MICHAEL','2','24','3','2','7','','1111111925','16','','3','3','B','B',''),'),</v>
      </c>
      <c r="T1277" t="s">
        <v>12320</v>
      </c>
      <c r="U1277">
        <f t="shared" si="59"/>
        <v>0</v>
      </c>
    </row>
    <row r="1278" spans="1:21">
      <c r="A1278" s="2" t="s">
        <v>5591</v>
      </c>
      <c r="B1278" s="2" t="s">
        <v>5590</v>
      </c>
      <c r="D1278" s="2" t="s">
        <v>5592</v>
      </c>
      <c r="E1278" t="str">
        <f t="shared" si="57"/>
        <v>2</v>
      </c>
      <c r="F1278" s="2">
        <v>5</v>
      </c>
      <c r="G1278">
        <v>4</v>
      </c>
      <c r="H1278">
        <v>2</v>
      </c>
      <c r="I1278">
        <v>4</v>
      </c>
      <c r="K1278">
        <v>1111111322</v>
      </c>
      <c r="L1278">
        <v>16</v>
      </c>
      <c r="N1278">
        <v>3</v>
      </c>
      <c r="O1278">
        <v>3</v>
      </c>
      <c r="P1278" t="s">
        <v>20</v>
      </c>
      <c r="Q1278" t="s">
        <v>20</v>
      </c>
      <c r="R1278">
        <v>90</v>
      </c>
      <c r="S1278" t="str">
        <f t="shared" si="58"/>
        <v>('121674','DIAZ','','SEBASTIAN','2','5','4','2','4','','1111111322','16','','3','3','B','B','('121674','DIAZ','','SEBASTIAN','2','5','4','2','4','','1111111322','16','','3','3','B','B',''),'),</v>
      </c>
      <c r="T1278" t="s">
        <v>12321</v>
      </c>
      <c r="U1278">
        <f t="shared" si="59"/>
        <v>0</v>
      </c>
    </row>
    <row r="1279" spans="1:21">
      <c r="A1279" s="2" t="s">
        <v>5593</v>
      </c>
      <c r="B1279" s="2" t="s">
        <v>433</v>
      </c>
      <c r="D1279" s="2" t="s">
        <v>28</v>
      </c>
      <c r="E1279" t="str">
        <f t="shared" si="57"/>
        <v>2</v>
      </c>
      <c r="F1279" s="2">
        <v>28</v>
      </c>
      <c r="G1279">
        <v>1</v>
      </c>
      <c r="H1279">
        <v>2</v>
      </c>
      <c r="I1279">
        <v>1</v>
      </c>
      <c r="K1279">
        <v>1111111775</v>
      </c>
      <c r="L1279">
        <v>16</v>
      </c>
      <c r="N1279">
        <v>3</v>
      </c>
      <c r="O1279">
        <v>3</v>
      </c>
      <c r="P1279" t="s">
        <v>20</v>
      </c>
      <c r="Q1279" t="s">
        <v>20</v>
      </c>
      <c r="R1279">
        <v>90</v>
      </c>
      <c r="S1279" t="str">
        <f t="shared" si="58"/>
        <v>('121680','DIDONATO','','MICHAEL','2','28','1','2','1','','1111111775','16','','3','3','B','B','('121680','DIDONATO','','MICHAEL','2','28','1','2','1','','1111111775','16','','3','3','B','B',''),'),</v>
      </c>
      <c r="T1279" t="s">
        <v>12322</v>
      </c>
      <c r="U1279">
        <f t="shared" si="59"/>
        <v>0</v>
      </c>
    </row>
    <row r="1280" spans="1:21">
      <c r="A1280" s="2" t="s">
        <v>5594</v>
      </c>
      <c r="B1280" s="2" t="s">
        <v>5595</v>
      </c>
      <c r="D1280" s="2" t="s">
        <v>5596</v>
      </c>
      <c r="E1280" t="str">
        <f t="shared" si="57"/>
        <v>2</v>
      </c>
      <c r="F1280" s="2">
        <v>22</v>
      </c>
      <c r="G1280">
        <v>1</v>
      </c>
      <c r="H1280">
        <v>3</v>
      </c>
      <c r="I1280">
        <v>5</v>
      </c>
      <c r="K1280">
        <v>1111111323</v>
      </c>
      <c r="L1280">
        <v>16</v>
      </c>
      <c r="N1280">
        <v>3</v>
      </c>
      <c r="O1280">
        <v>3</v>
      </c>
      <c r="P1280" t="s">
        <v>26</v>
      </c>
      <c r="Q1280" t="s">
        <v>26</v>
      </c>
      <c r="R1280">
        <v>90</v>
      </c>
      <c r="S1280" t="str">
        <f t="shared" si="58"/>
        <v>('121686','DIGGS','','DELVIN','2','22','1','3','5','','1111111323','16','','3','3','C','C','('121686','DIGGS','','DELVIN','2','22','1','3','5','','1111111323','16','','3','3','C','C',''),'),</v>
      </c>
      <c r="T1280" t="s">
        <v>12323</v>
      </c>
      <c r="U1280">
        <f t="shared" si="59"/>
        <v>0</v>
      </c>
    </row>
    <row r="1281" spans="1:21">
      <c r="A1281" s="2" t="s">
        <v>5597</v>
      </c>
      <c r="B1281" s="2" t="s">
        <v>5598</v>
      </c>
      <c r="D1281" s="2" t="s">
        <v>263</v>
      </c>
      <c r="E1281" t="str">
        <f t="shared" si="57"/>
        <v>2</v>
      </c>
      <c r="F1281" s="2">
        <v>6</v>
      </c>
      <c r="G1281">
        <v>1</v>
      </c>
      <c r="H1281">
        <v>1</v>
      </c>
      <c r="I1281">
        <v>5</v>
      </c>
      <c r="K1281">
        <v>1111111171</v>
      </c>
      <c r="L1281">
        <v>16</v>
      </c>
      <c r="N1281">
        <v>3</v>
      </c>
      <c r="O1281">
        <v>3</v>
      </c>
      <c r="P1281" t="s">
        <v>23</v>
      </c>
      <c r="Q1281" t="s">
        <v>23</v>
      </c>
      <c r="R1281">
        <v>90</v>
      </c>
      <c r="S1281" t="str">
        <f t="shared" si="58"/>
        <v>('121692','DINGER','','CHRISTOPHER','2','6','1','1','5','','1111111171','16','','3','3','A','A','('121692','DINGER','','CHRISTOPHER','2','6','1','1','5','','1111111171','16','','3','3','A','A',''),'),</v>
      </c>
      <c r="T1281" t="s">
        <v>12324</v>
      </c>
      <c r="U1281">
        <f t="shared" si="59"/>
        <v>0</v>
      </c>
    </row>
    <row r="1282" spans="1:21">
      <c r="A1282" s="2" t="s">
        <v>5599</v>
      </c>
      <c r="B1282" s="2" t="s">
        <v>5600</v>
      </c>
      <c r="D1282" s="2" t="s">
        <v>125</v>
      </c>
      <c r="E1282" t="str">
        <f t="shared" si="57"/>
        <v>2</v>
      </c>
      <c r="F1282" s="2">
        <v>5</v>
      </c>
      <c r="G1282">
        <v>2</v>
      </c>
      <c r="H1282">
        <v>2</v>
      </c>
      <c r="I1282">
        <v>6</v>
      </c>
      <c r="K1282">
        <v>1111111172</v>
      </c>
      <c r="L1282">
        <v>16</v>
      </c>
      <c r="N1282">
        <v>3</v>
      </c>
      <c r="O1282">
        <v>3</v>
      </c>
      <c r="P1282" t="s">
        <v>20</v>
      </c>
      <c r="Q1282" t="s">
        <v>20</v>
      </c>
      <c r="R1282">
        <v>90</v>
      </c>
      <c r="S1282" t="str">
        <f t="shared" si="58"/>
        <v>('121698','DISMANT','','JASON','2','5','2','2','6','','1111111172','16','','3','3','B','B','('121698','DISMANT','','JASON','2','5','2','2','6','','1111111172','16','','3','3','B','B',''),'),</v>
      </c>
      <c r="T1282" t="s">
        <v>12325</v>
      </c>
      <c r="U1282">
        <f t="shared" si="59"/>
        <v>0</v>
      </c>
    </row>
    <row r="1283" spans="1:21">
      <c r="A1283" s="2" t="s">
        <v>5601</v>
      </c>
      <c r="B1283" s="2" t="s">
        <v>5602</v>
      </c>
      <c r="D1283" s="2" t="s">
        <v>336</v>
      </c>
      <c r="E1283" t="str">
        <f t="shared" ref="E1283:E1346" si="60">MID(A1283,2,1)</f>
        <v>2</v>
      </c>
      <c r="F1283" s="2">
        <v>1</v>
      </c>
      <c r="G1283">
        <v>3</v>
      </c>
      <c r="H1283">
        <v>3</v>
      </c>
      <c r="I1283">
        <v>3</v>
      </c>
      <c r="K1283">
        <v>1111111473</v>
      </c>
      <c r="L1283">
        <v>16</v>
      </c>
      <c r="N1283">
        <v>3</v>
      </c>
      <c r="O1283">
        <v>3</v>
      </c>
      <c r="P1283" t="s">
        <v>26</v>
      </c>
      <c r="Q1283" t="s">
        <v>26</v>
      </c>
      <c r="R1283">
        <v>90</v>
      </c>
      <c r="S1283" t="str">
        <f t="shared" ref="S1283:S1346" si="61">CONCATENATE("('",A1283,"','",B1283,"','",C1283,"','",D1283,"','",E1283,"','",F1283,"','",G1283,"','",H1283,"','",I1283,"','",J1283,"','",K1283,"','",L1283,"','",M1283,"','",N1283,"','",O1283,"','",P1283,"','",Q1283,"','",T1283,"'),")</f>
        <v>('121704','DITLEVSON','','MARK','2','1','3','3','3','','1111111473','16','','3','3','C','C','('121704','DITLEVSON','','MARK','2','1','3','3','3','','1111111473','16','','3','3','C','C',''),'),</v>
      </c>
      <c r="T1283" t="s">
        <v>12326</v>
      </c>
      <c r="U1283">
        <f t="shared" ref="U1283:U1346" si="62">IF(E1283=1,1,0)</f>
        <v>0</v>
      </c>
    </row>
    <row r="1284" spans="1:21">
      <c r="A1284" s="2" t="s">
        <v>5603</v>
      </c>
      <c r="B1284" s="2" t="s">
        <v>434</v>
      </c>
      <c r="D1284" s="2" t="s">
        <v>435</v>
      </c>
      <c r="E1284" t="str">
        <f t="shared" si="60"/>
        <v>2</v>
      </c>
      <c r="F1284" s="2">
        <v>25</v>
      </c>
      <c r="G1284">
        <v>2</v>
      </c>
      <c r="H1284">
        <v>1</v>
      </c>
      <c r="I1284">
        <v>6</v>
      </c>
      <c r="K1284">
        <v>1111111324</v>
      </c>
      <c r="L1284">
        <v>16</v>
      </c>
      <c r="N1284">
        <v>3</v>
      </c>
      <c r="O1284">
        <v>3</v>
      </c>
      <c r="P1284" t="s">
        <v>23</v>
      </c>
      <c r="Q1284" t="s">
        <v>23</v>
      </c>
      <c r="R1284">
        <v>90</v>
      </c>
      <c r="S1284" t="str">
        <f t="shared" si="61"/>
        <v>('121710','DIXON','','DANIELLE','2','25','2','1','6','','1111111324','16','','3','3','A','A','('121710','DIXON','','DANIELLE','2','25','2','1','6','','1111111324','16','','3','3','A','A',''),'),</v>
      </c>
      <c r="T1284" t="s">
        <v>12327</v>
      </c>
      <c r="U1284">
        <f t="shared" si="62"/>
        <v>0</v>
      </c>
    </row>
    <row r="1285" spans="1:21">
      <c r="A1285" s="2" t="s">
        <v>5604</v>
      </c>
      <c r="B1285" s="2" t="s">
        <v>434</v>
      </c>
      <c r="D1285" s="2" t="s">
        <v>183</v>
      </c>
      <c r="E1285" t="str">
        <f t="shared" si="60"/>
        <v>2</v>
      </c>
      <c r="F1285" s="2">
        <v>23</v>
      </c>
      <c r="G1285">
        <v>3</v>
      </c>
      <c r="H1285">
        <v>2</v>
      </c>
      <c r="I1285">
        <v>7</v>
      </c>
      <c r="K1285">
        <v>1111111325</v>
      </c>
      <c r="L1285">
        <v>16</v>
      </c>
      <c r="N1285">
        <v>3</v>
      </c>
      <c r="O1285">
        <v>3</v>
      </c>
      <c r="P1285" t="s">
        <v>20</v>
      </c>
      <c r="Q1285" t="s">
        <v>20</v>
      </c>
      <c r="R1285">
        <v>90</v>
      </c>
      <c r="S1285" t="str">
        <f t="shared" si="61"/>
        <v>('121716','DIXON','','ROBERT','2','23','3','2','7','','1111111325','16','','3','3','B','B','('121716','DIXON','','ROBERT','2','23','3','2','7','','1111111325','16','','3','3','B','B',''),'),</v>
      </c>
      <c r="T1285" t="s">
        <v>12328</v>
      </c>
      <c r="U1285">
        <f t="shared" si="62"/>
        <v>0</v>
      </c>
    </row>
    <row r="1286" spans="1:21">
      <c r="A1286" s="2" t="s">
        <v>5605</v>
      </c>
      <c r="B1286" s="2" t="s">
        <v>5606</v>
      </c>
      <c r="D1286" s="2" t="s">
        <v>152</v>
      </c>
      <c r="E1286" t="str">
        <f t="shared" si="60"/>
        <v>2</v>
      </c>
      <c r="F1286" s="2">
        <v>9</v>
      </c>
      <c r="G1286">
        <v>2</v>
      </c>
      <c r="H1286">
        <v>3</v>
      </c>
      <c r="I1286">
        <v>2</v>
      </c>
      <c r="K1286">
        <v>1111111776</v>
      </c>
      <c r="L1286">
        <v>16</v>
      </c>
      <c r="N1286">
        <v>3</v>
      </c>
      <c r="O1286">
        <v>3</v>
      </c>
      <c r="P1286" t="s">
        <v>26</v>
      </c>
      <c r="Q1286" t="s">
        <v>26</v>
      </c>
      <c r="R1286">
        <v>90</v>
      </c>
      <c r="S1286" t="str">
        <f t="shared" si="61"/>
        <v>('121722','DODDS','','LOGAN','2','9','2','3','2','','1111111776','16','','3','3','C','C','('121722','DODDS','','LOGAN','2','9','2','3','2','','1111111776','16','','3','3','C','C',''),'),</v>
      </c>
      <c r="T1286" t="s">
        <v>12329</v>
      </c>
      <c r="U1286">
        <f t="shared" si="62"/>
        <v>0</v>
      </c>
    </row>
    <row r="1287" spans="1:21">
      <c r="A1287" s="2" t="s">
        <v>5607</v>
      </c>
      <c r="B1287" s="2" t="s">
        <v>5608</v>
      </c>
      <c r="D1287" s="2" t="s">
        <v>5609</v>
      </c>
      <c r="E1287" t="str">
        <f t="shared" si="60"/>
        <v>2</v>
      </c>
      <c r="F1287" s="2">
        <v>6</v>
      </c>
      <c r="G1287">
        <v>3</v>
      </c>
      <c r="H1287">
        <v>3</v>
      </c>
      <c r="I1287">
        <v>7</v>
      </c>
      <c r="K1287">
        <v>1111111173</v>
      </c>
      <c r="L1287">
        <v>16</v>
      </c>
      <c r="N1287">
        <v>3</v>
      </c>
      <c r="O1287">
        <v>3</v>
      </c>
      <c r="P1287" t="s">
        <v>26</v>
      </c>
      <c r="Q1287" t="s">
        <v>26</v>
      </c>
      <c r="R1287">
        <v>90</v>
      </c>
      <c r="S1287" t="str">
        <f t="shared" si="61"/>
        <v>('121734','DOMINGUE','','KENNY','2','6','3','3','7','','1111111173','16','','3','3','C','C','('121734','DOMINGUE','','KENNY','2','6','3','3','7','','1111111173','16','','3','3','C','C',''),'),</v>
      </c>
      <c r="T1287" t="s">
        <v>12330</v>
      </c>
      <c r="U1287">
        <f t="shared" si="62"/>
        <v>0</v>
      </c>
    </row>
    <row r="1288" spans="1:21">
      <c r="A1288" s="2" t="s">
        <v>5610</v>
      </c>
      <c r="B1288" s="2" t="s">
        <v>5611</v>
      </c>
      <c r="D1288" s="2" t="s">
        <v>338</v>
      </c>
      <c r="E1288" t="str">
        <f t="shared" si="60"/>
        <v>2</v>
      </c>
      <c r="F1288" s="2">
        <v>20</v>
      </c>
      <c r="G1288">
        <v>4</v>
      </c>
      <c r="H1288">
        <v>3</v>
      </c>
      <c r="I1288">
        <v>8</v>
      </c>
      <c r="K1288">
        <v>1111111926</v>
      </c>
      <c r="L1288">
        <v>16</v>
      </c>
      <c r="N1288">
        <v>3</v>
      </c>
      <c r="O1288">
        <v>3</v>
      </c>
      <c r="P1288" t="s">
        <v>26</v>
      </c>
      <c r="Q1288" t="s">
        <v>26</v>
      </c>
      <c r="R1288">
        <v>90</v>
      </c>
      <c r="S1288" t="str">
        <f t="shared" si="61"/>
        <v>('121740','DOMINGUEZ','','NICHOLAS','2','20','4','3','8','','1111111926','16','','3','3','C','C','('121740','DOMINGUEZ','','NICHOLAS','2','20','4','3','8','','1111111926','16','','3','3','C','C',''),'),</v>
      </c>
      <c r="T1288" t="s">
        <v>12331</v>
      </c>
      <c r="U1288">
        <f t="shared" si="62"/>
        <v>0</v>
      </c>
    </row>
    <row r="1289" spans="1:21">
      <c r="A1289" s="2" t="s">
        <v>5612</v>
      </c>
      <c r="B1289" s="2" t="s">
        <v>5613</v>
      </c>
      <c r="D1289" s="2" t="s">
        <v>1077</v>
      </c>
      <c r="E1289" t="str">
        <f t="shared" si="60"/>
        <v>2</v>
      </c>
      <c r="F1289" s="2">
        <v>18</v>
      </c>
      <c r="G1289">
        <v>3</v>
      </c>
      <c r="H1289">
        <v>1</v>
      </c>
      <c r="I1289">
        <v>3</v>
      </c>
      <c r="K1289">
        <v>1111111777</v>
      </c>
      <c r="L1289">
        <v>16</v>
      </c>
      <c r="N1289">
        <v>3</v>
      </c>
      <c r="O1289">
        <v>3</v>
      </c>
      <c r="P1289" t="s">
        <v>23</v>
      </c>
      <c r="Q1289" t="s">
        <v>23</v>
      </c>
      <c r="R1289">
        <v>90</v>
      </c>
      <c r="S1289" t="str">
        <f t="shared" si="61"/>
        <v>('121746','DOOGAN','','NEIL','2','18','3','1','3','','1111111777','16','','3','3','A','A','('121746','DOOGAN','','NEIL','2','18','3','1','3','','1111111777','16','','3','3','A','A',''),'),</v>
      </c>
      <c r="T1289" t="s">
        <v>12332</v>
      </c>
      <c r="U1289">
        <f t="shared" si="62"/>
        <v>0</v>
      </c>
    </row>
    <row r="1290" spans="1:21">
      <c r="A1290" s="2" t="s">
        <v>5614</v>
      </c>
      <c r="B1290" s="2" t="s">
        <v>5615</v>
      </c>
      <c r="D1290" s="2" t="s">
        <v>818</v>
      </c>
      <c r="E1290" t="str">
        <f t="shared" si="60"/>
        <v>2</v>
      </c>
      <c r="F1290" s="2">
        <v>9</v>
      </c>
      <c r="G1290">
        <v>1</v>
      </c>
      <c r="H1290">
        <v>1</v>
      </c>
      <c r="I1290">
        <v>1</v>
      </c>
      <c r="K1290">
        <v>1111111927</v>
      </c>
      <c r="L1290">
        <v>16</v>
      </c>
      <c r="N1290">
        <v>3</v>
      </c>
      <c r="O1290">
        <v>3</v>
      </c>
      <c r="P1290" t="s">
        <v>23</v>
      </c>
      <c r="Q1290" t="s">
        <v>23</v>
      </c>
      <c r="R1290">
        <v>90</v>
      </c>
      <c r="S1290" t="str">
        <f t="shared" si="61"/>
        <v>('121752','DOUGHTY','','KIMBERLY','2','9','1','1','1','','1111111927','16','','3','3','A','A','('121752','DOUGHTY','','KIMBERLY','2','9','1','1','1','','1111111927','16','','3','3','A','A',''),'),</v>
      </c>
      <c r="T1290" t="s">
        <v>12333</v>
      </c>
      <c r="U1290">
        <f t="shared" si="62"/>
        <v>0</v>
      </c>
    </row>
    <row r="1291" spans="1:21">
      <c r="A1291" s="2" t="s">
        <v>5616</v>
      </c>
      <c r="B1291" s="2" t="s">
        <v>5617</v>
      </c>
      <c r="D1291" s="2" t="s">
        <v>42</v>
      </c>
      <c r="E1291" t="str">
        <f t="shared" si="60"/>
        <v>2</v>
      </c>
      <c r="F1291" s="2">
        <v>23</v>
      </c>
      <c r="G1291">
        <v>4</v>
      </c>
      <c r="H1291">
        <v>2</v>
      </c>
      <c r="I1291">
        <v>8</v>
      </c>
      <c r="K1291">
        <v>1111111622</v>
      </c>
      <c r="L1291">
        <v>16</v>
      </c>
      <c r="N1291">
        <v>3</v>
      </c>
      <c r="O1291">
        <v>3</v>
      </c>
      <c r="P1291" t="s">
        <v>20</v>
      </c>
      <c r="Q1291" t="s">
        <v>20</v>
      </c>
      <c r="R1291">
        <v>90</v>
      </c>
      <c r="S1291" t="str">
        <f t="shared" si="61"/>
        <v>('121764','DOUGLASS','','ERIC','2','23','4','2','8','','1111111622','16','','3','3','B','B','('121764','DOUGLASS','','ERIC','2','23','4','2','8','','1111111622','16','','3','3','B','B',''),'),</v>
      </c>
      <c r="T1291" t="s">
        <v>12334</v>
      </c>
      <c r="U1291">
        <f t="shared" si="62"/>
        <v>0</v>
      </c>
    </row>
    <row r="1292" spans="1:21">
      <c r="A1292" s="2" t="s">
        <v>5618</v>
      </c>
      <c r="B1292" s="2" t="s">
        <v>5619</v>
      </c>
      <c r="D1292" s="2" t="s">
        <v>96</v>
      </c>
      <c r="E1292" t="str">
        <f t="shared" si="60"/>
        <v>2</v>
      </c>
      <c r="F1292" s="2">
        <v>12</v>
      </c>
      <c r="G1292">
        <v>1</v>
      </c>
      <c r="H1292">
        <v>3</v>
      </c>
      <c r="I1292">
        <v>1</v>
      </c>
      <c r="K1292">
        <v>1111111623</v>
      </c>
      <c r="L1292">
        <v>16</v>
      </c>
      <c r="N1292">
        <v>3</v>
      </c>
      <c r="O1292">
        <v>3</v>
      </c>
      <c r="P1292" t="s">
        <v>26</v>
      </c>
      <c r="Q1292" t="s">
        <v>26</v>
      </c>
      <c r="R1292">
        <v>90</v>
      </c>
      <c r="S1292" t="str">
        <f t="shared" si="61"/>
        <v>('121776','DOWD','','JOHN','2','12','1','3','1','','1111111623','16','','3','3','C','C','('121776','DOWD','','JOHN','2','12','1','3','1','','1111111623','16','','3','3','C','C',''),'),</v>
      </c>
      <c r="T1292" t="s">
        <v>12335</v>
      </c>
      <c r="U1292">
        <f t="shared" si="62"/>
        <v>0</v>
      </c>
    </row>
    <row r="1293" spans="1:21">
      <c r="A1293" s="2" t="s">
        <v>5620</v>
      </c>
      <c r="B1293" s="2" t="s">
        <v>5621</v>
      </c>
      <c r="D1293" s="2" t="s">
        <v>32</v>
      </c>
      <c r="E1293" t="str">
        <f t="shared" si="60"/>
        <v>2</v>
      </c>
      <c r="F1293" s="2">
        <v>6</v>
      </c>
      <c r="G1293">
        <v>4</v>
      </c>
      <c r="H1293">
        <v>1</v>
      </c>
      <c r="I1293">
        <v>8</v>
      </c>
      <c r="K1293">
        <v>1111111174</v>
      </c>
      <c r="L1293">
        <v>16</v>
      </c>
      <c r="N1293">
        <v>3</v>
      </c>
      <c r="O1293">
        <v>3</v>
      </c>
      <c r="P1293" t="s">
        <v>23</v>
      </c>
      <c r="Q1293" t="s">
        <v>23</v>
      </c>
      <c r="R1293">
        <v>90</v>
      </c>
      <c r="S1293" t="str">
        <f t="shared" si="61"/>
        <v>('121782','DOWNING','','MATTHEW','2','6','4','1','8','','1111111174','16','','3','3','A','A','('121782','DOWNING','','MATTHEW','2','6','4','1','8','','1111111174','16','','3','3','A','A',''),'),</v>
      </c>
      <c r="T1293" t="s">
        <v>12336</v>
      </c>
      <c r="U1293">
        <f t="shared" si="62"/>
        <v>0</v>
      </c>
    </row>
    <row r="1294" spans="1:21">
      <c r="A1294" s="2" t="s">
        <v>5622</v>
      </c>
      <c r="B1294" s="2" t="s">
        <v>5623</v>
      </c>
      <c r="D1294" s="2" t="s">
        <v>384</v>
      </c>
      <c r="E1294" t="str">
        <f t="shared" si="60"/>
        <v>2</v>
      </c>
      <c r="F1294" s="2">
        <v>23</v>
      </c>
      <c r="G1294">
        <v>4</v>
      </c>
      <c r="H1294">
        <v>3</v>
      </c>
      <c r="I1294">
        <v>8</v>
      </c>
      <c r="K1294">
        <v>1111111326</v>
      </c>
      <c r="L1294">
        <v>16</v>
      </c>
      <c r="N1294">
        <v>3</v>
      </c>
      <c r="O1294">
        <v>3</v>
      </c>
      <c r="P1294" t="s">
        <v>26</v>
      </c>
      <c r="Q1294" t="s">
        <v>26</v>
      </c>
      <c r="R1294">
        <v>90</v>
      </c>
      <c r="S1294" t="str">
        <f t="shared" si="61"/>
        <v>('121788','DRANSFIELD','','KATHERINE','2','23','4','3','8','','1111111326','16','','3','3','C','C','('121788','DRANSFIELD','','KATHERINE','2','23','4','3','8','','1111111326','16','','3','3','C','C',''),'),</v>
      </c>
      <c r="T1294" t="s">
        <v>12337</v>
      </c>
      <c r="U1294">
        <f t="shared" si="62"/>
        <v>0</v>
      </c>
    </row>
    <row r="1295" spans="1:21">
      <c r="A1295" s="2" t="s">
        <v>5624</v>
      </c>
      <c r="B1295" s="2" t="s">
        <v>5625</v>
      </c>
      <c r="D1295" s="2" t="s">
        <v>669</v>
      </c>
      <c r="E1295" t="str">
        <f t="shared" si="60"/>
        <v>2</v>
      </c>
      <c r="F1295" s="2">
        <v>11</v>
      </c>
      <c r="G1295">
        <v>1</v>
      </c>
      <c r="H1295">
        <v>1</v>
      </c>
      <c r="I1295">
        <v>1</v>
      </c>
      <c r="K1295">
        <v>1111111327</v>
      </c>
      <c r="L1295">
        <v>16</v>
      </c>
      <c r="N1295">
        <v>3</v>
      </c>
      <c r="O1295">
        <v>3</v>
      </c>
      <c r="P1295" t="s">
        <v>23</v>
      </c>
      <c r="Q1295" t="s">
        <v>23</v>
      </c>
      <c r="R1295">
        <v>90</v>
      </c>
      <c r="S1295" t="str">
        <f t="shared" si="61"/>
        <v>('121794','DRUM','','ZACHARY','2','11','1','1','1','','1111111327','16','','3','3','A','A','('121794','DRUM','','ZACHARY','2','11','1','1','1','','1111111327','16','','3','3','A','A',''),'),</v>
      </c>
      <c r="T1295" t="s">
        <v>12338</v>
      </c>
      <c r="U1295">
        <f t="shared" si="62"/>
        <v>0</v>
      </c>
    </row>
    <row r="1296" spans="1:21">
      <c r="A1296" s="2" t="s">
        <v>5626</v>
      </c>
      <c r="B1296" s="2" t="s">
        <v>5627</v>
      </c>
      <c r="D1296" s="2" t="s">
        <v>120</v>
      </c>
      <c r="E1296" t="str">
        <f t="shared" si="60"/>
        <v>2</v>
      </c>
      <c r="F1296" s="2">
        <v>3</v>
      </c>
      <c r="G1296">
        <v>1</v>
      </c>
      <c r="H1296">
        <v>2</v>
      </c>
      <c r="I1296">
        <v>1</v>
      </c>
      <c r="K1296">
        <v>1111111175</v>
      </c>
      <c r="L1296">
        <v>16</v>
      </c>
      <c r="N1296">
        <v>3</v>
      </c>
      <c r="O1296">
        <v>3</v>
      </c>
      <c r="P1296" t="s">
        <v>20</v>
      </c>
      <c r="Q1296" t="s">
        <v>20</v>
      </c>
      <c r="R1296">
        <v>90</v>
      </c>
      <c r="S1296" t="str">
        <f t="shared" si="61"/>
        <v>('121800','DRUMMOND','','WILLIAM','2','3','1','2','1','','1111111175','16','','3','3','B','B','('121800','DRUMMOND','','WILLIAM','2','3','1','2','1','','1111111175','16','','3','3','B','B',''),'),</v>
      </c>
      <c r="T1296" t="s">
        <v>12339</v>
      </c>
      <c r="U1296">
        <f t="shared" si="62"/>
        <v>0</v>
      </c>
    </row>
    <row r="1297" spans="1:21">
      <c r="A1297" s="2" t="s">
        <v>5628</v>
      </c>
      <c r="B1297" s="2" t="s">
        <v>5629</v>
      </c>
      <c r="D1297" s="2" t="s">
        <v>669</v>
      </c>
      <c r="E1297" t="str">
        <f t="shared" si="60"/>
        <v>2</v>
      </c>
      <c r="F1297" s="2">
        <v>15</v>
      </c>
      <c r="G1297">
        <v>2</v>
      </c>
      <c r="H1297">
        <v>1</v>
      </c>
      <c r="I1297">
        <v>2</v>
      </c>
      <c r="K1297">
        <v>1111111624</v>
      </c>
      <c r="L1297">
        <v>16</v>
      </c>
      <c r="N1297">
        <v>3</v>
      </c>
      <c r="O1297">
        <v>3</v>
      </c>
      <c r="P1297" t="s">
        <v>23</v>
      </c>
      <c r="Q1297" t="s">
        <v>23</v>
      </c>
      <c r="R1297">
        <v>90</v>
      </c>
      <c r="S1297" t="str">
        <f t="shared" si="61"/>
        <v>('121806','DRYDEN','','ZACHARY','2','15','2','1','2','','1111111624','16','','3','3','A','A','('121806','DRYDEN','','ZACHARY','2','15','2','1','2','','1111111624','16','','3','3','A','A',''),'),</v>
      </c>
      <c r="T1297" t="s">
        <v>12340</v>
      </c>
      <c r="U1297">
        <f t="shared" si="62"/>
        <v>0</v>
      </c>
    </row>
    <row r="1298" spans="1:21">
      <c r="A1298" s="2" t="s">
        <v>5630</v>
      </c>
      <c r="B1298" s="2" t="s">
        <v>3840</v>
      </c>
      <c r="D1298" s="2" t="s">
        <v>263</v>
      </c>
      <c r="E1298" t="str">
        <f t="shared" si="60"/>
        <v>2</v>
      </c>
      <c r="F1298" s="2">
        <v>6</v>
      </c>
      <c r="G1298">
        <v>4</v>
      </c>
      <c r="H1298">
        <v>1</v>
      </c>
      <c r="I1298">
        <v>4</v>
      </c>
      <c r="K1298">
        <v>1111111474</v>
      </c>
      <c r="L1298">
        <v>16</v>
      </c>
      <c r="N1298">
        <v>3</v>
      </c>
      <c r="O1298">
        <v>3</v>
      </c>
      <c r="P1298" t="s">
        <v>23</v>
      </c>
      <c r="Q1298" t="s">
        <v>23</v>
      </c>
      <c r="R1298">
        <v>90</v>
      </c>
      <c r="S1298" t="str">
        <f t="shared" si="61"/>
        <v>('121812','DUFFY','','CHRISTOPHER','2','6','4','1','4','','1111111474','16','','3','3','A','A','('121812','DUFFY','','CHRISTOPHER','2','6','4','1','4','','1111111474','16','','3','3','A','A',''),'),</v>
      </c>
      <c r="T1298" t="s">
        <v>12341</v>
      </c>
      <c r="U1298">
        <f t="shared" si="62"/>
        <v>0</v>
      </c>
    </row>
    <row r="1299" spans="1:21">
      <c r="A1299" s="2" t="s">
        <v>5631</v>
      </c>
      <c r="B1299" s="2" t="s">
        <v>5632</v>
      </c>
      <c r="D1299" s="2" t="s">
        <v>3471</v>
      </c>
      <c r="E1299" t="str">
        <f t="shared" si="60"/>
        <v>2</v>
      </c>
      <c r="F1299" s="2">
        <v>19</v>
      </c>
      <c r="G1299">
        <v>4</v>
      </c>
      <c r="H1299">
        <v>2</v>
      </c>
      <c r="I1299">
        <v>4</v>
      </c>
      <c r="K1299">
        <v>1111111778</v>
      </c>
      <c r="L1299">
        <v>16</v>
      </c>
      <c r="N1299">
        <v>3</v>
      </c>
      <c r="O1299">
        <v>3</v>
      </c>
      <c r="P1299" t="s">
        <v>20</v>
      </c>
      <c r="Q1299" t="s">
        <v>20</v>
      </c>
      <c r="R1299">
        <v>90</v>
      </c>
      <c r="S1299" t="str">
        <f t="shared" si="61"/>
        <v>('121818','DUGARD','','DEVIN','2','19','4','2','4','','1111111778','16','','3','3','B','B','('121818','DUGARD','','DEVIN','2','19','4','2','4','','1111111778','16','','3','3','B','B',''),'),</v>
      </c>
      <c r="T1299" t="s">
        <v>12342</v>
      </c>
      <c r="U1299">
        <f t="shared" si="62"/>
        <v>0</v>
      </c>
    </row>
    <row r="1300" spans="1:21">
      <c r="A1300" s="2" t="s">
        <v>5633</v>
      </c>
      <c r="B1300" s="2" t="s">
        <v>5634</v>
      </c>
      <c r="D1300" s="2" t="s">
        <v>214</v>
      </c>
      <c r="E1300" t="str">
        <f t="shared" si="60"/>
        <v>2</v>
      </c>
      <c r="F1300" s="2">
        <v>16</v>
      </c>
      <c r="G1300">
        <v>2</v>
      </c>
      <c r="H1300">
        <v>3</v>
      </c>
      <c r="I1300">
        <v>2</v>
      </c>
      <c r="K1300">
        <v>1111111176</v>
      </c>
      <c r="L1300">
        <v>16</v>
      </c>
      <c r="N1300">
        <v>3</v>
      </c>
      <c r="O1300">
        <v>3</v>
      </c>
      <c r="P1300" t="s">
        <v>26</v>
      </c>
      <c r="Q1300" t="s">
        <v>26</v>
      </c>
      <c r="R1300">
        <v>90</v>
      </c>
      <c r="S1300" t="str">
        <f t="shared" si="61"/>
        <v>('121824','DUKLETH','','STEVEN','2','16','2','3','2','','1111111176','16','','3','3','C','C','('121824','DUKLETH','','STEVEN','2','16','2','3','2','','1111111176','16','','3','3','C','C',''),'),</v>
      </c>
      <c r="T1300" t="s">
        <v>12343</v>
      </c>
      <c r="U1300">
        <f t="shared" si="62"/>
        <v>0</v>
      </c>
    </row>
    <row r="1301" spans="1:21">
      <c r="A1301" s="2" t="s">
        <v>5635</v>
      </c>
      <c r="B1301" s="2" t="s">
        <v>5636</v>
      </c>
      <c r="D1301" s="2" t="s">
        <v>5637</v>
      </c>
      <c r="E1301" t="str">
        <f t="shared" si="60"/>
        <v>2</v>
      </c>
      <c r="F1301" s="2">
        <v>1</v>
      </c>
      <c r="G1301">
        <v>1</v>
      </c>
      <c r="H1301">
        <v>3</v>
      </c>
      <c r="I1301">
        <v>5</v>
      </c>
      <c r="K1301">
        <v>1111111779</v>
      </c>
      <c r="L1301">
        <v>16</v>
      </c>
      <c r="N1301">
        <v>3</v>
      </c>
      <c r="O1301">
        <v>3</v>
      </c>
      <c r="P1301" t="s">
        <v>26</v>
      </c>
      <c r="Q1301" t="s">
        <v>26</v>
      </c>
      <c r="R1301">
        <v>90</v>
      </c>
      <c r="S1301" t="str">
        <f t="shared" si="61"/>
        <v>('121830','DUNAWAY','','BRAY','2','1','1','3','5','','1111111779','16','','3','3','C','C','('121830','DUNAWAY','','BRAY','2','1','1','3','5','','1111111779','16','','3','3','C','C',''),'),</v>
      </c>
      <c r="T1301" t="s">
        <v>12344</v>
      </c>
      <c r="U1301">
        <f t="shared" si="62"/>
        <v>0</v>
      </c>
    </row>
    <row r="1302" spans="1:21">
      <c r="A1302" s="2" t="s">
        <v>5638</v>
      </c>
      <c r="B1302" s="2" t="s">
        <v>5639</v>
      </c>
      <c r="D1302" s="2" t="s">
        <v>5640</v>
      </c>
      <c r="E1302" t="str">
        <f t="shared" si="60"/>
        <v>2</v>
      </c>
      <c r="F1302" s="2">
        <v>17</v>
      </c>
      <c r="G1302">
        <v>1</v>
      </c>
      <c r="H1302">
        <v>2</v>
      </c>
      <c r="I1302">
        <v>5</v>
      </c>
      <c r="K1302">
        <v>1111111475</v>
      </c>
      <c r="L1302">
        <v>16</v>
      </c>
      <c r="N1302">
        <v>3</v>
      </c>
      <c r="O1302">
        <v>3</v>
      </c>
      <c r="P1302" t="s">
        <v>20</v>
      </c>
      <c r="Q1302" t="s">
        <v>20</v>
      </c>
      <c r="R1302">
        <v>90</v>
      </c>
      <c r="S1302" t="str">
        <f t="shared" si="61"/>
        <v>('121842','DYSANGCO','','IVINROBERT','2','17','1','2','5','','1111111475','16','','3','3','B','B','('121842','DYSANGCO','','IVINROBERT','2','17','1','2','5','','1111111475','16','','3','3','B','B',''),'),</v>
      </c>
      <c r="T1302" t="s">
        <v>12345</v>
      </c>
      <c r="U1302">
        <f t="shared" si="62"/>
        <v>0</v>
      </c>
    </row>
    <row r="1303" spans="1:21">
      <c r="A1303" s="2" t="s">
        <v>5641</v>
      </c>
      <c r="B1303" s="2" t="s">
        <v>5642</v>
      </c>
      <c r="D1303" s="2" t="s">
        <v>58</v>
      </c>
      <c r="E1303" t="str">
        <f t="shared" si="60"/>
        <v>2</v>
      </c>
      <c r="F1303" s="2">
        <v>20</v>
      </c>
      <c r="G1303">
        <v>2</v>
      </c>
      <c r="H1303">
        <v>2</v>
      </c>
      <c r="I1303">
        <v>2</v>
      </c>
      <c r="K1303">
        <v>1111111928</v>
      </c>
      <c r="L1303">
        <v>16</v>
      </c>
      <c r="N1303">
        <v>3</v>
      </c>
      <c r="O1303">
        <v>3</v>
      </c>
      <c r="P1303" t="s">
        <v>20</v>
      </c>
      <c r="Q1303" t="s">
        <v>20</v>
      </c>
      <c r="R1303">
        <v>90</v>
      </c>
      <c r="S1303" t="str">
        <f t="shared" si="61"/>
        <v>('121848','EASTBURG','','GREGORY','2','20','2','2','2','','1111111928','16','','3','3','B','B','('121848','EASTBURG','','GREGORY','2','20','2','2','2','','1111111928','16','','3','3','B','B',''),'),</v>
      </c>
      <c r="T1303" t="s">
        <v>12346</v>
      </c>
      <c r="U1303">
        <f t="shared" si="62"/>
        <v>0</v>
      </c>
    </row>
    <row r="1304" spans="1:21">
      <c r="A1304" s="2" t="s">
        <v>5643</v>
      </c>
      <c r="B1304" s="2" t="s">
        <v>436</v>
      </c>
      <c r="D1304" s="2" t="s">
        <v>89</v>
      </c>
      <c r="E1304" t="str">
        <f t="shared" si="60"/>
        <v>2</v>
      </c>
      <c r="F1304" s="2">
        <v>18</v>
      </c>
      <c r="G1304">
        <v>3</v>
      </c>
      <c r="H1304">
        <v>3</v>
      </c>
      <c r="I1304">
        <v>3</v>
      </c>
      <c r="K1304">
        <v>1111111929</v>
      </c>
      <c r="L1304">
        <v>16</v>
      </c>
      <c r="N1304">
        <v>3</v>
      </c>
      <c r="O1304">
        <v>3</v>
      </c>
      <c r="P1304" t="s">
        <v>26</v>
      </c>
      <c r="Q1304" t="s">
        <v>26</v>
      </c>
      <c r="R1304">
        <v>90</v>
      </c>
      <c r="S1304" t="str">
        <f t="shared" si="61"/>
        <v>('121860','EDWARDS','','ERIK','2','18','3','3','3','','1111111929','16','','3','3','C','C','('121860','EDWARDS','','ERIK','2','18','3','3','3','','1111111929','16','','3','3','C','C',''),'),</v>
      </c>
      <c r="T1304" t="s">
        <v>12347</v>
      </c>
      <c r="U1304">
        <f t="shared" si="62"/>
        <v>0</v>
      </c>
    </row>
    <row r="1305" spans="1:21">
      <c r="A1305" s="2" t="s">
        <v>5644</v>
      </c>
      <c r="B1305" s="2" t="s">
        <v>436</v>
      </c>
      <c r="D1305" s="2" t="s">
        <v>110</v>
      </c>
      <c r="E1305" t="str">
        <f t="shared" si="60"/>
        <v>2</v>
      </c>
      <c r="F1305" s="2">
        <v>30</v>
      </c>
      <c r="G1305">
        <v>2</v>
      </c>
      <c r="H1305">
        <v>1</v>
      </c>
      <c r="I1305">
        <v>6</v>
      </c>
      <c r="K1305">
        <v>1111111780</v>
      </c>
      <c r="L1305">
        <v>16</v>
      </c>
      <c r="N1305">
        <v>3</v>
      </c>
      <c r="O1305">
        <v>3</v>
      </c>
      <c r="P1305" t="s">
        <v>23</v>
      </c>
      <c r="Q1305" t="s">
        <v>23</v>
      </c>
      <c r="R1305">
        <v>90</v>
      </c>
      <c r="S1305" t="str">
        <f t="shared" si="61"/>
        <v>('121866','EDWARDS','','ERIN','2','30','2','1','6','','1111111780','16','','3','3','A','A','('121866','EDWARDS','','ERIN','2','30','2','1','6','','1111111780','16','','3','3','A','A',''),'),</v>
      </c>
      <c r="T1305" t="s">
        <v>12348</v>
      </c>
      <c r="U1305">
        <f t="shared" si="62"/>
        <v>0</v>
      </c>
    </row>
    <row r="1306" spans="1:21">
      <c r="A1306" s="2" t="s">
        <v>5645</v>
      </c>
      <c r="B1306" s="2" t="s">
        <v>5646</v>
      </c>
      <c r="D1306" s="2" t="s">
        <v>205</v>
      </c>
      <c r="E1306" t="str">
        <f t="shared" si="60"/>
        <v>2</v>
      </c>
      <c r="F1306" s="2">
        <v>10</v>
      </c>
      <c r="G1306">
        <v>3</v>
      </c>
      <c r="H1306">
        <v>2</v>
      </c>
      <c r="I1306">
        <v>3</v>
      </c>
      <c r="K1306">
        <v>1111111625</v>
      </c>
      <c r="L1306">
        <v>16</v>
      </c>
      <c r="N1306">
        <v>3</v>
      </c>
      <c r="O1306">
        <v>3</v>
      </c>
      <c r="P1306" t="s">
        <v>20</v>
      </c>
      <c r="Q1306" t="s">
        <v>20</v>
      </c>
      <c r="R1306">
        <v>90</v>
      </c>
      <c r="S1306" t="str">
        <f t="shared" si="61"/>
        <v>('121878','EKLUND','','DAVID','2','10','3','2','3','','1111111625','16','','3','3','B','B','('121878','EKLUND','','DAVID','2','10','3','2','3','','1111111625','16','','3','3','B','B',''),'),</v>
      </c>
      <c r="T1306" t="s">
        <v>12349</v>
      </c>
      <c r="U1306">
        <f t="shared" si="62"/>
        <v>0</v>
      </c>
    </row>
    <row r="1307" spans="1:21">
      <c r="A1307" s="2" t="s">
        <v>5647</v>
      </c>
      <c r="B1307" s="2" t="s">
        <v>437</v>
      </c>
      <c r="D1307" s="2" t="s">
        <v>438</v>
      </c>
      <c r="E1307" t="str">
        <f t="shared" si="60"/>
        <v>2</v>
      </c>
      <c r="F1307" s="2">
        <v>30</v>
      </c>
      <c r="G1307">
        <v>4</v>
      </c>
      <c r="H1307">
        <v>1</v>
      </c>
      <c r="I1307">
        <v>4</v>
      </c>
      <c r="K1307">
        <v>1111111930</v>
      </c>
      <c r="L1307">
        <v>16</v>
      </c>
      <c r="N1307">
        <v>3</v>
      </c>
      <c r="O1307">
        <v>3</v>
      </c>
      <c r="P1307" t="s">
        <v>23</v>
      </c>
      <c r="Q1307" t="s">
        <v>23</v>
      </c>
      <c r="R1307">
        <v>90</v>
      </c>
      <c r="S1307" t="str">
        <f t="shared" si="61"/>
        <v>('121896','ELLEDGE','','EMILY','2','30','4','1','4','','1111111930','16','','3','3','A','A','('121896','ELLEDGE','','EMILY','2','30','4','1','4','','1111111930','16','','3','3','A','A',''),'),</v>
      </c>
      <c r="T1307" t="s">
        <v>12350</v>
      </c>
      <c r="U1307">
        <f t="shared" si="62"/>
        <v>0</v>
      </c>
    </row>
    <row r="1308" spans="1:21">
      <c r="A1308" s="2" t="s">
        <v>5648</v>
      </c>
      <c r="B1308" s="2" t="s">
        <v>5649</v>
      </c>
      <c r="D1308" s="2" t="s">
        <v>214</v>
      </c>
      <c r="E1308" t="str">
        <f t="shared" si="60"/>
        <v>2</v>
      </c>
      <c r="F1308" s="2">
        <v>21</v>
      </c>
      <c r="G1308">
        <v>1</v>
      </c>
      <c r="H1308">
        <v>2</v>
      </c>
      <c r="I1308">
        <v>5</v>
      </c>
      <c r="K1308">
        <v>1111111931</v>
      </c>
      <c r="L1308">
        <v>16</v>
      </c>
      <c r="N1308">
        <v>3</v>
      </c>
      <c r="O1308">
        <v>3</v>
      </c>
      <c r="P1308" t="s">
        <v>20</v>
      </c>
      <c r="Q1308" t="s">
        <v>20</v>
      </c>
      <c r="R1308">
        <v>90</v>
      </c>
      <c r="S1308" t="str">
        <f t="shared" si="61"/>
        <v>('121902','ELLINGTON','','STEVEN','2','21','1','2','5','','1111111931','16','','3','3','B','B','('121902','ELLINGTON','','STEVEN','2','21','1','2','5','','1111111931','16','','3','3','B','B',''),'),</v>
      </c>
      <c r="T1308" t="s">
        <v>12351</v>
      </c>
      <c r="U1308">
        <f t="shared" si="62"/>
        <v>0</v>
      </c>
    </row>
    <row r="1309" spans="1:21">
      <c r="A1309" s="2" t="s">
        <v>5650</v>
      </c>
      <c r="B1309" s="2" t="s">
        <v>5651</v>
      </c>
      <c r="D1309" s="2" t="s">
        <v>123</v>
      </c>
      <c r="E1309" t="str">
        <f t="shared" si="60"/>
        <v>2</v>
      </c>
      <c r="F1309" s="2">
        <v>15</v>
      </c>
      <c r="G1309">
        <v>3</v>
      </c>
      <c r="H1309">
        <v>2</v>
      </c>
      <c r="I1309">
        <v>7</v>
      </c>
      <c r="K1309">
        <v>1111111781</v>
      </c>
      <c r="L1309">
        <v>16</v>
      </c>
      <c r="N1309">
        <v>3</v>
      </c>
      <c r="O1309">
        <v>3</v>
      </c>
      <c r="P1309" t="s">
        <v>20</v>
      </c>
      <c r="Q1309" t="s">
        <v>20</v>
      </c>
      <c r="R1309">
        <v>90</v>
      </c>
      <c r="S1309" t="str">
        <f t="shared" si="61"/>
        <v>('121908','ELLIOTT','','ANDREW','2','15','3','2','7','','1111111781','16','','3','3','B','B','('121908','ELLIOTT','','ANDREW','2','15','3','2','7','','1111111781','16','','3','3','B','B',''),'),</v>
      </c>
      <c r="T1309" t="s">
        <v>12352</v>
      </c>
      <c r="U1309">
        <f t="shared" si="62"/>
        <v>0</v>
      </c>
    </row>
    <row r="1310" spans="1:21">
      <c r="A1310" s="2" t="s">
        <v>5652</v>
      </c>
      <c r="B1310" s="2" t="s">
        <v>728</v>
      </c>
      <c r="D1310" s="2" t="s">
        <v>1078</v>
      </c>
      <c r="E1310" t="str">
        <f t="shared" si="60"/>
        <v>2</v>
      </c>
      <c r="F1310" s="2">
        <v>5</v>
      </c>
      <c r="G1310">
        <v>2</v>
      </c>
      <c r="H1310">
        <v>3</v>
      </c>
      <c r="I1310">
        <v>6</v>
      </c>
      <c r="K1310">
        <v>1111111476</v>
      </c>
      <c r="L1310">
        <v>16</v>
      </c>
      <c r="N1310">
        <v>3</v>
      </c>
      <c r="O1310">
        <v>3</v>
      </c>
      <c r="P1310" t="s">
        <v>26</v>
      </c>
      <c r="Q1310" t="s">
        <v>26</v>
      </c>
      <c r="R1310">
        <v>90</v>
      </c>
      <c r="S1310" t="str">
        <f t="shared" si="61"/>
        <v>('121914','ELLIS','','ABIGAIL','2','5','2','3','6','','1111111476','16','','3','3','C','C','('121914','ELLIS','','ABIGAIL','2','5','2','3','6','','1111111476','16','','3','3','C','C',''),'),</v>
      </c>
      <c r="T1310" t="s">
        <v>12353</v>
      </c>
      <c r="U1310">
        <f t="shared" si="62"/>
        <v>0</v>
      </c>
    </row>
    <row r="1311" spans="1:21">
      <c r="A1311" s="2" t="s">
        <v>5653</v>
      </c>
      <c r="B1311" s="2" t="s">
        <v>5654</v>
      </c>
      <c r="D1311" s="2" t="s">
        <v>205</v>
      </c>
      <c r="E1311" t="str">
        <f t="shared" si="60"/>
        <v>2</v>
      </c>
      <c r="F1311" s="2">
        <v>17</v>
      </c>
      <c r="G1311">
        <v>3</v>
      </c>
      <c r="H1311">
        <v>1</v>
      </c>
      <c r="I1311">
        <v>7</v>
      </c>
      <c r="K1311">
        <v>1111111477</v>
      </c>
      <c r="L1311">
        <v>16</v>
      </c>
      <c r="N1311">
        <v>3</v>
      </c>
      <c r="O1311">
        <v>3</v>
      </c>
      <c r="P1311" t="s">
        <v>23</v>
      </c>
      <c r="Q1311" t="s">
        <v>23</v>
      </c>
      <c r="R1311">
        <v>90</v>
      </c>
      <c r="S1311" t="str">
        <f t="shared" si="61"/>
        <v>('121920','EMERT','','DAVID','2','17','3','1','7','','1111111477','16','','3','3','A','A','('121920','EMERT','','DAVID','2','17','3','1','7','','1111111477','16','','3','3','A','A',''),'),</v>
      </c>
      <c r="T1311" t="s">
        <v>12354</v>
      </c>
      <c r="U1311">
        <f t="shared" si="62"/>
        <v>0</v>
      </c>
    </row>
    <row r="1312" spans="1:21">
      <c r="A1312" s="2" t="s">
        <v>5655</v>
      </c>
      <c r="B1312" s="2" t="s">
        <v>730</v>
      </c>
      <c r="D1312" s="2" t="s">
        <v>192</v>
      </c>
      <c r="E1312" t="str">
        <f t="shared" si="60"/>
        <v>2</v>
      </c>
      <c r="F1312" s="2">
        <v>2</v>
      </c>
      <c r="G1312">
        <v>4</v>
      </c>
      <c r="H1312">
        <v>2</v>
      </c>
      <c r="I1312">
        <v>8</v>
      </c>
      <c r="K1312">
        <v>1111111478</v>
      </c>
      <c r="L1312">
        <v>16</v>
      </c>
      <c r="N1312">
        <v>3</v>
      </c>
      <c r="O1312">
        <v>3</v>
      </c>
      <c r="P1312" t="s">
        <v>20</v>
      </c>
      <c r="Q1312" t="s">
        <v>20</v>
      </c>
      <c r="R1312">
        <v>90</v>
      </c>
      <c r="S1312" t="str">
        <f t="shared" si="61"/>
        <v>('121926','ENG','','SAMUEL','2','2','4','2','8','','1111111478','16','','3','3','B','B','('121926','ENG','','SAMUEL','2','2','4','2','8','','1111111478','16','','3','3','B','B',''),'),</v>
      </c>
      <c r="T1312" t="s">
        <v>12355</v>
      </c>
      <c r="U1312">
        <f t="shared" si="62"/>
        <v>0</v>
      </c>
    </row>
    <row r="1313" spans="1:21">
      <c r="A1313" s="2" t="s">
        <v>5656</v>
      </c>
      <c r="B1313" s="2" t="s">
        <v>5657</v>
      </c>
      <c r="D1313" s="2" t="s">
        <v>328</v>
      </c>
      <c r="E1313" t="str">
        <f t="shared" si="60"/>
        <v>2</v>
      </c>
      <c r="F1313" s="2">
        <v>1</v>
      </c>
      <c r="G1313">
        <v>2</v>
      </c>
      <c r="H1313">
        <v>2</v>
      </c>
      <c r="I1313">
        <v>2</v>
      </c>
      <c r="K1313">
        <v>1111111328</v>
      </c>
      <c r="L1313">
        <v>16</v>
      </c>
      <c r="N1313">
        <v>3</v>
      </c>
      <c r="O1313">
        <v>3</v>
      </c>
      <c r="P1313" t="s">
        <v>20</v>
      </c>
      <c r="Q1313" t="s">
        <v>20</v>
      </c>
      <c r="R1313">
        <v>90</v>
      </c>
      <c r="S1313" t="str">
        <f t="shared" si="61"/>
        <v>('121932','ENGLE','','JOSHUA','2','1','2','2','2','','1111111328','16','','3','3','B','B','('121932','ENGLE','','JOSHUA','2','1','2','2','2','','1111111328','16','','3','3','B','B',''),'),</v>
      </c>
      <c r="T1313" t="s">
        <v>12356</v>
      </c>
      <c r="U1313">
        <f t="shared" si="62"/>
        <v>0</v>
      </c>
    </row>
    <row r="1314" spans="1:21">
      <c r="A1314" s="2" t="s">
        <v>5658</v>
      </c>
      <c r="B1314" s="2" t="s">
        <v>5659</v>
      </c>
      <c r="D1314" s="2" t="s">
        <v>451</v>
      </c>
      <c r="E1314" t="str">
        <f t="shared" si="60"/>
        <v>2</v>
      </c>
      <c r="F1314" s="2">
        <v>4</v>
      </c>
      <c r="G1314">
        <v>3</v>
      </c>
      <c r="H1314">
        <v>1</v>
      </c>
      <c r="I1314">
        <v>3</v>
      </c>
      <c r="K1314">
        <v>1111111177</v>
      </c>
      <c r="L1314">
        <v>16</v>
      </c>
      <c r="N1314">
        <v>3</v>
      </c>
      <c r="O1314">
        <v>3</v>
      </c>
      <c r="P1314" t="s">
        <v>23</v>
      </c>
      <c r="Q1314" t="s">
        <v>23</v>
      </c>
      <c r="R1314">
        <v>90</v>
      </c>
      <c r="S1314" t="str">
        <f t="shared" si="61"/>
        <v>('121938','ENGLERT','','JORDAN','2','4','3','1','3','','1111111177','16','','3','3','A','A','('121938','ENGLERT','','JORDAN','2','4','3','1','3','','1111111177','16','','3','3','A','A',''),'),</v>
      </c>
      <c r="T1314" t="s">
        <v>12357</v>
      </c>
      <c r="U1314">
        <f t="shared" si="62"/>
        <v>0</v>
      </c>
    </row>
    <row r="1315" spans="1:21">
      <c r="A1315" s="2" t="s">
        <v>5660</v>
      </c>
      <c r="B1315" s="2" t="s">
        <v>5661</v>
      </c>
      <c r="D1315" s="2" t="s">
        <v>89</v>
      </c>
      <c r="E1315" t="str">
        <f t="shared" si="60"/>
        <v>2</v>
      </c>
      <c r="F1315" s="2">
        <v>7</v>
      </c>
      <c r="G1315">
        <v>4</v>
      </c>
      <c r="H1315">
        <v>3</v>
      </c>
      <c r="I1315">
        <v>4</v>
      </c>
      <c r="K1315">
        <v>1111111626</v>
      </c>
      <c r="L1315">
        <v>16</v>
      </c>
      <c r="N1315">
        <v>3</v>
      </c>
      <c r="O1315">
        <v>3</v>
      </c>
      <c r="P1315" t="s">
        <v>26</v>
      </c>
      <c r="Q1315" t="s">
        <v>26</v>
      </c>
      <c r="R1315">
        <v>90</v>
      </c>
      <c r="S1315" t="str">
        <f t="shared" si="61"/>
        <v>('121944','ERLANDSON','','ERIK','2','7','4','3','4','','1111111626','16','','3','3','C','C','('121944','ERLANDSON','','ERIK','2','7','4','3','4','','1111111626','16','','3','3','C','C',''),'),</v>
      </c>
      <c r="T1315" t="s">
        <v>12358</v>
      </c>
      <c r="U1315">
        <f t="shared" si="62"/>
        <v>0</v>
      </c>
    </row>
    <row r="1316" spans="1:21">
      <c r="A1316" s="2" t="s">
        <v>5662</v>
      </c>
      <c r="B1316" s="2" t="s">
        <v>5663</v>
      </c>
      <c r="D1316" s="2" t="s">
        <v>324</v>
      </c>
      <c r="E1316" t="str">
        <f t="shared" si="60"/>
        <v>2</v>
      </c>
      <c r="F1316" s="2">
        <v>19</v>
      </c>
      <c r="G1316">
        <v>4</v>
      </c>
      <c r="H1316">
        <v>3</v>
      </c>
      <c r="I1316">
        <v>8</v>
      </c>
      <c r="K1316">
        <v>1111111782</v>
      </c>
      <c r="L1316">
        <v>16</v>
      </c>
      <c r="N1316">
        <v>3</v>
      </c>
      <c r="O1316">
        <v>3</v>
      </c>
      <c r="P1316" t="s">
        <v>26</v>
      </c>
      <c r="Q1316" t="s">
        <v>26</v>
      </c>
      <c r="R1316">
        <v>90</v>
      </c>
      <c r="S1316" t="str">
        <f t="shared" si="61"/>
        <v>('121950','ERXLEBEN','','NATHAN','2','19','4','3','8','','1111111782','16','','3','3','C','C','('121950','ERXLEBEN','','NATHAN','2','19','4','3','8','','1111111782','16','','3','3','C','C',''),'),</v>
      </c>
      <c r="T1316" t="s">
        <v>12359</v>
      </c>
      <c r="U1316">
        <f t="shared" si="62"/>
        <v>0</v>
      </c>
    </row>
    <row r="1317" spans="1:21">
      <c r="A1317" s="2" t="s">
        <v>5664</v>
      </c>
      <c r="B1317" s="2" t="s">
        <v>439</v>
      </c>
      <c r="D1317" s="2" t="s">
        <v>440</v>
      </c>
      <c r="E1317" t="str">
        <f t="shared" si="60"/>
        <v>2</v>
      </c>
      <c r="F1317" s="2">
        <v>27</v>
      </c>
      <c r="G1317">
        <v>3</v>
      </c>
      <c r="H1317">
        <v>3</v>
      </c>
      <c r="I1317">
        <v>3</v>
      </c>
      <c r="K1317">
        <v>1111111329</v>
      </c>
      <c r="L1317">
        <v>16</v>
      </c>
      <c r="N1317">
        <v>3</v>
      </c>
      <c r="O1317">
        <v>3</v>
      </c>
      <c r="P1317" t="s">
        <v>26</v>
      </c>
      <c r="Q1317" t="s">
        <v>26</v>
      </c>
      <c r="R1317">
        <v>90</v>
      </c>
      <c r="S1317" t="str">
        <f t="shared" si="61"/>
        <v>('121962','ESTREM','','TINA','2','27','3','3','3','','1111111329','16','','3','3','C','C','('121962','ESTREM','','TINA','2','27','3','3','3','','1111111329','16','','3','3','C','C',''),'),</v>
      </c>
      <c r="T1317" t="s">
        <v>12360</v>
      </c>
      <c r="U1317">
        <f t="shared" si="62"/>
        <v>0</v>
      </c>
    </row>
    <row r="1318" spans="1:21">
      <c r="A1318" s="2" t="s">
        <v>5665</v>
      </c>
      <c r="B1318" s="2" t="s">
        <v>5666</v>
      </c>
      <c r="D1318" s="2" t="s">
        <v>123</v>
      </c>
      <c r="E1318" t="str">
        <f t="shared" si="60"/>
        <v>2</v>
      </c>
      <c r="F1318" s="2">
        <v>5</v>
      </c>
      <c r="G1318">
        <v>1</v>
      </c>
      <c r="H1318">
        <v>1</v>
      </c>
      <c r="I1318">
        <v>1</v>
      </c>
      <c r="K1318">
        <v>1111111783</v>
      </c>
      <c r="L1318">
        <v>16</v>
      </c>
      <c r="N1318">
        <v>3</v>
      </c>
      <c r="O1318">
        <v>3</v>
      </c>
      <c r="P1318" t="s">
        <v>23</v>
      </c>
      <c r="Q1318" t="s">
        <v>23</v>
      </c>
      <c r="R1318">
        <v>90</v>
      </c>
      <c r="S1318" t="str">
        <f t="shared" si="61"/>
        <v>('121965','EUBANKS','','ANDREW','2','5','1','1','1','','1111111783','16','','3','3','A','A','('121965','EUBANKS','','ANDREW','2','5','1','1','1','','1111111783','16','','3','3','A','A',''),'),</v>
      </c>
      <c r="T1318" t="s">
        <v>12361</v>
      </c>
      <c r="U1318">
        <f t="shared" si="62"/>
        <v>0</v>
      </c>
    </row>
    <row r="1319" spans="1:21">
      <c r="A1319" s="2" t="s">
        <v>5667</v>
      </c>
      <c r="B1319" s="2" t="s">
        <v>441</v>
      </c>
      <c r="D1319" s="2" t="s">
        <v>32</v>
      </c>
      <c r="E1319" t="str">
        <f t="shared" si="60"/>
        <v>2</v>
      </c>
      <c r="F1319" s="2">
        <v>30</v>
      </c>
      <c r="G1319">
        <v>4</v>
      </c>
      <c r="H1319">
        <v>2</v>
      </c>
      <c r="I1319">
        <v>4</v>
      </c>
      <c r="K1319">
        <v>1111111178</v>
      </c>
      <c r="L1319">
        <v>16</v>
      </c>
      <c r="N1319">
        <v>3</v>
      </c>
      <c r="O1319">
        <v>3</v>
      </c>
      <c r="P1319" t="s">
        <v>20</v>
      </c>
      <c r="Q1319" t="s">
        <v>20</v>
      </c>
      <c r="R1319">
        <v>90</v>
      </c>
      <c r="S1319" t="str">
        <f t="shared" si="61"/>
        <v>('121968','EVERS','','MATTHEW','2','30','4','2','4','','1111111178','16','','3','3','B','B','('121968','EVERS','','MATTHEW','2','30','4','2','4','','1111111178','16','','3','3','B','B',''),'),</v>
      </c>
      <c r="T1319" t="s">
        <v>12362</v>
      </c>
      <c r="U1319">
        <f t="shared" si="62"/>
        <v>0</v>
      </c>
    </row>
    <row r="1320" spans="1:21">
      <c r="A1320" s="2" t="s">
        <v>5668</v>
      </c>
      <c r="B1320" s="2" t="s">
        <v>5669</v>
      </c>
      <c r="D1320" s="2" t="s">
        <v>4155</v>
      </c>
      <c r="E1320" t="str">
        <f t="shared" si="60"/>
        <v>2</v>
      </c>
      <c r="F1320" s="2">
        <v>19</v>
      </c>
      <c r="G1320">
        <v>1</v>
      </c>
      <c r="H1320">
        <v>3</v>
      </c>
      <c r="I1320">
        <v>5</v>
      </c>
      <c r="K1320">
        <v>1111111179</v>
      </c>
      <c r="L1320">
        <v>16</v>
      </c>
      <c r="N1320">
        <v>3</v>
      </c>
      <c r="O1320">
        <v>3</v>
      </c>
      <c r="P1320" t="s">
        <v>26</v>
      </c>
      <c r="Q1320" t="s">
        <v>26</v>
      </c>
      <c r="R1320">
        <v>90</v>
      </c>
      <c r="S1320" t="str">
        <f t="shared" si="61"/>
        <v>('121971','EWING','','SPENCER','2','19','1','3','5','','1111111179','16','','3','3','C','C','('121971','EWING','','SPENCER','2','19','1','3','5','','1111111179','16','','3','3','C','C',''),'),</v>
      </c>
      <c r="T1320" t="s">
        <v>12363</v>
      </c>
      <c r="U1320">
        <f t="shared" si="62"/>
        <v>0</v>
      </c>
    </row>
    <row r="1321" spans="1:21">
      <c r="A1321" s="2" t="s">
        <v>5670</v>
      </c>
      <c r="B1321" s="2" t="s">
        <v>5671</v>
      </c>
      <c r="D1321" s="2" t="s">
        <v>253</v>
      </c>
      <c r="E1321" t="str">
        <f t="shared" si="60"/>
        <v>2</v>
      </c>
      <c r="F1321" s="2">
        <v>22</v>
      </c>
      <c r="G1321">
        <v>1</v>
      </c>
      <c r="H1321">
        <v>1</v>
      </c>
      <c r="I1321">
        <v>5</v>
      </c>
      <c r="K1321">
        <v>1111111627</v>
      </c>
      <c r="L1321">
        <v>16</v>
      </c>
      <c r="N1321">
        <v>3</v>
      </c>
      <c r="O1321">
        <v>3</v>
      </c>
      <c r="P1321" t="s">
        <v>23</v>
      </c>
      <c r="Q1321" t="s">
        <v>23</v>
      </c>
      <c r="R1321">
        <v>90</v>
      </c>
      <c r="S1321" t="str">
        <f t="shared" si="61"/>
        <v>('121974','FABBRI','','PETER','2','22','1','1','5','','1111111627','16','','3','3','A','A','('121974','FABBRI','','PETER','2','22','1','1','5','','1111111627','16','','3','3','A','A',''),'),</v>
      </c>
      <c r="T1321" t="s">
        <v>12364</v>
      </c>
      <c r="U1321">
        <f t="shared" si="62"/>
        <v>0</v>
      </c>
    </row>
    <row r="1322" spans="1:21">
      <c r="A1322" s="2" t="s">
        <v>5672</v>
      </c>
      <c r="B1322" s="2" t="s">
        <v>5673</v>
      </c>
      <c r="D1322" s="2" t="s">
        <v>205</v>
      </c>
      <c r="E1322" t="str">
        <f t="shared" si="60"/>
        <v>2</v>
      </c>
      <c r="F1322" s="2">
        <v>11</v>
      </c>
      <c r="G1322">
        <v>2</v>
      </c>
      <c r="H1322">
        <v>2</v>
      </c>
      <c r="I1322">
        <v>6</v>
      </c>
      <c r="K1322">
        <v>1111111628</v>
      </c>
      <c r="L1322">
        <v>16</v>
      </c>
      <c r="N1322">
        <v>3</v>
      </c>
      <c r="O1322">
        <v>3</v>
      </c>
      <c r="P1322" t="s">
        <v>20</v>
      </c>
      <c r="Q1322" t="s">
        <v>20</v>
      </c>
      <c r="R1322">
        <v>90</v>
      </c>
      <c r="S1322" t="str">
        <f t="shared" si="61"/>
        <v>('121980','FAERBER','','DAVID','2','11','2','2','6','','1111111628','16','','3','3','B','B','('121980','FAERBER','','DAVID','2','11','2','2','6','','1111111628','16','','3','3','B','B',''),'),</v>
      </c>
      <c r="T1322" t="s">
        <v>12365</v>
      </c>
      <c r="U1322">
        <f t="shared" si="62"/>
        <v>0</v>
      </c>
    </row>
    <row r="1323" spans="1:21">
      <c r="A1323" s="2" t="s">
        <v>5674</v>
      </c>
      <c r="B1323" s="2" t="s">
        <v>5675</v>
      </c>
      <c r="D1323" s="2" t="s">
        <v>22</v>
      </c>
      <c r="E1323" t="str">
        <f t="shared" si="60"/>
        <v>2</v>
      </c>
      <c r="F1323" s="2">
        <v>14</v>
      </c>
      <c r="G1323">
        <v>2</v>
      </c>
      <c r="H1323">
        <v>2</v>
      </c>
      <c r="I1323">
        <v>2</v>
      </c>
      <c r="K1323">
        <v>1111111784</v>
      </c>
      <c r="L1323">
        <v>16</v>
      </c>
      <c r="N1323">
        <v>3</v>
      </c>
      <c r="O1323">
        <v>3</v>
      </c>
      <c r="P1323" t="s">
        <v>20</v>
      </c>
      <c r="Q1323" t="s">
        <v>20</v>
      </c>
      <c r="R1323">
        <v>90</v>
      </c>
      <c r="S1323" t="str">
        <f t="shared" si="61"/>
        <v>('121986','FAHEY','','DANIEL','2','14','2','2','2','','1111111784','16','','3','3','B','B','('121986','FAHEY','','DANIEL','2','14','2','2','2','','1111111784','16','','3','3','B','B',''),'),</v>
      </c>
      <c r="T1323" t="s">
        <v>12366</v>
      </c>
      <c r="U1323">
        <f t="shared" si="62"/>
        <v>0</v>
      </c>
    </row>
    <row r="1324" spans="1:21">
      <c r="A1324" s="2" t="s">
        <v>5676</v>
      </c>
      <c r="B1324" s="2" t="s">
        <v>5677</v>
      </c>
      <c r="D1324" s="2" t="s">
        <v>64</v>
      </c>
      <c r="E1324" t="str">
        <f t="shared" si="60"/>
        <v>2</v>
      </c>
      <c r="F1324" s="2">
        <v>12</v>
      </c>
      <c r="G1324">
        <v>2</v>
      </c>
      <c r="H1324">
        <v>3</v>
      </c>
      <c r="I1324">
        <v>6</v>
      </c>
      <c r="K1324">
        <v>1111111932</v>
      </c>
      <c r="L1324">
        <v>16</v>
      </c>
      <c r="N1324">
        <v>3</v>
      </c>
      <c r="O1324">
        <v>3</v>
      </c>
      <c r="P1324" t="s">
        <v>26</v>
      </c>
      <c r="Q1324" t="s">
        <v>26</v>
      </c>
      <c r="R1324">
        <v>90</v>
      </c>
      <c r="S1324" t="str">
        <f t="shared" si="61"/>
        <v>('121992','FALL','','CARSON','2','12','2','3','6','','1111111932','16','','3','3','C','C','('121992','FALL','','CARSON','2','12','2','3','6','','1111111932','16','','3','3','C','C',''),'),</v>
      </c>
      <c r="T1324" t="s">
        <v>12367</v>
      </c>
      <c r="U1324">
        <f t="shared" si="62"/>
        <v>0</v>
      </c>
    </row>
    <row r="1325" spans="1:21">
      <c r="A1325" s="2" t="s">
        <v>5678</v>
      </c>
      <c r="B1325" s="2" t="s">
        <v>442</v>
      </c>
      <c r="D1325" s="2" t="s">
        <v>443</v>
      </c>
      <c r="E1325" t="str">
        <f t="shared" si="60"/>
        <v>2</v>
      </c>
      <c r="F1325" s="2">
        <v>26</v>
      </c>
      <c r="G1325">
        <v>3</v>
      </c>
      <c r="H1325">
        <v>3</v>
      </c>
      <c r="I1325">
        <v>3</v>
      </c>
      <c r="K1325">
        <v>1111111785</v>
      </c>
      <c r="L1325">
        <v>16</v>
      </c>
      <c r="N1325">
        <v>3</v>
      </c>
      <c r="O1325">
        <v>3</v>
      </c>
      <c r="P1325" t="s">
        <v>26</v>
      </c>
      <c r="Q1325" t="s">
        <v>26</v>
      </c>
      <c r="R1325">
        <v>90</v>
      </c>
      <c r="S1325" t="str">
        <f t="shared" si="61"/>
        <v>('122004','FALLON','','COLLEEN','2','26','3','3','3','','1111111785','16','','3','3','C','C','('122004','FALLON','','COLLEEN','2','26','3','3','3','','1111111785','16','','3','3','C','C',''),'),</v>
      </c>
      <c r="T1325" t="s">
        <v>12368</v>
      </c>
      <c r="U1325">
        <f t="shared" si="62"/>
        <v>0</v>
      </c>
    </row>
    <row r="1326" spans="1:21">
      <c r="A1326" s="2" t="s">
        <v>5679</v>
      </c>
      <c r="B1326" s="2" t="s">
        <v>5680</v>
      </c>
      <c r="D1326" s="2" t="s">
        <v>4078</v>
      </c>
      <c r="E1326" t="str">
        <f t="shared" si="60"/>
        <v>2</v>
      </c>
      <c r="F1326" s="2">
        <v>7</v>
      </c>
      <c r="G1326">
        <v>3</v>
      </c>
      <c r="H1326">
        <v>3</v>
      </c>
      <c r="I1326">
        <v>7</v>
      </c>
      <c r="K1326">
        <v>1111111629</v>
      </c>
      <c r="L1326">
        <v>16</v>
      </c>
      <c r="N1326">
        <v>3</v>
      </c>
      <c r="O1326">
        <v>3</v>
      </c>
      <c r="P1326" t="s">
        <v>26</v>
      </c>
      <c r="Q1326" t="s">
        <v>26</v>
      </c>
      <c r="R1326">
        <v>90</v>
      </c>
      <c r="S1326" t="str">
        <f t="shared" si="61"/>
        <v>('122010','FARNOLY','','FRANCES','2','7','3','3','7','','1111111629','16','','3','3','C','C','('122010','FARNOLY','','FRANCES','2','7','3','3','7','','1111111629','16','','3','3','C','C',''),'),</v>
      </c>
      <c r="T1326" t="s">
        <v>12369</v>
      </c>
      <c r="U1326">
        <f t="shared" si="62"/>
        <v>0</v>
      </c>
    </row>
    <row r="1327" spans="1:21">
      <c r="A1327" s="2" t="s">
        <v>5681</v>
      </c>
      <c r="B1327" s="2" t="s">
        <v>444</v>
      </c>
      <c r="D1327" s="2" t="s">
        <v>390</v>
      </c>
      <c r="E1327" t="str">
        <f t="shared" si="60"/>
        <v>2</v>
      </c>
      <c r="F1327" s="2">
        <v>29</v>
      </c>
      <c r="G1327">
        <v>4</v>
      </c>
      <c r="H1327">
        <v>1</v>
      </c>
      <c r="I1327">
        <v>8</v>
      </c>
      <c r="K1327">
        <v>1111111630</v>
      </c>
      <c r="L1327">
        <v>16</v>
      </c>
      <c r="N1327">
        <v>3</v>
      </c>
      <c r="O1327">
        <v>3</v>
      </c>
      <c r="P1327" t="s">
        <v>23</v>
      </c>
      <c r="Q1327" t="s">
        <v>23</v>
      </c>
      <c r="R1327">
        <v>90</v>
      </c>
      <c r="S1327" t="str">
        <f t="shared" si="61"/>
        <v>('122016','FARRAR','','TYLER','2','29','4','1','8','','1111111630','16','','3','3','A','A','('122016','FARRAR','','TYLER','2','29','4','1','8','','1111111630','16','','3','3','A','A',''),'),</v>
      </c>
      <c r="T1327" t="s">
        <v>12370</v>
      </c>
      <c r="U1327">
        <f t="shared" si="62"/>
        <v>0</v>
      </c>
    </row>
    <row r="1328" spans="1:21">
      <c r="A1328" s="2" t="s">
        <v>5682</v>
      </c>
      <c r="B1328" s="2" t="s">
        <v>5683</v>
      </c>
      <c r="D1328" s="2" t="s">
        <v>123</v>
      </c>
      <c r="E1328" t="str">
        <f t="shared" si="60"/>
        <v>2</v>
      </c>
      <c r="F1328" s="2">
        <v>15</v>
      </c>
      <c r="G1328">
        <v>1</v>
      </c>
      <c r="H1328">
        <v>2</v>
      </c>
      <c r="I1328">
        <v>1</v>
      </c>
      <c r="K1328">
        <v>1111111631</v>
      </c>
      <c r="L1328">
        <v>16</v>
      </c>
      <c r="N1328">
        <v>3</v>
      </c>
      <c r="O1328">
        <v>3</v>
      </c>
      <c r="P1328" t="s">
        <v>20</v>
      </c>
      <c r="Q1328" t="s">
        <v>20</v>
      </c>
      <c r="R1328">
        <v>90</v>
      </c>
      <c r="S1328" t="str">
        <f t="shared" si="61"/>
        <v>('122019','FAULK','','ANDREW','2','15','1','2','1','','1111111631','16','','3','3','B','B','('122019','FAULK','','ANDREW','2','15','1','2','1','','1111111631','16','','3','3','B','B',''),'),</v>
      </c>
      <c r="T1328" t="s">
        <v>12371</v>
      </c>
      <c r="U1328">
        <f t="shared" si="62"/>
        <v>0</v>
      </c>
    </row>
    <row r="1329" spans="1:21">
      <c r="A1329" s="2" t="s">
        <v>5684</v>
      </c>
      <c r="B1329" s="2" t="s">
        <v>5685</v>
      </c>
      <c r="D1329" s="2" t="s">
        <v>438</v>
      </c>
      <c r="E1329" t="str">
        <f t="shared" si="60"/>
        <v>2</v>
      </c>
      <c r="F1329" s="2">
        <v>15</v>
      </c>
      <c r="G1329">
        <v>2</v>
      </c>
      <c r="H1329">
        <v>1</v>
      </c>
      <c r="I1329">
        <v>6</v>
      </c>
      <c r="K1329">
        <v>1111111180</v>
      </c>
      <c r="L1329">
        <v>16</v>
      </c>
      <c r="N1329">
        <v>3</v>
      </c>
      <c r="O1329">
        <v>3</v>
      </c>
      <c r="P1329" t="s">
        <v>23</v>
      </c>
      <c r="Q1329" t="s">
        <v>23</v>
      </c>
      <c r="R1329">
        <v>90</v>
      </c>
      <c r="S1329" t="str">
        <f t="shared" si="61"/>
        <v>('122028','FAVORITE','','EMILY','2','15','2','1','6','','1111111180','16','','3','3','A','A','('122028','FAVORITE','','EMILY','2','15','2','1','6','','1111111180','16','','3','3','A','A',''),'),</v>
      </c>
      <c r="T1329" t="s">
        <v>12372</v>
      </c>
      <c r="U1329">
        <f t="shared" si="62"/>
        <v>0</v>
      </c>
    </row>
    <row r="1330" spans="1:21">
      <c r="A1330" s="2" t="s">
        <v>5686</v>
      </c>
      <c r="B1330" s="2" t="s">
        <v>5687</v>
      </c>
      <c r="D1330" s="2" t="s">
        <v>5688</v>
      </c>
      <c r="E1330" t="str">
        <f t="shared" si="60"/>
        <v>2</v>
      </c>
      <c r="F1330" s="2">
        <v>20</v>
      </c>
      <c r="G1330">
        <v>1</v>
      </c>
      <c r="H1330">
        <v>3</v>
      </c>
      <c r="I1330">
        <v>1</v>
      </c>
      <c r="K1330">
        <v>1111111479</v>
      </c>
      <c r="L1330">
        <v>16</v>
      </c>
      <c r="N1330">
        <v>3</v>
      </c>
      <c r="O1330">
        <v>3</v>
      </c>
      <c r="P1330" t="s">
        <v>26</v>
      </c>
      <c r="Q1330" t="s">
        <v>26</v>
      </c>
      <c r="R1330">
        <v>90</v>
      </c>
      <c r="S1330" t="str">
        <f t="shared" si="61"/>
        <v>('122031','FEILD','','MIRIAM','2','20','1','3','1','','1111111479','16','','3','3','C','C','('122031','FEILD','','MIRIAM','2','20','1','3','1','','1111111479','16','','3','3','C','C',''),'),</v>
      </c>
      <c r="T1330" t="s">
        <v>12373</v>
      </c>
      <c r="U1330">
        <f t="shared" si="62"/>
        <v>0</v>
      </c>
    </row>
    <row r="1331" spans="1:21">
      <c r="A1331" s="2" t="s">
        <v>5689</v>
      </c>
      <c r="B1331" s="2" t="s">
        <v>5690</v>
      </c>
      <c r="D1331" s="2" t="s">
        <v>649</v>
      </c>
      <c r="E1331" t="str">
        <f t="shared" si="60"/>
        <v>2</v>
      </c>
      <c r="F1331" s="2">
        <v>17</v>
      </c>
      <c r="G1331">
        <v>3</v>
      </c>
      <c r="H1331">
        <v>2</v>
      </c>
      <c r="I1331">
        <v>7</v>
      </c>
      <c r="K1331">
        <v>1111111181</v>
      </c>
      <c r="L1331">
        <v>16</v>
      </c>
      <c r="N1331">
        <v>3</v>
      </c>
      <c r="O1331">
        <v>3</v>
      </c>
      <c r="P1331" t="s">
        <v>20</v>
      </c>
      <c r="Q1331" t="s">
        <v>20</v>
      </c>
      <c r="R1331">
        <v>90</v>
      </c>
      <c r="S1331" t="str">
        <f t="shared" si="61"/>
        <v>('122034','FERGERSON','','STEPHEN','2','17','3','2','7','','1111111181','16','','3','3','B','B','('122034','FERGERSON','','STEPHEN','2','17','3','2','7','','1111111181','16','','3','3','B','B',''),'),</v>
      </c>
      <c r="T1331" t="s">
        <v>12374</v>
      </c>
      <c r="U1331">
        <f t="shared" si="62"/>
        <v>0</v>
      </c>
    </row>
    <row r="1332" spans="1:21">
      <c r="A1332" s="2" t="s">
        <v>5691</v>
      </c>
      <c r="B1332" s="2" t="s">
        <v>5692</v>
      </c>
      <c r="D1332" s="2" t="s">
        <v>75</v>
      </c>
      <c r="E1332" t="str">
        <f t="shared" si="60"/>
        <v>2</v>
      </c>
      <c r="F1332" s="2">
        <v>20</v>
      </c>
      <c r="G1332">
        <v>4</v>
      </c>
      <c r="H1332">
        <v>3</v>
      </c>
      <c r="I1332">
        <v>8</v>
      </c>
      <c r="K1332">
        <v>1111111182</v>
      </c>
      <c r="L1332">
        <v>16</v>
      </c>
      <c r="N1332">
        <v>3</v>
      </c>
      <c r="O1332">
        <v>3</v>
      </c>
      <c r="P1332" t="s">
        <v>26</v>
      </c>
      <c r="Q1332" t="s">
        <v>26</v>
      </c>
      <c r="R1332">
        <v>90</v>
      </c>
      <c r="S1332" t="str">
        <f t="shared" si="61"/>
        <v>('122040','FERNANDEZ','','BENJAMIN','2','20','4','3','8','','1111111182','16','','3','3','C','C','('122040','FERNANDEZ','','BENJAMIN','2','20','4','3','8','','1111111182','16','','3','3','C','C',''),'),</v>
      </c>
      <c r="T1332" t="s">
        <v>12375</v>
      </c>
      <c r="U1332">
        <f t="shared" si="62"/>
        <v>0</v>
      </c>
    </row>
    <row r="1333" spans="1:21">
      <c r="A1333" s="2" t="s">
        <v>5693</v>
      </c>
      <c r="B1333" s="2" t="s">
        <v>445</v>
      </c>
      <c r="D1333" s="2" t="s">
        <v>446</v>
      </c>
      <c r="E1333" t="str">
        <f t="shared" si="60"/>
        <v>2</v>
      </c>
      <c r="F1333" s="2">
        <v>27</v>
      </c>
      <c r="G1333">
        <v>1</v>
      </c>
      <c r="H1333">
        <v>1</v>
      </c>
      <c r="I1333">
        <v>1</v>
      </c>
      <c r="K1333">
        <v>1111111183</v>
      </c>
      <c r="L1333">
        <v>16</v>
      </c>
      <c r="N1333">
        <v>3</v>
      </c>
      <c r="O1333">
        <v>3</v>
      </c>
      <c r="P1333" t="s">
        <v>23</v>
      </c>
      <c r="Q1333" t="s">
        <v>23</v>
      </c>
      <c r="R1333">
        <v>90</v>
      </c>
      <c r="S1333" t="str">
        <f t="shared" si="61"/>
        <v>('122046','FERRANO','','RAYMOND','2','27','1','1','1','','1111111183','16','','3','3','A','A','('122046','FERRANO','','RAYMOND','2','27','1','1','1','','1111111183','16','','3','3','A','A',''),'),</v>
      </c>
      <c r="T1333" t="s">
        <v>12376</v>
      </c>
      <c r="U1333">
        <f t="shared" si="62"/>
        <v>0</v>
      </c>
    </row>
    <row r="1334" spans="1:21">
      <c r="A1334" s="2" t="s">
        <v>5694</v>
      </c>
      <c r="B1334" s="2" t="s">
        <v>5695</v>
      </c>
      <c r="D1334" s="2" t="s">
        <v>116</v>
      </c>
      <c r="E1334" t="str">
        <f t="shared" si="60"/>
        <v>2</v>
      </c>
      <c r="F1334" s="2">
        <v>20</v>
      </c>
      <c r="G1334">
        <v>2</v>
      </c>
      <c r="H1334">
        <v>3</v>
      </c>
      <c r="I1334">
        <v>2</v>
      </c>
      <c r="K1334">
        <v>1111111632</v>
      </c>
      <c r="L1334">
        <v>16</v>
      </c>
      <c r="N1334">
        <v>3</v>
      </c>
      <c r="O1334">
        <v>3</v>
      </c>
      <c r="P1334" t="s">
        <v>26</v>
      </c>
      <c r="Q1334" t="s">
        <v>26</v>
      </c>
      <c r="R1334">
        <v>90</v>
      </c>
      <c r="S1334" t="str">
        <f t="shared" si="61"/>
        <v>('122052','FICK','','THOMAS','2','20','2','3','2','','1111111632','16','','3','3','C','C','('122052','FICK','','THOMAS','2','20','2','3','2','','1111111632','16','','3','3','C','C',''),'),</v>
      </c>
      <c r="T1334" t="s">
        <v>12377</v>
      </c>
      <c r="U1334">
        <f t="shared" si="62"/>
        <v>0</v>
      </c>
    </row>
    <row r="1335" spans="1:21">
      <c r="A1335" s="2" t="s">
        <v>5696</v>
      </c>
      <c r="B1335" s="2" t="s">
        <v>5697</v>
      </c>
      <c r="D1335" s="2" t="s">
        <v>110</v>
      </c>
      <c r="E1335" t="str">
        <f t="shared" si="60"/>
        <v>2</v>
      </c>
      <c r="F1335" s="2">
        <v>23</v>
      </c>
      <c r="G1335">
        <v>2</v>
      </c>
      <c r="H1335">
        <v>2</v>
      </c>
      <c r="I1335">
        <v>2</v>
      </c>
      <c r="K1335">
        <v>1111111184</v>
      </c>
      <c r="L1335">
        <v>16</v>
      </c>
      <c r="N1335">
        <v>3</v>
      </c>
      <c r="O1335">
        <v>3</v>
      </c>
      <c r="P1335" t="s">
        <v>20</v>
      </c>
      <c r="Q1335" t="s">
        <v>20</v>
      </c>
      <c r="R1335">
        <v>90</v>
      </c>
      <c r="S1335" t="str">
        <f t="shared" si="61"/>
        <v>('122058','FIELDS','','ERIN','2','23','2','2','2','','1111111184','16','','3','3','B','B','('122058','FIELDS','','ERIN','2','23','2','2','2','','1111111184','16','','3','3','B','B',''),'),</v>
      </c>
      <c r="T1335" t="s">
        <v>12378</v>
      </c>
      <c r="U1335">
        <f t="shared" si="62"/>
        <v>0</v>
      </c>
    </row>
    <row r="1336" spans="1:21">
      <c r="A1336" s="2" t="s">
        <v>5698</v>
      </c>
      <c r="B1336" s="2" t="s">
        <v>5699</v>
      </c>
      <c r="D1336" s="2" t="s">
        <v>5700</v>
      </c>
      <c r="E1336" t="str">
        <f t="shared" si="60"/>
        <v>2</v>
      </c>
      <c r="F1336" s="2">
        <v>24</v>
      </c>
      <c r="G1336">
        <v>4</v>
      </c>
      <c r="H1336">
        <v>1</v>
      </c>
      <c r="I1336">
        <v>4</v>
      </c>
      <c r="K1336">
        <v>1111111330</v>
      </c>
      <c r="L1336">
        <v>16</v>
      </c>
      <c r="N1336">
        <v>3</v>
      </c>
      <c r="O1336">
        <v>3</v>
      </c>
      <c r="P1336" t="s">
        <v>23</v>
      </c>
      <c r="Q1336" t="s">
        <v>23</v>
      </c>
      <c r="R1336">
        <v>90</v>
      </c>
      <c r="S1336" t="str">
        <f t="shared" si="61"/>
        <v>('122064','FIGUEROA','','MARCELINO','2','24','4','1','4','','1111111330','16','','3','3','A','A','('122064','FIGUEROA','','MARCELINO','2','24','4','1','4','','1111111330','16','','3','3','A','A',''),'),</v>
      </c>
      <c r="T1336" t="s">
        <v>12379</v>
      </c>
      <c r="U1336">
        <f t="shared" si="62"/>
        <v>0</v>
      </c>
    </row>
    <row r="1337" spans="1:21">
      <c r="A1337" s="2" t="s">
        <v>5701</v>
      </c>
      <c r="B1337" s="2" t="s">
        <v>5702</v>
      </c>
      <c r="D1337" s="2" t="s">
        <v>5703</v>
      </c>
      <c r="E1337" t="str">
        <f t="shared" si="60"/>
        <v>2</v>
      </c>
      <c r="F1337" s="2">
        <v>1</v>
      </c>
      <c r="G1337">
        <v>3</v>
      </c>
      <c r="H1337">
        <v>3</v>
      </c>
      <c r="I1337">
        <v>3</v>
      </c>
      <c r="K1337">
        <v>1111111185</v>
      </c>
      <c r="L1337">
        <v>16</v>
      </c>
      <c r="N1337">
        <v>3</v>
      </c>
      <c r="O1337">
        <v>3</v>
      </c>
      <c r="P1337" t="s">
        <v>26</v>
      </c>
      <c r="Q1337" t="s">
        <v>26</v>
      </c>
      <c r="R1337">
        <v>90</v>
      </c>
      <c r="S1337" t="str">
        <f t="shared" si="61"/>
        <v>('122070','FINCHER','','JACE','2','1','3','3','3','','1111111185','16','','3','3','C','C','('122070','FINCHER','','JACE','2','1','3','3','3','','1111111185','16','','3','3','C','C',''),'),</v>
      </c>
      <c r="T1337" t="s">
        <v>12380</v>
      </c>
      <c r="U1337">
        <f t="shared" si="62"/>
        <v>0</v>
      </c>
    </row>
    <row r="1338" spans="1:21">
      <c r="A1338" s="2" t="s">
        <v>5704</v>
      </c>
      <c r="B1338" s="2" t="s">
        <v>447</v>
      </c>
      <c r="D1338" s="2" t="s">
        <v>198</v>
      </c>
      <c r="E1338" t="str">
        <f t="shared" si="60"/>
        <v>2</v>
      </c>
      <c r="F1338" s="2">
        <v>30</v>
      </c>
      <c r="G1338">
        <v>4</v>
      </c>
      <c r="H1338">
        <v>1</v>
      </c>
      <c r="I1338">
        <v>4</v>
      </c>
      <c r="K1338">
        <v>1111111186</v>
      </c>
      <c r="L1338">
        <v>16</v>
      </c>
      <c r="N1338">
        <v>3</v>
      </c>
      <c r="O1338">
        <v>3</v>
      </c>
      <c r="P1338" t="s">
        <v>23</v>
      </c>
      <c r="Q1338" t="s">
        <v>23</v>
      </c>
      <c r="R1338">
        <v>90</v>
      </c>
      <c r="S1338" t="str">
        <f t="shared" si="61"/>
        <v>('122076','FINN','','BRIAN','2','30','4','1','4','','1111111186','16','','3','3','A','A','('122076','FINN','','BRIAN','2','30','4','1','4','','1111111186','16','','3','3','A','A',''),'),</v>
      </c>
      <c r="T1338" t="s">
        <v>12381</v>
      </c>
      <c r="U1338">
        <f t="shared" si="62"/>
        <v>0</v>
      </c>
    </row>
    <row r="1339" spans="1:21">
      <c r="A1339" s="2" t="s">
        <v>5705</v>
      </c>
      <c r="B1339" s="2" t="s">
        <v>448</v>
      </c>
      <c r="D1339" s="2" t="s">
        <v>410</v>
      </c>
      <c r="E1339" t="str">
        <f t="shared" si="60"/>
        <v>2</v>
      </c>
      <c r="F1339" s="2">
        <v>29</v>
      </c>
      <c r="G1339">
        <v>3</v>
      </c>
      <c r="H1339">
        <v>1</v>
      </c>
      <c r="I1339">
        <v>3</v>
      </c>
      <c r="K1339">
        <v>1111111633</v>
      </c>
      <c r="L1339">
        <v>16</v>
      </c>
      <c r="N1339">
        <v>3</v>
      </c>
      <c r="O1339">
        <v>3</v>
      </c>
      <c r="P1339" t="s">
        <v>23</v>
      </c>
      <c r="Q1339" t="s">
        <v>23</v>
      </c>
      <c r="R1339">
        <v>90</v>
      </c>
      <c r="S1339" t="str">
        <f t="shared" si="61"/>
        <v>('122082','FISCHER','','WARREN','2','29','3','1','3','','1111111633','16','','3','3','A','A','('122082','FISCHER','','WARREN','2','29','3','1','3','','1111111633','16','','3','3','A','A',''),'),</v>
      </c>
      <c r="T1339" t="s">
        <v>12382</v>
      </c>
      <c r="U1339">
        <f t="shared" si="62"/>
        <v>0</v>
      </c>
    </row>
    <row r="1340" spans="1:21">
      <c r="A1340" s="2" t="s">
        <v>5706</v>
      </c>
      <c r="B1340" s="2" t="s">
        <v>448</v>
      </c>
      <c r="D1340" s="2" t="s">
        <v>410</v>
      </c>
      <c r="E1340" t="str">
        <f t="shared" si="60"/>
        <v>2</v>
      </c>
      <c r="F1340" s="2">
        <v>1</v>
      </c>
      <c r="G1340">
        <v>3</v>
      </c>
      <c r="H1340">
        <v>1</v>
      </c>
      <c r="I1340">
        <v>7</v>
      </c>
      <c r="K1340">
        <v>1111111933</v>
      </c>
      <c r="L1340">
        <v>16</v>
      </c>
      <c r="N1340">
        <v>3</v>
      </c>
      <c r="O1340">
        <v>3</v>
      </c>
      <c r="P1340" t="s">
        <v>23</v>
      </c>
      <c r="Q1340" t="s">
        <v>23</v>
      </c>
      <c r="R1340">
        <v>90</v>
      </c>
      <c r="S1340" t="str">
        <f t="shared" si="61"/>
        <v>('122088','FISCHER','','WARREN','2','1','3','1','7','','1111111933','16','','3','3','A','A','('122088','FISCHER','','WARREN','2','1','3','1','7','','1111111933','16','','3','3','A','A',''),'),</v>
      </c>
      <c r="T1340" t="s">
        <v>12383</v>
      </c>
      <c r="U1340">
        <f t="shared" si="62"/>
        <v>0</v>
      </c>
    </row>
    <row r="1341" spans="1:21">
      <c r="A1341" s="2" t="s">
        <v>5707</v>
      </c>
      <c r="B1341" s="2" t="s">
        <v>5708</v>
      </c>
      <c r="D1341" s="2" t="s">
        <v>32</v>
      </c>
      <c r="E1341" t="str">
        <f t="shared" si="60"/>
        <v>2</v>
      </c>
      <c r="F1341" s="2">
        <v>9</v>
      </c>
      <c r="G1341">
        <v>1</v>
      </c>
      <c r="H1341">
        <v>2</v>
      </c>
      <c r="I1341">
        <v>5</v>
      </c>
      <c r="K1341">
        <v>1111111187</v>
      </c>
      <c r="L1341">
        <v>16</v>
      </c>
      <c r="N1341">
        <v>3</v>
      </c>
      <c r="O1341">
        <v>3</v>
      </c>
      <c r="P1341" t="s">
        <v>20</v>
      </c>
      <c r="Q1341" t="s">
        <v>20</v>
      </c>
      <c r="R1341">
        <v>90</v>
      </c>
      <c r="S1341" t="str">
        <f t="shared" si="61"/>
        <v>('122094','FISCO','','MATTHEW','2','9','1','2','5','','1111111187','16','','3','3','B','B','('122094','FISCO','','MATTHEW','2','9','1','2','5','','1111111187','16','','3','3','B','B',''),'),</v>
      </c>
      <c r="T1341" t="s">
        <v>12384</v>
      </c>
      <c r="U1341">
        <f t="shared" si="62"/>
        <v>0</v>
      </c>
    </row>
    <row r="1342" spans="1:21">
      <c r="A1342" s="2" t="s">
        <v>5709</v>
      </c>
      <c r="B1342" s="2" t="s">
        <v>738</v>
      </c>
      <c r="D1342" s="2" t="s">
        <v>5710</v>
      </c>
      <c r="E1342" t="str">
        <f t="shared" si="60"/>
        <v>2</v>
      </c>
      <c r="F1342" s="2">
        <v>7</v>
      </c>
      <c r="G1342">
        <v>1</v>
      </c>
      <c r="H1342">
        <v>2</v>
      </c>
      <c r="I1342">
        <v>5</v>
      </c>
      <c r="K1342">
        <v>1111111331</v>
      </c>
      <c r="L1342">
        <v>16</v>
      </c>
      <c r="N1342">
        <v>3</v>
      </c>
      <c r="O1342">
        <v>3</v>
      </c>
      <c r="P1342" t="s">
        <v>20</v>
      </c>
      <c r="Q1342" t="s">
        <v>20</v>
      </c>
      <c r="R1342">
        <v>90</v>
      </c>
      <c r="S1342" t="str">
        <f t="shared" si="61"/>
        <v>('122100','FISHER','','ZACHARIAH','2','7','1','2','5','','1111111331','16','','3','3','B','B','('122100','FISHER','','ZACHARIAH','2','7','1','2','5','','1111111331','16','','3','3','B','B',''),'),</v>
      </c>
      <c r="T1342" t="s">
        <v>12385</v>
      </c>
      <c r="U1342">
        <f t="shared" si="62"/>
        <v>0</v>
      </c>
    </row>
    <row r="1343" spans="1:21">
      <c r="A1343" s="2" t="s">
        <v>5711</v>
      </c>
      <c r="B1343" s="2" t="s">
        <v>5712</v>
      </c>
      <c r="D1343" s="2" t="s">
        <v>5204</v>
      </c>
      <c r="E1343" t="str">
        <f t="shared" si="60"/>
        <v>2</v>
      </c>
      <c r="F1343" s="2">
        <v>13</v>
      </c>
      <c r="G1343">
        <v>2</v>
      </c>
      <c r="H1343">
        <v>1</v>
      </c>
      <c r="I1343">
        <v>2</v>
      </c>
      <c r="K1343">
        <v>1111111480</v>
      </c>
      <c r="L1343">
        <v>16</v>
      </c>
      <c r="N1343">
        <v>3</v>
      </c>
      <c r="O1343">
        <v>3</v>
      </c>
      <c r="P1343" t="s">
        <v>23</v>
      </c>
      <c r="Q1343" t="s">
        <v>23</v>
      </c>
      <c r="R1343">
        <v>90</v>
      </c>
      <c r="S1343" t="str">
        <f t="shared" si="61"/>
        <v>('122106','FISHERMESSIER','','BRUCE','2','13','2','1','2','','1111111480','16','','3','3','A','A','('122106','FISHERMESSIER','','BRUCE','2','13','2','1','2','','1111111480','16','','3','3','A','A',''),'),</v>
      </c>
      <c r="T1343" t="s">
        <v>12386</v>
      </c>
      <c r="U1343">
        <f t="shared" si="62"/>
        <v>0</v>
      </c>
    </row>
    <row r="1344" spans="1:21">
      <c r="A1344" s="2" t="s">
        <v>5713</v>
      </c>
      <c r="B1344" s="2" t="s">
        <v>5714</v>
      </c>
      <c r="D1344" s="2" t="s">
        <v>328</v>
      </c>
      <c r="E1344" t="str">
        <f t="shared" si="60"/>
        <v>2</v>
      </c>
      <c r="F1344" s="2">
        <v>8</v>
      </c>
      <c r="G1344">
        <v>2</v>
      </c>
      <c r="H1344">
        <v>3</v>
      </c>
      <c r="I1344">
        <v>6</v>
      </c>
      <c r="K1344">
        <v>1111111332</v>
      </c>
      <c r="L1344">
        <v>16</v>
      </c>
      <c r="N1344">
        <v>3</v>
      </c>
      <c r="O1344">
        <v>3</v>
      </c>
      <c r="P1344" t="s">
        <v>26</v>
      </c>
      <c r="Q1344" t="s">
        <v>26</v>
      </c>
      <c r="R1344">
        <v>90</v>
      </c>
      <c r="S1344" t="str">
        <f t="shared" si="61"/>
        <v>('122112','FLANAGAN','','JOSHUA','2','8','2','3','6','','1111111332','16','','3','3','C','C','('122112','FLANAGAN','','JOSHUA','2','8','2','3','6','','1111111332','16','','3','3','C','C',''),'),</v>
      </c>
      <c r="T1344" t="s">
        <v>12387</v>
      </c>
      <c r="U1344">
        <f t="shared" si="62"/>
        <v>0</v>
      </c>
    </row>
    <row r="1345" spans="1:21">
      <c r="A1345" s="2" t="s">
        <v>5715</v>
      </c>
      <c r="B1345" s="2" t="s">
        <v>5716</v>
      </c>
      <c r="D1345" s="2" t="s">
        <v>477</v>
      </c>
      <c r="E1345" t="str">
        <f t="shared" si="60"/>
        <v>2</v>
      </c>
      <c r="F1345" s="2">
        <v>14</v>
      </c>
      <c r="G1345">
        <v>2</v>
      </c>
      <c r="H1345">
        <v>3</v>
      </c>
      <c r="I1345">
        <v>6</v>
      </c>
      <c r="K1345">
        <v>1111111188</v>
      </c>
      <c r="L1345">
        <v>16</v>
      </c>
      <c r="N1345">
        <v>3</v>
      </c>
      <c r="O1345">
        <v>3</v>
      </c>
      <c r="P1345" t="s">
        <v>26</v>
      </c>
      <c r="Q1345" t="s">
        <v>26</v>
      </c>
      <c r="R1345">
        <v>90</v>
      </c>
      <c r="S1345" t="str">
        <f t="shared" si="61"/>
        <v>('122118','FLEMING','','AUSTIN','2','14','2','3','6','','1111111188','16','','3','3','C','C','('122118','FLEMING','','AUSTIN','2','14','2','3','6','','1111111188','16','','3','3','C','C',''),'),</v>
      </c>
      <c r="T1345" t="s">
        <v>12388</v>
      </c>
      <c r="U1345">
        <f t="shared" si="62"/>
        <v>0</v>
      </c>
    </row>
    <row r="1346" spans="1:21">
      <c r="A1346" s="2" t="s">
        <v>5717</v>
      </c>
      <c r="B1346" s="2" t="s">
        <v>5718</v>
      </c>
      <c r="D1346" s="2" t="s">
        <v>183</v>
      </c>
      <c r="E1346" t="str">
        <f t="shared" si="60"/>
        <v>2</v>
      </c>
      <c r="F1346" s="2">
        <v>5</v>
      </c>
      <c r="G1346">
        <v>4</v>
      </c>
      <c r="H1346">
        <v>1</v>
      </c>
      <c r="I1346">
        <v>4</v>
      </c>
      <c r="K1346">
        <v>1111111786</v>
      </c>
      <c r="L1346">
        <v>16</v>
      </c>
      <c r="N1346">
        <v>3</v>
      </c>
      <c r="O1346">
        <v>3</v>
      </c>
      <c r="P1346" t="s">
        <v>23</v>
      </c>
      <c r="Q1346" t="s">
        <v>23</v>
      </c>
      <c r="R1346">
        <v>90</v>
      </c>
      <c r="S1346" t="str">
        <f t="shared" si="61"/>
        <v>('122124','FLINN','','ROBERT','2','5','4','1','4','','1111111786','16','','3','3','A','A','('122124','FLINN','','ROBERT','2','5','4','1','4','','1111111786','16','','3','3','A','A',''),'),</v>
      </c>
      <c r="T1346" t="s">
        <v>12389</v>
      </c>
      <c r="U1346">
        <f t="shared" si="62"/>
        <v>0</v>
      </c>
    </row>
    <row r="1347" spans="1:21">
      <c r="A1347" s="2" t="s">
        <v>5719</v>
      </c>
      <c r="B1347" s="2" t="s">
        <v>449</v>
      </c>
      <c r="D1347" s="2" t="s">
        <v>960</v>
      </c>
      <c r="E1347" t="str">
        <f t="shared" ref="E1347:E1410" si="63">MID(A1347,2,1)</f>
        <v>2</v>
      </c>
      <c r="F1347" s="2">
        <v>13</v>
      </c>
      <c r="G1347">
        <v>3</v>
      </c>
      <c r="H1347">
        <v>1</v>
      </c>
      <c r="I1347">
        <v>7</v>
      </c>
      <c r="K1347">
        <v>1111111189</v>
      </c>
      <c r="L1347">
        <v>16</v>
      </c>
      <c r="N1347">
        <v>3</v>
      </c>
      <c r="O1347">
        <v>3</v>
      </c>
      <c r="P1347" t="s">
        <v>23</v>
      </c>
      <c r="Q1347" t="s">
        <v>23</v>
      </c>
      <c r="R1347">
        <v>90</v>
      </c>
      <c r="S1347" t="str">
        <f t="shared" ref="S1347:S1410" si="64">CONCATENATE("('",A1347,"','",B1347,"','",C1347,"','",D1347,"','",E1347,"','",F1347,"','",G1347,"','",H1347,"','",I1347,"','",J1347,"','",K1347,"','",L1347,"','",M1347,"','",N1347,"','",O1347,"','",P1347,"','",Q1347,"','",T1347,"'),")</f>
        <v>('122130','FLOOD','','EUGENE','2','13','3','1','7','','1111111189','16','','3','3','A','A','('122130','FLOOD','','EUGENE','2','13','3','1','7','','1111111189','16','','3','3','A','A',''),'),</v>
      </c>
      <c r="T1347" t="s">
        <v>12390</v>
      </c>
      <c r="U1347">
        <f t="shared" ref="U1347:U1410" si="65">IF(E1347=1,1,0)</f>
        <v>0</v>
      </c>
    </row>
    <row r="1348" spans="1:21">
      <c r="A1348" s="2" t="s">
        <v>5720</v>
      </c>
      <c r="B1348" s="2" t="s">
        <v>449</v>
      </c>
      <c r="D1348" s="2" t="s">
        <v>108</v>
      </c>
      <c r="E1348" t="str">
        <f t="shared" si="63"/>
        <v>2</v>
      </c>
      <c r="F1348" s="2">
        <v>26</v>
      </c>
      <c r="G1348">
        <v>4</v>
      </c>
      <c r="H1348">
        <v>2</v>
      </c>
      <c r="I1348">
        <v>4</v>
      </c>
      <c r="K1348">
        <v>1111111634</v>
      </c>
      <c r="L1348">
        <v>16</v>
      </c>
      <c r="N1348">
        <v>3</v>
      </c>
      <c r="O1348">
        <v>3</v>
      </c>
      <c r="P1348" t="s">
        <v>20</v>
      </c>
      <c r="Q1348" t="s">
        <v>20</v>
      </c>
      <c r="R1348">
        <v>90</v>
      </c>
      <c r="S1348" t="str">
        <f t="shared" si="64"/>
        <v>('122136','FLOOD','','KEVIN','2','26','4','2','4','','1111111634','16','','3','3','B','B','('122136','FLOOD','','KEVIN','2','26','4','2','4','','1111111634','16','','3','3','B','B',''),'),</v>
      </c>
      <c r="T1348" t="s">
        <v>12391</v>
      </c>
      <c r="U1348">
        <f t="shared" si="65"/>
        <v>0</v>
      </c>
    </row>
    <row r="1349" spans="1:21">
      <c r="A1349" s="2" t="s">
        <v>5721</v>
      </c>
      <c r="B1349" s="2" t="s">
        <v>5722</v>
      </c>
      <c r="D1349" s="2" t="s">
        <v>123</v>
      </c>
      <c r="E1349" t="str">
        <f t="shared" si="63"/>
        <v>2</v>
      </c>
      <c r="F1349" s="2">
        <v>24</v>
      </c>
      <c r="G1349">
        <v>4</v>
      </c>
      <c r="H1349">
        <v>2</v>
      </c>
      <c r="I1349">
        <v>8</v>
      </c>
      <c r="K1349">
        <v>1111111934</v>
      </c>
      <c r="L1349">
        <v>16</v>
      </c>
      <c r="N1349">
        <v>3</v>
      </c>
      <c r="O1349">
        <v>3</v>
      </c>
      <c r="P1349" t="s">
        <v>20</v>
      </c>
      <c r="Q1349" t="s">
        <v>20</v>
      </c>
      <c r="R1349">
        <v>90</v>
      </c>
      <c r="S1349" t="str">
        <f t="shared" si="64"/>
        <v>('122142','FLORA','','ANDREW','2','24','4','2','8','','1111111934','16','','3','3','B','B','('122142','FLORA','','ANDREW','2','24','4','2','8','','1111111934','16','','3','3','B','B',''),'),</v>
      </c>
      <c r="T1349" t="s">
        <v>12392</v>
      </c>
      <c r="U1349">
        <f t="shared" si="65"/>
        <v>0</v>
      </c>
    </row>
    <row r="1350" spans="1:21">
      <c r="A1350" s="2" t="s">
        <v>5723</v>
      </c>
      <c r="B1350" s="2" t="s">
        <v>3908</v>
      </c>
      <c r="D1350" s="2" t="s">
        <v>100</v>
      </c>
      <c r="E1350" t="str">
        <f t="shared" si="63"/>
        <v>2</v>
      </c>
      <c r="F1350" s="2">
        <v>15</v>
      </c>
      <c r="G1350">
        <v>1</v>
      </c>
      <c r="H1350">
        <v>2</v>
      </c>
      <c r="I1350">
        <v>5</v>
      </c>
      <c r="K1350">
        <v>1111111787</v>
      </c>
      <c r="L1350">
        <v>16</v>
      </c>
      <c r="N1350">
        <v>3</v>
      </c>
      <c r="O1350">
        <v>3</v>
      </c>
      <c r="P1350" t="s">
        <v>20</v>
      </c>
      <c r="Q1350" t="s">
        <v>20</v>
      </c>
      <c r="R1350">
        <v>90</v>
      </c>
      <c r="S1350" t="str">
        <f t="shared" si="64"/>
        <v>('122148','FLOWERS','','ADAM','2','15','1','2','5','','1111111787','16','','3','3','B','B','('122148','FLOWERS','','ADAM','2','15','1','2','5','','1111111787','16','','3','3','B','B',''),'),</v>
      </c>
      <c r="T1350" t="s">
        <v>12393</v>
      </c>
      <c r="U1350">
        <f t="shared" si="65"/>
        <v>0</v>
      </c>
    </row>
    <row r="1351" spans="1:21">
      <c r="A1351" s="2" t="s">
        <v>5724</v>
      </c>
      <c r="B1351" s="2" t="s">
        <v>5725</v>
      </c>
      <c r="D1351" s="2" t="s">
        <v>32</v>
      </c>
      <c r="E1351" t="str">
        <f t="shared" si="63"/>
        <v>2</v>
      </c>
      <c r="F1351" s="2">
        <v>9</v>
      </c>
      <c r="G1351">
        <v>2</v>
      </c>
      <c r="H1351">
        <v>3</v>
      </c>
      <c r="I1351">
        <v>6</v>
      </c>
      <c r="K1351">
        <v>1111111788</v>
      </c>
      <c r="L1351">
        <v>16</v>
      </c>
      <c r="N1351">
        <v>3</v>
      </c>
      <c r="O1351">
        <v>3</v>
      </c>
      <c r="P1351" t="s">
        <v>26</v>
      </c>
      <c r="Q1351" t="s">
        <v>26</v>
      </c>
      <c r="R1351">
        <v>90</v>
      </c>
      <c r="S1351" t="str">
        <f t="shared" si="64"/>
        <v>('122154','FLUHR','','MATTHEW','2','9','2','3','6','','1111111788','16','','3','3','C','C','('122154','FLUHR','','MATTHEW','2','9','2','3','6','','1111111788','16','','3','3','C','C',''),'),</v>
      </c>
      <c r="T1351" t="s">
        <v>12394</v>
      </c>
      <c r="U1351">
        <f t="shared" si="65"/>
        <v>0</v>
      </c>
    </row>
    <row r="1352" spans="1:21">
      <c r="A1352" s="2" t="s">
        <v>5726</v>
      </c>
      <c r="B1352" s="2" t="s">
        <v>5727</v>
      </c>
      <c r="D1352" s="2" t="s">
        <v>123</v>
      </c>
      <c r="E1352" t="str">
        <f t="shared" si="63"/>
        <v>2</v>
      </c>
      <c r="F1352" s="2">
        <v>7</v>
      </c>
      <c r="G1352">
        <v>1</v>
      </c>
      <c r="H1352">
        <v>3</v>
      </c>
      <c r="I1352">
        <v>5</v>
      </c>
      <c r="K1352">
        <v>1111111635</v>
      </c>
      <c r="L1352">
        <v>16</v>
      </c>
      <c r="N1352">
        <v>3</v>
      </c>
      <c r="O1352">
        <v>3</v>
      </c>
      <c r="P1352" t="s">
        <v>26</v>
      </c>
      <c r="Q1352" t="s">
        <v>26</v>
      </c>
      <c r="R1352">
        <v>90</v>
      </c>
      <c r="S1352" t="str">
        <f t="shared" si="64"/>
        <v>('122160','FOBES','','ANDREW','2','7','1','3','5','','1111111635','16','','3','3','C','C','('122160','FOBES','','ANDREW','2','7','1','3','5','','1111111635','16','','3','3','C','C',''),'),</v>
      </c>
      <c r="T1352" t="s">
        <v>12395</v>
      </c>
      <c r="U1352">
        <f t="shared" si="65"/>
        <v>0</v>
      </c>
    </row>
    <row r="1353" spans="1:21">
      <c r="A1353" s="2" t="s">
        <v>5728</v>
      </c>
      <c r="B1353" s="2" t="s">
        <v>450</v>
      </c>
      <c r="D1353" s="2" t="s">
        <v>334</v>
      </c>
      <c r="E1353" t="str">
        <f t="shared" si="63"/>
        <v>2</v>
      </c>
      <c r="F1353" s="2">
        <v>19</v>
      </c>
      <c r="G1353">
        <v>3</v>
      </c>
      <c r="H1353">
        <v>1</v>
      </c>
      <c r="I1353">
        <v>7</v>
      </c>
      <c r="K1353">
        <v>1111111789</v>
      </c>
      <c r="L1353">
        <v>16</v>
      </c>
      <c r="N1353">
        <v>3</v>
      </c>
      <c r="O1353">
        <v>3</v>
      </c>
      <c r="P1353" t="s">
        <v>23</v>
      </c>
      <c r="Q1353" t="s">
        <v>23</v>
      </c>
      <c r="R1353">
        <v>90</v>
      </c>
      <c r="S1353" t="str">
        <f t="shared" si="64"/>
        <v>('122166','FOLEY','','ALEXANDER','2','19','3','1','7','','1111111789','16','','3','3','A','A','('122166','FOLEY','','ALEXANDER','2','19','3','1','7','','1111111789','16','','3','3','A','A',''),'),</v>
      </c>
      <c r="T1353" t="s">
        <v>12396</v>
      </c>
      <c r="U1353">
        <f t="shared" si="65"/>
        <v>0</v>
      </c>
    </row>
    <row r="1354" spans="1:21">
      <c r="A1354" s="2" t="s">
        <v>5729</v>
      </c>
      <c r="B1354" s="2" t="s">
        <v>450</v>
      </c>
      <c r="D1354" s="2" t="s">
        <v>451</v>
      </c>
      <c r="E1354" t="str">
        <f t="shared" si="63"/>
        <v>2</v>
      </c>
      <c r="F1354" s="2">
        <v>29</v>
      </c>
      <c r="G1354">
        <v>2</v>
      </c>
      <c r="H1354">
        <v>1</v>
      </c>
      <c r="I1354">
        <v>6</v>
      </c>
      <c r="K1354">
        <v>1111111636</v>
      </c>
      <c r="L1354">
        <v>16</v>
      </c>
      <c r="N1354">
        <v>3</v>
      </c>
      <c r="O1354">
        <v>3</v>
      </c>
      <c r="P1354" t="s">
        <v>23</v>
      </c>
      <c r="Q1354" t="s">
        <v>23</v>
      </c>
      <c r="R1354">
        <v>90</v>
      </c>
      <c r="S1354" t="str">
        <f t="shared" si="64"/>
        <v>('122172','FOLEY','','JORDAN','2','29','2','1','6','','1111111636','16','','3','3','A','A','('122172','FOLEY','','JORDAN','2','29','2','1','6','','1111111636','16','','3','3','A','A',''),'),</v>
      </c>
      <c r="T1354" t="s">
        <v>12397</v>
      </c>
      <c r="U1354">
        <f t="shared" si="65"/>
        <v>0</v>
      </c>
    </row>
    <row r="1355" spans="1:21">
      <c r="A1355" s="2" t="s">
        <v>5730</v>
      </c>
      <c r="B1355" s="2" t="s">
        <v>5731</v>
      </c>
      <c r="D1355" s="2" t="s">
        <v>263</v>
      </c>
      <c r="E1355" t="str">
        <f t="shared" si="63"/>
        <v>2</v>
      </c>
      <c r="F1355" s="2">
        <v>19</v>
      </c>
      <c r="G1355">
        <v>4</v>
      </c>
      <c r="H1355">
        <v>2</v>
      </c>
      <c r="I1355">
        <v>8</v>
      </c>
      <c r="K1355">
        <v>1111111790</v>
      </c>
      <c r="L1355">
        <v>16</v>
      </c>
      <c r="N1355">
        <v>3</v>
      </c>
      <c r="O1355">
        <v>3</v>
      </c>
      <c r="P1355" t="s">
        <v>20</v>
      </c>
      <c r="Q1355" t="s">
        <v>20</v>
      </c>
      <c r="R1355">
        <v>90</v>
      </c>
      <c r="S1355" t="str">
        <f t="shared" si="64"/>
        <v>('122178','FORERO','','CHRISTOPHER','2','19','4','2','8','','1111111790','16','','3','3','B','B','('122178','FORERO','','CHRISTOPHER','2','19','4','2','8','','1111111790','16','','3','3','B','B',''),'),</v>
      </c>
      <c r="T1355" t="s">
        <v>12398</v>
      </c>
      <c r="U1355">
        <f t="shared" si="65"/>
        <v>0</v>
      </c>
    </row>
    <row r="1356" spans="1:21">
      <c r="A1356" s="2" t="s">
        <v>5732</v>
      </c>
      <c r="B1356" s="2" t="s">
        <v>5733</v>
      </c>
      <c r="D1356" s="2" t="s">
        <v>459</v>
      </c>
      <c r="E1356" t="str">
        <f t="shared" si="63"/>
        <v>2</v>
      </c>
      <c r="F1356" s="2">
        <v>23</v>
      </c>
      <c r="G1356">
        <v>4</v>
      </c>
      <c r="H1356">
        <v>2</v>
      </c>
      <c r="I1356">
        <v>8</v>
      </c>
      <c r="K1356">
        <v>1111111190</v>
      </c>
      <c r="L1356">
        <v>16</v>
      </c>
      <c r="N1356">
        <v>3</v>
      </c>
      <c r="O1356">
        <v>3</v>
      </c>
      <c r="P1356" t="s">
        <v>20</v>
      </c>
      <c r="Q1356" t="s">
        <v>20</v>
      </c>
      <c r="R1356">
        <v>90</v>
      </c>
      <c r="S1356" t="str">
        <f t="shared" si="64"/>
        <v>('122190','FOSTER','','ALICIA','2','23','4','2','8','','1111111190','16','','3','3','B','B','('122190','FOSTER','','ALICIA','2','23','4','2','8','','1111111190','16','','3','3','B','B',''),'),</v>
      </c>
      <c r="T1356" t="s">
        <v>12399</v>
      </c>
      <c r="U1356">
        <f t="shared" si="65"/>
        <v>0</v>
      </c>
    </row>
    <row r="1357" spans="1:21">
      <c r="A1357" s="2" t="s">
        <v>5734</v>
      </c>
      <c r="B1357" s="2" t="s">
        <v>452</v>
      </c>
      <c r="D1357" s="2" t="s">
        <v>453</v>
      </c>
      <c r="E1357" t="str">
        <f t="shared" si="63"/>
        <v>2</v>
      </c>
      <c r="F1357" s="2">
        <v>27</v>
      </c>
      <c r="G1357">
        <v>1</v>
      </c>
      <c r="H1357">
        <v>3</v>
      </c>
      <c r="I1357">
        <v>1</v>
      </c>
      <c r="K1357">
        <v>1111111191</v>
      </c>
      <c r="L1357">
        <v>16</v>
      </c>
      <c r="N1357">
        <v>3</v>
      </c>
      <c r="O1357">
        <v>3</v>
      </c>
      <c r="P1357" t="s">
        <v>26</v>
      </c>
      <c r="Q1357" t="s">
        <v>26</v>
      </c>
      <c r="R1357">
        <v>90</v>
      </c>
      <c r="S1357" t="str">
        <f t="shared" si="64"/>
        <v>('122196','FOXTON','','HEATHER','2','27','1','3','1','','1111111191','16','','3','3','C','C','('122196','FOXTON','','HEATHER','2','27','1','3','1','','1111111191','16','','3','3','C','C',''),'),</v>
      </c>
      <c r="T1357" t="s">
        <v>12400</v>
      </c>
      <c r="U1357">
        <f t="shared" si="65"/>
        <v>0</v>
      </c>
    </row>
    <row r="1358" spans="1:21">
      <c r="A1358" s="2" t="s">
        <v>5735</v>
      </c>
      <c r="B1358" s="2" t="s">
        <v>203</v>
      </c>
      <c r="D1358" s="2" t="s">
        <v>5736</v>
      </c>
      <c r="E1358" t="str">
        <f t="shared" si="63"/>
        <v>2</v>
      </c>
      <c r="F1358" s="2">
        <v>24</v>
      </c>
      <c r="G1358">
        <v>3</v>
      </c>
      <c r="H1358">
        <v>1</v>
      </c>
      <c r="I1358">
        <v>7</v>
      </c>
      <c r="K1358">
        <v>1111111333</v>
      </c>
      <c r="L1358">
        <v>16</v>
      </c>
      <c r="N1358">
        <v>3</v>
      </c>
      <c r="O1358">
        <v>3</v>
      </c>
      <c r="P1358" t="s">
        <v>23</v>
      </c>
      <c r="Q1358" t="s">
        <v>23</v>
      </c>
      <c r="R1358">
        <v>90</v>
      </c>
      <c r="S1358" t="str">
        <f t="shared" si="64"/>
        <v>('122202','FRANCISCO','','RALPHMIGUEL','2','24','3','1','7','','1111111333','16','','3','3','A','A','('122202','FRANCISCO','','RALPHMIGUEL','2','24','3','1','7','','1111111333','16','','3','3','A','A',''),'),</v>
      </c>
      <c r="T1358" t="s">
        <v>12401</v>
      </c>
      <c r="U1358">
        <f t="shared" si="65"/>
        <v>0</v>
      </c>
    </row>
    <row r="1359" spans="1:21">
      <c r="A1359" s="2" t="s">
        <v>5737</v>
      </c>
      <c r="B1359" s="2" t="s">
        <v>5738</v>
      </c>
      <c r="D1359" s="2" t="s">
        <v>328</v>
      </c>
      <c r="E1359" t="str">
        <f t="shared" si="63"/>
        <v>2</v>
      </c>
      <c r="F1359" s="2">
        <v>16</v>
      </c>
      <c r="G1359">
        <v>1</v>
      </c>
      <c r="H1359">
        <v>3</v>
      </c>
      <c r="I1359">
        <v>1</v>
      </c>
      <c r="K1359">
        <v>1111111791</v>
      </c>
      <c r="L1359">
        <v>16</v>
      </c>
      <c r="N1359">
        <v>3</v>
      </c>
      <c r="O1359">
        <v>3</v>
      </c>
      <c r="P1359" t="s">
        <v>26</v>
      </c>
      <c r="Q1359" t="s">
        <v>26</v>
      </c>
      <c r="R1359">
        <v>90</v>
      </c>
      <c r="S1359" t="str">
        <f t="shared" si="64"/>
        <v>('122208','FRANKE','','JOSHUA','2','16','1','3','1','','1111111791','16','','3','3','C','C','('122208','FRANKE','','JOSHUA','2','16','1','3','1','','1111111791','16','','3','3','C','C',''),'),</v>
      </c>
      <c r="T1359" t="s">
        <v>12402</v>
      </c>
      <c r="U1359">
        <f t="shared" si="65"/>
        <v>0</v>
      </c>
    </row>
    <row r="1360" spans="1:21">
      <c r="A1360" s="2" t="s">
        <v>5739</v>
      </c>
      <c r="B1360" s="2" t="s">
        <v>5740</v>
      </c>
      <c r="D1360" s="2" t="s">
        <v>5741</v>
      </c>
      <c r="E1360" t="str">
        <f t="shared" si="63"/>
        <v>2</v>
      </c>
      <c r="F1360" s="2">
        <v>5</v>
      </c>
      <c r="G1360">
        <v>2</v>
      </c>
      <c r="H1360">
        <v>1</v>
      </c>
      <c r="I1360">
        <v>2</v>
      </c>
      <c r="K1360">
        <v>1111111192</v>
      </c>
      <c r="L1360">
        <v>16</v>
      </c>
      <c r="N1360">
        <v>3</v>
      </c>
      <c r="O1360">
        <v>3</v>
      </c>
      <c r="P1360" t="s">
        <v>23</v>
      </c>
      <c r="Q1360" t="s">
        <v>23</v>
      </c>
      <c r="R1360">
        <v>90</v>
      </c>
      <c r="S1360" t="str">
        <f t="shared" si="64"/>
        <v>('122214','FRANOVIC','','SAVO','2','5','2','1','2','','1111111192','16','','3','3','A','A','('122214','FRANOVIC','','SAVO','2','5','2','1','2','','1111111192','16','','3','3','A','A',''),'),</v>
      </c>
      <c r="T1360" t="s">
        <v>12403</v>
      </c>
      <c r="U1360">
        <f t="shared" si="65"/>
        <v>0</v>
      </c>
    </row>
    <row r="1361" spans="1:21">
      <c r="A1361" s="2" t="s">
        <v>5742</v>
      </c>
      <c r="B1361" s="2" t="s">
        <v>5743</v>
      </c>
      <c r="D1361" s="2" t="s">
        <v>108</v>
      </c>
      <c r="E1361" t="str">
        <f t="shared" si="63"/>
        <v>2</v>
      </c>
      <c r="F1361" s="2">
        <v>13</v>
      </c>
      <c r="G1361">
        <v>3</v>
      </c>
      <c r="H1361">
        <v>2</v>
      </c>
      <c r="I1361">
        <v>3</v>
      </c>
      <c r="K1361">
        <v>1111111193</v>
      </c>
      <c r="L1361">
        <v>16</v>
      </c>
      <c r="N1361">
        <v>3</v>
      </c>
      <c r="O1361">
        <v>3</v>
      </c>
      <c r="P1361" t="s">
        <v>20</v>
      </c>
      <c r="Q1361" t="s">
        <v>20</v>
      </c>
      <c r="R1361">
        <v>90</v>
      </c>
      <c r="S1361" t="str">
        <f t="shared" si="64"/>
        <v>('122220','FRATTIN','','KEVIN','2','13','3','2','3','','1111111193','16','','3','3','B','B','('122220','FRATTIN','','KEVIN','2','13','3','2','3','','1111111193','16','','3','3','B','B',''),'),</v>
      </c>
      <c r="T1361" t="s">
        <v>12404</v>
      </c>
      <c r="U1361">
        <f t="shared" si="65"/>
        <v>0</v>
      </c>
    </row>
    <row r="1362" spans="1:21">
      <c r="A1362" s="2" t="s">
        <v>5744</v>
      </c>
      <c r="B1362" s="2" t="s">
        <v>5745</v>
      </c>
      <c r="D1362" s="2" t="s">
        <v>108</v>
      </c>
      <c r="E1362" t="str">
        <f t="shared" si="63"/>
        <v>2</v>
      </c>
      <c r="F1362" s="2">
        <v>20</v>
      </c>
      <c r="G1362">
        <v>4</v>
      </c>
      <c r="H1362">
        <v>2</v>
      </c>
      <c r="I1362">
        <v>8</v>
      </c>
      <c r="K1362">
        <v>1111111334</v>
      </c>
      <c r="L1362">
        <v>16</v>
      </c>
      <c r="N1362">
        <v>3</v>
      </c>
      <c r="O1362">
        <v>3</v>
      </c>
      <c r="P1362" t="s">
        <v>20</v>
      </c>
      <c r="Q1362" t="s">
        <v>20</v>
      </c>
      <c r="R1362">
        <v>90</v>
      </c>
      <c r="S1362" t="str">
        <f t="shared" si="64"/>
        <v>('122226','FREDERICK','','KEVIN','2','20','4','2','8','','1111111334','16','','3','3','B','B','('122226','FREDERICK','','KEVIN','2','20','4','2','8','','1111111334','16','','3','3','B','B',''),'),</v>
      </c>
      <c r="T1362" t="s">
        <v>12405</v>
      </c>
      <c r="U1362">
        <f t="shared" si="65"/>
        <v>0</v>
      </c>
    </row>
    <row r="1363" spans="1:21">
      <c r="A1363" s="2" t="s">
        <v>5746</v>
      </c>
      <c r="B1363" s="2" t="s">
        <v>454</v>
      </c>
      <c r="D1363" s="2" t="s">
        <v>28</v>
      </c>
      <c r="E1363" t="str">
        <f t="shared" si="63"/>
        <v>2</v>
      </c>
      <c r="F1363" s="2">
        <v>20</v>
      </c>
      <c r="G1363">
        <v>1</v>
      </c>
      <c r="H1363">
        <v>3</v>
      </c>
      <c r="I1363">
        <v>1</v>
      </c>
      <c r="K1363">
        <v>1111111335</v>
      </c>
      <c r="L1363">
        <v>16</v>
      </c>
      <c r="N1363">
        <v>3</v>
      </c>
      <c r="O1363">
        <v>3</v>
      </c>
      <c r="P1363" t="s">
        <v>26</v>
      </c>
      <c r="Q1363" t="s">
        <v>26</v>
      </c>
      <c r="R1363">
        <v>90</v>
      </c>
      <c r="S1363" t="str">
        <f t="shared" si="64"/>
        <v>('122232','FREEDMAN','','MICHAEL','2','20','1','3','1','','1111111335','16','','3','3','C','C','('122232','FREEDMAN','','MICHAEL','2','20','1','3','1','','1111111335','16','','3','3','C','C',''),'),</v>
      </c>
      <c r="T1363" t="s">
        <v>12406</v>
      </c>
      <c r="U1363">
        <f t="shared" si="65"/>
        <v>0</v>
      </c>
    </row>
    <row r="1364" spans="1:21">
      <c r="A1364" s="2" t="s">
        <v>5747</v>
      </c>
      <c r="B1364" s="2" t="s">
        <v>454</v>
      </c>
      <c r="D1364" s="2" t="s">
        <v>455</v>
      </c>
      <c r="E1364" t="str">
        <f t="shared" si="63"/>
        <v>2</v>
      </c>
      <c r="F1364" s="2">
        <v>26</v>
      </c>
      <c r="G1364">
        <v>2</v>
      </c>
      <c r="H1364">
        <v>1</v>
      </c>
      <c r="I1364">
        <v>2</v>
      </c>
      <c r="K1364">
        <v>1111111336</v>
      </c>
      <c r="L1364">
        <v>16</v>
      </c>
      <c r="N1364">
        <v>3</v>
      </c>
      <c r="O1364">
        <v>3</v>
      </c>
      <c r="P1364" t="s">
        <v>23</v>
      </c>
      <c r="Q1364" t="s">
        <v>23</v>
      </c>
      <c r="R1364">
        <v>90</v>
      </c>
      <c r="S1364" t="str">
        <f t="shared" si="64"/>
        <v>('122238','FREEDMAN','','SETH','2','26','2','1','2','','1111111336','16','','3','3','A','A','('122238','FREEDMAN','','SETH','2','26','2','1','2','','1111111336','16','','3','3','A','A',''),'),</v>
      </c>
      <c r="T1364" t="s">
        <v>12407</v>
      </c>
      <c r="U1364">
        <f t="shared" si="65"/>
        <v>0</v>
      </c>
    </row>
    <row r="1365" spans="1:21">
      <c r="A1365" s="2" t="s">
        <v>5748</v>
      </c>
      <c r="B1365" s="2" t="s">
        <v>456</v>
      </c>
      <c r="D1365" s="2" t="s">
        <v>82</v>
      </c>
      <c r="E1365" t="str">
        <f t="shared" si="63"/>
        <v>2</v>
      </c>
      <c r="F1365" s="2">
        <v>30</v>
      </c>
      <c r="G1365">
        <v>2</v>
      </c>
      <c r="H1365">
        <v>1</v>
      </c>
      <c r="I1365">
        <v>2</v>
      </c>
      <c r="K1365">
        <v>1111111792</v>
      </c>
      <c r="L1365">
        <v>16</v>
      </c>
      <c r="N1365">
        <v>3</v>
      </c>
      <c r="O1365">
        <v>3</v>
      </c>
      <c r="P1365" t="s">
        <v>23</v>
      </c>
      <c r="Q1365" t="s">
        <v>23</v>
      </c>
      <c r="R1365">
        <v>90</v>
      </c>
      <c r="S1365" t="str">
        <f t="shared" si="64"/>
        <v>('122256','FRENCH','','JAMES','2','30','2','1','2','','1111111792','16','','3','3','A','A','('122256','FRENCH','','JAMES','2','30','2','1','2','','1111111792','16','','3','3','A','A',''),'),</v>
      </c>
      <c r="T1365" t="s">
        <v>12408</v>
      </c>
      <c r="U1365">
        <f t="shared" si="65"/>
        <v>0</v>
      </c>
    </row>
    <row r="1366" spans="1:21">
      <c r="A1366" s="2" t="s">
        <v>5749</v>
      </c>
      <c r="B1366" s="2" t="s">
        <v>5750</v>
      </c>
      <c r="D1366" s="2" t="s">
        <v>130</v>
      </c>
      <c r="E1366" t="str">
        <f t="shared" si="63"/>
        <v>2</v>
      </c>
      <c r="F1366" s="2">
        <v>19</v>
      </c>
      <c r="G1366">
        <v>3</v>
      </c>
      <c r="H1366">
        <v>2</v>
      </c>
      <c r="I1366">
        <v>7</v>
      </c>
      <c r="K1366">
        <v>1111111637</v>
      </c>
      <c r="L1366">
        <v>16</v>
      </c>
      <c r="N1366">
        <v>3</v>
      </c>
      <c r="O1366">
        <v>3</v>
      </c>
      <c r="P1366" t="s">
        <v>20</v>
      </c>
      <c r="Q1366" t="s">
        <v>20</v>
      </c>
      <c r="R1366">
        <v>90</v>
      </c>
      <c r="S1366" t="str">
        <f t="shared" si="64"/>
        <v>('122262','FRESHWATER','','SARAH','2','19','3','2','7','','1111111637','16','','3','3','B','B','('122262','FRESHWATER','','SARAH','2','19','3','2','7','','1111111637','16','','3','3','B','B',''),'),</v>
      </c>
      <c r="T1366" t="s">
        <v>12409</v>
      </c>
      <c r="U1366">
        <f t="shared" si="65"/>
        <v>0</v>
      </c>
    </row>
    <row r="1367" spans="1:21">
      <c r="A1367" s="2" t="s">
        <v>5751</v>
      </c>
      <c r="B1367" s="2" t="s">
        <v>5752</v>
      </c>
      <c r="D1367" s="2" t="s">
        <v>125</v>
      </c>
      <c r="E1367" t="str">
        <f t="shared" si="63"/>
        <v>2</v>
      </c>
      <c r="F1367" s="2">
        <v>19</v>
      </c>
      <c r="G1367">
        <v>1</v>
      </c>
      <c r="H1367">
        <v>3</v>
      </c>
      <c r="I1367">
        <v>1</v>
      </c>
      <c r="K1367">
        <v>1111111935</v>
      </c>
      <c r="L1367">
        <v>16</v>
      </c>
      <c r="N1367">
        <v>3</v>
      </c>
      <c r="O1367">
        <v>3</v>
      </c>
      <c r="P1367" t="s">
        <v>26</v>
      </c>
      <c r="Q1367" t="s">
        <v>26</v>
      </c>
      <c r="R1367">
        <v>90</v>
      </c>
      <c r="S1367" t="str">
        <f t="shared" si="64"/>
        <v>('122268','FREY','','JASON','2','19','1','3','1','','1111111935','16','','3','3','C','C','('122268','FREY','','JASON','2','19','1','3','1','','1111111935','16','','3','3','C','C',''),'),</v>
      </c>
      <c r="T1367" t="s">
        <v>12410</v>
      </c>
      <c r="U1367">
        <f t="shared" si="65"/>
        <v>0</v>
      </c>
    </row>
    <row r="1368" spans="1:21">
      <c r="A1368" s="2" t="s">
        <v>5753</v>
      </c>
      <c r="B1368" s="2" t="s">
        <v>5754</v>
      </c>
      <c r="D1368" s="2" t="s">
        <v>96</v>
      </c>
      <c r="E1368" t="str">
        <f t="shared" si="63"/>
        <v>2</v>
      </c>
      <c r="F1368" s="2">
        <v>16</v>
      </c>
      <c r="G1368">
        <v>3</v>
      </c>
      <c r="H1368">
        <v>2</v>
      </c>
      <c r="I1368">
        <v>3</v>
      </c>
      <c r="K1368">
        <v>1111111793</v>
      </c>
      <c r="L1368">
        <v>16</v>
      </c>
      <c r="N1368">
        <v>3</v>
      </c>
      <c r="O1368">
        <v>3</v>
      </c>
      <c r="P1368" t="s">
        <v>20</v>
      </c>
      <c r="Q1368" t="s">
        <v>20</v>
      </c>
      <c r="R1368">
        <v>90</v>
      </c>
      <c r="S1368" t="str">
        <f t="shared" si="64"/>
        <v>('122274','FRITTS','','JOHN','2','16','3','2','3','','1111111793','16','','3','3','B','B','('122274','FRITTS','','JOHN','2','16','3','2','3','','1111111793','16','','3','3','B','B',''),'),</v>
      </c>
      <c r="T1368" t="s">
        <v>12411</v>
      </c>
      <c r="U1368">
        <f t="shared" si="65"/>
        <v>0</v>
      </c>
    </row>
    <row r="1369" spans="1:21">
      <c r="A1369" s="2" t="s">
        <v>5755</v>
      </c>
      <c r="B1369" s="2" t="s">
        <v>457</v>
      </c>
      <c r="D1369" s="2" t="s">
        <v>34</v>
      </c>
      <c r="E1369" t="str">
        <f t="shared" si="63"/>
        <v>2</v>
      </c>
      <c r="F1369" s="2">
        <v>26</v>
      </c>
      <c r="G1369">
        <v>3</v>
      </c>
      <c r="H1369">
        <v>2</v>
      </c>
      <c r="I1369">
        <v>3</v>
      </c>
      <c r="K1369">
        <v>1111111481</v>
      </c>
      <c r="L1369">
        <v>16</v>
      </c>
      <c r="N1369">
        <v>3</v>
      </c>
      <c r="O1369">
        <v>3</v>
      </c>
      <c r="P1369" t="s">
        <v>20</v>
      </c>
      <c r="Q1369" t="s">
        <v>20</v>
      </c>
      <c r="R1369">
        <v>90</v>
      </c>
      <c r="S1369" t="str">
        <f t="shared" si="64"/>
        <v>('122280','FRUNZI','','AARON','2','26','3','2','3','','1111111481','16','','3','3','B','B','('122280','FRUNZI','','AARON','2','26','3','2','3','','1111111481','16','','3','3','B','B',''),'),</v>
      </c>
      <c r="T1369" t="s">
        <v>12412</v>
      </c>
      <c r="U1369">
        <f t="shared" si="65"/>
        <v>0</v>
      </c>
    </row>
    <row r="1370" spans="1:21">
      <c r="A1370" s="2" t="s">
        <v>5756</v>
      </c>
      <c r="B1370" s="2" t="s">
        <v>5757</v>
      </c>
      <c r="D1370" s="2" t="s">
        <v>783</v>
      </c>
      <c r="E1370" t="str">
        <f t="shared" si="63"/>
        <v>2</v>
      </c>
      <c r="F1370" s="2">
        <v>12</v>
      </c>
      <c r="G1370">
        <v>4</v>
      </c>
      <c r="H1370">
        <v>3</v>
      </c>
      <c r="I1370">
        <v>4</v>
      </c>
      <c r="K1370">
        <v>1111111194</v>
      </c>
      <c r="L1370">
        <v>16</v>
      </c>
      <c r="N1370">
        <v>3</v>
      </c>
      <c r="O1370">
        <v>3</v>
      </c>
      <c r="P1370" t="s">
        <v>26</v>
      </c>
      <c r="Q1370" t="s">
        <v>26</v>
      </c>
      <c r="R1370">
        <v>90</v>
      </c>
      <c r="S1370" t="str">
        <f t="shared" si="64"/>
        <v>('122286','FURMAN','','DOUGLAS','2','12','4','3','4','','1111111194','16','','3','3','C','C','('122286','FURMAN','','DOUGLAS','2','12','4','3','4','','1111111194','16','','3','3','C','C',''),'),</v>
      </c>
      <c r="T1370" t="s">
        <v>12413</v>
      </c>
      <c r="U1370">
        <f t="shared" si="65"/>
        <v>0</v>
      </c>
    </row>
    <row r="1371" spans="1:21">
      <c r="A1371" s="2" t="s">
        <v>5758</v>
      </c>
      <c r="B1371" s="2" t="s">
        <v>5759</v>
      </c>
      <c r="D1371" s="2" t="s">
        <v>73</v>
      </c>
      <c r="E1371" t="str">
        <f t="shared" si="63"/>
        <v>2</v>
      </c>
      <c r="F1371" s="2">
        <v>1</v>
      </c>
      <c r="G1371">
        <v>2</v>
      </c>
      <c r="H1371">
        <v>1</v>
      </c>
      <c r="I1371">
        <v>2</v>
      </c>
      <c r="K1371">
        <v>1111111936</v>
      </c>
      <c r="L1371">
        <v>16</v>
      </c>
      <c r="N1371">
        <v>3</v>
      </c>
      <c r="O1371">
        <v>3</v>
      </c>
      <c r="P1371" t="s">
        <v>23</v>
      </c>
      <c r="Q1371" t="s">
        <v>23</v>
      </c>
      <c r="R1371">
        <v>90</v>
      </c>
      <c r="S1371" t="str">
        <f t="shared" si="64"/>
        <v>('122292','FURST','','BRITTANY','2','1','2','1','2','','1111111936','16','','3','3','A','A','('122292','FURST','','BRITTANY','2','1','2','1','2','','1111111936','16','','3','3','A','A',''),'),</v>
      </c>
      <c r="T1371" t="s">
        <v>12414</v>
      </c>
      <c r="U1371">
        <f t="shared" si="65"/>
        <v>0</v>
      </c>
    </row>
    <row r="1372" spans="1:21">
      <c r="A1372" s="2" t="s">
        <v>5760</v>
      </c>
      <c r="B1372" s="2" t="s">
        <v>5761</v>
      </c>
      <c r="D1372" s="2" t="s">
        <v>114</v>
      </c>
      <c r="E1372" t="str">
        <f t="shared" si="63"/>
        <v>2</v>
      </c>
      <c r="F1372" s="2">
        <v>8</v>
      </c>
      <c r="G1372">
        <v>4</v>
      </c>
      <c r="H1372">
        <v>3</v>
      </c>
      <c r="I1372">
        <v>8</v>
      </c>
      <c r="K1372">
        <v>1111111638</v>
      </c>
      <c r="L1372">
        <v>16</v>
      </c>
      <c r="N1372">
        <v>3</v>
      </c>
      <c r="O1372">
        <v>3</v>
      </c>
      <c r="P1372" t="s">
        <v>26</v>
      </c>
      <c r="Q1372" t="s">
        <v>26</v>
      </c>
      <c r="R1372">
        <v>90</v>
      </c>
      <c r="S1372" t="str">
        <f t="shared" si="64"/>
        <v>('122298','FURTNER','','RYAN','2','8','4','3','8','','1111111638','16','','3','3','C','C','('122298','FURTNER','','RYAN','2','8','4','3','8','','1111111638','16','','3','3','C','C',''),'),</v>
      </c>
      <c r="T1372" t="s">
        <v>12415</v>
      </c>
      <c r="U1372">
        <f t="shared" si="65"/>
        <v>0</v>
      </c>
    </row>
    <row r="1373" spans="1:21">
      <c r="A1373" s="2" t="s">
        <v>5762</v>
      </c>
      <c r="B1373" s="2" t="s">
        <v>5763</v>
      </c>
      <c r="D1373" s="2" t="s">
        <v>5764</v>
      </c>
      <c r="E1373" t="str">
        <f t="shared" si="63"/>
        <v>2</v>
      </c>
      <c r="F1373" s="2">
        <v>15</v>
      </c>
      <c r="G1373">
        <v>3</v>
      </c>
      <c r="H1373">
        <v>2</v>
      </c>
      <c r="I1373">
        <v>3</v>
      </c>
      <c r="K1373">
        <v>1111111937</v>
      </c>
      <c r="L1373">
        <v>16</v>
      </c>
      <c r="N1373">
        <v>3</v>
      </c>
      <c r="O1373">
        <v>3</v>
      </c>
      <c r="P1373" t="s">
        <v>20</v>
      </c>
      <c r="Q1373" t="s">
        <v>20</v>
      </c>
      <c r="R1373">
        <v>90</v>
      </c>
      <c r="S1373" t="str">
        <f t="shared" si="64"/>
        <v>('122304','GABELAOCHOA','','JORGE','2','15','3','2','3','','1111111937','16','','3','3','B','B','('122304','GABELAOCHOA','','JORGE','2','15','3','2','3','','1111111937','16','','3','3','B','B',''),'),</v>
      </c>
      <c r="T1373" t="s">
        <v>12416</v>
      </c>
      <c r="U1373">
        <f t="shared" si="65"/>
        <v>0</v>
      </c>
    </row>
    <row r="1374" spans="1:21">
      <c r="A1374" s="2" t="s">
        <v>5765</v>
      </c>
      <c r="B1374" s="2" t="s">
        <v>458</v>
      </c>
      <c r="D1374" s="2" t="s">
        <v>459</v>
      </c>
      <c r="E1374" t="str">
        <f t="shared" si="63"/>
        <v>2</v>
      </c>
      <c r="F1374" s="2">
        <v>25</v>
      </c>
      <c r="G1374">
        <v>4</v>
      </c>
      <c r="H1374">
        <v>3</v>
      </c>
      <c r="I1374">
        <v>4</v>
      </c>
      <c r="K1374">
        <v>1111111794</v>
      </c>
      <c r="L1374">
        <v>16</v>
      </c>
      <c r="N1374">
        <v>3</v>
      </c>
      <c r="O1374">
        <v>3</v>
      </c>
      <c r="P1374" t="s">
        <v>26</v>
      </c>
      <c r="Q1374" t="s">
        <v>26</v>
      </c>
      <c r="R1374">
        <v>90</v>
      </c>
      <c r="S1374" t="str">
        <f t="shared" si="64"/>
        <v>('122316','GAIDRY','','ALICIA','2','25','4','3','4','','1111111794','16','','3','3','C','C','('122316','GAIDRY','','ALICIA','2','25','4','3','4','','1111111794','16','','3','3','C','C',''),'),</v>
      </c>
      <c r="T1374" t="s">
        <v>12417</v>
      </c>
      <c r="U1374">
        <f t="shared" si="65"/>
        <v>0</v>
      </c>
    </row>
    <row r="1375" spans="1:21">
      <c r="A1375" s="2" t="s">
        <v>5766</v>
      </c>
      <c r="B1375" s="2" t="s">
        <v>5767</v>
      </c>
      <c r="D1375" s="2" t="s">
        <v>108</v>
      </c>
      <c r="E1375" t="str">
        <f t="shared" si="63"/>
        <v>2</v>
      </c>
      <c r="F1375" s="2">
        <v>2</v>
      </c>
      <c r="G1375">
        <v>1</v>
      </c>
      <c r="H1375">
        <v>1</v>
      </c>
      <c r="I1375">
        <v>5</v>
      </c>
      <c r="K1375">
        <v>1111111795</v>
      </c>
      <c r="L1375">
        <v>16</v>
      </c>
      <c r="N1375">
        <v>3</v>
      </c>
      <c r="O1375">
        <v>3</v>
      </c>
      <c r="P1375" t="s">
        <v>23</v>
      </c>
      <c r="Q1375" t="s">
        <v>23</v>
      </c>
      <c r="R1375">
        <v>90</v>
      </c>
      <c r="S1375" t="str">
        <f t="shared" si="64"/>
        <v>('122322','GAINES','','KEVIN','2','2','1','1','5','','1111111795','16','','3','3','A','A','('122322','GAINES','','KEVIN','2','2','1','1','5','','1111111795','16','','3','3','A','A',''),'),</v>
      </c>
      <c r="T1375" t="s">
        <v>12418</v>
      </c>
      <c r="U1375">
        <f t="shared" si="65"/>
        <v>0</v>
      </c>
    </row>
    <row r="1376" spans="1:21">
      <c r="A1376" s="2" t="s">
        <v>5768</v>
      </c>
      <c r="B1376" s="2" t="s">
        <v>5769</v>
      </c>
      <c r="D1376" s="2" t="s">
        <v>96</v>
      </c>
      <c r="E1376" t="str">
        <f t="shared" si="63"/>
        <v>2</v>
      </c>
      <c r="F1376" s="2">
        <v>5</v>
      </c>
      <c r="G1376">
        <v>1</v>
      </c>
      <c r="H1376">
        <v>1</v>
      </c>
      <c r="I1376">
        <v>5</v>
      </c>
      <c r="K1376">
        <v>1111111195</v>
      </c>
      <c r="L1376">
        <v>16</v>
      </c>
      <c r="N1376">
        <v>3</v>
      </c>
      <c r="O1376">
        <v>3</v>
      </c>
      <c r="P1376" t="s">
        <v>23</v>
      </c>
      <c r="Q1376" t="s">
        <v>23</v>
      </c>
      <c r="R1376">
        <v>90</v>
      </c>
      <c r="S1376" t="str">
        <f t="shared" si="64"/>
        <v>('122334','GALE','','JOHN','2','5','1','1','5','','1111111195','16','','3','3','A','A','('122334','GALE','','JOHN','2','5','1','1','5','','1111111195','16','','3','3','A','A',''),'),</v>
      </c>
      <c r="T1376" t="s">
        <v>12419</v>
      </c>
      <c r="U1376">
        <f t="shared" si="65"/>
        <v>0</v>
      </c>
    </row>
    <row r="1377" spans="1:21">
      <c r="A1377" s="2" t="s">
        <v>5770</v>
      </c>
      <c r="B1377" s="2" t="s">
        <v>3940</v>
      </c>
      <c r="D1377" s="2" t="s">
        <v>169</v>
      </c>
      <c r="E1377" t="str">
        <f t="shared" si="63"/>
        <v>2</v>
      </c>
      <c r="F1377" s="2">
        <v>13</v>
      </c>
      <c r="G1377">
        <v>1</v>
      </c>
      <c r="H1377">
        <v>1</v>
      </c>
      <c r="I1377">
        <v>1</v>
      </c>
      <c r="K1377">
        <v>1111111639</v>
      </c>
      <c r="L1377">
        <v>16</v>
      </c>
      <c r="N1377">
        <v>3</v>
      </c>
      <c r="O1377">
        <v>3</v>
      </c>
      <c r="P1377" t="s">
        <v>23</v>
      </c>
      <c r="Q1377" t="s">
        <v>23</v>
      </c>
      <c r="R1377">
        <v>90</v>
      </c>
      <c r="S1377" t="str">
        <f t="shared" si="64"/>
        <v>('122340','GALLAGHER','','KRISTOPHER','2','13','1','1','1','','1111111639','16','','3','3','A','A','('122340','GALLAGHER','','KRISTOPHER','2','13','1','1','1','','1111111639','16','','3','3','A','A',''),'),</v>
      </c>
      <c r="T1377" t="s">
        <v>12420</v>
      </c>
      <c r="U1377">
        <f t="shared" si="65"/>
        <v>0</v>
      </c>
    </row>
    <row r="1378" spans="1:21">
      <c r="A1378" s="2" t="s">
        <v>5771</v>
      </c>
      <c r="B1378" s="2" t="s">
        <v>5772</v>
      </c>
      <c r="D1378" s="2" t="s">
        <v>205</v>
      </c>
      <c r="E1378" t="str">
        <f t="shared" si="63"/>
        <v>2</v>
      </c>
      <c r="F1378" s="2">
        <v>18</v>
      </c>
      <c r="G1378">
        <v>3</v>
      </c>
      <c r="H1378">
        <v>2</v>
      </c>
      <c r="I1378">
        <v>3</v>
      </c>
      <c r="K1378">
        <v>1111111337</v>
      </c>
      <c r="L1378">
        <v>16</v>
      </c>
      <c r="N1378">
        <v>3</v>
      </c>
      <c r="O1378">
        <v>3</v>
      </c>
      <c r="P1378" t="s">
        <v>20</v>
      </c>
      <c r="Q1378" t="s">
        <v>20</v>
      </c>
      <c r="R1378">
        <v>90</v>
      </c>
      <c r="S1378" t="str">
        <f t="shared" si="64"/>
        <v>('122346','GALLUCH','','DAVID','2','18','3','2','3','','1111111337','16','','3','3','B','B','('122346','GALLUCH','','DAVID','2','18','3','2','3','','1111111337','16','','3','3','B','B',''),'),</v>
      </c>
      <c r="T1378" t="s">
        <v>12421</v>
      </c>
      <c r="U1378">
        <f t="shared" si="65"/>
        <v>0</v>
      </c>
    </row>
    <row r="1379" spans="1:21">
      <c r="A1379" s="2" t="s">
        <v>5773</v>
      </c>
      <c r="B1379" s="2" t="s">
        <v>5774</v>
      </c>
      <c r="D1379" s="2" t="s">
        <v>338</v>
      </c>
      <c r="E1379" t="str">
        <f t="shared" si="63"/>
        <v>2</v>
      </c>
      <c r="F1379" s="2">
        <v>18</v>
      </c>
      <c r="G1379">
        <v>2</v>
      </c>
      <c r="H1379">
        <v>2</v>
      </c>
      <c r="I1379">
        <v>2</v>
      </c>
      <c r="K1379">
        <v>1111111640</v>
      </c>
      <c r="L1379">
        <v>16</v>
      </c>
      <c r="N1379">
        <v>3</v>
      </c>
      <c r="O1379">
        <v>3</v>
      </c>
      <c r="P1379" t="s">
        <v>20</v>
      </c>
      <c r="Q1379" t="s">
        <v>20</v>
      </c>
      <c r="R1379">
        <v>90</v>
      </c>
      <c r="S1379" t="str">
        <f t="shared" si="64"/>
        <v>('122352','GALVAN','','NICHOLAS','2','18','2','2','2','','1111111640','16','','3','3','B','B','('122352','GALVAN','','NICHOLAS','2','18','2','2','2','','1111111640','16','','3','3','B','B',''),'),</v>
      </c>
      <c r="T1379" t="s">
        <v>12422</v>
      </c>
      <c r="U1379">
        <f t="shared" si="65"/>
        <v>0</v>
      </c>
    </row>
    <row r="1380" spans="1:21">
      <c r="A1380" s="2" t="s">
        <v>5775</v>
      </c>
      <c r="B1380" s="2" t="s">
        <v>1012</v>
      </c>
      <c r="D1380" s="2" t="s">
        <v>28</v>
      </c>
      <c r="E1380" t="str">
        <f t="shared" si="63"/>
        <v>2</v>
      </c>
      <c r="F1380" s="2">
        <v>5</v>
      </c>
      <c r="G1380">
        <v>4</v>
      </c>
      <c r="H1380">
        <v>3</v>
      </c>
      <c r="I1380">
        <v>4</v>
      </c>
      <c r="K1380">
        <v>1111111938</v>
      </c>
      <c r="L1380">
        <v>16</v>
      </c>
      <c r="N1380">
        <v>3</v>
      </c>
      <c r="O1380">
        <v>3</v>
      </c>
      <c r="P1380" t="s">
        <v>26</v>
      </c>
      <c r="Q1380" t="s">
        <v>26</v>
      </c>
      <c r="R1380">
        <v>90</v>
      </c>
      <c r="S1380" t="str">
        <f t="shared" si="64"/>
        <v>('122358','GARCIA','','MICHAEL','2','5','4','3','4','','1111111938','16','','3','3','C','C','('122358','GARCIA','','MICHAEL','2','5','4','3','4','','1111111938','16','','3','3','C','C',''),'),</v>
      </c>
      <c r="T1380" t="s">
        <v>12423</v>
      </c>
      <c r="U1380">
        <f t="shared" si="65"/>
        <v>0</v>
      </c>
    </row>
    <row r="1381" spans="1:21">
      <c r="A1381" s="2" t="s">
        <v>5776</v>
      </c>
      <c r="B1381" s="2" t="s">
        <v>1012</v>
      </c>
      <c r="D1381" s="2" t="s">
        <v>5777</v>
      </c>
      <c r="E1381" t="str">
        <f t="shared" si="63"/>
        <v>2</v>
      </c>
      <c r="F1381" s="2">
        <v>10</v>
      </c>
      <c r="G1381">
        <v>1</v>
      </c>
      <c r="H1381">
        <v>1</v>
      </c>
      <c r="I1381">
        <v>5</v>
      </c>
      <c r="K1381">
        <v>1111111939</v>
      </c>
      <c r="L1381">
        <v>16</v>
      </c>
      <c r="N1381">
        <v>3</v>
      </c>
      <c r="O1381">
        <v>3</v>
      </c>
      <c r="P1381" t="s">
        <v>23</v>
      </c>
      <c r="Q1381" t="s">
        <v>23</v>
      </c>
      <c r="R1381">
        <v>90</v>
      </c>
      <c r="S1381" t="str">
        <f t="shared" si="64"/>
        <v>('122364','GARCIA','','NICOLAS','2','10','1','1','5','','1111111939','16','','3','3','A','A','('122364','GARCIA','','NICOLAS','2','10','1','1','5','','1111111939','16','','3','3','A','A',''),'),</v>
      </c>
      <c r="T1381" t="s">
        <v>12424</v>
      </c>
      <c r="U1381">
        <f t="shared" si="65"/>
        <v>0</v>
      </c>
    </row>
    <row r="1382" spans="1:21">
      <c r="A1382" s="2" t="s">
        <v>5778</v>
      </c>
      <c r="B1382" s="2" t="s">
        <v>5779</v>
      </c>
      <c r="D1382" s="2" t="s">
        <v>106</v>
      </c>
      <c r="E1382" t="str">
        <f t="shared" si="63"/>
        <v>2</v>
      </c>
      <c r="F1382" s="2">
        <v>18</v>
      </c>
      <c r="G1382">
        <v>3</v>
      </c>
      <c r="H1382">
        <v>3</v>
      </c>
      <c r="I1382">
        <v>3</v>
      </c>
      <c r="K1382">
        <v>1111111641</v>
      </c>
      <c r="L1382">
        <v>16</v>
      </c>
      <c r="N1382">
        <v>3</v>
      </c>
      <c r="O1382">
        <v>3</v>
      </c>
      <c r="P1382" t="s">
        <v>26</v>
      </c>
      <c r="Q1382" t="s">
        <v>26</v>
      </c>
      <c r="R1382">
        <v>90</v>
      </c>
      <c r="S1382" t="str">
        <f t="shared" si="64"/>
        <v>('122370','GARGAN','','PATRICK','2','18','3','3','3','','1111111641','16','','3','3','C','C','('122370','GARGAN','','PATRICK','2','18','3','3','3','','1111111641','16','','3','3','C','C',''),'),</v>
      </c>
      <c r="T1382" t="s">
        <v>12425</v>
      </c>
      <c r="U1382">
        <f t="shared" si="65"/>
        <v>0</v>
      </c>
    </row>
    <row r="1383" spans="1:21">
      <c r="A1383" s="2" t="s">
        <v>5780</v>
      </c>
      <c r="B1383" s="2" t="s">
        <v>5781</v>
      </c>
      <c r="D1383" s="2" t="s">
        <v>263</v>
      </c>
      <c r="E1383" t="str">
        <f t="shared" si="63"/>
        <v>2</v>
      </c>
      <c r="F1383" s="2">
        <v>12</v>
      </c>
      <c r="G1383">
        <v>4</v>
      </c>
      <c r="H1383">
        <v>3</v>
      </c>
      <c r="I1383">
        <v>4</v>
      </c>
      <c r="K1383">
        <v>1111111338</v>
      </c>
      <c r="L1383">
        <v>16</v>
      </c>
      <c r="N1383">
        <v>3</v>
      </c>
      <c r="O1383">
        <v>3</v>
      </c>
      <c r="P1383" t="s">
        <v>26</v>
      </c>
      <c r="Q1383" t="s">
        <v>26</v>
      </c>
      <c r="R1383">
        <v>90</v>
      </c>
      <c r="S1383" t="str">
        <f t="shared" si="64"/>
        <v>('122376','GARIBAY','','CHRISTOPHER','2','12','4','3','4','','1111111338','16','','3','3','C','C','('122376','GARIBAY','','CHRISTOPHER','2','12','4','3','4','','1111111338','16','','3','3','C','C',''),'),</v>
      </c>
      <c r="T1383" t="s">
        <v>12426</v>
      </c>
      <c r="U1383">
        <f t="shared" si="65"/>
        <v>0</v>
      </c>
    </row>
    <row r="1384" spans="1:21">
      <c r="A1384" s="2" t="s">
        <v>5782</v>
      </c>
      <c r="B1384" s="2" t="s">
        <v>5783</v>
      </c>
      <c r="D1384" s="2" t="s">
        <v>430</v>
      </c>
      <c r="E1384" t="str">
        <f t="shared" si="63"/>
        <v>2</v>
      </c>
      <c r="F1384" s="2">
        <v>14</v>
      </c>
      <c r="G1384">
        <v>2</v>
      </c>
      <c r="H1384">
        <v>2</v>
      </c>
      <c r="I1384">
        <v>6</v>
      </c>
      <c r="K1384">
        <v>1111111796</v>
      </c>
      <c r="L1384">
        <v>16</v>
      </c>
      <c r="N1384">
        <v>3</v>
      </c>
      <c r="O1384">
        <v>3</v>
      </c>
      <c r="P1384" t="s">
        <v>20</v>
      </c>
      <c r="Q1384" t="s">
        <v>20</v>
      </c>
      <c r="R1384">
        <v>90</v>
      </c>
      <c r="S1384" t="str">
        <f t="shared" si="64"/>
        <v>('122388','GATTI','','CHRISTINA','2','14','2','2','6','','1111111796','16','','3','3','B','B','('122388','GATTI','','CHRISTINA','2','14','2','2','6','','1111111796','16','','3','3','B','B',''),'),</v>
      </c>
      <c r="T1384" t="s">
        <v>12427</v>
      </c>
      <c r="U1384">
        <f t="shared" si="65"/>
        <v>0</v>
      </c>
    </row>
    <row r="1385" spans="1:21">
      <c r="A1385" s="2" t="s">
        <v>5784</v>
      </c>
      <c r="B1385" s="2" t="s">
        <v>5785</v>
      </c>
      <c r="D1385" s="2" t="s">
        <v>263</v>
      </c>
      <c r="E1385" t="str">
        <f t="shared" si="63"/>
        <v>2</v>
      </c>
      <c r="F1385" s="2">
        <v>20</v>
      </c>
      <c r="G1385">
        <v>2</v>
      </c>
      <c r="H1385">
        <v>2</v>
      </c>
      <c r="I1385">
        <v>6</v>
      </c>
      <c r="K1385">
        <v>1111111940</v>
      </c>
      <c r="L1385">
        <v>16</v>
      </c>
      <c r="N1385">
        <v>3</v>
      </c>
      <c r="O1385">
        <v>3</v>
      </c>
      <c r="P1385" t="s">
        <v>20</v>
      </c>
      <c r="Q1385" t="s">
        <v>20</v>
      </c>
      <c r="R1385">
        <v>90</v>
      </c>
      <c r="S1385" t="str">
        <f t="shared" si="64"/>
        <v>('122394','GEAR','','CHRISTOPHER','2','20','2','2','6','','1111111940','16','','3','3','B','B','('122394','GEAR','','CHRISTOPHER','2','20','2','2','6','','1111111940','16','','3','3','B','B',''),'),</v>
      </c>
      <c r="T1385" t="s">
        <v>12428</v>
      </c>
      <c r="U1385">
        <f t="shared" si="65"/>
        <v>0</v>
      </c>
    </row>
    <row r="1386" spans="1:21">
      <c r="A1386" s="2" t="s">
        <v>5786</v>
      </c>
      <c r="B1386" s="2" t="s">
        <v>5787</v>
      </c>
      <c r="D1386" s="2" t="s">
        <v>110</v>
      </c>
      <c r="E1386" t="str">
        <f t="shared" si="63"/>
        <v>2</v>
      </c>
      <c r="F1386" s="2">
        <v>10</v>
      </c>
      <c r="G1386">
        <v>3</v>
      </c>
      <c r="H1386">
        <v>3</v>
      </c>
      <c r="I1386">
        <v>7</v>
      </c>
      <c r="K1386">
        <v>1111111797</v>
      </c>
      <c r="L1386">
        <v>16</v>
      </c>
      <c r="N1386">
        <v>3</v>
      </c>
      <c r="O1386">
        <v>3</v>
      </c>
      <c r="P1386" t="s">
        <v>26</v>
      </c>
      <c r="Q1386" t="s">
        <v>26</v>
      </c>
      <c r="R1386">
        <v>90</v>
      </c>
      <c r="S1386" t="str">
        <f t="shared" si="64"/>
        <v>('122400','GEHLHAUSEN','','ERIN','2','10','3','3','7','','1111111797','16','','3','3','C','C','('122400','GEHLHAUSEN','','ERIN','2','10','3','3','7','','1111111797','16','','3','3','C','C',''),'),</v>
      </c>
      <c r="T1386" t="s">
        <v>12429</v>
      </c>
      <c r="U1386">
        <f t="shared" si="65"/>
        <v>0</v>
      </c>
    </row>
    <row r="1387" spans="1:21">
      <c r="A1387" s="2" t="s">
        <v>5788</v>
      </c>
      <c r="B1387" s="2" t="s">
        <v>460</v>
      </c>
      <c r="D1387" s="2" t="s">
        <v>386</v>
      </c>
      <c r="E1387" t="str">
        <f t="shared" si="63"/>
        <v>2</v>
      </c>
      <c r="F1387" s="2">
        <v>25</v>
      </c>
      <c r="G1387">
        <v>1</v>
      </c>
      <c r="H1387">
        <v>1</v>
      </c>
      <c r="I1387">
        <v>5</v>
      </c>
      <c r="K1387">
        <v>1111111339</v>
      </c>
      <c r="L1387">
        <v>16</v>
      </c>
      <c r="N1387">
        <v>3</v>
      </c>
      <c r="O1387">
        <v>3</v>
      </c>
      <c r="P1387" t="s">
        <v>23</v>
      </c>
      <c r="Q1387" t="s">
        <v>23</v>
      </c>
      <c r="R1387">
        <v>90</v>
      </c>
      <c r="S1387" t="str">
        <f t="shared" si="64"/>
        <v>('122406','GEHRKE','','CHARLES','2','25','1','1','5','','1111111339','16','','3','3','A','A','('122406','GEHRKE','','CHARLES','2','25','1','1','5','','1111111339','16','','3','3','A','A',''),'),</v>
      </c>
      <c r="T1387" t="s">
        <v>12430</v>
      </c>
      <c r="U1387">
        <f t="shared" si="65"/>
        <v>0</v>
      </c>
    </row>
    <row r="1388" spans="1:21">
      <c r="A1388" s="2" t="s">
        <v>5789</v>
      </c>
      <c r="B1388" s="2" t="s">
        <v>461</v>
      </c>
      <c r="D1388" s="2" t="s">
        <v>462</v>
      </c>
      <c r="E1388" t="str">
        <f t="shared" si="63"/>
        <v>2</v>
      </c>
      <c r="F1388" s="2">
        <v>26</v>
      </c>
      <c r="G1388">
        <v>4</v>
      </c>
      <c r="H1388">
        <v>3</v>
      </c>
      <c r="I1388">
        <v>4</v>
      </c>
      <c r="K1388">
        <v>1111111482</v>
      </c>
      <c r="L1388">
        <v>16</v>
      </c>
      <c r="N1388">
        <v>3</v>
      </c>
      <c r="O1388">
        <v>3</v>
      </c>
      <c r="P1388" t="s">
        <v>26</v>
      </c>
      <c r="Q1388" t="s">
        <v>26</v>
      </c>
      <c r="R1388">
        <v>90</v>
      </c>
      <c r="S1388" t="str">
        <f t="shared" si="64"/>
        <v>('122412','GEIMER','','PHOENIX','2','26','4','3','4','','1111111482','16','','3','3','C','C','('122412','GEIMER','','PHOENIX','2','26','4','3','4','','1111111482','16','','3','3','C','C',''),'),</v>
      </c>
      <c r="T1388" t="s">
        <v>12431</v>
      </c>
      <c r="U1388">
        <f t="shared" si="65"/>
        <v>0</v>
      </c>
    </row>
    <row r="1389" spans="1:21">
      <c r="A1389" s="2" t="s">
        <v>5790</v>
      </c>
      <c r="B1389" s="2" t="s">
        <v>5791</v>
      </c>
      <c r="D1389" s="2" t="s">
        <v>96</v>
      </c>
      <c r="E1389" t="str">
        <f t="shared" si="63"/>
        <v>2</v>
      </c>
      <c r="F1389" s="2">
        <v>15</v>
      </c>
      <c r="G1389">
        <v>3</v>
      </c>
      <c r="H1389">
        <v>3</v>
      </c>
      <c r="I1389">
        <v>7</v>
      </c>
      <c r="K1389">
        <v>1111111941</v>
      </c>
      <c r="L1389">
        <v>16</v>
      </c>
      <c r="N1389">
        <v>3</v>
      </c>
      <c r="O1389">
        <v>3</v>
      </c>
      <c r="P1389" t="s">
        <v>26</v>
      </c>
      <c r="Q1389" t="s">
        <v>26</v>
      </c>
      <c r="R1389">
        <v>90</v>
      </c>
      <c r="S1389" t="str">
        <f t="shared" si="64"/>
        <v>('122418','GELDMACHER','','JOHN','2','15','3','3','7','','1111111941','16','','3','3','C','C','('122418','GELDMACHER','','JOHN','2','15','3','3','7','','1111111941','16','','3','3','C','C',''),'),</v>
      </c>
      <c r="T1389" t="s">
        <v>12432</v>
      </c>
      <c r="U1389">
        <f t="shared" si="65"/>
        <v>0</v>
      </c>
    </row>
    <row r="1390" spans="1:21">
      <c r="A1390" s="2" t="s">
        <v>5792</v>
      </c>
      <c r="B1390" s="2" t="s">
        <v>5793</v>
      </c>
      <c r="D1390" s="2" t="s">
        <v>62</v>
      </c>
      <c r="E1390" t="str">
        <f t="shared" si="63"/>
        <v>2</v>
      </c>
      <c r="F1390" s="2">
        <v>18</v>
      </c>
      <c r="G1390">
        <v>2</v>
      </c>
      <c r="H1390">
        <v>2</v>
      </c>
      <c r="I1390">
        <v>6</v>
      </c>
      <c r="K1390">
        <v>1111111340</v>
      </c>
      <c r="L1390">
        <v>16</v>
      </c>
      <c r="N1390">
        <v>3</v>
      </c>
      <c r="O1390">
        <v>3</v>
      </c>
      <c r="P1390" t="s">
        <v>20</v>
      </c>
      <c r="Q1390" t="s">
        <v>20</v>
      </c>
      <c r="R1390">
        <v>90</v>
      </c>
      <c r="S1390" t="str">
        <f t="shared" si="64"/>
        <v>('122424','GENSCHORCK','','CALEB','2','18','2','2','6','','1111111340','16','','3','3','B','B','('122424','GENSCHORCK','','CALEB','2','18','2','2','6','','1111111340','16','','3','3','B','B',''),'),</v>
      </c>
      <c r="T1390" t="s">
        <v>12433</v>
      </c>
      <c r="U1390">
        <f t="shared" si="65"/>
        <v>0</v>
      </c>
    </row>
    <row r="1391" spans="1:21">
      <c r="A1391" s="2" t="s">
        <v>5794</v>
      </c>
      <c r="B1391" s="2" t="s">
        <v>745</v>
      </c>
      <c r="D1391" s="2" t="s">
        <v>75</v>
      </c>
      <c r="E1391" t="str">
        <f t="shared" si="63"/>
        <v>2</v>
      </c>
      <c r="F1391" s="2">
        <v>20</v>
      </c>
      <c r="G1391">
        <v>4</v>
      </c>
      <c r="H1391">
        <v>1</v>
      </c>
      <c r="I1391">
        <v>4</v>
      </c>
      <c r="K1391">
        <v>1111111642</v>
      </c>
      <c r="L1391">
        <v>16</v>
      </c>
      <c r="N1391">
        <v>3</v>
      </c>
      <c r="O1391">
        <v>3</v>
      </c>
      <c r="P1391" t="s">
        <v>23</v>
      </c>
      <c r="Q1391" t="s">
        <v>23</v>
      </c>
      <c r="R1391">
        <v>90</v>
      </c>
      <c r="S1391" t="str">
        <f t="shared" si="64"/>
        <v>('122430','GENTRY','','BENJAMIN','2','20','4','1','4','','1111111642','16','','3','3','A','A','('122430','GENTRY','','BENJAMIN','2','20','4','1','4','','1111111642','16','','3','3','A','A',''),'),</v>
      </c>
      <c r="T1391" t="s">
        <v>12434</v>
      </c>
      <c r="U1391">
        <f t="shared" si="65"/>
        <v>0</v>
      </c>
    </row>
    <row r="1392" spans="1:21">
      <c r="A1392" s="2" t="s">
        <v>5795</v>
      </c>
      <c r="B1392" s="2" t="s">
        <v>623</v>
      </c>
      <c r="D1392" s="2" t="s">
        <v>709</v>
      </c>
      <c r="E1392" t="str">
        <f t="shared" si="63"/>
        <v>2</v>
      </c>
      <c r="F1392" s="2">
        <v>18</v>
      </c>
      <c r="G1392">
        <v>1</v>
      </c>
      <c r="H1392">
        <v>2</v>
      </c>
      <c r="I1392">
        <v>5</v>
      </c>
      <c r="K1392">
        <v>1111111643</v>
      </c>
      <c r="L1392">
        <v>16</v>
      </c>
      <c r="N1392">
        <v>3</v>
      </c>
      <c r="O1392">
        <v>3</v>
      </c>
      <c r="P1392" t="s">
        <v>20</v>
      </c>
      <c r="Q1392" t="s">
        <v>20</v>
      </c>
      <c r="R1392">
        <v>90</v>
      </c>
      <c r="S1392" t="str">
        <f t="shared" si="64"/>
        <v>('122442','GEORGE','','KATELYN','2','18','1','2','5','','1111111643','16','','3','3','B','B','('122442','GEORGE','','KATELYN','2','18','1','2','5','','1111111643','16','','3','3','B','B',''),'),</v>
      </c>
      <c r="T1392" t="s">
        <v>12435</v>
      </c>
      <c r="U1392">
        <f t="shared" si="65"/>
        <v>0</v>
      </c>
    </row>
    <row r="1393" spans="1:21">
      <c r="A1393" s="2" t="s">
        <v>5796</v>
      </c>
      <c r="B1393" s="2" t="s">
        <v>5797</v>
      </c>
      <c r="D1393" s="2" t="s">
        <v>282</v>
      </c>
      <c r="E1393" t="str">
        <f t="shared" si="63"/>
        <v>2</v>
      </c>
      <c r="F1393" s="2">
        <v>21</v>
      </c>
      <c r="G1393">
        <v>3</v>
      </c>
      <c r="H1393">
        <v>3</v>
      </c>
      <c r="I1393">
        <v>7</v>
      </c>
      <c r="K1393">
        <v>1111111341</v>
      </c>
      <c r="L1393">
        <v>16</v>
      </c>
      <c r="N1393">
        <v>3</v>
      </c>
      <c r="O1393">
        <v>3</v>
      </c>
      <c r="P1393" t="s">
        <v>26</v>
      </c>
      <c r="Q1393" t="s">
        <v>26</v>
      </c>
      <c r="R1393">
        <v>90</v>
      </c>
      <c r="S1393" t="str">
        <f t="shared" si="64"/>
        <v>('122448','GERBINO','','JACOB','2','21','3','3','7','','1111111341','16','','3','3','C','C','('122448','GERBINO','','JACOB','2','21','3','3','7','','1111111341','16','','3','3','C','C',''),'),</v>
      </c>
      <c r="T1393" t="s">
        <v>12436</v>
      </c>
      <c r="U1393">
        <f t="shared" si="65"/>
        <v>0</v>
      </c>
    </row>
    <row r="1394" spans="1:21">
      <c r="A1394" s="2" t="s">
        <v>5798</v>
      </c>
      <c r="B1394" s="2" t="s">
        <v>5799</v>
      </c>
      <c r="D1394" s="2" t="s">
        <v>3444</v>
      </c>
      <c r="E1394" t="str">
        <f t="shared" si="63"/>
        <v>2</v>
      </c>
      <c r="F1394" s="2">
        <v>3</v>
      </c>
      <c r="G1394">
        <v>4</v>
      </c>
      <c r="H1394">
        <v>1</v>
      </c>
      <c r="I1394">
        <v>8</v>
      </c>
      <c r="K1394">
        <v>1111111942</v>
      </c>
      <c r="L1394">
        <v>16</v>
      </c>
      <c r="N1394">
        <v>3</v>
      </c>
      <c r="O1394">
        <v>3</v>
      </c>
      <c r="P1394" t="s">
        <v>23</v>
      </c>
      <c r="Q1394" t="s">
        <v>23</v>
      </c>
      <c r="R1394">
        <v>90</v>
      </c>
      <c r="S1394" t="str">
        <f t="shared" si="64"/>
        <v>('122454','GEYER','','BENNETT','2','3','4','1','8','','1111111942','16','','3','3','A','A','('122454','GEYER','','BENNETT','2','3','4','1','8','','1111111942','16','','3','3','A','A',''),'),</v>
      </c>
      <c r="T1394" t="s">
        <v>12437</v>
      </c>
      <c r="U1394">
        <f t="shared" si="65"/>
        <v>0</v>
      </c>
    </row>
    <row r="1395" spans="1:21">
      <c r="A1395" s="2" t="s">
        <v>5800</v>
      </c>
      <c r="B1395" s="2" t="s">
        <v>5801</v>
      </c>
      <c r="D1395" s="2" t="s">
        <v>5802</v>
      </c>
      <c r="E1395" t="str">
        <f t="shared" si="63"/>
        <v>2</v>
      </c>
      <c r="F1395" s="2">
        <v>13</v>
      </c>
      <c r="G1395">
        <v>1</v>
      </c>
      <c r="H1395">
        <v>1</v>
      </c>
      <c r="I1395">
        <v>5</v>
      </c>
      <c r="K1395">
        <v>1111111483</v>
      </c>
      <c r="L1395">
        <v>16</v>
      </c>
      <c r="N1395">
        <v>3</v>
      </c>
      <c r="O1395">
        <v>3</v>
      </c>
      <c r="P1395" t="s">
        <v>23</v>
      </c>
      <c r="Q1395" t="s">
        <v>23</v>
      </c>
      <c r="R1395">
        <v>90</v>
      </c>
      <c r="S1395" t="str">
        <f t="shared" si="64"/>
        <v>('122460','GILLESPIE','','NICKOLAS','2','13','1','1','5','','1111111483','16','','3','3','A','A','('122460','GILLESPIE','','NICKOLAS','2','13','1','1','5','','1111111483','16','','3','3','A','A',''),'),</v>
      </c>
      <c r="T1395" t="s">
        <v>12438</v>
      </c>
      <c r="U1395">
        <f t="shared" si="65"/>
        <v>0</v>
      </c>
    </row>
    <row r="1396" spans="1:21">
      <c r="A1396" s="2" t="s">
        <v>5803</v>
      </c>
      <c r="B1396" s="2" t="s">
        <v>5804</v>
      </c>
      <c r="D1396" s="2" t="s">
        <v>103</v>
      </c>
      <c r="E1396" t="str">
        <f t="shared" si="63"/>
        <v>2</v>
      </c>
      <c r="F1396" s="2">
        <v>7</v>
      </c>
      <c r="G1396">
        <v>2</v>
      </c>
      <c r="H1396">
        <v>2</v>
      </c>
      <c r="I1396">
        <v>6</v>
      </c>
      <c r="K1396">
        <v>1111111484</v>
      </c>
      <c r="L1396">
        <v>16</v>
      </c>
      <c r="N1396">
        <v>3</v>
      </c>
      <c r="O1396">
        <v>3</v>
      </c>
      <c r="P1396" t="s">
        <v>20</v>
      </c>
      <c r="Q1396" t="s">
        <v>20</v>
      </c>
      <c r="R1396">
        <v>90</v>
      </c>
      <c r="S1396" t="str">
        <f t="shared" si="64"/>
        <v>('122466','GINTER','','SEAN','2','7','2','2','6','','1111111484','16','','3','3','B','B','('122466','GINTER','','SEAN','2','7','2','2','6','','1111111484','16','','3','3','B','B',''),'),</v>
      </c>
      <c r="T1396" t="s">
        <v>12439</v>
      </c>
      <c r="U1396">
        <f t="shared" si="65"/>
        <v>0</v>
      </c>
    </row>
    <row r="1397" spans="1:21">
      <c r="A1397" s="2" t="s">
        <v>5805</v>
      </c>
      <c r="B1397" s="2" t="s">
        <v>5806</v>
      </c>
      <c r="D1397" s="2" t="s">
        <v>689</v>
      </c>
      <c r="E1397" t="str">
        <f t="shared" si="63"/>
        <v>2</v>
      </c>
      <c r="F1397" s="2">
        <v>15</v>
      </c>
      <c r="G1397">
        <v>4</v>
      </c>
      <c r="H1397">
        <v>1</v>
      </c>
      <c r="I1397">
        <v>8</v>
      </c>
      <c r="K1397">
        <v>1111111342</v>
      </c>
      <c r="L1397">
        <v>16</v>
      </c>
      <c r="N1397">
        <v>3</v>
      </c>
      <c r="O1397">
        <v>3</v>
      </c>
      <c r="P1397" t="s">
        <v>23</v>
      </c>
      <c r="Q1397" t="s">
        <v>23</v>
      </c>
      <c r="R1397">
        <v>90</v>
      </c>
      <c r="S1397" t="str">
        <f t="shared" si="64"/>
        <v>('122472','GIORGI','','BRYANT','2','15','4','1','8','','1111111342','16','','3','3','A','A','('122472','GIORGI','','BRYANT','2','15','4','1','8','','1111111342','16','','3','3','A','A',''),'),</v>
      </c>
      <c r="T1397" t="s">
        <v>12440</v>
      </c>
      <c r="U1397">
        <f t="shared" si="65"/>
        <v>0</v>
      </c>
    </row>
    <row r="1398" spans="1:21">
      <c r="A1398" s="2" t="s">
        <v>5807</v>
      </c>
      <c r="B1398" s="2" t="s">
        <v>5808</v>
      </c>
      <c r="D1398" s="2" t="s">
        <v>154</v>
      </c>
      <c r="E1398" t="str">
        <f t="shared" si="63"/>
        <v>2</v>
      </c>
      <c r="F1398" s="2">
        <v>22</v>
      </c>
      <c r="G1398">
        <v>4</v>
      </c>
      <c r="H1398">
        <v>1</v>
      </c>
      <c r="I1398">
        <v>8</v>
      </c>
      <c r="K1398">
        <v>1111111798</v>
      </c>
      <c r="L1398">
        <v>16</v>
      </c>
      <c r="N1398">
        <v>3</v>
      </c>
      <c r="O1398">
        <v>3</v>
      </c>
      <c r="P1398" t="s">
        <v>23</v>
      </c>
      <c r="Q1398" t="s">
        <v>23</v>
      </c>
      <c r="R1398">
        <v>90</v>
      </c>
      <c r="S1398" t="str">
        <f t="shared" si="64"/>
        <v>('122478','GIRANI','','JOSEPH','2','22','4','1','8','','1111111798','16','','3','3','A','A','('122478','GIRANI','','JOSEPH','2','22','4','1','8','','1111111798','16','','3','3','A','A',''),'),</v>
      </c>
      <c r="T1398" t="s">
        <v>12441</v>
      </c>
      <c r="U1398">
        <f t="shared" si="65"/>
        <v>0</v>
      </c>
    </row>
    <row r="1399" spans="1:21">
      <c r="A1399" s="2" t="s">
        <v>5809</v>
      </c>
      <c r="B1399" s="2" t="s">
        <v>5810</v>
      </c>
      <c r="D1399" s="2" t="s">
        <v>1147</v>
      </c>
      <c r="E1399" t="str">
        <f t="shared" si="63"/>
        <v>2</v>
      </c>
      <c r="F1399" s="2">
        <v>17</v>
      </c>
      <c r="G1399">
        <v>1</v>
      </c>
      <c r="H1399">
        <v>2</v>
      </c>
      <c r="I1399">
        <v>1</v>
      </c>
      <c r="K1399">
        <v>1111111343</v>
      </c>
      <c r="L1399">
        <v>16</v>
      </c>
      <c r="N1399">
        <v>3</v>
      </c>
      <c r="O1399">
        <v>3</v>
      </c>
      <c r="P1399" t="s">
        <v>20</v>
      </c>
      <c r="Q1399" t="s">
        <v>20</v>
      </c>
      <c r="R1399">
        <v>90</v>
      </c>
      <c r="S1399" t="str">
        <f t="shared" si="64"/>
        <v>('122484','GITTENS','','DARIUS','2','17','1','2','1','','1111111343','16','','3','3','B','B','('122484','GITTENS','','DARIUS','2','17','1','2','1','','1111111343','16','','3','3','B','B',''),'),</v>
      </c>
      <c r="T1399" t="s">
        <v>12442</v>
      </c>
      <c r="U1399">
        <f t="shared" si="65"/>
        <v>0</v>
      </c>
    </row>
    <row r="1400" spans="1:21">
      <c r="A1400" s="2" t="s">
        <v>5811</v>
      </c>
      <c r="B1400" s="2" t="s">
        <v>5812</v>
      </c>
      <c r="D1400" s="2" t="s">
        <v>516</v>
      </c>
      <c r="E1400" t="str">
        <f t="shared" si="63"/>
        <v>2</v>
      </c>
      <c r="F1400" s="2">
        <v>1</v>
      </c>
      <c r="G1400">
        <v>3</v>
      </c>
      <c r="H1400">
        <v>3</v>
      </c>
      <c r="I1400">
        <v>7</v>
      </c>
      <c r="K1400">
        <v>1111111485</v>
      </c>
      <c r="L1400">
        <v>16</v>
      </c>
      <c r="N1400">
        <v>3</v>
      </c>
      <c r="O1400">
        <v>3</v>
      </c>
      <c r="P1400" t="s">
        <v>26</v>
      </c>
      <c r="Q1400" t="s">
        <v>26</v>
      </c>
      <c r="R1400">
        <v>90</v>
      </c>
      <c r="S1400" t="str">
        <f t="shared" si="64"/>
        <v>('122490','GLAB','','NICOLE','2','1','3','3','7','','1111111485','16','','3','3','C','C','('122490','GLAB','','NICOLE','2','1','3','3','7','','1111111485','16','','3','3','C','C',''),'),</v>
      </c>
      <c r="T1400" t="s">
        <v>12443</v>
      </c>
      <c r="U1400">
        <f t="shared" si="65"/>
        <v>0</v>
      </c>
    </row>
    <row r="1401" spans="1:21">
      <c r="A1401" s="2" t="s">
        <v>5813</v>
      </c>
      <c r="B1401" s="2" t="s">
        <v>5814</v>
      </c>
      <c r="D1401" s="2" t="s">
        <v>100</v>
      </c>
      <c r="E1401" t="str">
        <f t="shared" si="63"/>
        <v>2</v>
      </c>
      <c r="F1401" s="2">
        <v>22</v>
      </c>
      <c r="G1401">
        <v>4</v>
      </c>
      <c r="H1401">
        <v>1</v>
      </c>
      <c r="I1401">
        <v>8</v>
      </c>
      <c r="K1401">
        <v>1111111486</v>
      </c>
      <c r="L1401">
        <v>16</v>
      </c>
      <c r="N1401">
        <v>3</v>
      </c>
      <c r="O1401">
        <v>3</v>
      </c>
      <c r="P1401" t="s">
        <v>23</v>
      </c>
      <c r="Q1401" t="s">
        <v>23</v>
      </c>
      <c r="R1401">
        <v>90</v>
      </c>
      <c r="S1401" t="str">
        <f t="shared" si="64"/>
        <v>('122496','GOETZ','','ADAM','2','22','4','1','8','','1111111486','16','','3','3','A','A','('122496','GOETZ','','ADAM','2','22','4','1','8','','1111111486','16','','3','3','A','A',''),'),</v>
      </c>
      <c r="T1401" t="s">
        <v>12444</v>
      </c>
      <c r="U1401">
        <f t="shared" si="65"/>
        <v>0</v>
      </c>
    </row>
    <row r="1402" spans="1:21">
      <c r="A1402" s="2" t="s">
        <v>5815</v>
      </c>
      <c r="B1402" s="2" t="s">
        <v>463</v>
      </c>
      <c r="D1402" s="2" t="s">
        <v>114</v>
      </c>
      <c r="E1402" t="str">
        <f t="shared" si="63"/>
        <v>2</v>
      </c>
      <c r="F1402" s="2">
        <v>29</v>
      </c>
      <c r="G1402">
        <v>2</v>
      </c>
      <c r="H1402">
        <v>3</v>
      </c>
      <c r="I1402">
        <v>2</v>
      </c>
      <c r="K1402">
        <v>1111111344</v>
      </c>
      <c r="L1402">
        <v>16</v>
      </c>
      <c r="N1402">
        <v>3</v>
      </c>
      <c r="O1402">
        <v>3</v>
      </c>
      <c r="P1402" t="s">
        <v>26</v>
      </c>
      <c r="Q1402" t="s">
        <v>26</v>
      </c>
      <c r="R1402">
        <v>90</v>
      </c>
      <c r="S1402" t="str">
        <f t="shared" si="64"/>
        <v>('122502','GOLDSMITH','','RYAN','2','29','2','3','2','','1111111344','16','','3','3','C','C','('122502','GOLDSMITH','','RYAN','2','29','2','3','2','','1111111344','16','','3','3','C','C',''),'),</v>
      </c>
      <c r="T1402" t="s">
        <v>12445</v>
      </c>
      <c r="U1402">
        <f t="shared" si="65"/>
        <v>0</v>
      </c>
    </row>
    <row r="1403" spans="1:21">
      <c r="A1403" s="2" t="s">
        <v>5816</v>
      </c>
      <c r="B1403" s="2" t="s">
        <v>5817</v>
      </c>
      <c r="D1403" s="2" t="s">
        <v>263</v>
      </c>
      <c r="E1403" t="str">
        <f t="shared" si="63"/>
        <v>2</v>
      </c>
      <c r="F1403" s="2">
        <v>17</v>
      </c>
      <c r="G1403">
        <v>2</v>
      </c>
      <c r="H1403">
        <v>3</v>
      </c>
      <c r="I1403">
        <v>6</v>
      </c>
      <c r="K1403">
        <v>1111111644</v>
      </c>
      <c r="L1403">
        <v>16</v>
      </c>
      <c r="N1403">
        <v>3</v>
      </c>
      <c r="O1403">
        <v>3</v>
      </c>
      <c r="P1403" t="s">
        <v>26</v>
      </c>
      <c r="Q1403" t="s">
        <v>26</v>
      </c>
      <c r="R1403">
        <v>90</v>
      </c>
      <c r="S1403" t="str">
        <f t="shared" si="64"/>
        <v>('122508','GOLJAN','','CHRISTOPHER','2','17','2','3','6','','1111111644','16','','3','3','C','C','('122508','GOLJAN','','CHRISTOPHER','2','17','2','3','6','','1111111644','16','','3','3','C','C',''),'),</v>
      </c>
      <c r="T1403" t="s">
        <v>12446</v>
      </c>
      <c r="U1403">
        <f t="shared" si="65"/>
        <v>0</v>
      </c>
    </row>
    <row r="1404" spans="1:21">
      <c r="A1404" s="2" t="s">
        <v>5818</v>
      </c>
      <c r="B1404" s="2" t="s">
        <v>3966</v>
      </c>
      <c r="D1404" s="2" t="s">
        <v>5819</v>
      </c>
      <c r="E1404" t="str">
        <f t="shared" si="63"/>
        <v>2</v>
      </c>
      <c r="F1404" s="2">
        <v>10</v>
      </c>
      <c r="G1404">
        <v>3</v>
      </c>
      <c r="H1404">
        <v>1</v>
      </c>
      <c r="I1404">
        <v>7</v>
      </c>
      <c r="K1404">
        <v>1111111645</v>
      </c>
      <c r="L1404">
        <v>16</v>
      </c>
      <c r="N1404">
        <v>3</v>
      </c>
      <c r="O1404">
        <v>3</v>
      </c>
      <c r="P1404" t="s">
        <v>23</v>
      </c>
      <c r="Q1404" t="s">
        <v>23</v>
      </c>
      <c r="R1404">
        <v>90</v>
      </c>
      <c r="S1404" t="str">
        <f t="shared" si="64"/>
        <v>('122514','GONZALEZ','','CINDY','2','10','3','1','7','','1111111645','16','','3','3','A','A','('122514','GONZALEZ','','CINDY','2','10','3','1','7','','1111111645','16','','3','3','A','A',''),'),</v>
      </c>
      <c r="T1404" t="s">
        <v>12447</v>
      </c>
      <c r="U1404">
        <f t="shared" si="65"/>
        <v>0</v>
      </c>
    </row>
    <row r="1405" spans="1:21">
      <c r="A1405" s="2" t="s">
        <v>5820</v>
      </c>
      <c r="B1405" s="2" t="s">
        <v>5821</v>
      </c>
      <c r="D1405" s="2" t="s">
        <v>669</v>
      </c>
      <c r="E1405" t="str">
        <f t="shared" si="63"/>
        <v>2</v>
      </c>
      <c r="F1405" s="2">
        <v>18</v>
      </c>
      <c r="G1405">
        <v>1</v>
      </c>
      <c r="H1405">
        <v>2</v>
      </c>
      <c r="I1405">
        <v>1</v>
      </c>
      <c r="K1405">
        <v>1111111799</v>
      </c>
      <c r="L1405">
        <v>16</v>
      </c>
      <c r="N1405">
        <v>3</v>
      </c>
      <c r="O1405">
        <v>3</v>
      </c>
      <c r="P1405" t="s">
        <v>20</v>
      </c>
      <c r="Q1405" t="s">
        <v>20</v>
      </c>
      <c r="R1405">
        <v>90</v>
      </c>
      <c r="S1405" t="str">
        <f t="shared" si="64"/>
        <v>('122520','GOODRICH','','ZACHARY','2','18','1','2','1','','1111111799','16','','3','3','B','B','('122520','GOODRICH','','ZACHARY','2','18','1','2','1','','1111111799','16','','3','3','B','B',''),'),</v>
      </c>
      <c r="T1405" t="s">
        <v>12448</v>
      </c>
      <c r="U1405">
        <f t="shared" si="65"/>
        <v>0</v>
      </c>
    </row>
    <row r="1406" spans="1:21">
      <c r="A1406" s="2" t="s">
        <v>5822</v>
      </c>
      <c r="B1406" s="2" t="s">
        <v>5823</v>
      </c>
      <c r="D1406" s="2" t="s">
        <v>120</v>
      </c>
      <c r="E1406" t="str">
        <f t="shared" si="63"/>
        <v>2</v>
      </c>
      <c r="F1406" s="2">
        <v>15</v>
      </c>
      <c r="G1406">
        <v>1</v>
      </c>
      <c r="H1406">
        <v>2</v>
      </c>
      <c r="I1406">
        <v>1</v>
      </c>
      <c r="K1406">
        <v>1111111487</v>
      </c>
      <c r="L1406">
        <v>16</v>
      </c>
      <c r="N1406">
        <v>3</v>
      </c>
      <c r="O1406">
        <v>3</v>
      </c>
      <c r="P1406" t="s">
        <v>20</v>
      </c>
      <c r="Q1406" t="s">
        <v>20</v>
      </c>
      <c r="R1406">
        <v>90</v>
      </c>
      <c r="S1406" t="str">
        <f t="shared" si="64"/>
        <v>('122526','GOODWIN','','WILLIAM','2','15','1','2','1','','1111111487','16','','3','3','B','B','('122526','GOODWIN','','WILLIAM','2','15','1','2','1','','1111111487','16','','3','3','B','B',''),'),</v>
      </c>
      <c r="T1406" t="s">
        <v>12449</v>
      </c>
      <c r="U1406">
        <f t="shared" si="65"/>
        <v>0</v>
      </c>
    </row>
    <row r="1407" spans="1:21">
      <c r="A1407" s="2" t="s">
        <v>5824</v>
      </c>
      <c r="B1407" s="2" t="s">
        <v>464</v>
      </c>
      <c r="D1407" s="2" t="s">
        <v>123</v>
      </c>
      <c r="E1407" t="str">
        <f t="shared" si="63"/>
        <v>2</v>
      </c>
      <c r="F1407" s="2">
        <v>27</v>
      </c>
      <c r="G1407">
        <v>1</v>
      </c>
      <c r="H1407">
        <v>2</v>
      </c>
      <c r="I1407">
        <v>1</v>
      </c>
      <c r="K1407">
        <v>1111111943</v>
      </c>
      <c r="L1407">
        <v>16</v>
      </c>
      <c r="N1407">
        <v>3</v>
      </c>
      <c r="O1407">
        <v>3</v>
      </c>
      <c r="P1407" t="s">
        <v>20</v>
      </c>
      <c r="Q1407" t="s">
        <v>20</v>
      </c>
      <c r="R1407">
        <v>90</v>
      </c>
      <c r="S1407" t="str">
        <f t="shared" si="64"/>
        <v>('122532','GORIE','','ANDREW','2','27','1','2','1','','1111111943','16','','3','3','B','B','('122532','GORIE','','ANDREW','2','27','1','2','1','','1111111943','16','','3','3','B','B',''),'),</v>
      </c>
      <c r="T1407" t="s">
        <v>12450</v>
      </c>
      <c r="U1407">
        <f t="shared" si="65"/>
        <v>0</v>
      </c>
    </row>
    <row r="1408" spans="1:21">
      <c r="A1408" s="2" t="s">
        <v>5825</v>
      </c>
      <c r="B1408" s="2" t="s">
        <v>363</v>
      </c>
      <c r="D1408" s="2" t="s">
        <v>239</v>
      </c>
      <c r="E1408" t="str">
        <f t="shared" si="63"/>
        <v>2</v>
      </c>
      <c r="F1408" s="2">
        <v>12</v>
      </c>
      <c r="G1408">
        <v>2</v>
      </c>
      <c r="H1408">
        <v>3</v>
      </c>
      <c r="I1408">
        <v>2</v>
      </c>
      <c r="K1408">
        <v>1111111944</v>
      </c>
      <c r="L1408">
        <v>16</v>
      </c>
      <c r="N1408">
        <v>3</v>
      </c>
      <c r="O1408">
        <v>3</v>
      </c>
      <c r="P1408" t="s">
        <v>26</v>
      </c>
      <c r="Q1408" t="s">
        <v>26</v>
      </c>
      <c r="R1408">
        <v>90</v>
      </c>
      <c r="S1408" t="str">
        <f t="shared" si="64"/>
        <v>('122538','GRAHAM','','JEREMY','2','12','2','3','2','','1111111944','16','','3','3','C','C','('122538','GRAHAM','','JEREMY','2','12','2','3','2','','1111111944','16','','3','3','C','C',''),'),</v>
      </c>
      <c r="T1408" t="s">
        <v>12451</v>
      </c>
      <c r="U1408">
        <f t="shared" si="65"/>
        <v>0</v>
      </c>
    </row>
    <row r="1409" spans="1:21">
      <c r="A1409" s="2" t="s">
        <v>5826</v>
      </c>
      <c r="B1409" s="2" t="s">
        <v>363</v>
      </c>
      <c r="D1409" s="2" t="s">
        <v>5827</v>
      </c>
      <c r="E1409" t="str">
        <f t="shared" si="63"/>
        <v>2</v>
      </c>
      <c r="F1409" s="2">
        <v>16</v>
      </c>
      <c r="G1409">
        <v>3</v>
      </c>
      <c r="H1409">
        <v>1</v>
      </c>
      <c r="I1409">
        <v>3</v>
      </c>
      <c r="K1409">
        <v>1111111945</v>
      </c>
      <c r="L1409">
        <v>16</v>
      </c>
      <c r="N1409">
        <v>3</v>
      </c>
      <c r="O1409">
        <v>3</v>
      </c>
      <c r="P1409" t="s">
        <v>23</v>
      </c>
      <c r="Q1409" t="s">
        <v>23</v>
      </c>
      <c r="R1409">
        <v>90</v>
      </c>
      <c r="S1409" t="str">
        <f t="shared" si="64"/>
        <v>('122544','GRAHAM','','MASON','2','16','3','1','3','','1111111945','16','','3','3','A','A','('122544','GRAHAM','','MASON','2','16','3','1','3','','1111111945','16','','3','3','A','A',''),'),</v>
      </c>
      <c r="T1409" t="s">
        <v>12452</v>
      </c>
      <c r="U1409">
        <f t="shared" si="65"/>
        <v>0</v>
      </c>
    </row>
    <row r="1410" spans="1:21">
      <c r="A1410" s="2" t="s">
        <v>5828</v>
      </c>
      <c r="B1410" s="2" t="s">
        <v>465</v>
      </c>
      <c r="D1410" s="2" t="s">
        <v>466</v>
      </c>
      <c r="E1410" t="str">
        <f t="shared" si="63"/>
        <v>2</v>
      </c>
      <c r="F1410" s="2">
        <v>26</v>
      </c>
      <c r="G1410">
        <v>2</v>
      </c>
      <c r="H1410">
        <v>2</v>
      </c>
      <c r="I1410">
        <v>6</v>
      </c>
      <c r="K1410">
        <v>1111111196</v>
      </c>
      <c r="L1410">
        <v>16</v>
      </c>
      <c r="N1410">
        <v>3</v>
      </c>
      <c r="O1410">
        <v>3</v>
      </c>
      <c r="P1410" t="s">
        <v>20</v>
      </c>
      <c r="Q1410" t="s">
        <v>20</v>
      </c>
      <c r="R1410">
        <v>90</v>
      </c>
      <c r="S1410" t="str">
        <f t="shared" si="64"/>
        <v>('122550','GRAVES','','DEREK','2','26','2','2','6','','1111111196','16','','3','3','B','B','('122550','GRAVES','','DEREK','2','26','2','2','6','','1111111196','16','','3','3','B','B',''),'),</v>
      </c>
      <c r="T1410" t="s">
        <v>12453</v>
      </c>
      <c r="U1410">
        <f t="shared" si="65"/>
        <v>0</v>
      </c>
    </row>
    <row r="1411" spans="1:21">
      <c r="A1411" s="2" t="s">
        <v>5829</v>
      </c>
      <c r="B1411" s="2" t="s">
        <v>3972</v>
      </c>
      <c r="D1411" s="2" t="s">
        <v>154</v>
      </c>
      <c r="E1411" t="str">
        <f t="shared" ref="E1411:E1474" si="66">MID(A1411,2,1)</f>
        <v>2</v>
      </c>
      <c r="F1411" s="2">
        <v>16</v>
      </c>
      <c r="G1411">
        <v>4</v>
      </c>
      <c r="H1411">
        <v>2</v>
      </c>
      <c r="I1411">
        <v>8</v>
      </c>
      <c r="K1411">
        <v>1111111646</v>
      </c>
      <c r="L1411">
        <v>16</v>
      </c>
      <c r="N1411">
        <v>3</v>
      </c>
      <c r="O1411">
        <v>3</v>
      </c>
      <c r="P1411" t="s">
        <v>20</v>
      </c>
      <c r="Q1411" t="s">
        <v>20</v>
      </c>
      <c r="R1411">
        <v>90</v>
      </c>
      <c r="S1411" t="str">
        <f t="shared" ref="S1411:S1474" si="67">CONCATENATE("('",A1411,"','",B1411,"','",C1411,"','",D1411,"','",E1411,"','",F1411,"','",G1411,"','",H1411,"','",I1411,"','",J1411,"','",K1411,"','",L1411,"','",M1411,"','",N1411,"','",O1411,"','",P1411,"','",Q1411,"','",T1411,"'),")</f>
        <v>('122556','GREEN','','JOSEPH','2','16','4','2','8','','1111111646','16','','3','3','B','B','('122556','GREEN','','JOSEPH','2','16','4','2','8','','1111111646','16','','3','3','B','B',''),'),</v>
      </c>
      <c r="T1411" t="s">
        <v>12454</v>
      </c>
      <c r="U1411">
        <f t="shared" ref="U1411:U1474" si="68">IF(E1411=1,1,0)</f>
        <v>0</v>
      </c>
    </row>
    <row r="1412" spans="1:21">
      <c r="A1412" s="2" t="s">
        <v>5830</v>
      </c>
      <c r="B1412" s="2" t="s">
        <v>131</v>
      </c>
      <c r="D1412" s="2" t="s">
        <v>5831</v>
      </c>
      <c r="E1412" t="str">
        <f t="shared" si="66"/>
        <v>2</v>
      </c>
      <c r="F1412" s="2">
        <v>19</v>
      </c>
      <c r="G1412">
        <v>4</v>
      </c>
      <c r="H1412">
        <v>2</v>
      </c>
      <c r="I1412">
        <v>4</v>
      </c>
      <c r="K1412">
        <v>1111111946</v>
      </c>
      <c r="L1412">
        <v>16</v>
      </c>
      <c r="N1412">
        <v>3</v>
      </c>
      <c r="O1412">
        <v>3</v>
      </c>
      <c r="P1412" t="s">
        <v>20</v>
      </c>
      <c r="Q1412" t="s">
        <v>20</v>
      </c>
      <c r="R1412">
        <v>90</v>
      </c>
      <c r="S1412" t="str">
        <f t="shared" si="67"/>
        <v>('122562','GREENAWALT','','BROK','2','19','4','2','4','','1111111946','16','','3','3','B','B','('122562','GREENAWALT','','BROK','2','19','4','2','4','','1111111946','16','','3','3','B','B',''),'),</v>
      </c>
      <c r="T1412" t="s">
        <v>12455</v>
      </c>
      <c r="U1412">
        <f t="shared" si="68"/>
        <v>0</v>
      </c>
    </row>
    <row r="1413" spans="1:21">
      <c r="A1413" s="2" t="s">
        <v>5832</v>
      </c>
      <c r="B1413" s="2" t="s">
        <v>750</v>
      </c>
      <c r="D1413" s="2" t="s">
        <v>4126</v>
      </c>
      <c r="E1413" t="str">
        <f t="shared" si="66"/>
        <v>2</v>
      </c>
      <c r="F1413" s="2">
        <v>4</v>
      </c>
      <c r="G1413">
        <v>3</v>
      </c>
      <c r="H1413">
        <v>1</v>
      </c>
      <c r="I1413">
        <v>3</v>
      </c>
      <c r="K1413">
        <v>1111111345</v>
      </c>
      <c r="L1413">
        <v>16</v>
      </c>
      <c r="N1413">
        <v>3</v>
      </c>
      <c r="O1413">
        <v>3</v>
      </c>
      <c r="P1413" t="s">
        <v>23</v>
      </c>
      <c r="Q1413" t="s">
        <v>23</v>
      </c>
      <c r="R1413">
        <v>90</v>
      </c>
      <c r="S1413" t="str">
        <f t="shared" si="67"/>
        <v>('122568','GREENE','','JAMIE','2','4','3','1','3','','1111111345','16','','3','3','A','A','('122568','GREENE','','JAMIE','2','4','3','1','3','','1111111345','16','','3','3','A','A',''),'),</v>
      </c>
      <c r="T1413" t="s">
        <v>12456</v>
      </c>
      <c r="U1413">
        <f t="shared" si="68"/>
        <v>0</v>
      </c>
    </row>
    <row r="1414" spans="1:21">
      <c r="A1414" s="2" t="s">
        <v>5833</v>
      </c>
      <c r="B1414" s="2" t="s">
        <v>5834</v>
      </c>
      <c r="D1414" s="2" t="s">
        <v>3386</v>
      </c>
      <c r="E1414" t="str">
        <f t="shared" si="66"/>
        <v>2</v>
      </c>
      <c r="F1414" s="2">
        <v>7</v>
      </c>
      <c r="G1414">
        <v>3</v>
      </c>
      <c r="H1414">
        <v>3</v>
      </c>
      <c r="I1414">
        <v>7</v>
      </c>
      <c r="K1414">
        <v>1111111197</v>
      </c>
      <c r="L1414">
        <v>16</v>
      </c>
      <c r="N1414">
        <v>3</v>
      </c>
      <c r="O1414">
        <v>3</v>
      </c>
      <c r="P1414" t="s">
        <v>26</v>
      </c>
      <c r="Q1414" t="s">
        <v>26</v>
      </c>
      <c r="R1414">
        <v>90</v>
      </c>
      <c r="S1414" t="str">
        <f t="shared" si="67"/>
        <v>('122574','GRIFFING','','NOAH','2','7','3','3','7','','1111111197','16','','3','3','C','C','('122574','GRIFFING','','NOAH','2','7','3','3','7','','1111111197','16','','3','3','C','C',''),'),</v>
      </c>
      <c r="T1414" t="s">
        <v>12457</v>
      </c>
      <c r="U1414">
        <f t="shared" si="68"/>
        <v>0</v>
      </c>
    </row>
    <row r="1415" spans="1:21">
      <c r="A1415" s="2" t="s">
        <v>5835</v>
      </c>
      <c r="B1415" s="2" t="s">
        <v>5836</v>
      </c>
      <c r="D1415" s="2" t="s">
        <v>865</v>
      </c>
      <c r="E1415" t="str">
        <f t="shared" si="66"/>
        <v>2</v>
      </c>
      <c r="F1415" s="2">
        <v>4</v>
      </c>
      <c r="G1415">
        <v>4</v>
      </c>
      <c r="H1415">
        <v>2</v>
      </c>
      <c r="I1415">
        <v>4</v>
      </c>
      <c r="K1415">
        <v>1111111346</v>
      </c>
      <c r="L1415">
        <v>16</v>
      </c>
      <c r="N1415">
        <v>3</v>
      </c>
      <c r="O1415">
        <v>3</v>
      </c>
      <c r="P1415" t="s">
        <v>20</v>
      </c>
      <c r="Q1415" t="s">
        <v>20</v>
      </c>
      <c r="R1415">
        <v>90</v>
      </c>
      <c r="S1415" t="str">
        <f t="shared" si="67"/>
        <v>('122580','GROGER','','JENNIFER','2','4','4','2','4','','1111111346','16','','3','3','B','B','('122580','GROGER','','JENNIFER','2','4','4','2','4','','1111111346','16','','3','3','B','B',''),'),</v>
      </c>
      <c r="T1415" t="s">
        <v>12458</v>
      </c>
      <c r="U1415">
        <f t="shared" si="68"/>
        <v>0</v>
      </c>
    </row>
    <row r="1416" spans="1:21">
      <c r="A1416" s="2" t="s">
        <v>5837</v>
      </c>
      <c r="B1416" s="2" t="s">
        <v>5838</v>
      </c>
      <c r="D1416" s="2" t="s">
        <v>526</v>
      </c>
      <c r="E1416" t="str">
        <f t="shared" si="66"/>
        <v>2</v>
      </c>
      <c r="F1416" s="2">
        <v>22</v>
      </c>
      <c r="G1416">
        <v>4</v>
      </c>
      <c r="H1416">
        <v>1</v>
      </c>
      <c r="I1416">
        <v>8</v>
      </c>
      <c r="K1416">
        <v>1111111198</v>
      </c>
      <c r="L1416">
        <v>16</v>
      </c>
      <c r="N1416">
        <v>3</v>
      </c>
      <c r="O1416">
        <v>3</v>
      </c>
      <c r="P1416" t="s">
        <v>23</v>
      </c>
      <c r="Q1416" t="s">
        <v>23</v>
      </c>
      <c r="R1416">
        <v>90</v>
      </c>
      <c r="S1416" t="str">
        <f t="shared" si="67"/>
        <v>('122586','GROOVER','','SHANE','2','22','4','1','8','','1111111198','16','','3','3','A','A','('122586','GROOVER','','SHANE','2','22','4','1','8','','1111111198','16','','3','3','A','A',''),'),</v>
      </c>
      <c r="T1416" t="s">
        <v>12459</v>
      </c>
      <c r="U1416">
        <f t="shared" si="68"/>
        <v>0</v>
      </c>
    </row>
    <row r="1417" spans="1:21">
      <c r="A1417" s="2" t="s">
        <v>5839</v>
      </c>
      <c r="B1417" s="2" t="s">
        <v>5840</v>
      </c>
      <c r="D1417" s="2" t="s">
        <v>32</v>
      </c>
      <c r="E1417" t="str">
        <f t="shared" si="66"/>
        <v>2</v>
      </c>
      <c r="F1417" s="2">
        <v>10</v>
      </c>
      <c r="G1417">
        <v>2</v>
      </c>
      <c r="H1417">
        <v>3</v>
      </c>
      <c r="I1417">
        <v>2</v>
      </c>
      <c r="K1417">
        <v>1111111488</v>
      </c>
      <c r="L1417">
        <v>16</v>
      </c>
      <c r="N1417">
        <v>3</v>
      </c>
      <c r="O1417">
        <v>3</v>
      </c>
      <c r="P1417" t="s">
        <v>26</v>
      </c>
      <c r="Q1417" t="s">
        <v>26</v>
      </c>
      <c r="R1417">
        <v>90</v>
      </c>
      <c r="S1417" t="str">
        <f t="shared" si="67"/>
        <v>('122592','GROTHAUS','','MATTHEW','2','10','2','3','2','','1111111488','16','','3','3','C','C','('122592','GROTHAUS','','MATTHEW','2','10','2','3','2','','1111111488','16','','3','3','C','C',''),'),</v>
      </c>
      <c r="T1417" t="s">
        <v>12460</v>
      </c>
      <c r="U1417">
        <f t="shared" si="68"/>
        <v>0</v>
      </c>
    </row>
    <row r="1418" spans="1:21">
      <c r="A1418" s="2" t="s">
        <v>5841</v>
      </c>
      <c r="B1418" s="2" t="s">
        <v>5842</v>
      </c>
      <c r="D1418" s="2" t="s">
        <v>123</v>
      </c>
      <c r="E1418" t="str">
        <f t="shared" si="66"/>
        <v>2</v>
      </c>
      <c r="F1418" s="2">
        <v>19</v>
      </c>
      <c r="G1418">
        <v>1</v>
      </c>
      <c r="H1418">
        <v>2</v>
      </c>
      <c r="I1418">
        <v>1</v>
      </c>
      <c r="K1418">
        <v>1111111199</v>
      </c>
      <c r="L1418">
        <v>16</v>
      </c>
      <c r="N1418">
        <v>3</v>
      </c>
      <c r="O1418">
        <v>3</v>
      </c>
      <c r="P1418" t="s">
        <v>20</v>
      </c>
      <c r="Q1418" t="s">
        <v>20</v>
      </c>
      <c r="R1418">
        <v>90</v>
      </c>
      <c r="S1418" t="str">
        <f t="shared" si="67"/>
        <v>('122598','GSELL','','ANDREW','2','19','1','2','1','','1111111199','16','','3','3','B','B','('122598','GSELL','','ANDREW','2','19','1','2','1','','1111111199','16','','3','3','B','B',''),'),</v>
      </c>
      <c r="T1418" t="s">
        <v>12461</v>
      </c>
      <c r="U1418">
        <f t="shared" si="68"/>
        <v>0</v>
      </c>
    </row>
    <row r="1419" spans="1:21">
      <c r="A1419" s="2" t="s">
        <v>5843</v>
      </c>
      <c r="B1419" s="2" t="s">
        <v>5844</v>
      </c>
      <c r="D1419" s="2" t="s">
        <v>623</v>
      </c>
      <c r="E1419" t="str">
        <f t="shared" si="66"/>
        <v>2</v>
      </c>
      <c r="F1419" s="2">
        <v>3</v>
      </c>
      <c r="G1419">
        <v>2</v>
      </c>
      <c r="H1419">
        <v>3</v>
      </c>
      <c r="I1419">
        <v>2</v>
      </c>
      <c r="K1419">
        <v>1111111800</v>
      </c>
      <c r="L1419">
        <v>16</v>
      </c>
      <c r="N1419">
        <v>3</v>
      </c>
      <c r="O1419">
        <v>3</v>
      </c>
      <c r="P1419" t="s">
        <v>26</v>
      </c>
      <c r="Q1419" t="s">
        <v>26</v>
      </c>
      <c r="R1419">
        <v>90</v>
      </c>
      <c r="S1419" t="str">
        <f t="shared" si="67"/>
        <v>('122604','GUAGENTI','','GEORGE','2','3','2','3','2','','1111111800','16','','3','3','C','C','('122604','GUAGENTI','','GEORGE','2','3','2','3','2','','1111111800','16','','3','3','C','C',''),'),</v>
      </c>
      <c r="T1419" t="s">
        <v>12462</v>
      </c>
      <c r="U1419">
        <f t="shared" si="68"/>
        <v>0</v>
      </c>
    </row>
    <row r="1420" spans="1:21">
      <c r="A1420" s="2" t="s">
        <v>5845</v>
      </c>
      <c r="B1420" s="2" t="s">
        <v>5846</v>
      </c>
      <c r="D1420" s="2" t="s">
        <v>22</v>
      </c>
      <c r="E1420" t="str">
        <f t="shared" si="66"/>
        <v>2</v>
      </c>
      <c r="F1420" s="2">
        <v>3</v>
      </c>
      <c r="G1420">
        <v>2</v>
      </c>
      <c r="H1420">
        <v>3</v>
      </c>
      <c r="I1420">
        <v>2</v>
      </c>
      <c r="K1420">
        <v>1111111200</v>
      </c>
      <c r="L1420">
        <v>16</v>
      </c>
      <c r="N1420">
        <v>3</v>
      </c>
      <c r="O1420">
        <v>3</v>
      </c>
      <c r="P1420" t="s">
        <v>26</v>
      </c>
      <c r="Q1420" t="s">
        <v>26</v>
      </c>
      <c r="R1420">
        <v>90</v>
      </c>
      <c r="S1420" t="str">
        <f t="shared" si="67"/>
        <v>('122610','GUERRA','','DANIEL','2','3','2','3','2','','1111111200','16','','3','3','C','C','('122610','GUERRA','','DANIEL','2','3','2','3','2','','1111111200','16','','3','3','C','C',''),'),</v>
      </c>
      <c r="T1420" t="s">
        <v>12463</v>
      </c>
      <c r="U1420">
        <f t="shared" si="68"/>
        <v>0</v>
      </c>
    </row>
    <row r="1421" spans="1:21">
      <c r="A1421" s="2" t="s">
        <v>5847</v>
      </c>
      <c r="B1421" s="2" t="s">
        <v>467</v>
      </c>
      <c r="D1421" s="2" t="s">
        <v>32</v>
      </c>
      <c r="E1421" t="str">
        <f t="shared" si="66"/>
        <v>2</v>
      </c>
      <c r="F1421" s="2">
        <v>27</v>
      </c>
      <c r="G1421">
        <v>1</v>
      </c>
      <c r="H1421">
        <v>3</v>
      </c>
      <c r="I1421">
        <v>5</v>
      </c>
      <c r="K1421">
        <v>1111111947</v>
      </c>
      <c r="L1421">
        <v>16</v>
      </c>
      <c r="N1421">
        <v>3</v>
      </c>
      <c r="O1421">
        <v>3</v>
      </c>
      <c r="P1421" t="s">
        <v>26</v>
      </c>
      <c r="Q1421" t="s">
        <v>26</v>
      </c>
      <c r="R1421">
        <v>90</v>
      </c>
      <c r="S1421" t="str">
        <f t="shared" si="67"/>
        <v>('122616','GURRISTER','','MATTHEW','2','27','1','3','5','','1111111947','16','','3','3','C','C','('122616','GURRISTER','','MATTHEW','2','27','1','3','5','','1111111947','16','','3','3','C','C',''),'),</v>
      </c>
      <c r="T1421" t="s">
        <v>12464</v>
      </c>
      <c r="U1421">
        <f t="shared" si="68"/>
        <v>0</v>
      </c>
    </row>
    <row r="1422" spans="1:21">
      <c r="A1422" s="2" t="s">
        <v>5848</v>
      </c>
      <c r="B1422" s="2" t="s">
        <v>3990</v>
      </c>
      <c r="D1422" s="2" t="s">
        <v>5849</v>
      </c>
      <c r="E1422" t="str">
        <f t="shared" si="66"/>
        <v>2</v>
      </c>
      <c r="F1422" s="2">
        <v>21</v>
      </c>
      <c r="G1422">
        <v>1</v>
      </c>
      <c r="H1422">
        <v>3</v>
      </c>
      <c r="I1422">
        <v>1</v>
      </c>
      <c r="K1422">
        <v>1111111647</v>
      </c>
      <c r="L1422">
        <v>16</v>
      </c>
      <c r="N1422">
        <v>3</v>
      </c>
      <c r="O1422">
        <v>3</v>
      </c>
      <c r="P1422" t="s">
        <v>26</v>
      </c>
      <c r="Q1422" t="s">
        <v>26</v>
      </c>
      <c r="R1422">
        <v>90</v>
      </c>
      <c r="S1422" t="str">
        <f t="shared" si="67"/>
        <v>('122622','GUTHRIE','','GRAY','2','21','1','3','1','','1111111647','16','','3','3','C','C','('122622','GUTHRIE','','GRAY','2','21','1','3','1','','1111111647','16','','3','3','C','C',''),'),</v>
      </c>
      <c r="T1422" t="s">
        <v>12465</v>
      </c>
      <c r="U1422">
        <f t="shared" si="68"/>
        <v>0</v>
      </c>
    </row>
    <row r="1423" spans="1:21">
      <c r="A1423" s="2" t="s">
        <v>5850</v>
      </c>
      <c r="B1423" s="2" t="s">
        <v>757</v>
      </c>
      <c r="D1423" s="2" t="s">
        <v>22</v>
      </c>
      <c r="E1423" t="str">
        <f t="shared" si="66"/>
        <v>2</v>
      </c>
      <c r="F1423" s="2">
        <v>21</v>
      </c>
      <c r="G1423">
        <v>2</v>
      </c>
      <c r="H1423">
        <v>1</v>
      </c>
      <c r="I1423">
        <v>6</v>
      </c>
      <c r="K1423">
        <v>1111111948</v>
      </c>
      <c r="L1423">
        <v>16</v>
      </c>
      <c r="N1423">
        <v>3</v>
      </c>
      <c r="O1423">
        <v>3</v>
      </c>
      <c r="P1423" t="s">
        <v>23</v>
      </c>
      <c r="Q1423" t="s">
        <v>23</v>
      </c>
      <c r="R1423">
        <v>90</v>
      </c>
      <c r="S1423" t="str">
        <f t="shared" si="67"/>
        <v>('122628','GUTIERREZ','','DANIEL','2','21','2','1','6','','1111111948','16','','3','3','A','A','('122628','GUTIERREZ','','DANIEL','2','21','2','1','6','','1111111948','16','','3','3','A','A',''),'),</v>
      </c>
      <c r="T1423" t="s">
        <v>12466</v>
      </c>
      <c r="U1423">
        <f t="shared" si="68"/>
        <v>0</v>
      </c>
    </row>
    <row r="1424" spans="1:21">
      <c r="A1424" s="2" t="s">
        <v>5851</v>
      </c>
      <c r="B1424" s="2" t="s">
        <v>468</v>
      </c>
      <c r="D1424" s="2" t="s">
        <v>32</v>
      </c>
      <c r="E1424" t="str">
        <f t="shared" si="66"/>
        <v>2</v>
      </c>
      <c r="F1424" s="2">
        <v>26</v>
      </c>
      <c r="G1424">
        <v>2</v>
      </c>
      <c r="H1424">
        <v>1</v>
      </c>
      <c r="I1424">
        <v>2</v>
      </c>
      <c r="K1424">
        <v>1111111648</v>
      </c>
      <c r="L1424">
        <v>16</v>
      </c>
      <c r="N1424">
        <v>3</v>
      </c>
      <c r="O1424">
        <v>3</v>
      </c>
      <c r="P1424" t="s">
        <v>23</v>
      </c>
      <c r="Q1424" t="s">
        <v>23</v>
      </c>
      <c r="R1424">
        <v>90</v>
      </c>
      <c r="S1424" t="str">
        <f t="shared" si="67"/>
        <v>('122634','GUZA','','MATTHEW','2','26','2','1','2','','1111111648','16','','3','3','A','A','('122634','GUZA','','MATTHEW','2','26','2','1','2','','1111111648','16','','3','3','A','A',''),'),</v>
      </c>
      <c r="T1424" t="s">
        <v>12467</v>
      </c>
      <c r="U1424">
        <f t="shared" si="68"/>
        <v>0</v>
      </c>
    </row>
    <row r="1425" spans="1:21">
      <c r="A1425" s="2" t="s">
        <v>5852</v>
      </c>
      <c r="B1425" s="2" t="s">
        <v>5853</v>
      </c>
      <c r="D1425" s="2" t="s">
        <v>513</v>
      </c>
      <c r="E1425" t="str">
        <f t="shared" si="66"/>
        <v>2</v>
      </c>
      <c r="F1425" s="2">
        <v>16</v>
      </c>
      <c r="G1425">
        <v>3</v>
      </c>
      <c r="H1425">
        <v>1</v>
      </c>
      <c r="I1425">
        <v>3</v>
      </c>
      <c r="K1425">
        <v>1111111201</v>
      </c>
      <c r="L1425">
        <v>16</v>
      </c>
      <c r="N1425">
        <v>3</v>
      </c>
      <c r="O1425">
        <v>3</v>
      </c>
      <c r="P1425" t="s">
        <v>23</v>
      </c>
      <c r="Q1425" t="s">
        <v>23</v>
      </c>
      <c r="R1425">
        <v>90</v>
      </c>
      <c r="S1425" t="str">
        <f t="shared" si="67"/>
        <v>('122640','HACK','','TRAVIS','2','16','3','1','3','','1111111201','16','','3','3','A','A','('122640','HACK','','TRAVIS','2','16','3','1','3','','1111111201','16','','3','3','A','A',''),'),</v>
      </c>
      <c r="T1425" t="s">
        <v>12468</v>
      </c>
      <c r="U1425">
        <f t="shared" si="68"/>
        <v>0</v>
      </c>
    </row>
    <row r="1426" spans="1:21">
      <c r="A1426" s="2" t="s">
        <v>5854</v>
      </c>
      <c r="B1426" s="2" t="s">
        <v>5855</v>
      </c>
      <c r="D1426" s="2" t="s">
        <v>96</v>
      </c>
      <c r="E1426" t="str">
        <f t="shared" si="66"/>
        <v>2</v>
      </c>
      <c r="F1426" s="2">
        <v>15</v>
      </c>
      <c r="G1426">
        <v>3</v>
      </c>
      <c r="H1426">
        <v>2</v>
      </c>
      <c r="I1426">
        <v>7</v>
      </c>
      <c r="K1426">
        <v>1111111949</v>
      </c>
      <c r="L1426">
        <v>16</v>
      </c>
      <c r="N1426">
        <v>3</v>
      </c>
      <c r="O1426">
        <v>3</v>
      </c>
      <c r="P1426" t="s">
        <v>20</v>
      </c>
      <c r="Q1426" t="s">
        <v>20</v>
      </c>
      <c r="R1426">
        <v>90</v>
      </c>
      <c r="S1426" t="str">
        <f t="shared" si="67"/>
        <v>('122646','HADDAD','','JOHN','2','15','3','2','7','','1111111949','16','','3','3','B','B','('122646','HADDAD','','JOHN','2','15','3','2','7','','1111111949','16','','3','3','B','B',''),'),</v>
      </c>
      <c r="T1426" t="s">
        <v>12469</v>
      </c>
      <c r="U1426">
        <f t="shared" si="68"/>
        <v>0</v>
      </c>
    </row>
    <row r="1427" spans="1:21">
      <c r="A1427" s="2" t="s">
        <v>5856</v>
      </c>
      <c r="B1427" s="2" t="s">
        <v>5857</v>
      </c>
      <c r="D1427" s="2" t="s">
        <v>194</v>
      </c>
      <c r="E1427" t="str">
        <f t="shared" si="66"/>
        <v>2</v>
      </c>
      <c r="F1427" s="2">
        <v>4</v>
      </c>
      <c r="G1427">
        <v>3</v>
      </c>
      <c r="H1427">
        <v>1</v>
      </c>
      <c r="I1427">
        <v>3</v>
      </c>
      <c r="K1427">
        <v>1111111801</v>
      </c>
      <c r="L1427">
        <v>16</v>
      </c>
      <c r="N1427">
        <v>3</v>
      </c>
      <c r="O1427">
        <v>3</v>
      </c>
      <c r="P1427" t="s">
        <v>23</v>
      </c>
      <c r="Q1427" t="s">
        <v>23</v>
      </c>
      <c r="R1427">
        <v>90</v>
      </c>
      <c r="S1427" t="str">
        <f t="shared" si="67"/>
        <v>('122652','HAFEY','','JESSICA','2','4','3','1','3','','1111111801','16','','3','3','A','A','('122652','HAFEY','','JESSICA','2','4','3','1','3','','1111111801','16','','3','3','A','A',''),'),</v>
      </c>
      <c r="T1427" t="s">
        <v>12470</v>
      </c>
      <c r="U1427">
        <f t="shared" si="68"/>
        <v>0</v>
      </c>
    </row>
    <row r="1428" spans="1:21">
      <c r="A1428" s="2" t="s">
        <v>5858</v>
      </c>
      <c r="B1428" s="2" t="s">
        <v>469</v>
      </c>
      <c r="D1428" s="2" t="s">
        <v>123</v>
      </c>
      <c r="E1428" t="str">
        <f t="shared" si="66"/>
        <v>2</v>
      </c>
      <c r="F1428" s="2">
        <v>27</v>
      </c>
      <c r="G1428">
        <v>3</v>
      </c>
      <c r="H1428">
        <v>2</v>
      </c>
      <c r="I1428">
        <v>3</v>
      </c>
      <c r="K1428">
        <v>1111111649</v>
      </c>
      <c r="L1428">
        <v>16</v>
      </c>
      <c r="N1428">
        <v>3</v>
      </c>
      <c r="O1428">
        <v>3</v>
      </c>
      <c r="P1428" t="s">
        <v>20</v>
      </c>
      <c r="Q1428" t="s">
        <v>20</v>
      </c>
      <c r="R1428">
        <v>90</v>
      </c>
      <c r="S1428" t="str">
        <f t="shared" si="67"/>
        <v>('122658','HAHN','','ANDREW','2','27','3','2','3','','1111111649','16','','3','3','B','B','('122658','HAHN','','ANDREW','2','27','3','2','3','','1111111649','16','','3','3','B','B',''),'),</v>
      </c>
      <c r="T1428" t="s">
        <v>12471</v>
      </c>
      <c r="U1428">
        <f t="shared" si="68"/>
        <v>0</v>
      </c>
    </row>
    <row r="1429" spans="1:21">
      <c r="A1429" s="2" t="s">
        <v>5859</v>
      </c>
      <c r="B1429" s="2" t="s">
        <v>5860</v>
      </c>
      <c r="D1429" s="2" t="s">
        <v>123</v>
      </c>
      <c r="E1429" t="str">
        <f t="shared" si="66"/>
        <v>2</v>
      </c>
      <c r="F1429" s="2">
        <v>21</v>
      </c>
      <c r="G1429">
        <v>4</v>
      </c>
      <c r="H1429">
        <v>2</v>
      </c>
      <c r="I1429">
        <v>4</v>
      </c>
      <c r="K1429">
        <v>1111111802</v>
      </c>
      <c r="L1429">
        <v>16</v>
      </c>
      <c r="N1429">
        <v>3</v>
      </c>
      <c r="O1429">
        <v>3</v>
      </c>
      <c r="P1429" t="s">
        <v>20</v>
      </c>
      <c r="Q1429" t="s">
        <v>20</v>
      </c>
      <c r="R1429">
        <v>90</v>
      </c>
      <c r="S1429" t="str">
        <f t="shared" si="67"/>
        <v>('122664','HAINES','','ANDREW','2','21','4','2','4','','1111111802','16','','3','3','B','B','('122664','HAINES','','ANDREW','2','21','4','2','4','','1111111802','16','','3','3','B','B',''),'),</v>
      </c>
      <c r="T1429" t="s">
        <v>12472</v>
      </c>
      <c r="U1429">
        <f t="shared" si="68"/>
        <v>0</v>
      </c>
    </row>
    <row r="1430" spans="1:21">
      <c r="A1430" s="2" t="s">
        <v>5861</v>
      </c>
      <c r="B1430" s="2" t="s">
        <v>470</v>
      </c>
      <c r="D1430" s="2" t="s">
        <v>471</v>
      </c>
      <c r="E1430" t="str">
        <f t="shared" si="66"/>
        <v>2</v>
      </c>
      <c r="F1430" s="2">
        <v>28</v>
      </c>
      <c r="G1430">
        <v>4</v>
      </c>
      <c r="H1430">
        <v>3</v>
      </c>
      <c r="I1430">
        <v>4</v>
      </c>
      <c r="K1430">
        <v>1111111650</v>
      </c>
      <c r="L1430">
        <v>16</v>
      </c>
      <c r="N1430">
        <v>3</v>
      </c>
      <c r="O1430">
        <v>3</v>
      </c>
      <c r="P1430" t="s">
        <v>26</v>
      </c>
      <c r="Q1430" t="s">
        <v>26</v>
      </c>
      <c r="R1430">
        <v>90</v>
      </c>
      <c r="S1430" t="str">
        <f t="shared" si="67"/>
        <v>('122670','HAISLIP','','DUSTIN','2','28','4','3','4','','1111111650','16','','3','3','C','C','('122670','HAISLIP','','DUSTIN','2','28','4','3','4','','1111111650','16','','3','3','C','C',''),'),</v>
      </c>
      <c r="T1430" t="s">
        <v>12473</v>
      </c>
      <c r="U1430">
        <f t="shared" si="68"/>
        <v>0</v>
      </c>
    </row>
    <row r="1431" spans="1:21">
      <c r="A1431" s="2" t="s">
        <v>5862</v>
      </c>
      <c r="B1431" s="2" t="s">
        <v>140</v>
      </c>
      <c r="D1431" s="2" t="s">
        <v>472</v>
      </c>
      <c r="E1431" t="str">
        <f t="shared" si="66"/>
        <v>2</v>
      </c>
      <c r="F1431" s="2">
        <v>29</v>
      </c>
      <c r="G1431">
        <v>1</v>
      </c>
      <c r="H1431">
        <v>3</v>
      </c>
      <c r="I1431">
        <v>5</v>
      </c>
      <c r="K1431">
        <v>1111111803</v>
      </c>
      <c r="L1431">
        <v>16</v>
      </c>
      <c r="N1431">
        <v>3</v>
      </c>
      <c r="O1431">
        <v>3</v>
      </c>
      <c r="P1431" t="s">
        <v>26</v>
      </c>
      <c r="Q1431" t="s">
        <v>26</v>
      </c>
      <c r="R1431">
        <v>90</v>
      </c>
      <c r="S1431" t="str">
        <f t="shared" si="67"/>
        <v>('122676','HALL','','ANNA','2','29','1','3','5','','1111111803','16','','3','3','C','C','('122676','HALL','','ANNA','2','29','1','3','5','','1111111803','16','','3','3','C','C',''),'),</v>
      </c>
      <c r="T1431" t="s">
        <v>12474</v>
      </c>
      <c r="U1431">
        <f t="shared" si="68"/>
        <v>0</v>
      </c>
    </row>
    <row r="1432" spans="1:21">
      <c r="A1432" s="2" t="s">
        <v>5863</v>
      </c>
      <c r="B1432" s="2" t="s">
        <v>5864</v>
      </c>
      <c r="D1432" s="2" t="s">
        <v>702</v>
      </c>
      <c r="E1432" t="str">
        <f t="shared" si="66"/>
        <v>2</v>
      </c>
      <c r="F1432" s="2">
        <v>9</v>
      </c>
      <c r="G1432">
        <v>3</v>
      </c>
      <c r="H1432">
        <v>1</v>
      </c>
      <c r="I1432">
        <v>3</v>
      </c>
      <c r="K1432">
        <v>1111111489</v>
      </c>
      <c r="L1432">
        <v>16</v>
      </c>
      <c r="N1432">
        <v>3</v>
      </c>
      <c r="O1432">
        <v>3</v>
      </c>
      <c r="P1432" t="s">
        <v>23</v>
      </c>
      <c r="Q1432" t="s">
        <v>23</v>
      </c>
      <c r="R1432">
        <v>90</v>
      </c>
      <c r="S1432" t="str">
        <f t="shared" si="67"/>
        <v>('122682','HAMBY','','BRYAN','2','9','3','1','3','','1111111489','16','','3','3','A','A','('122682','HAMBY','','BRYAN','2','9','3','1','3','','1111111489','16','','3','3','A','A',''),'),</v>
      </c>
      <c r="T1432" t="s">
        <v>12475</v>
      </c>
      <c r="U1432">
        <f t="shared" si="68"/>
        <v>0</v>
      </c>
    </row>
    <row r="1433" spans="1:21">
      <c r="A1433" s="2" t="s">
        <v>5865</v>
      </c>
      <c r="B1433" s="2" t="s">
        <v>4007</v>
      </c>
      <c r="D1433" s="2" t="s">
        <v>453</v>
      </c>
      <c r="E1433" t="str">
        <f t="shared" si="66"/>
        <v>2</v>
      </c>
      <c r="F1433" s="2">
        <v>3</v>
      </c>
      <c r="G1433">
        <v>1</v>
      </c>
      <c r="H1433">
        <v>3</v>
      </c>
      <c r="I1433">
        <v>5</v>
      </c>
      <c r="K1433">
        <v>1111111347</v>
      </c>
      <c r="L1433">
        <v>16</v>
      </c>
      <c r="N1433">
        <v>3</v>
      </c>
      <c r="O1433">
        <v>3</v>
      </c>
      <c r="P1433" t="s">
        <v>26</v>
      </c>
      <c r="Q1433" t="s">
        <v>26</v>
      </c>
      <c r="R1433">
        <v>90</v>
      </c>
      <c r="S1433" t="str">
        <f t="shared" si="67"/>
        <v>('122688','HAMILTON','','HEATHER','2','3','1','3','5','','1111111347','16','','3','3','C','C','('122688','HAMILTON','','HEATHER','2','3','1','3','5','','1111111347','16','','3','3','C','C',''),'),</v>
      </c>
      <c r="T1433" t="s">
        <v>12476</v>
      </c>
      <c r="U1433">
        <f t="shared" si="68"/>
        <v>0</v>
      </c>
    </row>
    <row r="1434" spans="1:21">
      <c r="A1434" s="2" t="s">
        <v>5866</v>
      </c>
      <c r="B1434" s="2" t="s">
        <v>473</v>
      </c>
      <c r="D1434" s="2" t="s">
        <v>154</v>
      </c>
      <c r="E1434" t="str">
        <f t="shared" si="66"/>
        <v>2</v>
      </c>
      <c r="F1434" s="2">
        <v>28</v>
      </c>
      <c r="G1434">
        <v>1</v>
      </c>
      <c r="H1434">
        <v>1</v>
      </c>
      <c r="I1434">
        <v>5</v>
      </c>
      <c r="K1434">
        <v>1111111651</v>
      </c>
      <c r="L1434">
        <v>16</v>
      </c>
      <c r="N1434">
        <v>3</v>
      </c>
      <c r="O1434">
        <v>3</v>
      </c>
      <c r="P1434" t="s">
        <v>23</v>
      </c>
      <c r="Q1434" t="s">
        <v>23</v>
      </c>
      <c r="R1434">
        <v>90</v>
      </c>
      <c r="S1434" t="str">
        <f t="shared" si="67"/>
        <v>('122694','HAMLIN','','JOSEPH','2','28','1','1','5','','1111111651','16','','3','3','A','A','('122694','HAMLIN','','JOSEPH','2','28','1','1','5','','1111111651','16','','3','3','A','A',''),'),</v>
      </c>
      <c r="T1434" t="s">
        <v>12477</v>
      </c>
      <c r="U1434">
        <f t="shared" si="68"/>
        <v>0</v>
      </c>
    </row>
    <row r="1435" spans="1:21">
      <c r="A1435" s="2" t="s">
        <v>5867</v>
      </c>
      <c r="B1435" s="2" t="s">
        <v>5868</v>
      </c>
      <c r="D1435" s="2" t="s">
        <v>154</v>
      </c>
      <c r="E1435" t="str">
        <f t="shared" si="66"/>
        <v>2</v>
      </c>
      <c r="F1435" s="2">
        <v>18</v>
      </c>
      <c r="G1435">
        <v>4</v>
      </c>
      <c r="H1435">
        <v>2</v>
      </c>
      <c r="I1435">
        <v>4</v>
      </c>
      <c r="K1435">
        <v>1111111202</v>
      </c>
      <c r="L1435">
        <v>16</v>
      </c>
      <c r="N1435">
        <v>3</v>
      </c>
      <c r="O1435">
        <v>3</v>
      </c>
      <c r="P1435" t="s">
        <v>20</v>
      </c>
      <c r="Q1435" t="s">
        <v>20</v>
      </c>
      <c r="R1435">
        <v>90</v>
      </c>
      <c r="S1435" t="str">
        <f t="shared" si="67"/>
        <v>('122697','HANACEK','','JOSEPH','2','18','4','2','4','','1111111202','16','','3','3','B','B','('122697','HANACEK','','JOSEPH','2','18','4','2','4','','1111111202','16','','3','3','B','B',''),'),</v>
      </c>
      <c r="T1435" t="s">
        <v>12478</v>
      </c>
      <c r="U1435">
        <f t="shared" si="68"/>
        <v>0</v>
      </c>
    </row>
    <row r="1436" spans="1:21">
      <c r="A1436" s="2" t="s">
        <v>5869</v>
      </c>
      <c r="B1436" s="2" t="s">
        <v>5870</v>
      </c>
      <c r="D1436" s="2" t="s">
        <v>1118</v>
      </c>
      <c r="E1436" t="str">
        <f t="shared" si="66"/>
        <v>2</v>
      </c>
      <c r="F1436" s="2">
        <v>13</v>
      </c>
      <c r="G1436">
        <v>2</v>
      </c>
      <c r="H1436">
        <v>1</v>
      </c>
      <c r="I1436">
        <v>6</v>
      </c>
      <c r="K1436">
        <v>1111111804</v>
      </c>
      <c r="L1436">
        <v>16</v>
      </c>
      <c r="N1436">
        <v>3</v>
      </c>
      <c r="O1436">
        <v>3</v>
      </c>
      <c r="P1436" t="s">
        <v>23</v>
      </c>
      <c r="Q1436" t="s">
        <v>23</v>
      </c>
      <c r="R1436">
        <v>90</v>
      </c>
      <c r="S1436" t="str">
        <f t="shared" si="67"/>
        <v>('122706','HANDLEY','','CONOR','2','13','2','1','6','','1111111804','16','','3','3','A','A','('122706','HANDLEY','','CONOR','2','13','2','1','6','','1111111804','16','','3','3','A','A',''),'),</v>
      </c>
      <c r="T1436" t="s">
        <v>12479</v>
      </c>
      <c r="U1436">
        <f t="shared" si="68"/>
        <v>0</v>
      </c>
    </row>
    <row r="1437" spans="1:21">
      <c r="A1437" s="2" t="s">
        <v>5871</v>
      </c>
      <c r="B1437" s="2" t="s">
        <v>5872</v>
      </c>
      <c r="D1437" s="2" t="s">
        <v>239</v>
      </c>
      <c r="E1437" t="str">
        <f t="shared" si="66"/>
        <v>2</v>
      </c>
      <c r="F1437" s="2">
        <v>15</v>
      </c>
      <c r="G1437">
        <v>2</v>
      </c>
      <c r="H1437">
        <v>1</v>
      </c>
      <c r="I1437">
        <v>6</v>
      </c>
      <c r="K1437">
        <v>1111111348</v>
      </c>
      <c r="L1437">
        <v>16</v>
      </c>
      <c r="N1437">
        <v>3</v>
      </c>
      <c r="O1437">
        <v>3</v>
      </c>
      <c r="P1437" t="s">
        <v>23</v>
      </c>
      <c r="Q1437" t="s">
        <v>23</v>
      </c>
      <c r="R1437">
        <v>90</v>
      </c>
      <c r="S1437" t="str">
        <f t="shared" si="67"/>
        <v>('122712','HANEY','','JEREMY','2','15','2','1','6','','1111111348','16','','3','3','A','A','('122712','HANEY','','JEREMY','2','15','2','1','6','','1111111348','16','','3','3','A','A',''),'),</v>
      </c>
      <c r="T1437" t="s">
        <v>12480</v>
      </c>
      <c r="U1437">
        <f t="shared" si="68"/>
        <v>0</v>
      </c>
    </row>
    <row r="1438" spans="1:21">
      <c r="A1438" s="2" t="s">
        <v>5873</v>
      </c>
      <c r="B1438" s="2" t="s">
        <v>5874</v>
      </c>
      <c r="D1438" s="2" t="s">
        <v>120</v>
      </c>
      <c r="E1438" t="str">
        <f t="shared" si="66"/>
        <v>2</v>
      </c>
      <c r="F1438" s="2">
        <v>9</v>
      </c>
      <c r="G1438">
        <v>3</v>
      </c>
      <c r="H1438">
        <v>2</v>
      </c>
      <c r="I1438">
        <v>7</v>
      </c>
      <c r="K1438">
        <v>1111111349</v>
      </c>
      <c r="L1438">
        <v>16</v>
      </c>
      <c r="N1438">
        <v>3</v>
      </c>
      <c r="O1438">
        <v>3</v>
      </c>
      <c r="P1438" t="s">
        <v>20</v>
      </c>
      <c r="Q1438" t="s">
        <v>20</v>
      </c>
      <c r="R1438">
        <v>90</v>
      </c>
      <c r="S1438" t="str">
        <f t="shared" si="67"/>
        <v>('122718','HANLEY','','WILLIAM','2','9','3','2','7','','1111111349','16','','3','3','B','B','('122718','HANLEY','','WILLIAM','2','9','3','2','7','','1111111349','16','','3','3','B','B',''),'),</v>
      </c>
      <c r="T1438" t="s">
        <v>12481</v>
      </c>
      <c r="U1438">
        <f t="shared" si="68"/>
        <v>0</v>
      </c>
    </row>
    <row r="1439" spans="1:21">
      <c r="A1439" s="2" t="s">
        <v>5875</v>
      </c>
      <c r="B1439" s="2" t="s">
        <v>5876</v>
      </c>
      <c r="D1439" s="2" t="s">
        <v>828</v>
      </c>
      <c r="E1439" t="str">
        <f t="shared" si="66"/>
        <v>2</v>
      </c>
      <c r="F1439" s="2">
        <v>6</v>
      </c>
      <c r="G1439">
        <v>4</v>
      </c>
      <c r="H1439">
        <v>3</v>
      </c>
      <c r="I1439">
        <v>8</v>
      </c>
      <c r="K1439">
        <v>1111111350</v>
      </c>
      <c r="L1439">
        <v>16</v>
      </c>
      <c r="N1439">
        <v>3</v>
      </c>
      <c r="O1439">
        <v>3</v>
      </c>
      <c r="P1439" t="s">
        <v>26</v>
      </c>
      <c r="Q1439" t="s">
        <v>26</v>
      </c>
      <c r="R1439">
        <v>90</v>
      </c>
      <c r="S1439" t="str">
        <f t="shared" si="67"/>
        <v>('122724','HANSEN','','CHASE','2','6','4','3','8','','1111111350','16','','3','3','C','C','('122724','HANSEN','','CHASE','2','6','4','3','8','','1111111350','16','','3','3','C','C',''),'),</v>
      </c>
      <c r="T1439" t="s">
        <v>12482</v>
      </c>
      <c r="U1439">
        <f t="shared" si="68"/>
        <v>0</v>
      </c>
    </row>
    <row r="1440" spans="1:21">
      <c r="A1440" s="2" t="s">
        <v>5877</v>
      </c>
      <c r="B1440" s="2" t="s">
        <v>5878</v>
      </c>
      <c r="D1440" s="2" t="s">
        <v>67</v>
      </c>
      <c r="E1440" t="str">
        <f t="shared" si="66"/>
        <v>2</v>
      </c>
      <c r="F1440" s="2">
        <v>4</v>
      </c>
      <c r="G1440">
        <v>2</v>
      </c>
      <c r="H1440">
        <v>2</v>
      </c>
      <c r="I1440">
        <v>6</v>
      </c>
      <c r="K1440">
        <v>1111111652</v>
      </c>
      <c r="L1440">
        <v>16</v>
      </c>
      <c r="N1440">
        <v>3</v>
      </c>
      <c r="O1440">
        <v>3</v>
      </c>
      <c r="P1440" t="s">
        <v>20</v>
      </c>
      <c r="Q1440" t="s">
        <v>20</v>
      </c>
      <c r="R1440">
        <v>90</v>
      </c>
      <c r="S1440" t="str">
        <f t="shared" si="67"/>
        <v>('122730','HAPPY','','JONATHAN','2','4','2','2','6','','1111111652','16','','3','3','B','B','('122730','HAPPY','','JONATHAN','2','4','2','2','6','','1111111652','16','','3','3','B','B',''),'),</v>
      </c>
      <c r="T1440" t="s">
        <v>12483</v>
      </c>
      <c r="U1440">
        <f t="shared" si="68"/>
        <v>0</v>
      </c>
    </row>
    <row r="1441" spans="1:21">
      <c r="A1441" s="2" t="s">
        <v>5879</v>
      </c>
      <c r="B1441" s="2" t="s">
        <v>5880</v>
      </c>
      <c r="D1441" s="2" t="s">
        <v>32</v>
      </c>
      <c r="E1441" t="str">
        <f t="shared" si="66"/>
        <v>2</v>
      </c>
      <c r="F1441" s="2">
        <v>3</v>
      </c>
      <c r="G1441">
        <v>1</v>
      </c>
      <c r="H1441">
        <v>3</v>
      </c>
      <c r="I1441">
        <v>5</v>
      </c>
      <c r="K1441">
        <v>1111111203</v>
      </c>
      <c r="L1441">
        <v>16</v>
      </c>
      <c r="N1441">
        <v>3</v>
      </c>
      <c r="O1441">
        <v>3</v>
      </c>
      <c r="P1441" t="s">
        <v>26</v>
      </c>
      <c r="Q1441" t="s">
        <v>26</v>
      </c>
      <c r="R1441">
        <v>90</v>
      </c>
      <c r="S1441" t="str">
        <f t="shared" si="67"/>
        <v>('122736','HARDIE','','MATTHEW','2','3','1','3','5','','1111111203','16','','3','3','C','C','('122736','HARDIE','','MATTHEW','2','3','1','3','5','','1111111203','16','','3','3','C','C',''),'),</v>
      </c>
      <c r="T1441" t="s">
        <v>12484</v>
      </c>
      <c r="U1441">
        <f t="shared" si="68"/>
        <v>0</v>
      </c>
    </row>
    <row r="1442" spans="1:21">
      <c r="A1442" s="2" t="s">
        <v>5881</v>
      </c>
      <c r="B1442" s="2" t="s">
        <v>5882</v>
      </c>
      <c r="D1442" s="2" t="s">
        <v>5883</v>
      </c>
      <c r="E1442" t="str">
        <f t="shared" si="66"/>
        <v>2</v>
      </c>
      <c r="F1442" s="2">
        <v>11</v>
      </c>
      <c r="G1442">
        <v>1</v>
      </c>
      <c r="H1442">
        <v>1</v>
      </c>
      <c r="I1442">
        <v>1</v>
      </c>
      <c r="K1442">
        <v>1111111351</v>
      </c>
      <c r="L1442">
        <v>16</v>
      </c>
      <c r="N1442">
        <v>3</v>
      </c>
      <c r="O1442">
        <v>3</v>
      </c>
      <c r="P1442" t="s">
        <v>23</v>
      </c>
      <c r="Q1442" t="s">
        <v>23</v>
      </c>
      <c r="R1442">
        <v>90</v>
      </c>
      <c r="S1442" t="str">
        <f t="shared" si="67"/>
        <v>('122742','HARDY','','KRISANDRA','2','11','1','1','1','','1111111351','16','','3','3','A','A','('122742','HARDY','','KRISANDRA','2','11','1','1','1','','1111111351','16','','3','3','A','A',''),'),</v>
      </c>
      <c r="T1442" t="s">
        <v>12485</v>
      </c>
      <c r="U1442">
        <f t="shared" si="68"/>
        <v>0</v>
      </c>
    </row>
    <row r="1443" spans="1:21">
      <c r="A1443" s="2" t="s">
        <v>5884</v>
      </c>
      <c r="B1443" s="2" t="s">
        <v>5885</v>
      </c>
      <c r="D1443" s="2" t="s">
        <v>4244</v>
      </c>
      <c r="E1443" t="str">
        <f t="shared" si="66"/>
        <v>2</v>
      </c>
      <c r="F1443" s="2">
        <v>2</v>
      </c>
      <c r="G1443">
        <v>4</v>
      </c>
      <c r="H1443">
        <v>2</v>
      </c>
      <c r="I1443">
        <v>4</v>
      </c>
      <c r="K1443">
        <v>1111111490</v>
      </c>
      <c r="L1443">
        <v>16</v>
      </c>
      <c r="N1443">
        <v>3</v>
      </c>
      <c r="O1443">
        <v>3</v>
      </c>
      <c r="P1443" t="s">
        <v>20</v>
      </c>
      <c r="Q1443" t="s">
        <v>20</v>
      </c>
      <c r="R1443">
        <v>90</v>
      </c>
      <c r="S1443" t="str">
        <f t="shared" si="67"/>
        <v>('122748','HARNESS','','LESLIE','2','2','4','2','4','','1111111490','16','','3','3','B','B','('122748','HARNESS','','LESLIE','2','2','4','2','4','','1111111490','16','','3','3','B','B',''),'),</v>
      </c>
      <c r="T1443" t="s">
        <v>12486</v>
      </c>
      <c r="U1443">
        <f t="shared" si="68"/>
        <v>0</v>
      </c>
    </row>
    <row r="1444" spans="1:21">
      <c r="A1444" s="2" t="s">
        <v>5886</v>
      </c>
      <c r="B1444" s="2" t="s">
        <v>474</v>
      </c>
      <c r="D1444" s="2" t="s">
        <v>123</v>
      </c>
      <c r="E1444" t="str">
        <f t="shared" si="66"/>
        <v>2</v>
      </c>
      <c r="F1444" s="2">
        <v>27</v>
      </c>
      <c r="G1444">
        <v>4</v>
      </c>
      <c r="H1444">
        <v>3</v>
      </c>
      <c r="I1444">
        <v>8</v>
      </c>
      <c r="K1444">
        <v>1111111950</v>
      </c>
      <c r="L1444">
        <v>16</v>
      </c>
      <c r="N1444">
        <v>3</v>
      </c>
      <c r="O1444">
        <v>3</v>
      </c>
      <c r="P1444" t="s">
        <v>26</v>
      </c>
      <c r="Q1444" t="s">
        <v>26</v>
      </c>
      <c r="R1444">
        <v>90</v>
      </c>
      <c r="S1444" t="str">
        <f t="shared" si="67"/>
        <v>('122754','HARRELL','','ANDREW','2','27','4','3','8','','1111111950','16','','3','3','C','C','('122754','HARRELL','','ANDREW','2','27','4','3','8','','1111111950','16','','3','3','C','C',''),'),</v>
      </c>
      <c r="T1444" t="s">
        <v>12487</v>
      </c>
      <c r="U1444">
        <f t="shared" si="68"/>
        <v>0</v>
      </c>
    </row>
    <row r="1445" spans="1:21">
      <c r="A1445" s="2" t="s">
        <v>5887</v>
      </c>
      <c r="B1445" s="2" t="s">
        <v>760</v>
      </c>
      <c r="D1445" s="2" t="s">
        <v>253</v>
      </c>
      <c r="E1445" t="str">
        <f t="shared" si="66"/>
        <v>2</v>
      </c>
      <c r="F1445" s="2">
        <v>11</v>
      </c>
      <c r="G1445">
        <v>2</v>
      </c>
      <c r="H1445">
        <v>1</v>
      </c>
      <c r="I1445">
        <v>6</v>
      </c>
      <c r="K1445">
        <v>1111111204</v>
      </c>
      <c r="L1445">
        <v>16</v>
      </c>
      <c r="N1445">
        <v>3</v>
      </c>
      <c r="O1445">
        <v>3</v>
      </c>
      <c r="P1445" t="s">
        <v>23</v>
      </c>
      <c r="Q1445" t="s">
        <v>23</v>
      </c>
      <c r="R1445">
        <v>90</v>
      </c>
      <c r="S1445" t="str">
        <f t="shared" si="67"/>
        <v>('122766','HARRIS','','PETER','2','11','2','1','6','','1111111204','16','','3','3','A','A','('122766','HARRIS','','PETER','2','11','2','1','6','','1111111204','16','','3','3','A','A',''),'),</v>
      </c>
      <c r="T1445" t="s">
        <v>12488</v>
      </c>
      <c r="U1445">
        <f t="shared" si="68"/>
        <v>0</v>
      </c>
    </row>
    <row r="1446" spans="1:21">
      <c r="A1446" s="2" t="s">
        <v>5888</v>
      </c>
      <c r="B1446" s="2" t="s">
        <v>5889</v>
      </c>
      <c r="D1446" s="2" t="s">
        <v>192</v>
      </c>
      <c r="E1446" t="str">
        <f t="shared" si="66"/>
        <v>2</v>
      </c>
      <c r="F1446" s="2">
        <v>12</v>
      </c>
      <c r="G1446">
        <v>3</v>
      </c>
      <c r="H1446">
        <v>2</v>
      </c>
      <c r="I1446">
        <v>7</v>
      </c>
      <c r="K1446">
        <v>1111111205</v>
      </c>
      <c r="L1446">
        <v>16</v>
      </c>
      <c r="N1446">
        <v>3</v>
      </c>
      <c r="O1446">
        <v>3</v>
      </c>
      <c r="P1446" t="s">
        <v>20</v>
      </c>
      <c r="Q1446" t="s">
        <v>20</v>
      </c>
      <c r="R1446">
        <v>90</v>
      </c>
      <c r="S1446" t="str">
        <f t="shared" si="67"/>
        <v>('122772','HARTLEY','','SAMUEL','2','12','3','2','7','','1111111205','16','','3','3','B','B','('122772','HARTLEY','','SAMUEL','2','12','3','2','7','','1111111205','16','','3','3','B','B',''),'),</v>
      </c>
      <c r="T1446" t="s">
        <v>12489</v>
      </c>
      <c r="U1446">
        <f t="shared" si="68"/>
        <v>0</v>
      </c>
    </row>
    <row r="1447" spans="1:21">
      <c r="A1447" s="2" t="s">
        <v>5890</v>
      </c>
      <c r="B1447" s="2" t="s">
        <v>5891</v>
      </c>
      <c r="D1447" s="2" t="s">
        <v>32</v>
      </c>
      <c r="E1447" t="str">
        <f t="shared" si="66"/>
        <v>2</v>
      </c>
      <c r="F1447" s="2">
        <v>11</v>
      </c>
      <c r="G1447">
        <v>1</v>
      </c>
      <c r="H1447">
        <v>1</v>
      </c>
      <c r="I1447">
        <v>1</v>
      </c>
      <c r="K1447">
        <v>1111111951</v>
      </c>
      <c r="L1447">
        <v>16</v>
      </c>
      <c r="N1447">
        <v>3</v>
      </c>
      <c r="O1447">
        <v>3</v>
      </c>
      <c r="P1447" t="s">
        <v>23</v>
      </c>
      <c r="Q1447" t="s">
        <v>23</v>
      </c>
      <c r="R1447">
        <v>90</v>
      </c>
      <c r="S1447" t="str">
        <f t="shared" si="67"/>
        <v>('122778','HARTUNG','','MATTHEW','2','11','1','1','1','','1111111951','16','','3','3','A','A','('122778','HARTUNG','','MATTHEW','2','11','1','1','1','','1111111951','16','','3','3','A','A',''),'),</v>
      </c>
      <c r="T1447" t="s">
        <v>12490</v>
      </c>
      <c r="U1447">
        <f t="shared" si="68"/>
        <v>0</v>
      </c>
    </row>
    <row r="1448" spans="1:21">
      <c r="A1448" s="2" t="s">
        <v>5892</v>
      </c>
      <c r="B1448" s="2" t="s">
        <v>5893</v>
      </c>
      <c r="D1448" s="2" t="s">
        <v>386</v>
      </c>
      <c r="E1448" t="str">
        <f t="shared" si="66"/>
        <v>2</v>
      </c>
      <c r="F1448" s="2">
        <v>23</v>
      </c>
      <c r="G1448">
        <v>3</v>
      </c>
      <c r="H1448">
        <v>3</v>
      </c>
      <c r="I1448">
        <v>7</v>
      </c>
      <c r="K1448">
        <v>1111111653</v>
      </c>
      <c r="L1448">
        <v>16</v>
      </c>
      <c r="N1448">
        <v>3</v>
      </c>
      <c r="O1448">
        <v>3</v>
      </c>
      <c r="P1448" t="s">
        <v>26</v>
      </c>
      <c r="Q1448" t="s">
        <v>26</v>
      </c>
      <c r="R1448">
        <v>90</v>
      </c>
      <c r="S1448" t="str">
        <f t="shared" si="67"/>
        <v>('122784','HARTY','','CHARLES','2','23','3','3','7','','1111111653','16','','3','3','C','C','('122784','HARTY','','CHARLES','2','23','3','3','7','','1111111653','16','','3','3','C','C',''),'),</v>
      </c>
      <c r="T1448" t="s">
        <v>12491</v>
      </c>
      <c r="U1448">
        <f t="shared" si="68"/>
        <v>0</v>
      </c>
    </row>
    <row r="1449" spans="1:21">
      <c r="A1449" s="2" t="s">
        <v>5894</v>
      </c>
      <c r="B1449" s="2" t="s">
        <v>5895</v>
      </c>
      <c r="D1449" s="2" t="s">
        <v>5896</v>
      </c>
      <c r="E1449" t="str">
        <f t="shared" si="66"/>
        <v>2</v>
      </c>
      <c r="F1449" s="2">
        <v>14</v>
      </c>
      <c r="G1449">
        <v>4</v>
      </c>
      <c r="H1449">
        <v>3</v>
      </c>
      <c r="I1449">
        <v>8</v>
      </c>
      <c r="K1449">
        <v>1111111206</v>
      </c>
      <c r="L1449">
        <v>16</v>
      </c>
      <c r="N1449">
        <v>3</v>
      </c>
      <c r="O1449">
        <v>3</v>
      </c>
      <c r="P1449" t="s">
        <v>26</v>
      </c>
      <c r="Q1449" t="s">
        <v>26</v>
      </c>
      <c r="R1449">
        <v>90</v>
      </c>
      <c r="S1449" t="str">
        <f t="shared" si="67"/>
        <v>('122790','HASE','','GREGGORY','2','14','4','3','8','','1111111206','16','','3','3','C','C','('122790','HASE','','GREGGORY','2','14','4','3','8','','1111111206','16','','3','3','C','C',''),'),</v>
      </c>
      <c r="T1449" t="s">
        <v>12492</v>
      </c>
      <c r="U1449">
        <f t="shared" si="68"/>
        <v>0</v>
      </c>
    </row>
    <row r="1450" spans="1:21">
      <c r="A1450" s="2" t="s">
        <v>5897</v>
      </c>
      <c r="B1450" s="2" t="s">
        <v>5898</v>
      </c>
      <c r="D1450" s="2" t="s">
        <v>386</v>
      </c>
      <c r="E1450" t="str">
        <f t="shared" si="66"/>
        <v>2</v>
      </c>
      <c r="F1450" s="2">
        <v>18</v>
      </c>
      <c r="G1450">
        <v>3</v>
      </c>
      <c r="H1450">
        <v>2</v>
      </c>
      <c r="I1450">
        <v>7</v>
      </c>
      <c r="K1450">
        <v>1111111805</v>
      </c>
      <c r="L1450">
        <v>16</v>
      </c>
      <c r="N1450">
        <v>3</v>
      </c>
      <c r="O1450">
        <v>3</v>
      </c>
      <c r="P1450" t="s">
        <v>20</v>
      </c>
      <c r="Q1450" t="s">
        <v>20</v>
      </c>
      <c r="R1450">
        <v>90</v>
      </c>
      <c r="S1450" t="str">
        <f t="shared" si="67"/>
        <v>('122796','HASENBANK','','CHARLES','2','18','3','2','7','','1111111805','16','','3','3','B','B','('122796','HASENBANK','','CHARLES','2','18','3','2','7','','1111111805','16','','3','3','B','B',''),'),</v>
      </c>
      <c r="T1450" t="s">
        <v>12493</v>
      </c>
      <c r="U1450">
        <f t="shared" si="68"/>
        <v>0</v>
      </c>
    </row>
    <row r="1451" spans="1:21">
      <c r="A1451" s="2" t="s">
        <v>5899</v>
      </c>
      <c r="B1451" s="2" t="s">
        <v>5900</v>
      </c>
      <c r="D1451" s="2" t="s">
        <v>114</v>
      </c>
      <c r="E1451" t="str">
        <f t="shared" si="66"/>
        <v>2</v>
      </c>
      <c r="F1451" s="2">
        <v>18</v>
      </c>
      <c r="G1451">
        <v>1</v>
      </c>
      <c r="H1451">
        <v>3</v>
      </c>
      <c r="I1451">
        <v>5</v>
      </c>
      <c r="K1451">
        <v>1111111491</v>
      </c>
      <c r="L1451">
        <v>16</v>
      </c>
      <c r="N1451">
        <v>3</v>
      </c>
      <c r="O1451">
        <v>3</v>
      </c>
      <c r="P1451" t="s">
        <v>26</v>
      </c>
      <c r="Q1451" t="s">
        <v>26</v>
      </c>
      <c r="R1451">
        <v>90</v>
      </c>
      <c r="S1451" t="str">
        <f t="shared" si="67"/>
        <v>('122802','HASS','','RYAN','2','18','1','3','5','','1111111491','16','','3','3','C','C','('122802','HASS','','RYAN','2','18','1','3','5','','1111111491','16','','3','3','C','C',''),'),</v>
      </c>
      <c r="T1451" t="s">
        <v>12494</v>
      </c>
      <c r="U1451">
        <f t="shared" si="68"/>
        <v>0</v>
      </c>
    </row>
    <row r="1452" spans="1:21">
      <c r="A1452" s="2" t="s">
        <v>5901</v>
      </c>
      <c r="B1452" s="2" t="s">
        <v>5902</v>
      </c>
      <c r="D1452" s="2" t="s">
        <v>75</v>
      </c>
      <c r="E1452" t="str">
        <f t="shared" si="66"/>
        <v>2</v>
      </c>
      <c r="F1452" s="2">
        <v>5</v>
      </c>
      <c r="G1452">
        <v>4</v>
      </c>
      <c r="H1452">
        <v>3</v>
      </c>
      <c r="I1452">
        <v>8</v>
      </c>
      <c r="K1452">
        <v>1111111806</v>
      </c>
      <c r="L1452">
        <v>16</v>
      </c>
      <c r="N1452">
        <v>3</v>
      </c>
      <c r="O1452">
        <v>3</v>
      </c>
      <c r="P1452" t="s">
        <v>26</v>
      </c>
      <c r="Q1452" t="s">
        <v>26</v>
      </c>
      <c r="R1452">
        <v>90</v>
      </c>
      <c r="S1452" t="str">
        <f t="shared" si="67"/>
        <v>('122808','HASSEL','','BENJAMIN','2','5','4','3','8','','1111111806','16','','3','3','C','C','('122808','HASSEL','','BENJAMIN','2','5','4','3','8','','1111111806','16','','3','3','C','C',''),'),</v>
      </c>
      <c r="T1452" t="s">
        <v>12495</v>
      </c>
      <c r="U1452">
        <f t="shared" si="68"/>
        <v>0</v>
      </c>
    </row>
    <row r="1453" spans="1:21">
      <c r="A1453" s="2" t="s">
        <v>5903</v>
      </c>
      <c r="B1453" s="2" t="s">
        <v>144</v>
      </c>
      <c r="D1453" s="2" t="s">
        <v>558</v>
      </c>
      <c r="E1453" t="str">
        <f t="shared" si="66"/>
        <v>2</v>
      </c>
      <c r="F1453" s="2">
        <v>14</v>
      </c>
      <c r="G1453">
        <v>2</v>
      </c>
      <c r="H1453">
        <v>2</v>
      </c>
      <c r="I1453">
        <v>2</v>
      </c>
      <c r="K1453">
        <v>1111111352</v>
      </c>
      <c r="L1453">
        <v>16</v>
      </c>
      <c r="N1453">
        <v>3</v>
      </c>
      <c r="O1453">
        <v>3</v>
      </c>
      <c r="P1453" t="s">
        <v>20</v>
      </c>
      <c r="Q1453" t="s">
        <v>20</v>
      </c>
      <c r="R1453">
        <v>90</v>
      </c>
      <c r="S1453" t="str">
        <f t="shared" si="67"/>
        <v>('122826','HATLEY','','ELIZABETH','2','14','2','2','2','','1111111352','16','','3','3','B','B','('122826','HATLEY','','ELIZABETH','2','14','2','2','2','','1111111352','16','','3','3','B','B',''),'),</v>
      </c>
      <c r="T1453" t="s">
        <v>12496</v>
      </c>
      <c r="U1453">
        <f t="shared" si="68"/>
        <v>0</v>
      </c>
    </row>
    <row r="1454" spans="1:21">
      <c r="A1454" s="2" t="s">
        <v>5904</v>
      </c>
      <c r="B1454" s="2" t="s">
        <v>5905</v>
      </c>
      <c r="D1454" s="2" t="s">
        <v>649</v>
      </c>
      <c r="E1454" t="str">
        <f t="shared" si="66"/>
        <v>2</v>
      </c>
      <c r="F1454" s="2">
        <v>4</v>
      </c>
      <c r="G1454">
        <v>3</v>
      </c>
      <c r="H1454">
        <v>3</v>
      </c>
      <c r="I1454">
        <v>3</v>
      </c>
      <c r="K1454">
        <v>1111111353</v>
      </c>
      <c r="L1454">
        <v>16</v>
      </c>
      <c r="N1454">
        <v>3</v>
      </c>
      <c r="O1454">
        <v>3</v>
      </c>
      <c r="P1454" t="s">
        <v>26</v>
      </c>
      <c r="Q1454" t="s">
        <v>26</v>
      </c>
      <c r="R1454">
        <v>90</v>
      </c>
      <c r="S1454" t="str">
        <f t="shared" si="67"/>
        <v>('122832','HAURY','','STEPHEN','2','4','3','3','3','','1111111353','16','','3','3','C','C','('122832','HAURY','','STEPHEN','2','4','3','3','3','','1111111353','16','','3','3','C','C',''),'),</v>
      </c>
      <c r="T1454" t="s">
        <v>12497</v>
      </c>
      <c r="U1454">
        <f t="shared" si="68"/>
        <v>0</v>
      </c>
    </row>
    <row r="1455" spans="1:21">
      <c r="A1455" s="2" t="s">
        <v>5906</v>
      </c>
      <c r="B1455" s="2" t="s">
        <v>5907</v>
      </c>
      <c r="D1455" s="2" t="s">
        <v>28</v>
      </c>
      <c r="E1455" t="str">
        <f t="shared" si="66"/>
        <v>2</v>
      </c>
      <c r="F1455" s="2">
        <v>12</v>
      </c>
      <c r="G1455">
        <v>2</v>
      </c>
      <c r="H1455">
        <v>1</v>
      </c>
      <c r="I1455">
        <v>6</v>
      </c>
      <c r="K1455">
        <v>1111111492</v>
      </c>
      <c r="L1455">
        <v>16</v>
      </c>
      <c r="N1455">
        <v>3</v>
      </c>
      <c r="O1455">
        <v>3</v>
      </c>
      <c r="P1455" t="s">
        <v>23</v>
      </c>
      <c r="Q1455" t="s">
        <v>23</v>
      </c>
      <c r="R1455">
        <v>90</v>
      </c>
      <c r="S1455" t="str">
        <f t="shared" si="67"/>
        <v>('122844','HAYDELL','','MICHAEL','2','12','2','1','6','','1111111492','16','','3','3','A','A','('122844','HAYDELL','','MICHAEL','2','12','2','1','6','','1111111492','16','','3','3','A','A',''),'),</v>
      </c>
      <c r="T1455" t="s">
        <v>12498</v>
      </c>
      <c r="U1455">
        <f t="shared" si="68"/>
        <v>0</v>
      </c>
    </row>
    <row r="1456" spans="1:21">
      <c r="A1456" s="2" t="s">
        <v>5908</v>
      </c>
      <c r="B1456" s="2" t="s">
        <v>5909</v>
      </c>
      <c r="D1456" s="2" t="s">
        <v>194</v>
      </c>
      <c r="E1456" t="str">
        <f t="shared" si="66"/>
        <v>2</v>
      </c>
      <c r="F1456" s="2">
        <v>11</v>
      </c>
      <c r="G1456">
        <v>4</v>
      </c>
      <c r="H1456">
        <v>1</v>
      </c>
      <c r="I1456">
        <v>4</v>
      </c>
      <c r="K1456">
        <v>1111111354</v>
      </c>
      <c r="L1456">
        <v>16</v>
      </c>
      <c r="N1456">
        <v>3</v>
      </c>
      <c r="O1456">
        <v>3</v>
      </c>
      <c r="P1456" t="s">
        <v>23</v>
      </c>
      <c r="Q1456" t="s">
        <v>23</v>
      </c>
      <c r="R1456">
        <v>90</v>
      </c>
      <c r="S1456" t="str">
        <f t="shared" si="67"/>
        <v>('122850','HAYTER','','JESSICA','2','11','4','1','4','','1111111354','16','','3','3','A','A','('122850','HAYTER','','JESSICA','2','11','4','1','4','','1111111354','16','','3','3','A','A',''),'),</v>
      </c>
      <c r="T1456" t="s">
        <v>12499</v>
      </c>
      <c r="U1456">
        <f t="shared" si="68"/>
        <v>0</v>
      </c>
    </row>
    <row r="1457" spans="1:21">
      <c r="A1457" s="2" t="s">
        <v>5910</v>
      </c>
      <c r="B1457" s="2" t="s">
        <v>5911</v>
      </c>
      <c r="D1457" s="2" t="s">
        <v>5912</v>
      </c>
      <c r="E1457" t="str">
        <f t="shared" si="66"/>
        <v>2</v>
      </c>
      <c r="F1457" s="2">
        <v>18</v>
      </c>
      <c r="G1457">
        <v>1</v>
      </c>
      <c r="H1457">
        <v>1</v>
      </c>
      <c r="I1457">
        <v>1</v>
      </c>
      <c r="K1457">
        <v>1111111207</v>
      </c>
      <c r="L1457">
        <v>16</v>
      </c>
      <c r="N1457">
        <v>3</v>
      </c>
      <c r="O1457">
        <v>3</v>
      </c>
      <c r="P1457" t="s">
        <v>23</v>
      </c>
      <c r="Q1457" t="s">
        <v>23</v>
      </c>
      <c r="R1457">
        <v>90</v>
      </c>
      <c r="S1457" t="str">
        <f t="shared" si="67"/>
        <v>('122856','HEBDA','','MOLLIE','2','18','1','1','1','','1111111207','16','','3','3','A','A','('122856','HEBDA','','MOLLIE','2','18','1','1','1','','1111111207','16','','3','3','A','A',''),'),</v>
      </c>
      <c r="T1457" t="s">
        <v>12500</v>
      </c>
      <c r="U1457">
        <f t="shared" si="68"/>
        <v>0</v>
      </c>
    </row>
    <row r="1458" spans="1:21">
      <c r="A1458" s="2" t="s">
        <v>5913</v>
      </c>
      <c r="B1458" s="2" t="s">
        <v>5914</v>
      </c>
      <c r="D1458" s="2" t="s">
        <v>5915</v>
      </c>
      <c r="E1458" t="str">
        <f t="shared" si="66"/>
        <v>2</v>
      </c>
      <c r="F1458" s="2">
        <v>9</v>
      </c>
      <c r="G1458">
        <v>2</v>
      </c>
      <c r="H1458">
        <v>2</v>
      </c>
      <c r="I1458">
        <v>2</v>
      </c>
      <c r="K1458">
        <v>1111111952</v>
      </c>
      <c r="L1458">
        <v>16</v>
      </c>
      <c r="N1458">
        <v>3</v>
      </c>
      <c r="O1458">
        <v>3</v>
      </c>
      <c r="P1458" t="s">
        <v>20</v>
      </c>
      <c r="Q1458" t="s">
        <v>20</v>
      </c>
      <c r="R1458">
        <v>90</v>
      </c>
      <c r="S1458" t="str">
        <f t="shared" si="67"/>
        <v>('122868','HEER','','FRIDOLIN','2','9','2','2','2','','1111111952','16','','3','3','B','B','('122868','HEER','','FRIDOLIN','2','9','2','2','2','','1111111952','16','','3','3','B','B',''),'),</v>
      </c>
      <c r="T1458" t="s">
        <v>12501</v>
      </c>
      <c r="U1458">
        <f t="shared" si="68"/>
        <v>0</v>
      </c>
    </row>
    <row r="1459" spans="1:21">
      <c r="A1459" s="2" t="s">
        <v>5916</v>
      </c>
      <c r="B1459" s="2" t="s">
        <v>5917</v>
      </c>
      <c r="D1459" s="2" t="s">
        <v>96</v>
      </c>
      <c r="E1459" t="str">
        <f t="shared" si="66"/>
        <v>2</v>
      </c>
      <c r="F1459" s="2">
        <v>13</v>
      </c>
      <c r="G1459">
        <v>3</v>
      </c>
      <c r="H1459">
        <v>2</v>
      </c>
      <c r="I1459">
        <v>7</v>
      </c>
      <c r="K1459">
        <v>1111111493</v>
      </c>
      <c r="L1459">
        <v>16</v>
      </c>
      <c r="N1459">
        <v>3</v>
      </c>
      <c r="O1459">
        <v>3</v>
      </c>
      <c r="P1459" t="s">
        <v>20</v>
      </c>
      <c r="Q1459" t="s">
        <v>20</v>
      </c>
      <c r="R1459">
        <v>90</v>
      </c>
      <c r="S1459" t="str">
        <f t="shared" si="67"/>
        <v>('122874','HEETER','','JOHN','2','13','3','2','7','','1111111493','16','','3','3','B','B','('122874','HEETER','','JOHN','2','13','3','2','7','','1111111493','16','','3','3','B','B',''),'),</v>
      </c>
      <c r="T1459" t="s">
        <v>12502</v>
      </c>
      <c r="U1459">
        <f t="shared" si="68"/>
        <v>0</v>
      </c>
    </row>
    <row r="1460" spans="1:21">
      <c r="A1460" s="2" t="s">
        <v>5918</v>
      </c>
      <c r="B1460" s="2" t="s">
        <v>764</v>
      </c>
      <c r="D1460" s="2" t="s">
        <v>438</v>
      </c>
      <c r="E1460" t="str">
        <f t="shared" si="66"/>
        <v>2</v>
      </c>
      <c r="F1460" s="2">
        <v>4</v>
      </c>
      <c r="G1460">
        <v>2</v>
      </c>
      <c r="H1460">
        <v>2</v>
      </c>
      <c r="I1460">
        <v>2</v>
      </c>
      <c r="K1460">
        <v>1111111208</v>
      </c>
      <c r="L1460">
        <v>16</v>
      </c>
      <c r="N1460">
        <v>3</v>
      </c>
      <c r="O1460">
        <v>3</v>
      </c>
      <c r="P1460" t="s">
        <v>20</v>
      </c>
      <c r="Q1460" t="s">
        <v>20</v>
      </c>
      <c r="R1460">
        <v>90</v>
      </c>
      <c r="S1460" t="str">
        <f t="shared" si="67"/>
        <v>('122880','HEGARTY','','EMILY','2','4','2','2','2','','1111111208','16','','3','3','B','B','('122880','HEGARTY','','EMILY','2','4','2','2','2','','1111111208','16','','3','3','B','B',''),'),</v>
      </c>
      <c r="T1460" t="s">
        <v>12503</v>
      </c>
      <c r="U1460">
        <f t="shared" si="68"/>
        <v>0</v>
      </c>
    </row>
    <row r="1461" spans="1:21">
      <c r="A1461" s="2" t="s">
        <v>5919</v>
      </c>
      <c r="B1461" s="2" t="s">
        <v>5920</v>
      </c>
      <c r="D1461" s="2" t="s">
        <v>229</v>
      </c>
      <c r="E1461" t="str">
        <f t="shared" si="66"/>
        <v>2</v>
      </c>
      <c r="F1461" s="2">
        <v>8</v>
      </c>
      <c r="G1461">
        <v>1</v>
      </c>
      <c r="H1461">
        <v>2</v>
      </c>
      <c r="I1461">
        <v>5</v>
      </c>
      <c r="K1461">
        <v>1111111355</v>
      </c>
      <c r="L1461">
        <v>16</v>
      </c>
      <c r="N1461">
        <v>3</v>
      </c>
      <c r="O1461">
        <v>3</v>
      </c>
      <c r="P1461" t="s">
        <v>20</v>
      </c>
      <c r="Q1461" t="s">
        <v>20</v>
      </c>
      <c r="R1461">
        <v>90</v>
      </c>
      <c r="S1461" t="str">
        <f t="shared" si="67"/>
        <v>('122886','HEIDGERD','','CHRISTIAN','2','8','1','2','5','','1111111355','16','','3','3','B','B','('122886','HEIDGERD','','CHRISTIAN','2','8','1','2','5','','1111111355','16','','3','3','B','B',''),'),</v>
      </c>
      <c r="T1461" t="s">
        <v>12504</v>
      </c>
      <c r="U1461">
        <f t="shared" si="68"/>
        <v>0</v>
      </c>
    </row>
    <row r="1462" spans="1:21">
      <c r="A1462" s="2" t="s">
        <v>5921</v>
      </c>
      <c r="B1462" s="2" t="s">
        <v>5922</v>
      </c>
      <c r="D1462" s="2" t="s">
        <v>123</v>
      </c>
      <c r="E1462" t="str">
        <f t="shared" si="66"/>
        <v>2</v>
      </c>
      <c r="F1462" s="2">
        <v>4</v>
      </c>
      <c r="G1462">
        <v>3</v>
      </c>
      <c r="H1462">
        <v>3</v>
      </c>
      <c r="I1462">
        <v>3</v>
      </c>
      <c r="K1462">
        <v>1111111953</v>
      </c>
      <c r="L1462">
        <v>16</v>
      </c>
      <c r="N1462">
        <v>3</v>
      </c>
      <c r="O1462">
        <v>3</v>
      </c>
      <c r="P1462" t="s">
        <v>26</v>
      </c>
      <c r="Q1462" t="s">
        <v>26</v>
      </c>
      <c r="R1462">
        <v>90</v>
      </c>
      <c r="S1462" t="str">
        <f t="shared" si="67"/>
        <v>('122892','HEIL','','ANDREW','2','4','3','3','3','','1111111953','16','','3','3','C','C','('122892','HEIL','','ANDREW','2','4','3','3','3','','1111111953','16','','3','3','C','C',''),'),</v>
      </c>
      <c r="T1462" t="s">
        <v>12505</v>
      </c>
      <c r="U1462">
        <f t="shared" si="68"/>
        <v>0</v>
      </c>
    </row>
    <row r="1463" spans="1:21">
      <c r="A1463" s="2" t="s">
        <v>5923</v>
      </c>
      <c r="B1463" s="2" t="s">
        <v>5924</v>
      </c>
      <c r="D1463" s="2" t="s">
        <v>5925</v>
      </c>
      <c r="E1463" t="str">
        <f t="shared" si="66"/>
        <v>2</v>
      </c>
      <c r="F1463" s="2">
        <v>1</v>
      </c>
      <c r="G1463">
        <v>4</v>
      </c>
      <c r="H1463">
        <v>3</v>
      </c>
      <c r="I1463">
        <v>8</v>
      </c>
      <c r="K1463">
        <v>1111111494</v>
      </c>
      <c r="L1463">
        <v>16</v>
      </c>
      <c r="N1463">
        <v>3</v>
      </c>
      <c r="O1463">
        <v>3</v>
      </c>
      <c r="P1463" t="s">
        <v>26</v>
      </c>
      <c r="Q1463" t="s">
        <v>26</v>
      </c>
      <c r="R1463">
        <v>90</v>
      </c>
      <c r="S1463" t="str">
        <f t="shared" si="67"/>
        <v>('122898','HEILMAN','','MADELINE','2','1','4','3','8','','1111111494','16','','3','3','C','C','('122898','HEILMAN','','MADELINE','2','1','4','3','8','','1111111494','16','','3','3','C','C',''),'),</v>
      </c>
      <c r="T1463" t="s">
        <v>12506</v>
      </c>
      <c r="U1463">
        <f t="shared" si="68"/>
        <v>0</v>
      </c>
    </row>
    <row r="1464" spans="1:21">
      <c r="A1464" s="2" t="s">
        <v>5926</v>
      </c>
      <c r="B1464" s="2" t="s">
        <v>5927</v>
      </c>
      <c r="D1464" s="2" t="s">
        <v>96</v>
      </c>
      <c r="E1464" t="str">
        <f t="shared" si="66"/>
        <v>2</v>
      </c>
      <c r="F1464" s="2">
        <v>10</v>
      </c>
      <c r="G1464">
        <v>2</v>
      </c>
      <c r="H1464">
        <v>3</v>
      </c>
      <c r="I1464">
        <v>6</v>
      </c>
      <c r="K1464">
        <v>1111111356</v>
      </c>
      <c r="L1464">
        <v>16</v>
      </c>
      <c r="N1464">
        <v>3</v>
      </c>
      <c r="O1464">
        <v>3</v>
      </c>
      <c r="P1464" t="s">
        <v>26</v>
      </c>
      <c r="Q1464" t="s">
        <v>26</v>
      </c>
      <c r="R1464">
        <v>90</v>
      </c>
      <c r="S1464" t="str">
        <f t="shared" si="67"/>
        <v>('122904','HEIMERL','','JOHN','2','10','2','3','6','','1111111356','16','','3','3','C','C','('122904','HEIMERL','','JOHN','2','10','2','3','6','','1111111356','16','','3','3','C','C',''),'),</v>
      </c>
      <c r="T1464" t="s">
        <v>12507</v>
      </c>
      <c r="U1464">
        <f t="shared" si="68"/>
        <v>0</v>
      </c>
    </row>
    <row r="1465" spans="1:21">
      <c r="A1465" s="2" t="s">
        <v>5928</v>
      </c>
      <c r="B1465" s="2" t="s">
        <v>475</v>
      </c>
      <c r="D1465" s="2" t="s">
        <v>32</v>
      </c>
      <c r="E1465" t="str">
        <f t="shared" si="66"/>
        <v>2</v>
      </c>
      <c r="F1465" s="2">
        <v>25</v>
      </c>
      <c r="G1465">
        <v>4</v>
      </c>
      <c r="H1465">
        <v>1</v>
      </c>
      <c r="I1465">
        <v>8</v>
      </c>
      <c r="K1465">
        <v>1111111654</v>
      </c>
      <c r="L1465">
        <v>16</v>
      </c>
      <c r="N1465">
        <v>3</v>
      </c>
      <c r="O1465">
        <v>3</v>
      </c>
      <c r="P1465" t="s">
        <v>23</v>
      </c>
      <c r="Q1465" t="s">
        <v>23</v>
      </c>
      <c r="R1465">
        <v>90</v>
      </c>
      <c r="S1465" t="str">
        <f t="shared" si="67"/>
        <v>('122910','HEIN','','MATTHEW','2','25','4','1','8','','1111111654','16','','3','3','A','A','('122910','HEIN','','MATTHEW','2','25','4','1','8','','1111111654','16','','3','3','A','A',''),'),</v>
      </c>
      <c r="T1465" t="s">
        <v>12508</v>
      </c>
      <c r="U1465">
        <f t="shared" si="68"/>
        <v>0</v>
      </c>
    </row>
    <row r="1466" spans="1:21">
      <c r="A1466" s="2" t="s">
        <v>5929</v>
      </c>
      <c r="B1466" s="2" t="s">
        <v>148</v>
      </c>
      <c r="D1466" s="2" t="s">
        <v>263</v>
      </c>
      <c r="E1466" t="str">
        <f t="shared" si="66"/>
        <v>2</v>
      </c>
      <c r="F1466" s="2">
        <v>30</v>
      </c>
      <c r="G1466">
        <v>3</v>
      </c>
      <c r="H1466">
        <v>1</v>
      </c>
      <c r="I1466">
        <v>7</v>
      </c>
      <c r="K1466">
        <v>1111111357</v>
      </c>
      <c r="L1466">
        <v>16</v>
      </c>
      <c r="N1466">
        <v>3</v>
      </c>
      <c r="O1466">
        <v>3</v>
      </c>
      <c r="P1466" t="s">
        <v>23</v>
      </c>
      <c r="Q1466" t="s">
        <v>23</v>
      </c>
      <c r="R1466">
        <v>90</v>
      </c>
      <c r="S1466" t="str">
        <f t="shared" si="67"/>
        <v>('122916','HEMLER','','CHRISTOPHER','2','30','3','1','7','','1111111357','16','','3','3','A','A','('122916','HEMLER','','CHRISTOPHER','2','30','3','1','7','','1111111357','16','','3','3','A','A',''),'),</v>
      </c>
      <c r="T1466" t="s">
        <v>12509</v>
      </c>
      <c r="U1466">
        <f t="shared" si="68"/>
        <v>0</v>
      </c>
    </row>
    <row r="1467" spans="1:21">
      <c r="A1467" s="2" t="s">
        <v>5930</v>
      </c>
      <c r="B1467" s="2" t="s">
        <v>765</v>
      </c>
      <c r="D1467" s="2" t="s">
        <v>3587</v>
      </c>
      <c r="E1467" t="str">
        <f t="shared" si="66"/>
        <v>2</v>
      </c>
      <c r="F1467" s="2">
        <v>24</v>
      </c>
      <c r="G1467">
        <v>4</v>
      </c>
      <c r="H1467">
        <v>1</v>
      </c>
      <c r="I1467">
        <v>4</v>
      </c>
      <c r="K1467">
        <v>1111111954</v>
      </c>
      <c r="L1467">
        <v>16</v>
      </c>
      <c r="N1467">
        <v>3</v>
      </c>
      <c r="O1467">
        <v>3</v>
      </c>
      <c r="P1467" t="s">
        <v>23</v>
      </c>
      <c r="Q1467" t="s">
        <v>23</v>
      </c>
      <c r="R1467">
        <v>90</v>
      </c>
      <c r="S1467" t="str">
        <f t="shared" si="67"/>
        <v>('122922','HENDERSON','','KAITLYN','2','24','4','1','4','','1111111954','16','','3','3','A','A','('122922','HENDERSON','','KAITLYN','2','24','4','1','4','','1111111954','16','','3','3','A','A',''),'),</v>
      </c>
      <c r="T1467" t="s">
        <v>12510</v>
      </c>
      <c r="U1467">
        <f t="shared" si="68"/>
        <v>0</v>
      </c>
    </row>
    <row r="1468" spans="1:21">
      <c r="A1468" s="2" t="s">
        <v>5931</v>
      </c>
      <c r="B1468" s="2" t="s">
        <v>322</v>
      </c>
      <c r="D1468" s="2" t="s">
        <v>5013</v>
      </c>
      <c r="E1468" t="str">
        <f t="shared" si="66"/>
        <v>2</v>
      </c>
      <c r="F1468" s="2">
        <v>17</v>
      </c>
      <c r="G1468">
        <v>1</v>
      </c>
      <c r="H1468">
        <v>2</v>
      </c>
      <c r="I1468">
        <v>1</v>
      </c>
      <c r="K1468">
        <v>1111111655</v>
      </c>
      <c r="L1468">
        <v>16</v>
      </c>
      <c r="N1468">
        <v>3</v>
      </c>
      <c r="O1468">
        <v>3</v>
      </c>
      <c r="P1468" t="s">
        <v>20</v>
      </c>
      <c r="Q1468" t="s">
        <v>20</v>
      </c>
      <c r="R1468">
        <v>90</v>
      </c>
      <c r="S1468" t="str">
        <f t="shared" si="67"/>
        <v>('122928','HENRY','','LOUIS','2','17','1','2','1','','1111111655','16','','3','3','B','B','('122928','HENRY','','LOUIS','2','17','1','2','1','','1111111655','16','','3','3','B','B',''),'),</v>
      </c>
      <c r="T1468" t="s">
        <v>12511</v>
      </c>
      <c r="U1468">
        <f t="shared" si="68"/>
        <v>0</v>
      </c>
    </row>
    <row r="1469" spans="1:21">
      <c r="A1469" s="2" t="s">
        <v>5932</v>
      </c>
      <c r="B1469" s="2" t="s">
        <v>322</v>
      </c>
      <c r="D1469" s="2" t="s">
        <v>120</v>
      </c>
      <c r="E1469" t="str">
        <f t="shared" si="66"/>
        <v>2</v>
      </c>
      <c r="F1469" s="2">
        <v>4</v>
      </c>
      <c r="G1469">
        <v>2</v>
      </c>
      <c r="H1469">
        <v>3</v>
      </c>
      <c r="I1469">
        <v>2</v>
      </c>
      <c r="K1469">
        <v>1111111656</v>
      </c>
      <c r="L1469">
        <v>16</v>
      </c>
      <c r="N1469">
        <v>3</v>
      </c>
      <c r="O1469">
        <v>3</v>
      </c>
      <c r="P1469" t="s">
        <v>26</v>
      </c>
      <c r="Q1469" t="s">
        <v>26</v>
      </c>
      <c r="R1469">
        <v>90</v>
      </c>
      <c r="S1469" t="str">
        <f t="shared" si="67"/>
        <v>('122934','HENRY','','WILLIAM','2','4','2','3','2','','1111111656','16','','3','3','C','C','('122934','HENRY','','WILLIAM','2','4','2','3','2','','1111111656','16','','3','3','C','C',''),'),</v>
      </c>
      <c r="T1469" t="s">
        <v>12512</v>
      </c>
      <c r="U1469">
        <f t="shared" si="68"/>
        <v>0</v>
      </c>
    </row>
    <row r="1470" spans="1:21">
      <c r="A1470" s="2" t="s">
        <v>5933</v>
      </c>
      <c r="B1470" s="2" t="s">
        <v>5934</v>
      </c>
      <c r="D1470" s="2" t="s">
        <v>34</v>
      </c>
      <c r="E1470" t="str">
        <f t="shared" si="66"/>
        <v>2</v>
      </c>
      <c r="F1470" s="2">
        <v>10</v>
      </c>
      <c r="G1470">
        <v>1</v>
      </c>
      <c r="H1470">
        <v>1</v>
      </c>
      <c r="I1470">
        <v>1</v>
      </c>
      <c r="K1470">
        <v>1111111807</v>
      </c>
      <c r="L1470">
        <v>16</v>
      </c>
      <c r="N1470">
        <v>3</v>
      </c>
      <c r="O1470">
        <v>3</v>
      </c>
      <c r="P1470" t="s">
        <v>23</v>
      </c>
      <c r="Q1470" t="s">
        <v>23</v>
      </c>
      <c r="R1470">
        <v>90</v>
      </c>
      <c r="S1470" t="str">
        <f t="shared" si="67"/>
        <v>('122940','HERBER','','AARON','2','10','1','1','1','','1111111807','16','','3','3','A','A','('122940','HERBER','','AARON','2','10','1','1','1','','1111111807','16','','3','3','A','A',''),'),</v>
      </c>
      <c r="T1470" t="s">
        <v>12513</v>
      </c>
      <c r="U1470">
        <f t="shared" si="68"/>
        <v>0</v>
      </c>
    </row>
    <row r="1471" spans="1:21">
      <c r="A1471" s="2" t="s">
        <v>5935</v>
      </c>
      <c r="B1471" s="2" t="s">
        <v>5936</v>
      </c>
      <c r="D1471" s="2" t="s">
        <v>3950</v>
      </c>
      <c r="E1471" t="str">
        <f t="shared" si="66"/>
        <v>2</v>
      </c>
      <c r="F1471" s="2">
        <v>24</v>
      </c>
      <c r="G1471">
        <v>4</v>
      </c>
      <c r="H1471">
        <v>2</v>
      </c>
      <c r="I1471">
        <v>8</v>
      </c>
      <c r="K1471">
        <v>1111111358</v>
      </c>
      <c r="L1471">
        <v>16</v>
      </c>
      <c r="N1471">
        <v>3</v>
      </c>
      <c r="O1471">
        <v>3</v>
      </c>
      <c r="P1471" t="s">
        <v>20</v>
      </c>
      <c r="Q1471" t="s">
        <v>20</v>
      </c>
      <c r="R1471">
        <v>90</v>
      </c>
      <c r="S1471" t="str">
        <f t="shared" si="67"/>
        <v>('122946','HERBERT','','MARGARET','2','24','4','2','8','','1111111358','16','','3','3','B','B','('122946','HERBERT','','MARGARET','2','24','4','2','8','','1111111358','16','','3','3','B','B',''),'),</v>
      </c>
      <c r="T1471" t="s">
        <v>12514</v>
      </c>
      <c r="U1471">
        <f t="shared" si="68"/>
        <v>0</v>
      </c>
    </row>
    <row r="1472" spans="1:21">
      <c r="A1472" s="2" t="s">
        <v>5937</v>
      </c>
      <c r="B1472" s="2" t="s">
        <v>5938</v>
      </c>
      <c r="D1472" s="2" t="s">
        <v>5939</v>
      </c>
      <c r="E1472" t="str">
        <f t="shared" si="66"/>
        <v>2</v>
      </c>
      <c r="F1472" s="2">
        <v>21</v>
      </c>
      <c r="G1472">
        <v>3</v>
      </c>
      <c r="H1472">
        <v>3</v>
      </c>
      <c r="I1472">
        <v>3</v>
      </c>
      <c r="K1472">
        <v>1111111209</v>
      </c>
      <c r="L1472">
        <v>16</v>
      </c>
      <c r="N1472">
        <v>3</v>
      </c>
      <c r="O1472">
        <v>3</v>
      </c>
      <c r="P1472" t="s">
        <v>26</v>
      </c>
      <c r="Q1472" t="s">
        <v>26</v>
      </c>
      <c r="R1472">
        <v>90</v>
      </c>
      <c r="S1472" t="str">
        <f t="shared" si="67"/>
        <v>('122952','HERREN','','KATE','2','21','3','3','3','','1111111209','16','','3','3','C','C','('122952','HERREN','','KATE','2','21','3','3','3','','1111111209','16','','3','3','C','C',''),'),</v>
      </c>
      <c r="T1472" t="s">
        <v>12515</v>
      </c>
      <c r="U1472">
        <f t="shared" si="68"/>
        <v>0</v>
      </c>
    </row>
    <row r="1473" spans="1:21">
      <c r="A1473" s="2" t="s">
        <v>5940</v>
      </c>
      <c r="B1473" s="2" t="s">
        <v>4073</v>
      </c>
      <c r="D1473" s="2" t="s">
        <v>123</v>
      </c>
      <c r="E1473" t="str">
        <f t="shared" si="66"/>
        <v>2</v>
      </c>
      <c r="F1473" s="2">
        <v>8</v>
      </c>
      <c r="G1473">
        <v>2</v>
      </c>
      <c r="H1473">
        <v>2</v>
      </c>
      <c r="I1473">
        <v>2</v>
      </c>
      <c r="K1473">
        <v>1111111808</v>
      </c>
      <c r="L1473">
        <v>16</v>
      </c>
      <c r="N1473">
        <v>3</v>
      </c>
      <c r="O1473">
        <v>3</v>
      </c>
      <c r="P1473" t="s">
        <v>20</v>
      </c>
      <c r="Q1473" t="s">
        <v>20</v>
      </c>
      <c r="R1473">
        <v>90</v>
      </c>
      <c r="S1473" t="str">
        <f t="shared" si="67"/>
        <v>('122958','HERRERA','','ANDREW','2','8','2','2','2','','1111111808','16','','3','3','B','B','('122958','HERRERA','','ANDREW','2','8','2','2','2','','1111111808','16','','3','3','B','B',''),'),</v>
      </c>
      <c r="T1473" t="s">
        <v>12516</v>
      </c>
      <c r="U1473">
        <f t="shared" si="68"/>
        <v>0</v>
      </c>
    </row>
    <row r="1474" spans="1:21">
      <c r="A1474" s="2" t="s">
        <v>5941</v>
      </c>
      <c r="B1474" s="2" t="s">
        <v>4073</v>
      </c>
      <c r="D1474" s="2" t="s">
        <v>732</v>
      </c>
      <c r="E1474" t="str">
        <f t="shared" si="66"/>
        <v>2</v>
      </c>
      <c r="F1474" s="2">
        <v>20</v>
      </c>
      <c r="G1474">
        <v>1</v>
      </c>
      <c r="H1474">
        <v>3</v>
      </c>
      <c r="I1474">
        <v>1</v>
      </c>
      <c r="K1474">
        <v>1111111359</v>
      </c>
      <c r="L1474">
        <v>16</v>
      </c>
      <c r="N1474">
        <v>3</v>
      </c>
      <c r="O1474">
        <v>3</v>
      </c>
      <c r="P1474" t="s">
        <v>26</v>
      </c>
      <c r="Q1474" t="s">
        <v>26</v>
      </c>
      <c r="R1474">
        <v>90</v>
      </c>
      <c r="S1474" t="str">
        <f t="shared" si="67"/>
        <v>('122964','HERRERA','','JOSE','2','20','1','3','1','','1111111359','16','','3','3','C','C','('122964','HERRERA','','JOSE','2','20','1','3','1','','1111111359','16','','3','3','C','C',''),'),</v>
      </c>
      <c r="T1474" t="s">
        <v>12517</v>
      </c>
      <c r="U1474">
        <f t="shared" si="68"/>
        <v>0</v>
      </c>
    </row>
    <row r="1475" spans="1:21">
      <c r="A1475" s="2" t="s">
        <v>5942</v>
      </c>
      <c r="B1475" s="2" t="s">
        <v>4073</v>
      </c>
      <c r="D1475" s="2" t="s">
        <v>237</v>
      </c>
      <c r="E1475" t="str">
        <f t="shared" ref="E1475:E1538" si="69">MID(A1475,2,1)</f>
        <v>2</v>
      </c>
      <c r="F1475" s="2">
        <v>20</v>
      </c>
      <c r="G1475">
        <v>4</v>
      </c>
      <c r="H1475">
        <v>1</v>
      </c>
      <c r="I1475">
        <v>4</v>
      </c>
      <c r="K1475">
        <v>1111111210</v>
      </c>
      <c r="L1475">
        <v>16</v>
      </c>
      <c r="N1475">
        <v>3</v>
      </c>
      <c r="O1475">
        <v>3</v>
      </c>
      <c r="P1475" t="s">
        <v>23</v>
      </c>
      <c r="Q1475" t="s">
        <v>23</v>
      </c>
      <c r="R1475">
        <v>90</v>
      </c>
      <c r="S1475" t="str">
        <f t="shared" ref="S1475:S1538" si="70">CONCATENATE("('",A1475,"','",B1475,"','",C1475,"','",D1475,"','",E1475,"','",F1475,"','",G1475,"','",H1475,"','",I1475,"','",J1475,"','",K1475,"','",L1475,"','",M1475,"','",N1475,"','",O1475,"','",P1475,"','",Q1475,"','",T1475,"'),")</f>
        <v>('122970','HERRERA','','RACHEL','2','20','4','1','4','','1111111210','16','','3','3','A','A','('122970','HERRERA','','RACHEL','2','20','4','1','4','','1111111210','16','','3','3','A','A',''),'),</v>
      </c>
      <c r="T1475" t="s">
        <v>12518</v>
      </c>
      <c r="U1475">
        <f t="shared" ref="U1475:U1538" si="71">IF(E1475=1,1,0)</f>
        <v>0</v>
      </c>
    </row>
    <row r="1476" spans="1:21">
      <c r="A1476" s="2" t="s">
        <v>5943</v>
      </c>
      <c r="B1476" s="2" t="s">
        <v>4077</v>
      </c>
      <c r="D1476" s="2" t="s">
        <v>334</v>
      </c>
      <c r="E1476" t="str">
        <f t="shared" si="69"/>
        <v>2</v>
      </c>
      <c r="F1476" s="2">
        <v>8</v>
      </c>
      <c r="G1476">
        <v>2</v>
      </c>
      <c r="H1476">
        <v>1</v>
      </c>
      <c r="I1476">
        <v>2</v>
      </c>
      <c r="K1476">
        <v>1111111360</v>
      </c>
      <c r="L1476">
        <v>16</v>
      </c>
      <c r="N1476">
        <v>3</v>
      </c>
      <c r="O1476">
        <v>3</v>
      </c>
      <c r="P1476" t="s">
        <v>23</v>
      </c>
      <c r="Q1476" t="s">
        <v>23</v>
      </c>
      <c r="R1476">
        <v>90</v>
      </c>
      <c r="S1476" t="str">
        <f t="shared" si="70"/>
        <v>('122976','HESS','','ALEXANDER','2','8','2','1','2','','1111111360','16','','3','3','A','A','('122976','HESS','','ALEXANDER','2','8','2','1','2','','1111111360','16','','3','3','A','A',''),'),</v>
      </c>
      <c r="T1476" t="s">
        <v>12519</v>
      </c>
      <c r="U1476">
        <f t="shared" si="71"/>
        <v>0</v>
      </c>
    </row>
    <row r="1477" spans="1:21">
      <c r="A1477" s="2" t="s">
        <v>5944</v>
      </c>
      <c r="B1477" s="2" t="s">
        <v>5945</v>
      </c>
      <c r="D1477" s="2" t="s">
        <v>584</v>
      </c>
      <c r="E1477" t="str">
        <f t="shared" si="69"/>
        <v>2</v>
      </c>
      <c r="F1477" s="2">
        <v>20</v>
      </c>
      <c r="G1477">
        <v>3</v>
      </c>
      <c r="H1477">
        <v>1</v>
      </c>
      <c r="I1477">
        <v>3</v>
      </c>
      <c r="K1477">
        <v>1111111657</v>
      </c>
      <c r="L1477">
        <v>16</v>
      </c>
      <c r="N1477">
        <v>3</v>
      </c>
      <c r="O1477">
        <v>3</v>
      </c>
      <c r="P1477" t="s">
        <v>23</v>
      </c>
      <c r="Q1477" t="s">
        <v>23</v>
      </c>
      <c r="R1477">
        <v>90</v>
      </c>
      <c r="S1477" t="str">
        <f t="shared" si="70"/>
        <v>('122982','HETRICK','','RICHARD','2','20','3','1','3','','1111111657','16','','3','3','A','A','('122982','HETRICK','','RICHARD','2','20','3','1','3','','1111111657','16','','3','3','A','A',''),'),</v>
      </c>
      <c r="T1477" t="s">
        <v>12520</v>
      </c>
      <c r="U1477">
        <f t="shared" si="71"/>
        <v>0</v>
      </c>
    </row>
    <row r="1478" spans="1:21">
      <c r="A1478" s="2" t="s">
        <v>5946</v>
      </c>
      <c r="B1478" s="2" t="s">
        <v>5947</v>
      </c>
      <c r="D1478" s="2" t="s">
        <v>386</v>
      </c>
      <c r="E1478" t="str">
        <f t="shared" si="69"/>
        <v>2</v>
      </c>
      <c r="F1478" s="2">
        <v>23</v>
      </c>
      <c r="G1478">
        <v>3</v>
      </c>
      <c r="H1478">
        <v>2</v>
      </c>
      <c r="I1478">
        <v>3</v>
      </c>
      <c r="K1478">
        <v>1111111361</v>
      </c>
      <c r="L1478">
        <v>16</v>
      </c>
      <c r="N1478">
        <v>3</v>
      </c>
      <c r="O1478">
        <v>3</v>
      </c>
      <c r="P1478" t="s">
        <v>20</v>
      </c>
      <c r="Q1478" t="s">
        <v>20</v>
      </c>
      <c r="R1478">
        <v>90</v>
      </c>
      <c r="S1478" t="str">
        <f t="shared" si="70"/>
        <v>('122988','HETZEL','','CHARLES','2','23','3','2','3','','1111111361','16','','3','3','B','B','('122988','HETZEL','','CHARLES','2','23','3','2','3','','1111111361','16','','3','3','B','B',''),'),</v>
      </c>
      <c r="T1478" t="s">
        <v>12521</v>
      </c>
      <c r="U1478">
        <f t="shared" si="71"/>
        <v>0</v>
      </c>
    </row>
    <row r="1479" spans="1:21">
      <c r="A1479" s="2" t="s">
        <v>5948</v>
      </c>
      <c r="B1479" s="2" t="s">
        <v>4082</v>
      </c>
      <c r="D1479" s="2" t="s">
        <v>164</v>
      </c>
      <c r="E1479" t="str">
        <f t="shared" si="69"/>
        <v>2</v>
      </c>
      <c r="F1479" s="2">
        <v>13</v>
      </c>
      <c r="G1479">
        <v>1</v>
      </c>
      <c r="H1479">
        <v>1</v>
      </c>
      <c r="I1479">
        <v>1</v>
      </c>
      <c r="K1479">
        <v>1111111495</v>
      </c>
      <c r="L1479">
        <v>16</v>
      </c>
      <c r="N1479">
        <v>3</v>
      </c>
      <c r="O1479">
        <v>3</v>
      </c>
      <c r="P1479" t="s">
        <v>23</v>
      </c>
      <c r="Q1479" t="s">
        <v>23</v>
      </c>
      <c r="R1479">
        <v>90</v>
      </c>
      <c r="S1479" t="str">
        <f t="shared" si="70"/>
        <v>('122994','HICKS','','CODY','2','13','1','1','1','','1111111495','16','','3','3','A','A','('122994','HICKS','','CODY','2','13','1','1','1','','1111111495','16','','3','3','A','A',''),'),</v>
      </c>
      <c r="T1479" t="s">
        <v>12522</v>
      </c>
      <c r="U1479">
        <f t="shared" si="71"/>
        <v>0</v>
      </c>
    </row>
    <row r="1480" spans="1:21">
      <c r="A1480" s="2" t="s">
        <v>5949</v>
      </c>
      <c r="B1480" s="2" t="s">
        <v>5950</v>
      </c>
      <c r="D1480" s="2" t="s">
        <v>481</v>
      </c>
      <c r="E1480" t="str">
        <f t="shared" si="69"/>
        <v>2</v>
      </c>
      <c r="F1480" s="2">
        <v>22</v>
      </c>
      <c r="G1480">
        <v>1</v>
      </c>
      <c r="H1480">
        <v>2</v>
      </c>
      <c r="I1480">
        <v>5</v>
      </c>
      <c r="K1480">
        <v>1111111211</v>
      </c>
      <c r="L1480">
        <v>16</v>
      </c>
      <c r="N1480">
        <v>3</v>
      </c>
      <c r="O1480">
        <v>3</v>
      </c>
      <c r="P1480" t="s">
        <v>20</v>
      </c>
      <c r="Q1480" t="s">
        <v>20</v>
      </c>
      <c r="R1480">
        <v>90</v>
      </c>
      <c r="S1480" t="str">
        <f t="shared" si="70"/>
        <v>('123000','HIEATT','','ROSS','2','22','1','2','5','','1111111211','16','','3','3','B','B','('123000','HIEATT','','ROSS','2','22','1','2','5','','1111111211','16','','3','3','B','B',''),'),</v>
      </c>
      <c r="T1480" t="s">
        <v>12523</v>
      </c>
      <c r="U1480">
        <f t="shared" si="71"/>
        <v>0</v>
      </c>
    </row>
    <row r="1481" spans="1:21">
      <c r="A1481" s="2" t="s">
        <v>5951</v>
      </c>
      <c r="B1481" s="2" t="s">
        <v>5952</v>
      </c>
      <c r="D1481" s="2" t="s">
        <v>114</v>
      </c>
      <c r="E1481" t="str">
        <f t="shared" si="69"/>
        <v>2</v>
      </c>
      <c r="F1481" s="2">
        <v>5</v>
      </c>
      <c r="G1481">
        <v>4</v>
      </c>
      <c r="H1481">
        <v>2</v>
      </c>
      <c r="I1481">
        <v>4</v>
      </c>
      <c r="K1481">
        <v>1111111658</v>
      </c>
      <c r="L1481">
        <v>16</v>
      </c>
      <c r="N1481">
        <v>3</v>
      </c>
      <c r="O1481">
        <v>3</v>
      </c>
      <c r="P1481" t="s">
        <v>20</v>
      </c>
      <c r="Q1481" t="s">
        <v>20</v>
      </c>
      <c r="R1481">
        <v>90</v>
      </c>
      <c r="S1481" t="str">
        <f t="shared" si="70"/>
        <v>('123006','HILGENDORF','','RYAN','2','5','4','2','4','','1111111658','16','','3','3','B','B','('123006','HILGENDORF','','RYAN','2','5','4','2','4','','1111111658','16','','3','3','B','B',''),'),</v>
      </c>
      <c r="T1481" t="s">
        <v>12524</v>
      </c>
      <c r="U1481">
        <f t="shared" si="71"/>
        <v>0</v>
      </c>
    </row>
    <row r="1482" spans="1:21">
      <c r="A1482" s="2" t="s">
        <v>5953</v>
      </c>
      <c r="B1482" s="2" t="s">
        <v>476</v>
      </c>
      <c r="D1482" s="2" t="s">
        <v>477</v>
      </c>
      <c r="E1482" t="str">
        <f t="shared" si="69"/>
        <v>2</v>
      </c>
      <c r="F1482" s="2">
        <v>26</v>
      </c>
      <c r="G1482">
        <v>2</v>
      </c>
      <c r="H1482">
        <v>2</v>
      </c>
      <c r="I1482">
        <v>2</v>
      </c>
      <c r="K1482">
        <v>1111111496</v>
      </c>
      <c r="L1482">
        <v>16</v>
      </c>
      <c r="N1482">
        <v>3</v>
      </c>
      <c r="O1482">
        <v>3</v>
      </c>
      <c r="P1482" t="s">
        <v>20</v>
      </c>
      <c r="Q1482" t="s">
        <v>20</v>
      </c>
      <c r="R1482">
        <v>90</v>
      </c>
      <c r="S1482" t="str">
        <f t="shared" si="70"/>
        <v>('123012','HILL','','AUSTIN','2','26','2','2','2','','1111111496','16','','3','3','B','B','('123012','HILL','','AUSTIN','2','26','2','2','2','','1111111496','16','','3','3','B','B',''),'),</v>
      </c>
      <c r="T1482" t="s">
        <v>12525</v>
      </c>
      <c r="U1482">
        <f t="shared" si="71"/>
        <v>0</v>
      </c>
    </row>
    <row r="1483" spans="1:21">
      <c r="A1483" s="2" t="s">
        <v>5954</v>
      </c>
      <c r="B1483" s="2" t="s">
        <v>476</v>
      </c>
      <c r="D1483" s="2" t="s">
        <v>58</v>
      </c>
      <c r="E1483" t="str">
        <f t="shared" si="69"/>
        <v>2</v>
      </c>
      <c r="F1483" s="2">
        <v>24</v>
      </c>
      <c r="G1483">
        <v>3</v>
      </c>
      <c r="H1483">
        <v>3</v>
      </c>
      <c r="I1483">
        <v>3</v>
      </c>
      <c r="K1483">
        <v>1111111497</v>
      </c>
      <c r="L1483">
        <v>16</v>
      </c>
      <c r="N1483">
        <v>3</v>
      </c>
      <c r="O1483">
        <v>3</v>
      </c>
      <c r="P1483" t="s">
        <v>26</v>
      </c>
      <c r="Q1483" t="s">
        <v>26</v>
      </c>
      <c r="R1483">
        <v>90</v>
      </c>
      <c r="S1483" t="str">
        <f t="shared" si="70"/>
        <v>('123024','HILL','','GREGORY','2','24','3','3','3','','1111111497','16','','3','3','C','C','('123024','HILL','','GREGORY','2','24','3','3','3','','1111111497','16','','3','3','C','C',''),'),</v>
      </c>
      <c r="T1483" t="s">
        <v>12526</v>
      </c>
      <c r="U1483">
        <f t="shared" si="71"/>
        <v>0</v>
      </c>
    </row>
    <row r="1484" spans="1:21">
      <c r="A1484" s="2" t="s">
        <v>5955</v>
      </c>
      <c r="B1484" s="2" t="s">
        <v>476</v>
      </c>
      <c r="D1484" s="2" t="s">
        <v>67</v>
      </c>
      <c r="E1484" t="str">
        <f t="shared" si="69"/>
        <v>2</v>
      </c>
      <c r="F1484" s="2">
        <v>14</v>
      </c>
      <c r="G1484">
        <v>1</v>
      </c>
      <c r="H1484">
        <v>2</v>
      </c>
      <c r="I1484">
        <v>5</v>
      </c>
      <c r="K1484">
        <v>1111111955</v>
      </c>
      <c r="L1484">
        <v>16</v>
      </c>
      <c r="N1484">
        <v>3</v>
      </c>
      <c r="O1484">
        <v>3</v>
      </c>
      <c r="P1484" t="s">
        <v>20</v>
      </c>
      <c r="Q1484" t="s">
        <v>20</v>
      </c>
      <c r="R1484">
        <v>90</v>
      </c>
      <c r="S1484" t="str">
        <f t="shared" si="70"/>
        <v>('123030','HILL','','JONATHAN','2','14','1','2','5','','1111111955','16','','3','3','B','B','('123030','HILL','','JONATHAN','2','14','1','2','5','','1111111955','16','','3','3','B','B',''),'),</v>
      </c>
      <c r="T1484" t="s">
        <v>12527</v>
      </c>
      <c r="U1484">
        <f t="shared" si="71"/>
        <v>0</v>
      </c>
    </row>
    <row r="1485" spans="1:21">
      <c r="A1485" s="2" t="s">
        <v>5956</v>
      </c>
      <c r="B1485" s="2" t="s">
        <v>476</v>
      </c>
      <c r="D1485" s="2" t="s">
        <v>478</v>
      </c>
      <c r="E1485" t="str">
        <f t="shared" si="69"/>
        <v>2</v>
      </c>
      <c r="F1485" s="2">
        <v>28</v>
      </c>
      <c r="G1485">
        <v>4</v>
      </c>
      <c r="H1485">
        <v>1</v>
      </c>
      <c r="I1485">
        <v>4</v>
      </c>
      <c r="K1485">
        <v>1111111498</v>
      </c>
      <c r="L1485">
        <v>16</v>
      </c>
      <c r="N1485">
        <v>3</v>
      </c>
      <c r="O1485">
        <v>3</v>
      </c>
      <c r="P1485" t="s">
        <v>23</v>
      </c>
      <c r="Q1485" t="s">
        <v>23</v>
      </c>
      <c r="R1485">
        <v>90</v>
      </c>
      <c r="S1485" t="str">
        <f t="shared" si="70"/>
        <v>('123036','HILL','','PAUL','2','28','4','1','4','','1111111498','16','','3','3','A','A','('123036','HILL','','PAUL','2','28','4','1','4','','1111111498','16','','3','3','A','A',''),'),</v>
      </c>
      <c r="T1485" t="s">
        <v>12528</v>
      </c>
      <c r="U1485">
        <f t="shared" si="71"/>
        <v>0</v>
      </c>
    </row>
    <row r="1486" spans="1:21">
      <c r="A1486" s="2" t="s">
        <v>5957</v>
      </c>
      <c r="B1486" s="2" t="s">
        <v>5958</v>
      </c>
      <c r="D1486" s="2" t="s">
        <v>108</v>
      </c>
      <c r="E1486" t="str">
        <f t="shared" si="69"/>
        <v>2</v>
      </c>
      <c r="F1486" s="2">
        <v>17</v>
      </c>
      <c r="G1486">
        <v>1</v>
      </c>
      <c r="H1486">
        <v>3</v>
      </c>
      <c r="I1486">
        <v>5</v>
      </c>
      <c r="K1486">
        <v>1111111659</v>
      </c>
      <c r="L1486">
        <v>16</v>
      </c>
      <c r="N1486">
        <v>3</v>
      </c>
      <c r="O1486">
        <v>3</v>
      </c>
      <c r="P1486" t="s">
        <v>26</v>
      </c>
      <c r="Q1486" t="s">
        <v>26</v>
      </c>
      <c r="R1486">
        <v>90</v>
      </c>
      <c r="S1486" t="str">
        <f t="shared" si="70"/>
        <v>('123042','HILLERY','','KEVIN','2','17','1','3','5','','1111111659','16','','3','3','C','C','('123042','HILLERY','','KEVIN','2','17','1','3','5','','1111111659','16','','3','3','C','C',''),'),</v>
      </c>
      <c r="T1486" t="s">
        <v>12529</v>
      </c>
      <c r="U1486">
        <f t="shared" si="71"/>
        <v>0</v>
      </c>
    </row>
    <row r="1487" spans="1:21">
      <c r="A1487" s="2" t="s">
        <v>5959</v>
      </c>
      <c r="B1487" s="2" t="s">
        <v>5960</v>
      </c>
      <c r="D1487" s="2" t="s">
        <v>579</v>
      </c>
      <c r="E1487" t="str">
        <f t="shared" si="69"/>
        <v>2</v>
      </c>
      <c r="F1487" s="2">
        <v>17</v>
      </c>
      <c r="G1487">
        <v>2</v>
      </c>
      <c r="H1487">
        <v>1</v>
      </c>
      <c r="I1487">
        <v>6</v>
      </c>
      <c r="K1487">
        <v>1111111660</v>
      </c>
      <c r="L1487">
        <v>16</v>
      </c>
      <c r="N1487">
        <v>3</v>
      </c>
      <c r="O1487">
        <v>3</v>
      </c>
      <c r="P1487" t="s">
        <v>23</v>
      </c>
      <c r="Q1487" t="s">
        <v>23</v>
      </c>
      <c r="R1487">
        <v>90</v>
      </c>
      <c r="S1487" t="str">
        <f t="shared" si="70"/>
        <v>('123048','HINE','','AMANDA','2','17','2','1','6','','1111111660','16','','3','3','A','A','('123048','HINE','','AMANDA','2','17','2','1','6','','1111111660','16','','3','3','A','A',''),'),</v>
      </c>
      <c r="T1487" t="s">
        <v>12530</v>
      </c>
      <c r="U1487">
        <f t="shared" si="71"/>
        <v>0</v>
      </c>
    </row>
    <row r="1488" spans="1:21">
      <c r="A1488" s="2" t="s">
        <v>5961</v>
      </c>
      <c r="B1488" s="2" t="s">
        <v>5962</v>
      </c>
      <c r="D1488" s="2" t="s">
        <v>205</v>
      </c>
      <c r="E1488" t="str">
        <f t="shared" si="69"/>
        <v>2</v>
      </c>
      <c r="F1488" s="2">
        <v>1</v>
      </c>
      <c r="G1488">
        <v>1</v>
      </c>
      <c r="H1488">
        <v>2</v>
      </c>
      <c r="I1488">
        <v>5</v>
      </c>
      <c r="K1488">
        <v>1111111499</v>
      </c>
      <c r="L1488">
        <v>16</v>
      </c>
      <c r="N1488">
        <v>3</v>
      </c>
      <c r="O1488">
        <v>3</v>
      </c>
      <c r="P1488" t="s">
        <v>20</v>
      </c>
      <c r="Q1488" t="s">
        <v>20</v>
      </c>
      <c r="R1488">
        <v>90</v>
      </c>
      <c r="S1488" t="str">
        <f t="shared" si="70"/>
        <v>('123054','HOANG','','DAVID','2','1','1','2','5','','1111111499','16','','3','3','B','B','('123054','HOANG','','DAVID','2','1','1','2','5','','1111111499','16','','3','3','B','B',''),'),</v>
      </c>
      <c r="T1488" t="s">
        <v>12531</v>
      </c>
      <c r="U1488">
        <f t="shared" si="71"/>
        <v>0</v>
      </c>
    </row>
    <row r="1489" spans="1:21">
      <c r="A1489" s="2" t="s">
        <v>5963</v>
      </c>
      <c r="B1489" s="2" t="s">
        <v>5964</v>
      </c>
      <c r="D1489" s="2" t="s">
        <v>32</v>
      </c>
      <c r="E1489" t="str">
        <f t="shared" si="69"/>
        <v>2</v>
      </c>
      <c r="F1489" s="2">
        <v>20</v>
      </c>
      <c r="G1489">
        <v>2</v>
      </c>
      <c r="H1489">
        <v>3</v>
      </c>
      <c r="I1489">
        <v>6</v>
      </c>
      <c r="K1489">
        <v>1111111956</v>
      </c>
      <c r="L1489">
        <v>16</v>
      </c>
      <c r="N1489">
        <v>3</v>
      </c>
      <c r="O1489">
        <v>3</v>
      </c>
      <c r="P1489" t="s">
        <v>26</v>
      </c>
      <c r="Q1489" t="s">
        <v>26</v>
      </c>
      <c r="R1489">
        <v>90</v>
      </c>
      <c r="S1489" t="str">
        <f t="shared" si="70"/>
        <v>('123060','HOEL','','MATTHEW','2','20','2','3','6','','1111111956','16','','3','3','C','C','('123060','HOEL','','MATTHEW','2','20','2','3','6','','1111111956','16','','3','3','C','C',''),'),</v>
      </c>
      <c r="T1489" t="s">
        <v>12532</v>
      </c>
      <c r="U1489">
        <f t="shared" si="71"/>
        <v>0</v>
      </c>
    </row>
    <row r="1490" spans="1:21">
      <c r="A1490" s="2" t="s">
        <v>5965</v>
      </c>
      <c r="B1490" s="2" t="s">
        <v>5966</v>
      </c>
      <c r="D1490" s="2" t="s">
        <v>830</v>
      </c>
      <c r="E1490" t="str">
        <f t="shared" si="69"/>
        <v>2</v>
      </c>
      <c r="F1490" s="2">
        <v>11</v>
      </c>
      <c r="G1490">
        <v>3</v>
      </c>
      <c r="H1490">
        <v>1</v>
      </c>
      <c r="I1490">
        <v>7</v>
      </c>
      <c r="K1490">
        <v>1111111957</v>
      </c>
      <c r="L1490">
        <v>16</v>
      </c>
      <c r="N1490">
        <v>3</v>
      </c>
      <c r="O1490">
        <v>3</v>
      </c>
      <c r="P1490" t="s">
        <v>23</v>
      </c>
      <c r="Q1490" t="s">
        <v>23</v>
      </c>
      <c r="R1490">
        <v>90</v>
      </c>
      <c r="S1490" t="str">
        <f t="shared" si="70"/>
        <v>('123084','HOLMSTROM','','ISAAC','2','11','3','1','7','','1111111957','16','','3','3','A','A','('123084','HOLMSTROM','','ISAAC','2','11','3','1','7','','1111111957','16','','3','3','A','A',''),'),</v>
      </c>
      <c r="T1490" t="s">
        <v>12533</v>
      </c>
      <c r="U1490">
        <f t="shared" si="71"/>
        <v>0</v>
      </c>
    </row>
    <row r="1491" spans="1:21">
      <c r="A1491" s="2" t="s">
        <v>5967</v>
      </c>
      <c r="B1491" s="2" t="s">
        <v>5968</v>
      </c>
      <c r="D1491" s="2" t="s">
        <v>5969</v>
      </c>
      <c r="E1491" t="str">
        <f t="shared" si="69"/>
        <v>2</v>
      </c>
      <c r="F1491" s="2">
        <v>14</v>
      </c>
      <c r="G1491">
        <v>4</v>
      </c>
      <c r="H1491">
        <v>3</v>
      </c>
      <c r="I1491">
        <v>4</v>
      </c>
      <c r="K1491">
        <v>1111111362</v>
      </c>
      <c r="L1491">
        <v>16</v>
      </c>
      <c r="N1491">
        <v>3</v>
      </c>
      <c r="O1491">
        <v>3</v>
      </c>
      <c r="P1491" t="s">
        <v>26</v>
      </c>
      <c r="Q1491" t="s">
        <v>26</v>
      </c>
      <c r="R1491">
        <v>90</v>
      </c>
      <c r="S1491" t="str">
        <f t="shared" si="70"/>
        <v>('123090','HONG','','ALICE','2','14','4','3','4','','1111111362','16','','3','3','C','C','('123090','HONG','','ALICE','2','14','4','3','4','','1111111362','16','','3','3','C','C',''),'),</v>
      </c>
      <c r="T1491" t="s">
        <v>12534</v>
      </c>
      <c r="U1491">
        <f t="shared" si="71"/>
        <v>0</v>
      </c>
    </row>
    <row r="1492" spans="1:21">
      <c r="A1492" s="2" t="s">
        <v>5970</v>
      </c>
      <c r="B1492" s="2" t="s">
        <v>5968</v>
      </c>
      <c r="D1492" s="2" t="s">
        <v>5971</v>
      </c>
      <c r="E1492" t="str">
        <f t="shared" si="69"/>
        <v>2</v>
      </c>
      <c r="F1492" s="2">
        <v>4</v>
      </c>
      <c r="G1492">
        <v>2</v>
      </c>
      <c r="H1492">
        <v>3</v>
      </c>
      <c r="I1492">
        <v>6</v>
      </c>
      <c r="K1492">
        <v>1111111212</v>
      </c>
      <c r="L1492">
        <v>16</v>
      </c>
      <c r="N1492">
        <v>3</v>
      </c>
      <c r="O1492">
        <v>3</v>
      </c>
      <c r="P1492" t="s">
        <v>26</v>
      </c>
      <c r="Q1492" t="s">
        <v>26</v>
      </c>
      <c r="R1492">
        <v>90</v>
      </c>
      <c r="S1492" t="str">
        <f t="shared" si="70"/>
        <v>('123096','HONG','','JI','2','4','2','3','6','','1111111212','16','','3','3','C','C','('123096','HONG','','JI','2','4','2','3','6','','1111111212','16','','3','3','C','C',''),'),</v>
      </c>
      <c r="T1492" t="s">
        <v>12535</v>
      </c>
      <c r="U1492">
        <f t="shared" si="71"/>
        <v>0</v>
      </c>
    </row>
    <row r="1493" spans="1:21">
      <c r="A1493" s="2" t="s">
        <v>5972</v>
      </c>
      <c r="B1493" s="2" t="s">
        <v>5968</v>
      </c>
      <c r="D1493" s="2" t="s">
        <v>5973</v>
      </c>
      <c r="E1493" t="str">
        <f t="shared" si="69"/>
        <v>2</v>
      </c>
      <c r="F1493" s="2">
        <v>3</v>
      </c>
      <c r="G1493">
        <v>1</v>
      </c>
      <c r="H1493">
        <v>1</v>
      </c>
      <c r="I1493">
        <v>5</v>
      </c>
      <c r="K1493">
        <v>1111111363</v>
      </c>
      <c r="L1493">
        <v>16</v>
      </c>
      <c r="N1493">
        <v>3</v>
      </c>
      <c r="O1493">
        <v>3</v>
      </c>
      <c r="P1493" t="s">
        <v>23</v>
      </c>
      <c r="Q1493" t="s">
        <v>23</v>
      </c>
      <c r="R1493">
        <v>90</v>
      </c>
      <c r="S1493" t="str">
        <f t="shared" si="70"/>
        <v>('123102','HONG','','JIHUN','2','3','1','1','5','','1111111363','16','','3','3','A','A','('123102','HONG','','JIHUN','2','3','1','1','5','','1111111363','16','','3','3','A','A',''),'),</v>
      </c>
      <c r="T1493" t="s">
        <v>12536</v>
      </c>
      <c r="U1493">
        <f t="shared" si="71"/>
        <v>0</v>
      </c>
    </row>
    <row r="1494" spans="1:21">
      <c r="A1494" s="2" t="s">
        <v>5974</v>
      </c>
      <c r="B1494" s="2" t="s">
        <v>479</v>
      </c>
      <c r="D1494" s="2" t="s">
        <v>123</v>
      </c>
      <c r="E1494" t="str">
        <f t="shared" si="69"/>
        <v>2</v>
      </c>
      <c r="F1494" s="2">
        <v>29</v>
      </c>
      <c r="G1494">
        <v>2</v>
      </c>
      <c r="H1494">
        <v>2</v>
      </c>
      <c r="I1494">
        <v>6</v>
      </c>
      <c r="K1494">
        <v>1111111364</v>
      </c>
      <c r="L1494">
        <v>16</v>
      </c>
      <c r="N1494">
        <v>3</v>
      </c>
      <c r="O1494">
        <v>3</v>
      </c>
      <c r="P1494" t="s">
        <v>20</v>
      </c>
      <c r="Q1494" t="s">
        <v>20</v>
      </c>
      <c r="R1494">
        <v>90</v>
      </c>
      <c r="S1494" t="str">
        <f t="shared" si="70"/>
        <v>('123108','HOTSKO','','ANDREW','2','29','2','2','6','','1111111364','16','','3','3','B','B','('123108','HOTSKO','','ANDREW','2','29','2','2','6','','1111111364','16','','3','3','B','B',''),'),</v>
      </c>
      <c r="T1494" t="s">
        <v>12537</v>
      </c>
      <c r="U1494">
        <f t="shared" si="71"/>
        <v>0</v>
      </c>
    </row>
    <row r="1495" spans="1:21">
      <c r="A1495" s="2" t="s">
        <v>5975</v>
      </c>
      <c r="B1495" s="2" t="s">
        <v>5976</v>
      </c>
      <c r="D1495" s="2" t="s">
        <v>328</v>
      </c>
      <c r="E1495" t="str">
        <f t="shared" si="69"/>
        <v>2</v>
      </c>
      <c r="F1495" s="2">
        <v>1</v>
      </c>
      <c r="G1495">
        <v>3</v>
      </c>
      <c r="H1495">
        <v>3</v>
      </c>
      <c r="I1495">
        <v>3</v>
      </c>
      <c r="K1495">
        <v>1111111809</v>
      </c>
      <c r="L1495">
        <v>16</v>
      </c>
      <c r="N1495">
        <v>3</v>
      </c>
      <c r="O1495">
        <v>3</v>
      </c>
      <c r="P1495" t="s">
        <v>26</v>
      </c>
      <c r="Q1495" t="s">
        <v>26</v>
      </c>
      <c r="R1495">
        <v>90</v>
      </c>
      <c r="S1495" t="str">
        <f t="shared" si="70"/>
        <v>('123114','HOUSTON','','JOSHUA','2','1','3','3','3','','1111111809','16','','3','3','C','C','('123114','HOUSTON','','JOSHUA','2','1','3','3','3','','1111111809','16','','3','3','C','C',''),'),</v>
      </c>
      <c r="T1495" t="s">
        <v>12538</v>
      </c>
      <c r="U1495">
        <f t="shared" si="71"/>
        <v>0</v>
      </c>
    </row>
    <row r="1496" spans="1:21">
      <c r="A1496" s="2" t="s">
        <v>5977</v>
      </c>
      <c r="B1496" s="2" t="s">
        <v>771</v>
      </c>
      <c r="D1496" s="2" t="s">
        <v>696</v>
      </c>
      <c r="E1496" t="str">
        <f t="shared" si="69"/>
        <v>2</v>
      </c>
      <c r="F1496" s="2">
        <v>14</v>
      </c>
      <c r="G1496">
        <v>3</v>
      </c>
      <c r="H1496">
        <v>2</v>
      </c>
      <c r="I1496">
        <v>7</v>
      </c>
      <c r="K1496">
        <v>1111111661</v>
      </c>
      <c r="L1496">
        <v>16</v>
      </c>
      <c r="N1496">
        <v>3</v>
      </c>
      <c r="O1496">
        <v>3</v>
      </c>
      <c r="P1496" t="s">
        <v>20</v>
      </c>
      <c r="Q1496" t="s">
        <v>20</v>
      </c>
      <c r="R1496">
        <v>90</v>
      </c>
      <c r="S1496" t="str">
        <f t="shared" si="70"/>
        <v>('123120','HOWARD','','LAUREN','2','14','3','2','7','','1111111661','16','','3','3','B','B','('123120','HOWARD','','LAUREN','2','14','3','2','7','','1111111661','16','','3','3','B','B',''),'),</v>
      </c>
      <c r="T1496" t="s">
        <v>12539</v>
      </c>
      <c r="U1496">
        <f t="shared" si="71"/>
        <v>0</v>
      </c>
    </row>
    <row r="1497" spans="1:21">
      <c r="A1497" s="2" t="s">
        <v>5978</v>
      </c>
      <c r="B1497" s="2" t="s">
        <v>5979</v>
      </c>
      <c r="D1497" s="2" t="s">
        <v>5980</v>
      </c>
      <c r="E1497" t="str">
        <f t="shared" si="69"/>
        <v>2</v>
      </c>
      <c r="F1497" s="2">
        <v>14</v>
      </c>
      <c r="G1497">
        <v>2</v>
      </c>
      <c r="H1497">
        <v>3</v>
      </c>
      <c r="I1497">
        <v>6</v>
      </c>
      <c r="K1497">
        <v>1111111500</v>
      </c>
      <c r="L1497">
        <v>16</v>
      </c>
      <c r="N1497">
        <v>3</v>
      </c>
      <c r="O1497">
        <v>3</v>
      </c>
      <c r="P1497" t="s">
        <v>26</v>
      </c>
      <c r="Q1497" t="s">
        <v>26</v>
      </c>
      <c r="R1497">
        <v>90</v>
      </c>
      <c r="S1497" t="str">
        <f t="shared" si="70"/>
        <v>('123132','HOY','','ELLIOT','2','14','2','3','6','','1111111500','16','','3','3','C','C','('123132','HOY','','ELLIOT','2','14','2','3','6','','1111111500','16','','3','3','C','C',''),'),</v>
      </c>
      <c r="T1497" t="s">
        <v>12540</v>
      </c>
      <c r="U1497">
        <f t="shared" si="71"/>
        <v>0</v>
      </c>
    </row>
    <row r="1498" spans="1:21">
      <c r="A1498" s="2" t="s">
        <v>5981</v>
      </c>
      <c r="B1498" s="2" t="s">
        <v>5982</v>
      </c>
      <c r="D1498" s="2" t="s">
        <v>205</v>
      </c>
      <c r="E1498" t="str">
        <f t="shared" si="69"/>
        <v>2</v>
      </c>
      <c r="F1498" s="2">
        <v>1</v>
      </c>
      <c r="G1498">
        <v>4</v>
      </c>
      <c r="H1498">
        <v>2</v>
      </c>
      <c r="I1498">
        <v>8</v>
      </c>
      <c r="K1498">
        <v>1111111958</v>
      </c>
      <c r="L1498">
        <v>16</v>
      </c>
      <c r="N1498">
        <v>3</v>
      </c>
      <c r="O1498">
        <v>3</v>
      </c>
      <c r="P1498" t="s">
        <v>20</v>
      </c>
      <c r="Q1498" t="s">
        <v>20</v>
      </c>
      <c r="R1498">
        <v>90</v>
      </c>
      <c r="S1498" t="str">
        <f t="shared" si="70"/>
        <v>('123138','HOYLE','','DAVID','2','1','4','2','8','','1111111958','16','','3','3','B','B','('123138','HOYLE','','DAVID','2','1','4','2','8','','1111111958','16','','3','3','B','B',''),'),</v>
      </c>
      <c r="T1498" t="s">
        <v>12541</v>
      </c>
      <c r="U1498">
        <f t="shared" si="71"/>
        <v>0</v>
      </c>
    </row>
    <row r="1499" spans="1:21">
      <c r="A1499" s="2" t="s">
        <v>5983</v>
      </c>
      <c r="B1499" s="2" t="s">
        <v>5984</v>
      </c>
      <c r="D1499" s="2" t="s">
        <v>783</v>
      </c>
      <c r="E1499" t="str">
        <f t="shared" si="69"/>
        <v>2</v>
      </c>
      <c r="F1499" s="2">
        <v>18</v>
      </c>
      <c r="G1499">
        <v>3</v>
      </c>
      <c r="H1499">
        <v>1</v>
      </c>
      <c r="I1499">
        <v>7</v>
      </c>
      <c r="K1499">
        <v>1111111213</v>
      </c>
      <c r="L1499">
        <v>16</v>
      </c>
      <c r="N1499">
        <v>3</v>
      </c>
      <c r="O1499">
        <v>3</v>
      </c>
      <c r="P1499" t="s">
        <v>23</v>
      </c>
      <c r="Q1499" t="s">
        <v>23</v>
      </c>
      <c r="R1499">
        <v>90</v>
      </c>
      <c r="S1499" t="str">
        <f t="shared" si="70"/>
        <v>('123144','HSIAO','','DOUGLAS','2','18','3','1','7','','1111111213','16','','3','3','A','A','('123144','HSIAO','','DOUGLAS','2','18','3','1','7','','1111111213','16','','3','3','A','A',''),'),</v>
      </c>
      <c r="T1499" t="s">
        <v>12542</v>
      </c>
      <c r="U1499">
        <f t="shared" si="71"/>
        <v>0</v>
      </c>
    </row>
    <row r="1500" spans="1:21">
      <c r="A1500" s="2" t="s">
        <v>5985</v>
      </c>
      <c r="B1500" s="2" t="s">
        <v>5986</v>
      </c>
      <c r="D1500" s="2" t="s">
        <v>120</v>
      </c>
      <c r="E1500" t="str">
        <f t="shared" si="69"/>
        <v>2</v>
      </c>
      <c r="F1500" s="2">
        <v>1</v>
      </c>
      <c r="G1500">
        <v>4</v>
      </c>
      <c r="H1500">
        <v>1</v>
      </c>
      <c r="I1500">
        <v>4</v>
      </c>
      <c r="K1500">
        <v>1111111810</v>
      </c>
      <c r="L1500">
        <v>16</v>
      </c>
      <c r="N1500">
        <v>3</v>
      </c>
      <c r="O1500">
        <v>3</v>
      </c>
      <c r="P1500" t="s">
        <v>23</v>
      </c>
      <c r="Q1500" t="s">
        <v>23</v>
      </c>
      <c r="R1500">
        <v>90</v>
      </c>
      <c r="S1500" t="str">
        <f t="shared" si="70"/>
        <v>('123150','HUCKEBA','','WILLIAM','2','1','4','1','4','','1111111810','16','','3','3','A','A','('123150','HUCKEBA','','WILLIAM','2','1','4','1','4','','1111111810','16','','3','3','A','A',''),'),</v>
      </c>
      <c r="T1500" t="s">
        <v>12543</v>
      </c>
      <c r="U1500">
        <f t="shared" si="71"/>
        <v>0</v>
      </c>
    </row>
    <row r="1501" spans="1:21">
      <c r="A1501" s="2" t="s">
        <v>5987</v>
      </c>
      <c r="B1501" s="2" t="s">
        <v>5988</v>
      </c>
      <c r="D1501" s="2" t="s">
        <v>123</v>
      </c>
      <c r="E1501" t="str">
        <f t="shared" si="69"/>
        <v>2</v>
      </c>
      <c r="F1501" s="2">
        <v>6</v>
      </c>
      <c r="G1501">
        <v>3</v>
      </c>
      <c r="H1501">
        <v>1</v>
      </c>
      <c r="I1501">
        <v>7</v>
      </c>
      <c r="K1501">
        <v>1111111501</v>
      </c>
      <c r="L1501">
        <v>16</v>
      </c>
      <c r="N1501">
        <v>3</v>
      </c>
      <c r="O1501">
        <v>3</v>
      </c>
      <c r="P1501" t="s">
        <v>23</v>
      </c>
      <c r="Q1501" t="s">
        <v>23</v>
      </c>
      <c r="R1501">
        <v>90</v>
      </c>
      <c r="S1501" t="str">
        <f t="shared" si="70"/>
        <v>('123156','HUGH','','ANDREW','2','6','3','1','7','','1111111501','16','','3','3','A','A','('123156','HUGH','','ANDREW','2','6','3','1','7','','1111111501','16','','3','3','A','A',''),'),</v>
      </c>
      <c r="T1501" t="s">
        <v>12544</v>
      </c>
      <c r="U1501">
        <f t="shared" si="71"/>
        <v>0</v>
      </c>
    </row>
    <row r="1502" spans="1:21">
      <c r="A1502" s="2" t="s">
        <v>5989</v>
      </c>
      <c r="B1502" s="2" t="s">
        <v>480</v>
      </c>
      <c r="D1502" s="2" t="s">
        <v>671</v>
      </c>
      <c r="E1502" t="str">
        <f t="shared" si="69"/>
        <v>2</v>
      </c>
      <c r="F1502" s="2">
        <v>18</v>
      </c>
      <c r="G1502">
        <v>4</v>
      </c>
      <c r="H1502">
        <v>2</v>
      </c>
      <c r="I1502">
        <v>8</v>
      </c>
      <c r="K1502">
        <v>1111111502</v>
      </c>
      <c r="L1502">
        <v>16</v>
      </c>
      <c r="N1502">
        <v>3</v>
      </c>
      <c r="O1502">
        <v>3</v>
      </c>
      <c r="P1502" t="s">
        <v>20</v>
      </c>
      <c r="Q1502" t="s">
        <v>20</v>
      </c>
      <c r="R1502">
        <v>90</v>
      </c>
      <c r="S1502" t="str">
        <f t="shared" si="70"/>
        <v>('123162','HUGHES','','MEGHAN','2','18','4','2','8','','1111111502','16','','3','3','B','B','('123162','HUGHES','','MEGHAN','2','18','4','2','8','','1111111502','16','','3','3','B','B',''),'),</v>
      </c>
      <c r="T1502" t="s">
        <v>12545</v>
      </c>
      <c r="U1502">
        <f t="shared" si="71"/>
        <v>0</v>
      </c>
    </row>
    <row r="1503" spans="1:21">
      <c r="A1503" s="2" t="s">
        <v>5990</v>
      </c>
      <c r="B1503" s="2" t="s">
        <v>480</v>
      </c>
      <c r="D1503" s="2" t="s">
        <v>481</v>
      </c>
      <c r="E1503" t="str">
        <f t="shared" si="69"/>
        <v>2</v>
      </c>
      <c r="F1503" s="2">
        <v>26</v>
      </c>
      <c r="G1503">
        <v>1</v>
      </c>
      <c r="H1503">
        <v>3</v>
      </c>
      <c r="I1503">
        <v>1</v>
      </c>
      <c r="K1503">
        <v>1111111959</v>
      </c>
      <c r="L1503">
        <v>16</v>
      </c>
      <c r="N1503">
        <v>3</v>
      </c>
      <c r="O1503">
        <v>3</v>
      </c>
      <c r="P1503" t="s">
        <v>26</v>
      </c>
      <c r="Q1503" t="s">
        <v>26</v>
      </c>
      <c r="R1503">
        <v>90</v>
      </c>
      <c r="S1503" t="str">
        <f t="shared" si="70"/>
        <v>('123174','HUGHES','','ROSS','2','26','1','3','1','','1111111959','16','','3','3','C','C','('123174','HUGHES','','ROSS','2','26','1','3','1','','1111111959','16','','3','3','C','C',''),'),</v>
      </c>
      <c r="T1503" t="s">
        <v>12546</v>
      </c>
      <c r="U1503">
        <f t="shared" si="71"/>
        <v>0</v>
      </c>
    </row>
    <row r="1504" spans="1:21">
      <c r="A1504" s="2" t="s">
        <v>5991</v>
      </c>
      <c r="B1504" s="2" t="s">
        <v>5992</v>
      </c>
      <c r="D1504" s="2" t="s">
        <v>5993</v>
      </c>
      <c r="E1504" t="str">
        <f t="shared" si="69"/>
        <v>2</v>
      </c>
      <c r="F1504" s="2">
        <v>16</v>
      </c>
      <c r="G1504">
        <v>1</v>
      </c>
      <c r="H1504">
        <v>3</v>
      </c>
      <c r="I1504">
        <v>1</v>
      </c>
      <c r="K1504">
        <v>1111111503</v>
      </c>
      <c r="L1504">
        <v>16</v>
      </c>
      <c r="N1504">
        <v>3</v>
      </c>
      <c r="O1504">
        <v>3</v>
      </c>
      <c r="P1504" t="s">
        <v>26</v>
      </c>
      <c r="Q1504" t="s">
        <v>26</v>
      </c>
      <c r="R1504">
        <v>90</v>
      </c>
      <c r="S1504" t="str">
        <f t="shared" si="70"/>
        <v>('123180','HULL','','MARISSA','2','16','1','3','1','','1111111503','16','','3','3','C','C','('123180','HULL','','MARISSA','2','16','1','3','1','','1111111503','16','','3','3','C','C',''),'),</v>
      </c>
      <c r="T1504" t="s">
        <v>12547</v>
      </c>
      <c r="U1504">
        <f t="shared" si="71"/>
        <v>0</v>
      </c>
    </row>
    <row r="1505" spans="1:21">
      <c r="A1505" s="2" t="s">
        <v>5994</v>
      </c>
      <c r="B1505" s="2" t="s">
        <v>5995</v>
      </c>
      <c r="D1505" s="2" t="s">
        <v>5264</v>
      </c>
      <c r="E1505" t="str">
        <f t="shared" si="69"/>
        <v>2</v>
      </c>
      <c r="F1505" s="2">
        <v>20</v>
      </c>
      <c r="G1505">
        <v>2</v>
      </c>
      <c r="H1505">
        <v>1</v>
      </c>
      <c r="I1505">
        <v>2</v>
      </c>
      <c r="K1505">
        <v>1111111504</v>
      </c>
      <c r="L1505">
        <v>16</v>
      </c>
      <c r="N1505">
        <v>3</v>
      </c>
      <c r="O1505">
        <v>3</v>
      </c>
      <c r="P1505" t="s">
        <v>23</v>
      </c>
      <c r="Q1505" t="s">
        <v>23</v>
      </c>
      <c r="R1505">
        <v>90</v>
      </c>
      <c r="S1505" t="str">
        <f t="shared" si="70"/>
        <v>('123198','HUNT','','DIANA','2','20','2','1','2','','1111111504','16','','3','3','A','A','('123198','HUNT','','DIANA','2','20','2','1','2','','1111111504','16','','3','3','A','A',''),'),</v>
      </c>
      <c r="T1505" t="s">
        <v>12548</v>
      </c>
      <c r="U1505">
        <f t="shared" si="71"/>
        <v>0</v>
      </c>
    </row>
    <row r="1506" spans="1:21">
      <c r="A1506" s="2" t="s">
        <v>5996</v>
      </c>
      <c r="B1506" s="2" t="s">
        <v>682</v>
      </c>
      <c r="D1506" s="2" t="s">
        <v>789</v>
      </c>
      <c r="E1506" t="str">
        <f t="shared" si="69"/>
        <v>2</v>
      </c>
      <c r="F1506" s="2">
        <v>15</v>
      </c>
      <c r="G1506">
        <v>4</v>
      </c>
      <c r="H1506">
        <v>3</v>
      </c>
      <c r="I1506">
        <v>8</v>
      </c>
      <c r="K1506">
        <v>1111111662</v>
      </c>
      <c r="L1506">
        <v>16</v>
      </c>
      <c r="N1506">
        <v>3</v>
      </c>
      <c r="O1506">
        <v>3</v>
      </c>
      <c r="P1506" t="s">
        <v>26</v>
      </c>
      <c r="Q1506" t="s">
        <v>26</v>
      </c>
      <c r="R1506">
        <v>90</v>
      </c>
      <c r="S1506" t="str">
        <f t="shared" si="70"/>
        <v>('123204','HUNTER','','HAROLD','2','15','4','3','8','','1111111662','16','','3','3','C','C','('123204','HUNTER','','HAROLD','2','15','4','3','8','','1111111662','16','','3','3','C','C',''),'),</v>
      </c>
      <c r="T1506" t="s">
        <v>12549</v>
      </c>
      <c r="U1506">
        <f t="shared" si="71"/>
        <v>0</v>
      </c>
    </row>
    <row r="1507" spans="1:21">
      <c r="A1507" s="2" t="s">
        <v>5997</v>
      </c>
      <c r="B1507" s="2" t="s">
        <v>5998</v>
      </c>
      <c r="D1507" s="2" t="s">
        <v>157</v>
      </c>
      <c r="E1507" t="str">
        <f t="shared" si="69"/>
        <v>2</v>
      </c>
      <c r="F1507" s="2">
        <v>7</v>
      </c>
      <c r="G1507">
        <v>3</v>
      </c>
      <c r="H1507">
        <v>2</v>
      </c>
      <c r="I1507">
        <v>3</v>
      </c>
      <c r="K1507">
        <v>1111111505</v>
      </c>
      <c r="L1507">
        <v>16</v>
      </c>
      <c r="N1507">
        <v>3</v>
      </c>
      <c r="O1507">
        <v>3</v>
      </c>
      <c r="P1507" t="s">
        <v>20</v>
      </c>
      <c r="Q1507" t="s">
        <v>20</v>
      </c>
      <c r="R1507">
        <v>90</v>
      </c>
      <c r="S1507" t="str">
        <f t="shared" si="70"/>
        <v>('123210','HURT','','JUSTIN','2','7','3','2','3','','1111111505','16','','3','3','B','B','('123210','HURT','','JUSTIN','2','7','3','2','3','','1111111505','16','','3','3','B','B',''),'),</v>
      </c>
      <c r="T1507" t="s">
        <v>12550</v>
      </c>
      <c r="U1507">
        <f t="shared" si="71"/>
        <v>0</v>
      </c>
    </row>
    <row r="1508" spans="1:21">
      <c r="A1508" s="2" t="s">
        <v>5999</v>
      </c>
      <c r="B1508" s="2" t="s">
        <v>5998</v>
      </c>
      <c r="D1508" s="2" t="s">
        <v>6000</v>
      </c>
      <c r="E1508" t="str">
        <f t="shared" si="69"/>
        <v>2</v>
      </c>
      <c r="F1508" s="2">
        <v>23</v>
      </c>
      <c r="G1508">
        <v>1</v>
      </c>
      <c r="H1508">
        <v>2</v>
      </c>
      <c r="I1508">
        <v>5</v>
      </c>
      <c r="K1508">
        <v>1111111811</v>
      </c>
      <c r="L1508">
        <v>16</v>
      </c>
      <c r="N1508">
        <v>3</v>
      </c>
      <c r="O1508">
        <v>3</v>
      </c>
      <c r="P1508" t="s">
        <v>20</v>
      </c>
      <c r="Q1508" t="s">
        <v>20</v>
      </c>
      <c r="R1508">
        <v>90</v>
      </c>
      <c r="S1508" t="str">
        <f t="shared" si="70"/>
        <v>('123216','HURT','','MOLLY','2','23','1','2','5','','1111111811','16','','3','3','B','B','('123216','HURT','','MOLLY','2','23','1','2','5','','1111111811','16','','3','3','B','B',''),'),</v>
      </c>
      <c r="T1508" t="s">
        <v>12551</v>
      </c>
      <c r="U1508">
        <f t="shared" si="71"/>
        <v>0</v>
      </c>
    </row>
    <row r="1509" spans="1:21">
      <c r="A1509" s="2" t="s">
        <v>6001</v>
      </c>
      <c r="B1509" s="2" t="s">
        <v>482</v>
      </c>
      <c r="D1509" s="2" t="s">
        <v>483</v>
      </c>
      <c r="E1509" t="str">
        <f t="shared" si="69"/>
        <v>2</v>
      </c>
      <c r="F1509" s="2">
        <v>28</v>
      </c>
      <c r="G1509">
        <v>1</v>
      </c>
      <c r="H1509">
        <v>1</v>
      </c>
      <c r="I1509">
        <v>1</v>
      </c>
      <c r="K1509">
        <v>1111111663</v>
      </c>
      <c r="L1509">
        <v>16</v>
      </c>
      <c r="N1509">
        <v>3</v>
      </c>
      <c r="O1509">
        <v>3</v>
      </c>
      <c r="P1509" t="s">
        <v>23</v>
      </c>
      <c r="Q1509" t="s">
        <v>23</v>
      </c>
      <c r="R1509">
        <v>90</v>
      </c>
      <c r="S1509" t="str">
        <f t="shared" si="70"/>
        <v>('123222','HUTANU','','DORU','2','28','1','1','1','','1111111663','16','','3','3','A','A','('123222','HUTANU','','DORU','2','28','1','1','1','','1111111663','16','','3','3','A','A',''),'),</v>
      </c>
      <c r="T1509" t="s">
        <v>12552</v>
      </c>
      <c r="U1509">
        <f t="shared" si="71"/>
        <v>0</v>
      </c>
    </row>
    <row r="1510" spans="1:21">
      <c r="A1510" s="2" t="s">
        <v>6002</v>
      </c>
      <c r="B1510" s="2" t="s">
        <v>6003</v>
      </c>
      <c r="D1510" s="2" t="s">
        <v>478</v>
      </c>
      <c r="E1510" t="str">
        <f t="shared" si="69"/>
        <v>2</v>
      </c>
      <c r="F1510" s="2">
        <v>13</v>
      </c>
      <c r="G1510">
        <v>2</v>
      </c>
      <c r="H1510">
        <v>3</v>
      </c>
      <c r="I1510">
        <v>6</v>
      </c>
      <c r="K1510">
        <v>1111111812</v>
      </c>
      <c r="L1510">
        <v>16</v>
      </c>
      <c r="N1510">
        <v>3</v>
      </c>
      <c r="O1510">
        <v>3</v>
      </c>
      <c r="P1510" t="s">
        <v>26</v>
      </c>
      <c r="Q1510" t="s">
        <v>26</v>
      </c>
      <c r="R1510">
        <v>90</v>
      </c>
      <c r="S1510" t="str">
        <f t="shared" si="70"/>
        <v>('123228','HWANG','','PAUL','2','13','2','3','6','','1111111812','16','','3','3','C','C','('123228','HWANG','','PAUL','2','13','2','3','6','','1111111812','16','','3','3','C','C',''),'),</v>
      </c>
      <c r="T1510" t="s">
        <v>12553</v>
      </c>
      <c r="U1510">
        <f t="shared" si="71"/>
        <v>0</v>
      </c>
    </row>
    <row r="1511" spans="1:21">
      <c r="A1511" s="2" t="s">
        <v>6004</v>
      </c>
      <c r="B1511" s="2" t="s">
        <v>6005</v>
      </c>
      <c r="D1511" s="2" t="s">
        <v>22</v>
      </c>
      <c r="E1511" t="str">
        <f t="shared" si="69"/>
        <v>2</v>
      </c>
      <c r="F1511" s="2">
        <v>16</v>
      </c>
      <c r="G1511">
        <v>4</v>
      </c>
      <c r="H1511">
        <v>2</v>
      </c>
      <c r="I1511">
        <v>8</v>
      </c>
      <c r="K1511">
        <v>1111111214</v>
      </c>
      <c r="L1511">
        <v>16</v>
      </c>
      <c r="N1511">
        <v>3</v>
      </c>
      <c r="O1511">
        <v>3</v>
      </c>
      <c r="P1511" t="s">
        <v>20</v>
      </c>
      <c r="Q1511" t="s">
        <v>20</v>
      </c>
      <c r="R1511">
        <v>90</v>
      </c>
      <c r="S1511" t="str">
        <f t="shared" si="70"/>
        <v>('123234','IAFRATO','','DANIEL','2','16','4','2','8','','1111111214','16','','3','3','B','B','('123234','IAFRATO','','DANIEL','2','16','4','2','8','','1111111214','16','','3','3','B','B',''),'),</v>
      </c>
      <c r="T1511" t="s">
        <v>12554</v>
      </c>
      <c r="U1511">
        <f t="shared" si="71"/>
        <v>0</v>
      </c>
    </row>
    <row r="1512" spans="1:21">
      <c r="A1512" s="2" t="s">
        <v>6006</v>
      </c>
      <c r="B1512" s="2" t="s">
        <v>6007</v>
      </c>
      <c r="D1512" s="2" t="s">
        <v>66</v>
      </c>
      <c r="E1512" t="str">
        <f t="shared" si="69"/>
        <v>2</v>
      </c>
      <c r="F1512" s="2">
        <v>11</v>
      </c>
      <c r="G1512">
        <v>1</v>
      </c>
      <c r="H1512">
        <v>3</v>
      </c>
      <c r="I1512">
        <v>1</v>
      </c>
      <c r="K1512">
        <v>1111111215</v>
      </c>
      <c r="L1512">
        <v>16</v>
      </c>
      <c r="N1512">
        <v>3</v>
      </c>
      <c r="O1512">
        <v>3</v>
      </c>
      <c r="P1512" t="s">
        <v>26</v>
      </c>
      <c r="Q1512" t="s">
        <v>26</v>
      </c>
      <c r="R1512">
        <v>90</v>
      </c>
      <c r="S1512" t="str">
        <f t="shared" si="70"/>
        <v>('123246','IATI','','CAMERON','2','11','1','3','1','','1111111215','16','','3','3','C','C','('123246','IATI','','CAMERON','2','11','1','3','1','','1111111215','16','','3','3','C','C',''),'),</v>
      </c>
      <c r="T1512" t="s">
        <v>12555</v>
      </c>
      <c r="U1512">
        <f t="shared" si="71"/>
        <v>0</v>
      </c>
    </row>
    <row r="1513" spans="1:21">
      <c r="A1513" s="2" t="s">
        <v>6008</v>
      </c>
      <c r="B1513" s="2" t="s">
        <v>6009</v>
      </c>
      <c r="D1513" s="2" t="s">
        <v>6010</v>
      </c>
      <c r="E1513" t="str">
        <f t="shared" si="69"/>
        <v>2</v>
      </c>
      <c r="F1513" s="2">
        <v>2</v>
      </c>
      <c r="G1513">
        <v>2</v>
      </c>
      <c r="H1513">
        <v>1</v>
      </c>
      <c r="I1513">
        <v>2</v>
      </c>
      <c r="K1513">
        <v>1111111216</v>
      </c>
      <c r="L1513">
        <v>16</v>
      </c>
      <c r="N1513">
        <v>3</v>
      </c>
      <c r="O1513">
        <v>3</v>
      </c>
      <c r="P1513" t="s">
        <v>23</v>
      </c>
      <c r="Q1513" t="s">
        <v>23</v>
      </c>
      <c r="R1513">
        <v>90</v>
      </c>
      <c r="S1513" t="str">
        <f t="shared" si="70"/>
        <v>('123252','IDREES','','QASIM','2','2','2','1','2','','1111111216','16','','3','3','A','A','('123252','IDREES','','QASIM','2','2','2','1','2','','1111111216','16','','3','3','A','A',''),'),</v>
      </c>
      <c r="T1513" t="s">
        <v>12556</v>
      </c>
      <c r="U1513">
        <f t="shared" si="71"/>
        <v>0</v>
      </c>
    </row>
    <row r="1514" spans="1:21">
      <c r="A1514" s="2" t="s">
        <v>6011</v>
      </c>
      <c r="B1514" s="2" t="s">
        <v>6012</v>
      </c>
      <c r="D1514" s="2" t="s">
        <v>6013</v>
      </c>
      <c r="E1514" t="str">
        <f t="shared" si="69"/>
        <v>2</v>
      </c>
      <c r="F1514" s="2">
        <v>23</v>
      </c>
      <c r="G1514">
        <v>3</v>
      </c>
      <c r="H1514">
        <v>3</v>
      </c>
      <c r="I1514">
        <v>7</v>
      </c>
      <c r="K1514">
        <v>1111111365</v>
      </c>
      <c r="L1514">
        <v>16</v>
      </c>
      <c r="N1514">
        <v>3</v>
      </c>
      <c r="O1514">
        <v>3</v>
      </c>
      <c r="P1514" t="s">
        <v>26</v>
      </c>
      <c r="Q1514" t="s">
        <v>26</v>
      </c>
      <c r="R1514">
        <v>90</v>
      </c>
      <c r="S1514" t="str">
        <f t="shared" si="70"/>
        <v>('123258','INGLIS','','ROBERTPAUL','2','23','3','3','7','','1111111365','16','','3','3','C','C','('123258','INGLIS','','ROBERTPAUL','2','23','3','3','7','','1111111365','16','','3','3','C','C',''),'),</v>
      </c>
      <c r="T1514" t="s">
        <v>12557</v>
      </c>
      <c r="U1514">
        <f t="shared" si="71"/>
        <v>0</v>
      </c>
    </row>
    <row r="1515" spans="1:21">
      <c r="A1515" s="2" t="s">
        <v>6014</v>
      </c>
      <c r="B1515" s="2" t="s">
        <v>4123</v>
      </c>
      <c r="D1515" s="2" t="s">
        <v>34</v>
      </c>
      <c r="E1515" t="str">
        <f t="shared" si="69"/>
        <v>2</v>
      </c>
      <c r="F1515" s="2">
        <v>22</v>
      </c>
      <c r="G1515">
        <v>2</v>
      </c>
      <c r="H1515">
        <v>2</v>
      </c>
      <c r="I1515">
        <v>2</v>
      </c>
      <c r="K1515">
        <v>1111111664</v>
      </c>
      <c r="L1515">
        <v>16</v>
      </c>
      <c r="N1515">
        <v>3</v>
      </c>
      <c r="O1515">
        <v>3</v>
      </c>
      <c r="P1515" t="s">
        <v>20</v>
      </c>
      <c r="Q1515" t="s">
        <v>20</v>
      </c>
      <c r="R1515">
        <v>90</v>
      </c>
      <c r="S1515" t="str">
        <f t="shared" si="70"/>
        <v>('123264','INGRAM','','AARON','2','22','2','2','2','','1111111664','16','','3','3','B','B','('123264','INGRAM','','AARON','2','22','2','2','2','','1111111664','16','','3','3','B','B',''),'),</v>
      </c>
      <c r="T1515" t="s">
        <v>12558</v>
      </c>
      <c r="U1515">
        <f t="shared" si="71"/>
        <v>0</v>
      </c>
    </row>
    <row r="1516" spans="1:21">
      <c r="A1516" s="2" t="s">
        <v>6015</v>
      </c>
      <c r="B1516" s="2" t="s">
        <v>6016</v>
      </c>
      <c r="D1516" s="2" t="s">
        <v>48</v>
      </c>
      <c r="E1516" t="str">
        <f t="shared" si="69"/>
        <v>2</v>
      </c>
      <c r="F1516" s="2">
        <v>18</v>
      </c>
      <c r="G1516">
        <v>3</v>
      </c>
      <c r="H1516">
        <v>2</v>
      </c>
      <c r="I1516">
        <v>3</v>
      </c>
      <c r="K1516">
        <v>1111111217</v>
      </c>
      <c r="L1516">
        <v>16</v>
      </c>
      <c r="N1516">
        <v>3</v>
      </c>
      <c r="O1516">
        <v>3</v>
      </c>
      <c r="P1516" t="s">
        <v>20</v>
      </c>
      <c r="Q1516" t="s">
        <v>20</v>
      </c>
      <c r="R1516">
        <v>90</v>
      </c>
      <c r="S1516" t="str">
        <f t="shared" si="70"/>
        <v>('123270','IRBY','','WHITNEY','2','18','3','2','3','','1111111217','16','','3','3','B','B','('123270','IRBY','','WHITNEY','2','18','3','2','3','','1111111217','16','','3','3','B','B',''),'),</v>
      </c>
      <c r="T1516" t="s">
        <v>12559</v>
      </c>
      <c r="U1516">
        <f t="shared" si="71"/>
        <v>0</v>
      </c>
    </row>
    <row r="1517" spans="1:21">
      <c r="A1517" s="2" t="s">
        <v>6017</v>
      </c>
      <c r="B1517" s="2" t="s">
        <v>6018</v>
      </c>
      <c r="D1517" s="2" t="s">
        <v>6019</v>
      </c>
      <c r="E1517" t="str">
        <f t="shared" si="69"/>
        <v>2</v>
      </c>
      <c r="F1517" s="2">
        <v>10</v>
      </c>
      <c r="G1517">
        <v>2</v>
      </c>
      <c r="H1517">
        <v>1</v>
      </c>
      <c r="I1517">
        <v>2</v>
      </c>
      <c r="K1517">
        <v>1111111960</v>
      </c>
      <c r="L1517">
        <v>16</v>
      </c>
      <c r="N1517">
        <v>3</v>
      </c>
      <c r="O1517">
        <v>3</v>
      </c>
      <c r="P1517" t="s">
        <v>23</v>
      </c>
      <c r="Q1517" t="s">
        <v>23</v>
      </c>
      <c r="R1517">
        <v>90</v>
      </c>
      <c r="S1517" t="str">
        <f t="shared" si="70"/>
        <v>('123276','IRISH','','SIMON','2','10','2','1','2','','1111111960','16','','3','3','A','A','('123276','IRISH','','SIMON','2','10','2','1','2','','1111111960','16','','3','3','A','A',''),'),</v>
      </c>
      <c r="T1517" t="s">
        <v>12560</v>
      </c>
      <c r="U1517">
        <f t="shared" si="71"/>
        <v>0</v>
      </c>
    </row>
    <row r="1518" spans="1:21">
      <c r="A1518" s="2" t="s">
        <v>6020</v>
      </c>
      <c r="B1518" s="2" t="s">
        <v>156</v>
      </c>
      <c r="D1518" s="2" t="s">
        <v>334</v>
      </c>
      <c r="E1518" t="str">
        <f t="shared" si="69"/>
        <v>2</v>
      </c>
      <c r="F1518" s="2">
        <v>13</v>
      </c>
      <c r="G1518">
        <v>3</v>
      </c>
      <c r="H1518">
        <v>2</v>
      </c>
      <c r="I1518">
        <v>3</v>
      </c>
      <c r="K1518">
        <v>1111111961</v>
      </c>
      <c r="L1518">
        <v>16</v>
      </c>
      <c r="N1518">
        <v>3</v>
      </c>
      <c r="O1518">
        <v>3</v>
      </c>
      <c r="P1518" t="s">
        <v>20</v>
      </c>
      <c r="Q1518" t="s">
        <v>20</v>
      </c>
      <c r="R1518">
        <v>90</v>
      </c>
      <c r="S1518" t="str">
        <f t="shared" si="70"/>
        <v>('123288','JACKSON','','ALEXANDER','2','13','3','2','3','','1111111961','16','','3','3','B','B','('123288','JACKSON','','ALEXANDER','2','13','3','2','3','','1111111961','16','','3','3','B','B',''),'),</v>
      </c>
      <c r="T1518" t="s">
        <v>12561</v>
      </c>
      <c r="U1518">
        <f t="shared" si="71"/>
        <v>0</v>
      </c>
    </row>
    <row r="1519" spans="1:21">
      <c r="A1519" s="2" t="s">
        <v>6021</v>
      </c>
      <c r="B1519" s="2" t="s">
        <v>156</v>
      </c>
      <c r="D1519" s="2" t="s">
        <v>96</v>
      </c>
      <c r="E1519" t="str">
        <f t="shared" si="69"/>
        <v>2</v>
      </c>
      <c r="F1519" s="2">
        <v>9</v>
      </c>
      <c r="G1519">
        <v>3</v>
      </c>
      <c r="H1519">
        <v>3</v>
      </c>
      <c r="I1519">
        <v>3</v>
      </c>
      <c r="K1519">
        <v>1111111665</v>
      </c>
      <c r="L1519">
        <v>16</v>
      </c>
      <c r="N1519">
        <v>3</v>
      </c>
      <c r="O1519">
        <v>3</v>
      </c>
      <c r="P1519" t="s">
        <v>26</v>
      </c>
      <c r="Q1519" t="s">
        <v>26</v>
      </c>
      <c r="R1519">
        <v>90</v>
      </c>
      <c r="S1519" t="str">
        <f t="shared" si="70"/>
        <v>('123294','JACKSON','','JOHN','2','9','3','3','3','','1111111665','16','','3','3','C','C','('123294','JACKSON','','JOHN','2','9','3','3','3','','1111111665','16','','3','3','C','C',''),'),</v>
      </c>
      <c r="T1519" t="s">
        <v>12562</v>
      </c>
      <c r="U1519">
        <f t="shared" si="71"/>
        <v>0</v>
      </c>
    </row>
    <row r="1520" spans="1:21">
      <c r="A1520" s="2" t="s">
        <v>6022</v>
      </c>
      <c r="B1520" s="2" t="s">
        <v>156</v>
      </c>
      <c r="D1520" s="2" t="s">
        <v>336</v>
      </c>
      <c r="E1520" t="str">
        <f t="shared" si="69"/>
        <v>2</v>
      </c>
      <c r="F1520" s="2">
        <v>17</v>
      </c>
      <c r="G1520">
        <v>4</v>
      </c>
      <c r="H1520">
        <v>1</v>
      </c>
      <c r="I1520">
        <v>8</v>
      </c>
      <c r="K1520">
        <v>1111111366</v>
      </c>
      <c r="L1520">
        <v>16</v>
      </c>
      <c r="N1520">
        <v>3</v>
      </c>
      <c r="O1520">
        <v>3</v>
      </c>
      <c r="P1520" t="s">
        <v>23</v>
      </c>
      <c r="Q1520" t="s">
        <v>23</v>
      </c>
      <c r="R1520">
        <v>90</v>
      </c>
      <c r="S1520" t="str">
        <f t="shared" si="70"/>
        <v>('123300','JACKSON','','MARK','2','17','4','1','8','','1111111366','16','','3','3','A','A','('123300','JACKSON','','MARK','2','17','4','1','8','','1111111366','16','','3','3','A','A',''),'),</v>
      </c>
      <c r="T1520" t="s">
        <v>12563</v>
      </c>
      <c r="U1520">
        <f t="shared" si="71"/>
        <v>0</v>
      </c>
    </row>
    <row r="1521" spans="1:21">
      <c r="A1521" s="2" t="s">
        <v>6023</v>
      </c>
      <c r="B1521" s="2" t="s">
        <v>6024</v>
      </c>
      <c r="D1521" s="2" t="s">
        <v>3336</v>
      </c>
      <c r="E1521" t="str">
        <f t="shared" si="69"/>
        <v>2</v>
      </c>
      <c r="F1521" s="2">
        <v>21</v>
      </c>
      <c r="G1521">
        <v>4</v>
      </c>
      <c r="H1521">
        <v>3</v>
      </c>
      <c r="I1521">
        <v>4</v>
      </c>
      <c r="K1521">
        <v>1111111506</v>
      </c>
      <c r="L1521">
        <v>16</v>
      </c>
      <c r="N1521">
        <v>3</v>
      </c>
      <c r="O1521">
        <v>3</v>
      </c>
      <c r="P1521" t="s">
        <v>26</v>
      </c>
      <c r="Q1521" t="s">
        <v>26</v>
      </c>
      <c r="R1521">
        <v>90</v>
      </c>
      <c r="S1521" t="str">
        <f t="shared" si="70"/>
        <v>('123306','JACOBS','','GIANCARLO','2','21','4','3','4','','1111111506','16','','3','3','C','C','('123306','JACOBS','','GIANCARLO','2','21','4','3','4','','1111111506','16','','3','3','C','C',''),'),</v>
      </c>
      <c r="T1521" t="s">
        <v>12564</v>
      </c>
      <c r="U1521">
        <f t="shared" si="71"/>
        <v>0</v>
      </c>
    </row>
    <row r="1522" spans="1:21">
      <c r="A1522" s="2" t="s">
        <v>6025</v>
      </c>
      <c r="B1522" s="2" t="s">
        <v>6026</v>
      </c>
      <c r="D1522" s="2" t="s">
        <v>6027</v>
      </c>
      <c r="E1522" t="str">
        <f t="shared" si="69"/>
        <v>2</v>
      </c>
      <c r="F1522" s="2">
        <v>2</v>
      </c>
      <c r="G1522">
        <v>3</v>
      </c>
      <c r="H1522">
        <v>1</v>
      </c>
      <c r="I1522">
        <v>7</v>
      </c>
      <c r="K1522">
        <v>1111111813</v>
      </c>
      <c r="L1522">
        <v>16</v>
      </c>
      <c r="N1522">
        <v>3</v>
      </c>
      <c r="O1522">
        <v>3</v>
      </c>
      <c r="P1522" t="s">
        <v>23</v>
      </c>
      <c r="Q1522" t="s">
        <v>23</v>
      </c>
      <c r="R1522">
        <v>90</v>
      </c>
      <c r="S1522" t="str">
        <f t="shared" si="70"/>
        <v>('123318','JAIME','','ELISA','2','2','3','1','7','','1111111813','16','','3','3','A','A','('123318','JAIME','','ELISA','2','2','3','1','7','','1111111813','16','','3','3','A','A',''),'),</v>
      </c>
      <c r="T1522" t="s">
        <v>12565</v>
      </c>
      <c r="U1522">
        <f t="shared" si="71"/>
        <v>0</v>
      </c>
    </row>
    <row r="1523" spans="1:21">
      <c r="A1523" s="2" t="s">
        <v>6028</v>
      </c>
      <c r="B1523" s="2" t="s">
        <v>82</v>
      </c>
      <c r="D1523" s="2" t="s">
        <v>96</v>
      </c>
      <c r="E1523" t="str">
        <f t="shared" si="69"/>
        <v>2</v>
      </c>
      <c r="F1523" s="2">
        <v>13</v>
      </c>
      <c r="G1523">
        <v>1</v>
      </c>
      <c r="H1523">
        <v>2</v>
      </c>
      <c r="I1523">
        <v>1</v>
      </c>
      <c r="K1523">
        <v>1111111367</v>
      </c>
      <c r="L1523">
        <v>16</v>
      </c>
      <c r="N1523">
        <v>3</v>
      </c>
      <c r="O1523">
        <v>3</v>
      </c>
      <c r="P1523" t="s">
        <v>20</v>
      </c>
      <c r="Q1523" t="s">
        <v>20</v>
      </c>
      <c r="R1523">
        <v>90</v>
      </c>
      <c r="S1523" t="str">
        <f t="shared" si="70"/>
        <v>('123324','JAMES','','JOHN','2','13','1','2','1','','1111111367','16','','3','3','B','B','('123324','JAMES','','JOHN','2','13','1','2','1','','1111111367','16','','3','3','B','B',''),'),</v>
      </c>
      <c r="T1523" t="s">
        <v>12566</v>
      </c>
      <c r="U1523">
        <f t="shared" si="71"/>
        <v>0</v>
      </c>
    </row>
    <row r="1524" spans="1:21">
      <c r="A1524" s="2" t="s">
        <v>6029</v>
      </c>
      <c r="B1524" s="2" t="s">
        <v>82</v>
      </c>
      <c r="D1524" s="2" t="s">
        <v>6030</v>
      </c>
      <c r="E1524" t="str">
        <f t="shared" si="69"/>
        <v>2</v>
      </c>
      <c r="F1524" s="2">
        <v>13</v>
      </c>
      <c r="G1524">
        <v>4</v>
      </c>
      <c r="H1524">
        <v>1</v>
      </c>
      <c r="I1524">
        <v>4</v>
      </c>
      <c r="K1524">
        <v>1111111666</v>
      </c>
      <c r="L1524">
        <v>16</v>
      </c>
      <c r="N1524">
        <v>3</v>
      </c>
      <c r="O1524">
        <v>3</v>
      </c>
      <c r="P1524" t="s">
        <v>23</v>
      </c>
      <c r="Q1524" t="s">
        <v>23</v>
      </c>
      <c r="R1524">
        <v>90</v>
      </c>
      <c r="S1524" t="str">
        <f t="shared" si="70"/>
        <v>('123336','JAMES','','TRENTT','2','13','4','1','4','','1111111666','16','','3','3','A','A','('123336','JAMES','','TRENTT','2','13','4','1','4','','1111111666','16','','3','3','A','A',''),'),</v>
      </c>
      <c r="T1524" t="s">
        <v>12567</v>
      </c>
      <c r="U1524">
        <f t="shared" si="71"/>
        <v>0</v>
      </c>
    </row>
    <row r="1525" spans="1:21">
      <c r="A1525" s="2" t="s">
        <v>6031</v>
      </c>
      <c r="B1525" s="2" t="s">
        <v>484</v>
      </c>
      <c r="D1525" s="2" t="s">
        <v>154</v>
      </c>
      <c r="E1525" t="str">
        <f t="shared" si="69"/>
        <v>2</v>
      </c>
      <c r="F1525" s="2">
        <v>25</v>
      </c>
      <c r="G1525">
        <v>4</v>
      </c>
      <c r="H1525">
        <v>2</v>
      </c>
      <c r="I1525">
        <v>8</v>
      </c>
      <c r="K1525">
        <v>1111111814</v>
      </c>
      <c r="L1525">
        <v>16</v>
      </c>
      <c r="N1525">
        <v>3</v>
      </c>
      <c r="O1525">
        <v>3</v>
      </c>
      <c r="P1525" t="s">
        <v>20</v>
      </c>
      <c r="Q1525" t="s">
        <v>20</v>
      </c>
      <c r="R1525">
        <v>90</v>
      </c>
      <c r="S1525" t="str">
        <f t="shared" si="70"/>
        <v>('123342','JAMGOCHIAN','','JOSEPH','2','25','4','2','8','','1111111814','16','','3','3','B','B','('123342','JAMGOCHIAN','','JOSEPH','2','25','4','2','8','','1111111814','16','','3','3','B','B',''),'),</v>
      </c>
      <c r="T1525" t="s">
        <v>12568</v>
      </c>
      <c r="U1525">
        <f t="shared" si="71"/>
        <v>0</v>
      </c>
    </row>
    <row r="1526" spans="1:21">
      <c r="A1526" s="2" t="s">
        <v>6032</v>
      </c>
      <c r="B1526" s="2" t="s">
        <v>6033</v>
      </c>
      <c r="D1526" s="2" t="s">
        <v>6034</v>
      </c>
      <c r="E1526" t="str">
        <f t="shared" si="69"/>
        <v>2</v>
      </c>
      <c r="F1526" s="2">
        <v>2</v>
      </c>
      <c r="G1526">
        <v>4</v>
      </c>
      <c r="H1526">
        <v>3</v>
      </c>
      <c r="I1526">
        <v>4</v>
      </c>
      <c r="K1526">
        <v>1111111218</v>
      </c>
      <c r="L1526">
        <v>16</v>
      </c>
      <c r="N1526">
        <v>3</v>
      </c>
      <c r="O1526">
        <v>3</v>
      </c>
      <c r="P1526" t="s">
        <v>26</v>
      </c>
      <c r="Q1526" t="s">
        <v>26</v>
      </c>
      <c r="R1526">
        <v>90</v>
      </c>
      <c r="S1526" t="str">
        <f t="shared" si="70"/>
        <v>('123348','JANOWSKI','','MARYELYSE','2','2','4','3','4','','1111111218','16','','3','3','C','C','('123348','JANOWSKI','','MARYELYSE','2','2','4','3','4','','1111111218','16','','3','3','C','C',''),'),</v>
      </c>
      <c r="T1526" t="s">
        <v>12569</v>
      </c>
      <c r="U1526">
        <f t="shared" si="71"/>
        <v>0</v>
      </c>
    </row>
    <row r="1527" spans="1:21">
      <c r="A1527" s="2" t="s">
        <v>6035</v>
      </c>
      <c r="B1527" s="2" t="s">
        <v>6036</v>
      </c>
      <c r="D1527" s="2" t="s">
        <v>6037</v>
      </c>
      <c r="E1527" t="str">
        <f t="shared" si="69"/>
        <v>2</v>
      </c>
      <c r="F1527" s="2">
        <v>2</v>
      </c>
      <c r="G1527">
        <v>2</v>
      </c>
      <c r="H1527">
        <v>3</v>
      </c>
      <c r="I1527">
        <v>2</v>
      </c>
      <c r="K1527">
        <v>1111111368</v>
      </c>
      <c r="L1527">
        <v>16</v>
      </c>
      <c r="N1527">
        <v>3</v>
      </c>
      <c r="O1527">
        <v>3</v>
      </c>
      <c r="P1527" t="s">
        <v>26</v>
      </c>
      <c r="Q1527" t="s">
        <v>26</v>
      </c>
      <c r="R1527">
        <v>90</v>
      </c>
      <c r="S1527" t="str">
        <f t="shared" si="70"/>
        <v>('123351','JANTZEN','','ANAND','2','2','2','3','2','','1111111368','16','','3','3','C','C','('123351','JANTZEN','','ANAND','2','2','2','3','2','','1111111368','16','','3','3','C','C',''),'),</v>
      </c>
      <c r="T1527" t="s">
        <v>12570</v>
      </c>
      <c r="U1527">
        <f t="shared" si="71"/>
        <v>0</v>
      </c>
    </row>
    <row r="1528" spans="1:21">
      <c r="A1528" s="2" t="s">
        <v>6038</v>
      </c>
      <c r="B1528" s="2" t="s">
        <v>6039</v>
      </c>
      <c r="D1528" s="2" t="s">
        <v>32</v>
      </c>
      <c r="E1528" t="str">
        <f t="shared" si="69"/>
        <v>2</v>
      </c>
      <c r="F1528" s="2">
        <v>11</v>
      </c>
      <c r="G1528">
        <v>1</v>
      </c>
      <c r="H1528">
        <v>1</v>
      </c>
      <c r="I1528">
        <v>5</v>
      </c>
      <c r="K1528">
        <v>1111111507</v>
      </c>
      <c r="L1528">
        <v>16</v>
      </c>
      <c r="N1528">
        <v>3</v>
      </c>
      <c r="O1528">
        <v>3</v>
      </c>
      <c r="P1528" t="s">
        <v>23</v>
      </c>
      <c r="Q1528" t="s">
        <v>23</v>
      </c>
      <c r="R1528">
        <v>90</v>
      </c>
      <c r="S1528" t="str">
        <f t="shared" si="70"/>
        <v>('123354','JARRELL','','MATTHEW','2','11','1','1','5','','1111111507','16','','3','3','A','A','('123354','JARRELL','','MATTHEW','2','11','1','1','5','','1111111507','16','','3','3','A','A',''),'),</v>
      </c>
      <c r="T1528" t="s">
        <v>12571</v>
      </c>
      <c r="U1528">
        <f t="shared" si="71"/>
        <v>0</v>
      </c>
    </row>
    <row r="1529" spans="1:21">
      <c r="A1529" s="2" t="s">
        <v>6040</v>
      </c>
      <c r="B1529" s="2" t="s">
        <v>6041</v>
      </c>
      <c r="D1529" s="2" t="s">
        <v>110</v>
      </c>
      <c r="E1529" t="str">
        <f t="shared" si="69"/>
        <v>2</v>
      </c>
      <c r="F1529" s="2">
        <v>22</v>
      </c>
      <c r="G1529">
        <v>1</v>
      </c>
      <c r="H1529">
        <v>3</v>
      </c>
      <c r="I1529">
        <v>1</v>
      </c>
      <c r="K1529">
        <v>1111111815</v>
      </c>
      <c r="L1529">
        <v>16</v>
      </c>
      <c r="N1529">
        <v>3</v>
      </c>
      <c r="O1529">
        <v>3</v>
      </c>
      <c r="P1529" t="s">
        <v>26</v>
      </c>
      <c r="Q1529" t="s">
        <v>26</v>
      </c>
      <c r="R1529">
        <v>90</v>
      </c>
      <c r="S1529" t="str">
        <f t="shared" si="70"/>
        <v>('123366','JEDLICKA','','ERIN','2','22','1','3','1','','1111111815','16','','3','3','C','C','('123366','JEDLICKA','','ERIN','2','22','1','3','1','','1111111815','16','','3','3','C','C',''),'),</v>
      </c>
      <c r="T1529" t="s">
        <v>12572</v>
      </c>
      <c r="U1529">
        <f t="shared" si="71"/>
        <v>0</v>
      </c>
    </row>
    <row r="1530" spans="1:21">
      <c r="A1530" s="2" t="s">
        <v>6042</v>
      </c>
      <c r="B1530" s="2" t="s">
        <v>159</v>
      </c>
      <c r="D1530" s="2" t="s">
        <v>324</v>
      </c>
      <c r="E1530" t="str">
        <f t="shared" si="69"/>
        <v>2</v>
      </c>
      <c r="F1530" s="2">
        <v>3</v>
      </c>
      <c r="G1530">
        <v>1</v>
      </c>
      <c r="H1530">
        <v>2</v>
      </c>
      <c r="I1530">
        <v>5</v>
      </c>
      <c r="K1530">
        <v>1111111667</v>
      </c>
      <c r="L1530">
        <v>16</v>
      </c>
      <c r="N1530">
        <v>3</v>
      </c>
      <c r="O1530">
        <v>3</v>
      </c>
      <c r="P1530" t="s">
        <v>20</v>
      </c>
      <c r="Q1530" t="s">
        <v>20</v>
      </c>
      <c r="R1530">
        <v>90</v>
      </c>
      <c r="S1530" t="str">
        <f t="shared" si="70"/>
        <v>('123378','JESTER','','NATHAN','2','3','1','2','5','','1111111667','16','','3','3','B','B','('123378','JESTER','','NATHAN','2','3','1','2','5','','1111111667','16','','3','3','B','B',''),'),</v>
      </c>
      <c r="T1530" t="s">
        <v>12573</v>
      </c>
      <c r="U1530">
        <f t="shared" si="71"/>
        <v>0</v>
      </c>
    </row>
    <row r="1531" spans="1:21">
      <c r="A1531" s="2" t="s">
        <v>6043</v>
      </c>
      <c r="B1531" s="2" t="s">
        <v>6044</v>
      </c>
      <c r="D1531" s="2" t="s">
        <v>6045</v>
      </c>
      <c r="E1531" t="str">
        <f t="shared" si="69"/>
        <v>2</v>
      </c>
      <c r="F1531" s="2">
        <v>11</v>
      </c>
      <c r="G1531">
        <v>1</v>
      </c>
      <c r="H1531">
        <v>1</v>
      </c>
      <c r="I1531">
        <v>5</v>
      </c>
      <c r="K1531">
        <v>1111111219</v>
      </c>
      <c r="L1531">
        <v>16</v>
      </c>
      <c r="N1531">
        <v>3</v>
      </c>
      <c r="O1531">
        <v>3</v>
      </c>
      <c r="P1531" t="s">
        <v>23</v>
      </c>
      <c r="Q1531" t="s">
        <v>23</v>
      </c>
      <c r="R1531">
        <v>90</v>
      </c>
      <c r="S1531" t="str">
        <f t="shared" si="70"/>
        <v>('123384','JETER','','AMBER','2','11','1','1','5','','1111111219','16','','3','3','A','A','('123384','JETER','','AMBER','2','11','1','1','5','','1111111219','16','','3','3','A','A',''),'),</v>
      </c>
      <c r="T1531" t="s">
        <v>12574</v>
      </c>
      <c r="U1531">
        <f t="shared" si="71"/>
        <v>0</v>
      </c>
    </row>
    <row r="1532" spans="1:21">
      <c r="A1532" s="2" t="s">
        <v>6046</v>
      </c>
      <c r="B1532" s="2" t="s">
        <v>485</v>
      </c>
      <c r="D1532" s="2" t="s">
        <v>430</v>
      </c>
      <c r="E1532" t="str">
        <f t="shared" si="69"/>
        <v>2</v>
      </c>
      <c r="F1532" s="2">
        <v>29</v>
      </c>
      <c r="G1532">
        <v>4</v>
      </c>
      <c r="H1532">
        <v>3</v>
      </c>
      <c r="I1532">
        <v>4</v>
      </c>
      <c r="K1532">
        <v>1111111962</v>
      </c>
      <c r="L1532">
        <v>16</v>
      </c>
      <c r="N1532">
        <v>3</v>
      </c>
      <c r="O1532">
        <v>3</v>
      </c>
      <c r="P1532" t="s">
        <v>26</v>
      </c>
      <c r="Q1532" t="s">
        <v>26</v>
      </c>
      <c r="R1532">
        <v>90</v>
      </c>
      <c r="S1532" t="str">
        <f t="shared" si="70"/>
        <v>('123390','JOHNS','','CHRISTINA','2','29','4','3','4','','1111111962','16','','3','3','C','C','('123390','JOHNS','','CHRISTINA','2','29','4','3','4','','1111111962','16','','3','3','C','C',''),'),</v>
      </c>
      <c r="T1532" t="s">
        <v>12575</v>
      </c>
      <c r="U1532">
        <f t="shared" si="71"/>
        <v>0</v>
      </c>
    </row>
    <row r="1533" spans="1:21">
      <c r="A1533" s="2" t="s">
        <v>6047</v>
      </c>
      <c r="B1533" s="2" t="s">
        <v>486</v>
      </c>
      <c r="D1533" s="2" t="s">
        <v>205</v>
      </c>
      <c r="E1533" t="str">
        <f t="shared" si="69"/>
        <v>2</v>
      </c>
      <c r="F1533" s="2">
        <v>28</v>
      </c>
      <c r="G1533">
        <v>1</v>
      </c>
      <c r="H1533">
        <v>1</v>
      </c>
      <c r="I1533">
        <v>5</v>
      </c>
      <c r="K1533">
        <v>1111111963</v>
      </c>
      <c r="L1533">
        <v>16</v>
      </c>
      <c r="N1533">
        <v>3</v>
      </c>
      <c r="O1533">
        <v>3</v>
      </c>
      <c r="P1533" t="s">
        <v>23</v>
      </c>
      <c r="Q1533" t="s">
        <v>23</v>
      </c>
      <c r="R1533">
        <v>90</v>
      </c>
      <c r="S1533" t="str">
        <f t="shared" si="70"/>
        <v>('123402','JOHNSEN','','DAVID','2','28','1','1','5','','1111111963','16','','3','3','A','A','('123402','JOHNSEN','','DAVID','2','28','1','1','5','','1111111963','16','','3','3','A','A',''),'),</v>
      </c>
      <c r="T1533" t="s">
        <v>12576</v>
      </c>
      <c r="U1533">
        <f t="shared" si="71"/>
        <v>0</v>
      </c>
    </row>
    <row r="1534" spans="1:21">
      <c r="A1534" s="2" t="s">
        <v>6048</v>
      </c>
      <c r="B1534" s="2" t="s">
        <v>781</v>
      </c>
      <c r="D1534" s="2" t="s">
        <v>6049</v>
      </c>
      <c r="E1534" t="str">
        <f t="shared" si="69"/>
        <v>2</v>
      </c>
      <c r="F1534" s="2">
        <v>24</v>
      </c>
      <c r="G1534">
        <v>2</v>
      </c>
      <c r="H1534">
        <v>2</v>
      </c>
      <c r="I1534">
        <v>6</v>
      </c>
      <c r="K1534">
        <v>1111111508</v>
      </c>
      <c r="L1534">
        <v>16</v>
      </c>
      <c r="N1534">
        <v>3</v>
      </c>
      <c r="O1534">
        <v>3</v>
      </c>
      <c r="P1534" t="s">
        <v>20</v>
      </c>
      <c r="Q1534" t="s">
        <v>20</v>
      </c>
      <c r="R1534">
        <v>90</v>
      </c>
      <c r="S1534" t="str">
        <f t="shared" si="70"/>
        <v>('123408','JOHNSON','','DULCE','2','24','2','2','6','','1111111508','16','','3','3','B','B','('123408','JOHNSON','','DULCE','2','24','2','2','6','','1111111508','16','','3','3','B','B',''),'),</v>
      </c>
      <c r="T1534" t="s">
        <v>12577</v>
      </c>
      <c r="U1534">
        <f t="shared" si="71"/>
        <v>0</v>
      </c>
    </row>
    <row r="1535" spans="1:21">
      <c r="A1535" s="2" t="s">
        <v>6050</v>
      </c>
      <c r="B1535" s="2" t="s">
        <v>781</v>
      </c>
      <c r="D1535" s="2" t="s">
        <v>336</v>
      </c>
      <c r="E1535" t="str">
        <f t="shared" si="69"/>
        <v>2</v>
      </c>
      <c r="F1535" s="2">
        <v>9</v>
      </c>
      <c r="G1535">
        <v>2</v>
      </c>
      <c r="H1535">
        <v>2</v>
      </c>
      <c r="I1535">
        <v>6</v>
      </c>
      <c r="K1535">
        <v>1111111220</v>
      </c>
      <c r="L1535">
        <v>16</v>
      </c>
      <c r="N1535">
        <v>3</v>
      </c>
      <c r="O1535">
        <v>3</v>
      </c>
      <c r="P1535" t="s">
        <v>20</v>
      </c>
      <c r="Q1535" t="s">
        <v>20</v>
      </c>
      <c r="R1535">
        <v>90</v>
      </c>
      <c r="S1535" t="str">
        <f t="shared" si="70"/>
        <v>('123414','JOHNSON','','MARK','2','9','2','2','6','','1111111220','16','','3','3','B','B','('123414','JOHNSON','','MARK','2','9','2','2','6','','1111111220','16','','3','3','B','B',''),'),</v>
      </c>
      <c r="T1535" t="s">
        <v>12578</v>
      </c>
      <c r="U1535">
        <f t="shared" si="71"/>
        <v>0</v>
      </c>
    </row>
    <row r="1536" spans="1:21">
      <c r="A1536" s="2" t="s">
        <v>6051</v>
      </c>
      <c r="B1536" s="2" t="s">
        <v>781</v>
      </c>
      <c r="D1536" s="2" t="s">
        <v>103</v>
      </c>
      <c r="E1536" t="str">
        <f t="shared" si="69"/>
        <v>2</v>
      </c>
      <c r="F1536" s="2">
        <v>24</v>
      </c>
      <c r="G1536">
        <v>3</v>
      </c>
      <c r="H1536">
        <v>3</v>
      </c>
      <c r="I1536">
        <v>7</v>
      </c>
      <c r="K1536">
        <v>1111111509</v>
      </c>
      <c r="L1536">
        <v>16</v>
      </c>
      <c r="N1536">
        <v>3</v>
      </c>
      <c r="O1536">
        <v>3</v>
      </c>
      <c r="P1536" t="s">
        <v>26</v>
      </c>
      <c r="Q1536" t="s">
        <v>26</v>
      </c>
      <c r="R1536">
        <v>90</v>
      </c>
      <c r="S1536" t="str">
        <f t="shared" si="70"/>
        <v>('123420','JOHNSON','','SEAN','2','24','3','3','7','','1111111509','16','','3','3','C','C','('123420','JOHNSON','','SEAN','2','24','3','3','7','','1111111509','16','','3','3','C','C',''),'),</v>
      </c>
      <c r="T1536" t="s">
        <v>12579</v>
      </c>
      <c r="U1536">
        <f t="shared" si="71"/>
        <v>0</v>
      </c>
    </row>
    <row r="1537" spans="1:21">
      <c r="A1537" s="2" t="s">
        <v>6052</v>
      </c>
      <c r="B1537" s="2" t="s">
        <v>781</v>
      </c>
      <c r="D1537" s="2" t="s">
        <v>120</v>
      </c>
      <c r="E1537" t="str">
        <f t="shared" si="69"/>
        <v>2</v>
      </c>
      <c r="F1537" s="2">
        <v>4</v>
      </c>
      <c r="G1537">
        <v>3</v>
      </c>
      <c r="H1537">
        <v>3</v>
      </c>
      <c r="I1537">
        <v>7</v>
      </c>
      <c r="K1537">
        <v>1111111221</v>
      </c>
      <c r="L1537">
        <v>16</v>
      </c>
      <c r="N1537">
        <v>3</v>
      </c>
      <c r="O1537">
        <v>3</v>
      </c>
      <c r="P1537" t="s">
        <v>26</v>
      </c>
      <c r="Q1537" t="s">
        <v>26</v>
      </c>
      <c r="R1537">
        <v>90</v>
      </c>
      <c r="S1537" t="str">
        <f t="shared" si="70"/>
        <v>('123423','JOHNSON','','WILLIAM','2','4','3','3','7','','1111111221','16','','3','3','C','C','('123423','JOHNSON','','WILLIAM','2','4','3','3','7','','1111111221','16','','3','3','C','C',''),'),</v>
      </c>
      <c r="T1537" t="s">
        <v>12580</v>
      </c>
      <c r="U1537">
        <f t="shared" si="71"/>
        <v>0</v>
      </c>
    </row>
    <row r="1538" spans="1:21">
      <c r="A1538" s="2" t="s">
        <v>6053</v>
      </c>
      <c r="B1538" s="2" t="s">
        <v>1041</v>
      </c>
      <c r="D1538" s="2" t="s">
        <v>6054</v>
      </c>
      <c r="E1538" t="str">
        <f t="shared" si="69"/>
        <v>2</v>
      </c>
      <c r="F1538" s="2">
        <v>16</v>
      </c>
      <c r="G1538">
        <v>4</v>
      </c>
      <c r="H1538">
        <v>1</v>
      </c>
      <c r="I1538">
        <v>8</v>
      </c>
      <c r="K1538">
        <v>1111111222</v>
      </c>
      <c r="L1538">
        <v>16</v>
      </c>
      <c r="N1538">
        <v>3</v>
      </c>
      <c r="O1538">
        <v>3</v>
      </c>
      <c r="P1538" t="s">
        <v>23</v>
      </c>
      <c r="Q1538" t="s">
        <v>23</v>
      </c>
      <c r="R1538">
        <v>90</v>
      </c>
      <c r="S1538" t="str">
        <f t="shared" si="70"/>
        <v>('123432','JONES','','DEANNA','2','16','4','1','8','','1111111222','16','','3','3','A','A','('123432','JONES','','DEANNA','2','16','4','1','8','','1111111222','16','','3','3','A','A',''),'),</v>
      </c>
      <c r="T1538" t="s">
        <v>12581</v>
      </c>
      <c r="U1538">
        <f t="shared" si="71"/>
        <v>0</v>
      </c>
    </row>
    <row r="1539" spans="1:21">
      <c r="A1539" s="2" t="s">
        <v>6055</v>
      </c>
      <c r="B1539" s="2" t="s">
        <v>1041</v>
      </c>
      <c r="D1539" s="2" t="s">
        <v>96</v>
      </c>
      <c r="E1539" t="str">
        <f t="shared" ref="E1539:E1602" si="72">MID(A1539,2,1)</f>
        <v>2</v>
      </c>
      <c r="F1539" s="2">
        <v>18</v>
      </c>
      <c r="G1539">
        <v>2</v>
      </c>
      <c r="H1539">
        <v>3</v>
      </c>
      <c r="I1539">
        <v>6</v>
      </c>
      <c r="K1539">
        <v>1111111668</v>
      </c>
      <c r="L1539">
        <v>16</v>
      </c>
      <c r="N1539">
        <v>3</v>
      </c>
      <c r="O1539">
        <v>3</v>
      </c>
      <c r="P1539" t="s">
        <v>26</v>
      </c>
      <c r="Q1539" t="s">
        <v>26</v>
      </c>
      <c r="R1539">
        <v>90</v>
      </c>
      <c r="S1539" t="str">
        <f t="shared" ref="S1539:S1602" si="73">CONCATENATE("('",A1539,"','",B1539,"','",C1539,"','",D1539,"','",E1539,"','",F1539,"','",G1539,"','",H1539,"','",I1539,"','",J1539,"','",K1539,"','",L1539,"','",M1539,"','",N1539,"','",O1539,"','",P1539,"','",Q1539,"','",T1539,"'),")</f>
        <v>('123438','JONES','','JOHN','2','18','2','3','6','','1111111668','16','','3','3','C','C','('123438','JONES','','JOHN','2','18','2','3','6','','1111111668','16','','3','3','C','C',''),'),</v>
      </c>
      <c r="T1539" t="s">
        <v>12582</v>
      </c>
      <c r="U1539">
        <f t="shared" ref="U1539:U1602" si="74">IF(E1539=1,1,0)</f>
        <v>0</v>
      </c>
    </row>
    <row r="1540" spans="1:21">
      <c r="A1540" s="2" t="s">
        <v>6056</v>
      </c>
      <c r="B1540" s="2" t="s">
        <v>1041</v>
      </c>
      <c r="D1540" s="2" t="s">
        <v>384</v>
      </c>
      <c r="E1540" t="str">
        <f t="shared" si="72"/>
        <v>2</v>
      </c>
      <c r="F1540" s="2">
        <v>5</v>
      </c>
      <c r="G1540">
        <v>1</v>
      </c>
      <c r="H1540">
        <v>2</v>
      </c>
      <c r="I1540">
        <v>1</v>
      </c>
      <c r="K1540">
        <v>1111111223</v>
      </c>
      <c r="L1540">
        <v>16</v>
      </c>
      <c r="N1540">
        <v>3</v>
      </c>
      <c r="O1540">
        <v>3</v>
      </c>
      <c r="P1540" t="s">
        <v>20</v>
      </c>
      <c r="Q1540" t="s">
        <v>20</v>
      </c>
      <c r="R1540">
        <v>90</v>
      </c>
      <c r="S1540" t="str">
        <f t="shared" si="73"/>
        <v>('123444','JONES','','KATHERINE','2','5','1','2','1','','1111111223','16','','3','3','B','B','('123444','JONES','','KATHERINE','2','5','1','2','1','','1111111223','16','','3','3','B','B',''),'),</v>
      </c>
      <c r="T1540" t="s">
        <v>12583</v>
      </c>
      <c r="U1540">
        <f t="shared" si="74"/>
        <v>0</v>
      </c>
    </row>
    <row r="1541" spans="1:21">
      <c r="A1541" s="2" t="s">
        <v>6057</v>
      </c>
      <c r="B1541" s="2" t="s">
        <v>1041</v>
      </c>
      <c r="D1541" s="2" t="s">
        <v>32</v>
      </c>
      <c r="E1541" t="str">
        <f t="shared" si="72"/>
        <v>2</v>
      </c>
      <c r="F1541" s="2">
        <v>2</v>
      </c>
      <c r="G1541">
        <v>3</v>
      </c>
      <c r="H1541">
        <v>1</v>
      </c>
      <c r="I1541">
        <v>7</v>
      </c>
      <c r="K1541">
        <v>1111111669</v>
      </c>
      <c r="L1541">
        <v>16</v>
      </c>
      <c r="N1541">
        <v>3</v>
      </c>
      <c r="O1541">
        <v>3</v>
      </c>
      <c r="P1541" t="s">
        <v>23</v>
      </c>
      <c r="Q1541" t="s">
        <v>23</v>
      </c>
      <c r="R1541">
        <v>90</v>
      </c>
      <c r="S1541" t="str">
        <f t="shared" si="73"/>
        <v>('123450','JONES','','MATTHEW','2','2','3','1','7','','1111111669','16','','3','3','A','A','('123450','JONES','','MATTHEW','2','2','3','1','7','','1111111669','16','','3','3','A','A',''),'),</v>
      </c>
      <c r="T1541" t="s">
        <v>12584</v>
      </c>
      <c r="U1541">
        <f t="shared" si="74"/>
        <v>0</v>
      </c>
    </row>
    <row r="1542" spans="1:21">
      <c r="A1542" s="2" t="s">
        <v>6058</v>
      </c>
      <c r="B1542" s="2" t="s">
        <v>1041</v>
      </c>
      <c r="D1542" s="2" t="s">
        <v>1157</v>
      </c>
      <c r="E1542" t="str">
        <f t="shared" si="72"/>
        <v>2</v>
      </c>
      <c r="F1542" s="2">
        <v>15</v>
      </c>
      <c r="G1542">
        <v>2</v>
      </c>
      <c r="H1542">
        <v>1</v>
      </c>
      <c r="I1542">
        <v>2</v>
      </c>
      <c r="K1542">
        <v>1111111816</v>
      </c>
      <c r="L1542">
        <v>16</v>
      </c>
      <c r="N1542">
        <v>3</v>
      </c>
      <c r="O1542">
        <v>3</v>
      </c>
      <c r="P1542" t="s">
        <v>23</v>
      </c>
      <c r="Q1542" t="s">
        <v>23</v>
      </c>
      <c r="R1542">
        <v>90</v>
      </c>
      <c r="S1542" t="str">
        <f t="shared" si="73"/>
        <v>('123462','JONES','','PHILLIP','2','15','2','1','2','','1111111816','16','','3','3','A','A','('123462','JONES','','PHILLIP','2','15','2','1','2','','1111111816','16','','3','3','A','A',''),'),</v>
      </c>
      <c r="T1542" t="s">
        <v>12585</v>
      </c>
      <c r="U1542">
        <f t="shared" si="74"/>
        <v>0</v>
      </c>
    </row>
    <row r="1543" spans="1:21">
      <c r="A1543" s="2" t="s">
        <v>6059</v>
      </c>
      <c r="B1543" s="2" t="s">
        <v>1041</v>
      </c>
      <c r="D1543" s="2" t="s">
        <v>120</v>
      </c>
      <c r="E1543" t="str">
        <f t="shared" si="72"/>
        <v>2</v>
      </c>
      <c r="F1543" s="2">
        <v>12</v>
      </c>
      <c r="G1543">
        <v>4</v>
      </c>
      <c r="H1543">
        <v>2</v>
      </c>
      <c r="I1543">
        <v>8</v>
      </c>
      <c r="K1543">
        <v>1111111670</v>
      </c>
      <c r="L1543">
        <v>16</v>
      </c>
      <c r="N1543">
        <v>3</v>
      </c>
      <c r="O1543">
        <v>3</v>
      </c>
      <c r="P1543" t="s">
        <v>20</v>
      </c>
      <c r="Q1543" t="s">
        <v>20</v>
      </c>
      <c r="R1543">
        <v>90</v>
      </c>
      <c r="S1543" t="str">
        <f t="shared" si="73"/>
        <v>('123468','JONES','','WILLIAM','2','12','4','2','8','','1111111670','16','','3','3','B','B','('123468','JONES','','WILLIAM','2','12','4','2','8','','1111111670','16','','3','3','B','B',''),'),</v>
      </c>
      <c r="T1543" t="s">
        <v>12586</v>
      </c>
      <c r="U1543">
        <f t="shared" si="74"/>
        <v>0</v>
      </c>
    </row>
    <row r="1544" spans="1:21">
      <c r="A1544" s="2" t="s">
        <v>6060</v>
      </c>
      <c r="B1544" s="2" t="s">
        <v>154</v>
      </c>
      <c r="D1544" s="2" t="s">
        <v>520</v>
      </c>
      <c r="E1544" t="str">
        <f t="shared" si="72"/>
        <v>2</v>
      </c>
      <c r="F1544" s="2">
        <v>21</v>
      </c>
      <c r="G1544">
        <v>3</v>
      </c>
      <c r="H1544">
        <v>1</v>
      </c>
      <c r="I1544">
        <v>3</v>
      </c>
      <c r="K1544">
        <v>1111111369</v>
      </c>
      <c r="L1544">
        <v>16</v>
      </c>
      <c r="N1544">
        <v>3</v>
      </c>
      <c r="O1544">
        <v>3</v>
      </c>
      <c r="P1544" t="s">
        <v>23</v>
      </c>
      <c r="Q1544" t="s">
        <v>23</v>
      </c>
      <c r="R1544">
        <v>90</v>
      </c>
      <c r="S1544" t="str">
        <f t="shared" si="73"/>
        <v>('123486','JOSEPH','','KENNETH','2','21','3','1','3','','1111111369','16','','3','3','A','A','('123486','JOSEPH','','KENNETH','2','21','3','1','3','','1111111369','16','','3','3','A','A',''),'),</v>
      </c>
      <c r="T1544" t="s">
        <v>12587</v>
      </c>
      <c r="U1544">
        <f t="shared" si="74"/>
        <v>0</v>
      </c>
    </row>
    <row r="1545" spans="1:21">
      <c r="A1545" s="2" t="s">
        <v>6061</v>
      </c>
      <c r="B1545" s="2" t="s">
        <v>487</v>
      </c>
      <c r="D1545" s="2" t="s">
        <v>171</v>
      </c>
      <c r="E1545" t="str">
        <f t="shared" si="72"/>
        <v>2</v>
      </c>
      <c r="F1545" s="2">
        <v>29</v>
      </c>
      <c r="G1545">
        <v>4</v>
      </c>
      <c r="H1545">
        <v>1</v>
      </c>
      <c r="I1545">
        <v>8</v>
      </c>
      <c r="K1545">
        <v>1111111510</v>
      </c>
      <c r="L1545">
        <v>16</v>
      </c>
      <c r="N1545">
        <v>3</v>
      </c>
      <c r="O1545">
        <v>3</v>
      </c>
      <c r="P1545" t="s">
        <v>23</v>
      </c>
      <c r="Q1545" t="s">
        <v>23</v>
      </c>
      <c r="R1545">
        <v>90</v>
      </c>
      <c r="S1545" t="str">
        <f t="shared" si="73"/>
        <v>('123492','JOYCE','','KELLY','2','29','4','1','8','','1111111510','16','','3','3','A','A','('123492','JOYCE','','KELLY','2','29','4','1','8','','1111111510','16','','3','3','A','A',''),'),</v>
      </c>
      <c r="T1545" t="s">
        <v>12588</v>
      </c>
      <c r="U1545">
        <f t="shared" si="74"/>
        <v>0</v>
      </c>
    </row>
    <row r="1546" spans="1:21">
      <c r="A1546" s="2" t="s">
        <v>6062</v>
      </c>
      <c r="B1546" s="2" t="s">
        <v>6063</v>
      </c>
      <c r="D1546" s="2" t="s">
        <v>410</v>
      </c>
      <c r="E1546" t="str">
        <f t="shared" si="72"/>
        <v>2</v>
      </c>
      <c r="F1546" s="2">
        <v>8</v>
      </c>
      <c r="G1546">
        <v>1</v>
      </c>
      <c r="H1546">
        <v>2</v>
      </c>
      <c r="I1546">
        <v>1</v>
      </c>
      <c r="K1546">
        <v>1111111511</v>
      </c>
      <c r="L1546">
        <v>16</v>
      </c>
      <c r="N1546">
        <v>3</v>
      </c>
      <c r="O1546">
        <v>3</v>
      </c>
      <c r="P1546" t="s">
        <v>20</v>
      </c>
      <c r="Q1546" t="s">
        <v>20</v>
      </c>
      <c r="R1546">
        <v>90</v>
      </c>
      <c r="S1546" t="str">
        <f t="shared" si="73"/>
        <v>('123498','JUBA','','WARREN','2','8','1','2','1','','1111111511','16','','3','3','B','B','('123498','JUBA','','WARREN','2','8','1','2','1','','1111111511','16','','3','3','B','B',''),'),</v>
      </c>
      <c r="T1546" t="s">
        <v>12589</v>
      </c>
      <c r="U1546">
        <f t="shared" si="74"/>
        <v>0</v>
      </c>
    </row>
    <row r="1547" spans="1:21">
      <c r="A1547" s="2" t="s">
        <v>6064</v>
      </c>
      <c r="B1547" s="2" t="s">
        <v>488</v>
      </c>
      <c r="D1547" s="2" t="s">
        <v>489</v>
      </c>
      <c r="E1547" t="str">
        <f t="shared" si="72"/>
        <v>2</v>
      </c>
      <c r="F1547" s="2">
        <v>29</v>
      </c>
      <c r="G1547">
        <v>2</v>
      </c>
      <c r="H1547">
        <v>3</v>
      </c>
      <c r="I1547">
        <v>2</v>
      </c>
      <c r="K1547">
        <v>1111111512</v>
      </c>
      <c r="L1547">
        <v>16</v>
      </c>
      <c r="N1547">
        <v>3</v>
      </c>
      <c r="O1547">
        <v>3</v>
      </c>
      <c r="P1547" t="s">
        <v>26</v>
      </c>
      <c r="Q1547" t="s">
        <v>26</v>
      </c>
      <c r="R1547">
        <v>90</v>
      </c>
      <c r="S1547" t="str">
        <f t="shared" si="73"/>
        <v>('123504','JULIA','','KAILA','2','29','2','3','2','','1111111512','16','','3','3','C','C','('123504','JULIA','','KAILA','2','29','2','3','2','','1111111512','16','','3','3','C','C',''),'),</v>
      </c>
      <c r="T1547" t="s">
        <v>12590</v>
      </c>
      <c r="U1547">
        <f t="shared" si="74"/>
        <v>0</v>
      </c>
    </row>
    <row r="1548" spans="1:21">
      <c r="A1548" s="2" t="s">
        <v>6065</v>
      </c>
      <c r="B1548" s="2" t="s">
        <v>6066</v>
      </c>
      <c r="D1548" s="2" t="s">
        <v>6067</v>
      </c>
      <c r="E1548" t="str">
        <f t="shared" si="72"/>
        <v>2</v>
      </c>
      <c r="F1548" s="2">
        <v>17</v>
      </c>
      <c r="G1548">
        <v>3</v>
      </c>
      <c r="H1548">
        <v>1</v>
      </c>
      <c r="I1548">
        <v>3</v>
      </c>
      <c r="K1548">
        <v>1111111513</v>
      </c>
      <c r="L1548">
        <v>16</v>
      </c>
      <c r="N1548">
        <v>3</v>
      </c>
      <c r="O1548">
        <v>3</v>
      </c>
      <c r="P1548" t="s">
        <v>23</v>
      </c>
      <c r="Q1548" t="s">
        <v>23</v>
      </c>
      <c r="R1548">
        <v>90</v>
      </c>
      <c r="S1548" t="str">
        <f t="shared" si="73"/>
        <v>('123510','JURGENS','','BRIGID','2','17','3','1','3','','1111111513','16','','3','3','A','A','('123510','JURGENS','','BRIGID','2','17','3','1','3','','1111111513','16','','3','3','A','A',''),'),</v>
      </c>
      <c r="T1548" t="s">
        <v>12591</v>
      </c>
      <c r="U1548">
        <f t="shared" si="74"/>
        <v>0</v>
      </c>
    </row>
    <row r="1549" spans="1:21">
      <c r="A1549" s="2" t="s">
        <v>6068</v>
      </c>
      <c r="B1549" s="2" t="s">
        <v>4154</v>
      </c>
      <c r="D1549" s="2" t="s">
        <v>6069</v>
      </c>
      <c r="E1549" t="str">
        <f t="shared" si="72"/>
        <v>2</v>
      </c>
      <c r="F1549" s="2">
        <v>9</v>
      </c>
      <c r="G1549">
        <v>2</v>
      </c>
      <c r="H1549">
        <v>3</v>
      </c>
      <c r="I1549">
        <v>2</v>
      </c>
      <c r="K1549">
        <v>1111111224</v>
      </c>
      <c r="L1549">
        <v>16</v>
      </c>
      <c r="N1549">
        <v>3</v>
      </c>
      <c r="O1549">
        <v>3</v>
      </c>
      <c r="P1549" t="s">
        <v>26</v>
      </c>
      <c r="Q1549" t="s">
        <v>26</v>
      </c>
      <c r="R1549">
        <v>90</v>
      </c>
      <c r="S1549" t="str">
        <f t="shared" si="73"/>
        <v>('123516','JURKIEWICZ','','CROSBY','2','9','2','3','2','','1111111224','16','','3','3','C','C','('123516','JURKIEWICZ','','CROSBY','2','9','2','3','2','','1111111224','16','','3','3','C','C',''),'),</v>
      </c>
      <c r="T1549" t="s">
        <v>12592</v>
      </c>
      <c r="U1549">
        <f t="shared" si="74"/>
        <v>0</v>
      </c>
    </row>
    <row r="1550" spans="1:21">
      <c r="A1550" s="2" t="s">
        <v>6070</v>
      </c>
      <c r="B1550" s="2" t="s">
        <v>6071</v>
      </c>
      <c r="D1550" s="2" t="s">
        <v>466</v>
      </c>
      <c r="E1550" t="str">
        <f t="shared" si="72"/>
        <v>2</v>
      </c>
      <c r="F1550" s="2">
        <v>6</v>
      </c>
      <c r="G1550">
        <v>3</v>
      </c>
      <c r="H1550">
        <v>2</v>
      </c>
      <c r="I1550">
        <v>3</v>
      </c>
      <c r="K1550">
        <v>1111111817</v>
      </c>
      <c r="L1550">
        <v>16</v>
      </c>
      <c r="N1550">
        <v>3</v>
      </c>
      <c r="O1550">
        <v>3</v>
      </c>
      <c r="P1550" t="s">
        <v>20</v>
      </c>
      <c r="Q1550" t="s">
        <v>20</v>
      </c>
      <c r="R1550">
        <v>90</v>
      </c>
      <c r="S1550" t="str">
        <f t="shared" si="73"/>
        <v>('123522','KALBFLEISCH','','DEREK','2','6','3','2','3','','1111111817','16','','3','3','B','B','('123522','KALBFLEISCH','','DEREK','2','6','3','2','3','','1111111817','16','','3','3','B','B',''),'),</v>
      </c>
      <c r="T1550" t="s">
        <v>12593</v>
      </c>
      <c r="U1550">
        <f t="shared" si="74"/>
        <v>0</v>
      </c>
    </row>
    <row r="1551" spans="1:21">
      <c r="A1551" s="2" t="s">
        <v>6072</v>
      </c>
      <c r="B1551" s="2" t="s">
        <v>6073</v>
      </c>
      <c r="D1551" s="2" t="s">
        <v>6074</v>
      </c>
      <c r="E1551" t="str">
        <f t="shared" si="72"/>
        <v>2</v>
      </c>
      <c r="F1551" s="2">
        <v>6</v>
      </c>
      <c r="G1551">
        <v>2</v>
      </c>
      <c r="H1551">
        <v>2</v>
      </c>
      <c r="I1551">
        <v>6</v>
      </c>
      <c r="K1551">
        <v>1111111964</v>
      </c>
      <c r="L1551">
        <v>16</v>
      </c>
      <c r="N1551">
        <v>3</v>
      </c>
      <c r="O1551">
        <v>3</v>
      </c>
      <c r="P1551" t="s">
        <v>20</v>
      </c>
      <c r="Q1551" t="s">
        <v>20</v>
      </c>
      <c r="R1551">
        <v>90</v>
      </c>
      <c r="S1551" t="str">
        <f t="shared" si="73"/>
        <v>('123528','KALIC','','MAIDA','2','6','2','2','6','','1111111964','16','','3','3','B','B','('123528','KALIC','','MAIDA','2','6','2','2','6','','1111111964','16','','3','3','B','B',''),'),</v>
      </c>
      <c r="T1551" t="s">
        <v>12594</v>
      </c>
      <c r="U1551">
        <f t="shared" si="74"/>
        <v>0</v>
      </c>
    </row>
    <row r="1552" spans="1:21">
      <c r="A1552" s="2" t="s">
        <v>6075</v>
      </c>
      <c r="B1552" s="2" t="s">
        <v>6076</v>
      </c>
      <c r="D1552" s="2" t="s">
        <v>34</v>
      </c>
      <c r="E1552" t="str">
        <f t="shared" si="72"/>
        <v>2</v>
      </c>
      <c r="F1552" s="2">
        <v>20</v>
      </c>
      <c r="G1552">
        <v>3</v>
      </c>
      <c r="H1552">
        <v>1</v>
      </c>
      <c r="I1552">
        <v>3</v>
      </c>
      <c r="K1552">
        <v>1111111225</v>
      </c>
      <c r="L1552">
        <v>16</v>
      </c>
      <c r="N1552">
        <v>3</v>
      </c>
      <c r="O1552">
        <v>3</v>
      </c>
      <c r="P1552" t="s">
        <v>23</v>
      </c>
      <c r="Q1552" t="s">
        <v>23</v>
      </c>
      <c r="R1552">
        <v>90</v>
      </c>
      <c r="S1552" t="str">
        <f t="shared" si="73"/>
        <v>('123534','KALIL','','AARON','2','20','3','1','3','','1111111225','16','','3','3','A','A','('123534','KALIL','','AARON','2','20','3','1','3','','1111111225','16','','3','3','A','A',''),'),</v>
      </c>
      <c r="T1552" t="s">
        <v>12595</v>
      </c>
      <c r="U1552">
        <f t="shared" si="74"/>
        <v>0</v>
      </c>
    </row>
    <row r="1553" spans="1:21">
      <c r="A1553" s="2" t="s">
        <v>6077</v>
      </c>
      <c r="B1553" s="2" t="s">
        <v>490</v>
      </c>
      <c r="D1553" s="2" t="s">
        <v>96</v>
      </c>
      <c r="E1553" t="str">
        <f t="shared" si="72"/>
        <v>2</v>
      </c>
      <c r="F1553" s="2">
        <v>27</v>
      </c>
      <c r="G1553">
        <v>4</v>
      </c>
      <c r="H1553">
        <v>3</v>
      </c>
      <c r="I1553">
        <v>4</v>
      </c>
      <c r="K1553">
        <v>1111111818</v>
      </c>
      <c r="L1553">
        <v>16</v>
      </c>
      <c r="N1553">
        <v>3</v>
      </c>
      <c r="O1553">
        <v>3</v>
      </c>
      <c r="P1553" t="s">
        <v>26</v>
      </c>
      <c r="Q1553" t="s">
        <v>26</v>
      </c>
      <c r="R1553">
        <v>90</v>
      </c>
      <c r="S1553" t="str">
        <f t="shared" si="73"/>
        <v>('123540','KALSBEEK','','JOHN','2','27','4','3','4','','1111111818','16','','3','3','C','C','('123540','KALSBEEK','','JOHN','2','27','4','3','4','','1111111818','16','','3','3','C','C',''),'),</v>
      </c>
      <c r="T1553" t="s">
        <v>12596</v>
      </c>
      <c r="U1553">
        <f t="shared" si="74"/>
        <v>0</v>
      </c>
    </row>
    <row r="1554" spans="1:21">
      <c r="A1554" s="2" t="s">
        <v>6078</v>
      </c>
      <c r="B1554" s="2" t="s">
        <v>6079</v>
      </c>
      <c r="D1554" s="2" t="s">
        <v>783</v>
      </c>
      <c r="E1554" t="str">
        <f t="shared" si="72"/>
        <v>2</v>
      </c>
      <c r="F1554" s="2">
        <v>22</v>
      </c>
      <c r="G1554">
        <v>4</v>
      </c>
      <c r="H1554">
        <v>2</v>
      </c>
      <c r="I1554">
        <v>4</v>
      </c>
      <c r="K1554">
        <v>1111111226</v>
      </c>
      <c r="L1554">
        <v>16</v>
      </c>
      <c r="N1554">
        <v>3</v>
      </c>
      <c r="O1554">
        <v>3</v>
      </c>
      <c r="P1554" t="s">
        <v>20</v>
      </c>
      <c r="Q1554" t="s">
        <v>20</v>
      </c>
      <c r="R1554">
        <v>90</v>
      </c>
      <c r="S1554" t="str">
        <f t="shared" si="73"/>
        <v>('123546','KANNER','','DOUGLAS','2','22','4','2','4','','1111111226','16','','3','3','B','B','('123546','KANNER','','DOUGLAS','2','22','4','2','4','','1111111226','16','','3','3','B','B',''),'),</v>
      </c>
      <c r="T1554" t="s">
        <v>12597</v>
      </c>
      <c r="U1554">
        <f t="shared" si="74"/>
        <v>0</v>
      </c>
    </row>
    <row r="1555" spans="1:21">
      <c r="A1555" s="2" t="s">
        <v>6080</v>
      </c>
      <c r="B1555" s="2" t="s">
        <v>6081</v>
      </c>
      <c r="D1555" s="2" t="s">
        <v>263</v>
      </c>
      <c r="E1555" t="str">
        <f t="shared" si="72"/>
        <v>2</v>
      </c>
      <c r="F1555" s="2">
        <v>12</v>
      </c>
      <c r="G1555">
        <v>4</v>
      </c>
      <c r="H1555">
        <v>2</v>
      </c>
      <c r="I1555">
        <v>4</v>
      </c>
      <c r="K1555">
        <v>1111111370</v>
      </c>
      <c r="L1555">
        <v>16</v>
      </c>
      <c r="N1555">
        <v>3</v>
      </c>
      <c r="O1555">
        <v>3</v>
      </c>
      <c r="P1555" t="s">
        <v>20</v>
      </c>
      <c r="Q1555" t="s">
        <v>20</v>
      </c>
      <c r="R1555">
        <v>90</v>
      </c>
      <c r="S1555" t="str">
        <f t="shared" si="73"/>
        <v>('123552','KAPUSCHANSKY','','CHRISTOPHER','2','12','4','2','4','','1111111370','16','','3','3','B','B','('123552','KAPUSCHANSKY','','CHRISTOPHER','2','12','4','2','4','','1111111370','16','','3','3','B','B',''),'),</v>
      </c>
      <c r="T1555" t="s">
        <v>12598</v>
      </c>
      <c r="U1555">
        <f t="shared" si="74"/>
        <v>0</v>
      </c>
    </row>
    <row r="1556" spans="1:21">
      <c r="A1556" s="2" t="s">
        <v>6082</v>
      </c>
      <c r="B1556" s="2" t="s">
        <v>491</v>
      </c>
      <c r="D1556" s="2" t="s">
        <v>338</v>
      </c>
      <c r="E1556" t="str">
        <f t="shared" si="72"/>
        <v>2</v>
      </c>
      <c r="F1556" s="2">
        <v>28</v>
      </c>
      <c r="G1556">
        <v>3</v>
      </c>
      <c r="H1556">
        <v>3</v>
      </c>
      <c r="I1556">
        <v>7</v>
      </c>
      <c r="K1556">
        <v>1111111965</v>
      </c>
      <c r="L1556">
        <v>16</v>
      </c>
      <c r="N1556">
        <v>3</v>
      </c>
      <c r="O1556">
        <v>3</v>
      </c>
      <c r="P1556" t="s">
        <v>26</v>
      </c>
      <c r="Q1556" t="s">
        <v>26</v>
      </c>
      <c r="R1556">
        <v>90</v>
      </c>
      <c r="S1556" t="str">
        <f t="shared" si="73"/>
        <v>('123558','KASCSAK','','NICHOLAS','2','28','3','3','7','','1111111965','16','','3','3','C','C','('123558','KASCSAK','','NICHOLAS','2','28','3','3','7','','1111111965','16','','3','3','C','C',''),'),</v>
      </c>
      <c r="T1556" t="s">
        <v>12599</v>
      </c>
      <c r="U1556">
        <f t="shared" si="74"/>
        <v>0</v>
      </c>
    </row>
    <row r="1557" spans="1:21">
      <c r="A1557" s="2" t="s">
        <v>6083</v>
      </c>
      <c r="B1557" s="2" t="s">
        <v>492</v>
      </c>
      <c r="D1557" s="2" t="s">
        <v>96</v>
      </c>
      <c r="E1557" t="str">
        <f t="shared" si="72"/>
        <v>2</v>
      </c>
      <c r="F1557" s="2">
        <v>26</v>
      </c>
      <c r="G1557">
        <v>1</v>
      </c>
      <c r="H1557">
        <v>1</v>
      </c>
      <c r="I1557">
        <v>5</v>
      </c>
      <c r="K1557">
        <v>1111111819</v>
      </c>
      <c r="L1557">
        <v>16</v>
      </c>
      <c r="N1557">
        <v>3</v>
      </c>
      <c r="O1557">
        <v>3</v>
      </c>
      <c r="P1557" t="s">
        <v>23</v>
      </c>
      <c r="Q1557" t="s">
        <v>23</v>
      </c>
      <c r="R1557">
        <v>90</v>
      </c>
      <c r="S1557" t="str">
        <f t="shared" si="73"/>
        <v>('123564','KASHMANIAN','','JOHN','2','26','1','1','5','','1111111819','16','','3','3','A','A','('123564','KASHMANIAN','','JOHN','2','26','1','1','5','','1111111819','16','','3','3','A','A',''),'),</v>
      </c>
      <c r="T1557" t="s">
        <v>12600</v>
      </c>
      <c r="U1557">
        <f t="shared" si="74"/>
        <v>0</v>
      </c>
    </row>
    <row r="1558" spans="1:21">
      <c r="A1558" s="2" t="s">
        <v>6084</v>
      </c>
      <c r="B1558" s="2" t="s">
        <v>6085</v>
      </c>
      <c r="D1558" s="2" t="s">
        <v>239</v>
      </c>
      <c r="E1558" t="str">
        <f t="shared" si="72"/>
        <v>2</v>
      </c>
      <c r="F1558" s="2">
        <v>17</v>
      </c>
      <c r="G1558">
        <v>2</v>
      </c>
      <c r="H1558">
        <v>2</v>
      </c>
      <c r="I1558">
        <v>6</v>
      </c>
      <c r="K1558">
        <v>1111111820</v>
      </c>
      <c r="L1558">
        <v>16</v>
      </c>
      <c r="N1558">
        <v>3</v>
      </c>
      <c r="O1558">
        <v>3</v>
      </c>
      <c r="P1558" t="s">
        <v>20</v>
      </c>
      <c r="Q1558" t="s">
        <v>20</v>
      </c>
      <c r="R1558">
        <v>90</v>
      </c>
      <c r="S1558" t="str">
        <f t="shared" si="73"/>
        <v>('123570','KASIK','','JEREMY','2','17','2','2','6','','1111111820','16','','3','3','B','B','('123570','KASIK','','JEREMY','2','17','2','2','6','','1111111820','16','','3','3','B','B',''),'),</v>
      </c>
      <c r="T1558" t="s">
        <v>12601</v>
      </c>
      <c r="U1558">
        <f t="shared" si="74"/>
        <v>0</v>
      </c>
    </row>
    <row r="1559" spans="1:21">
      <c r="A1559" s="2" t="s">
        <v>6086</v>
      </c>
      <c r="B1559" s="2" t="s">
        <v>6087</v>
      </c>
      <c r="D1559" s="2" t="s">
        <v>114</v>
      </c>
      <c r="E1559" t="str">
        <f t="shared" si="72"/>
        <v>2</v>
      </c>
      <c r="F1559" s="2">
        <v>3</v>
      </c>
      <c r="G1559">
        <v>4</v>
      </c>
      <c r="H1559">
        <v>1</v>
      </c>
      <c r="I1559">
        <v>8</v>
      </c>
      <c r="K1559">
        <v>1111111966</v>
      </c>
      <c r="L1559">
        <v>16</v>
      </c>
      <c r="N1559">
        <v>3</v>
      </c>
      <c r="O1559">
        <v>3</v>
      </c>
      <c r="P1559" t="s">
        <v>23</v>
      </c>
      <c r="Q1559" t="s">
        <v>23</v>
      </c>
      <c r="R1559">
        <v>90</v>
      </c>
      <c r="S1559" t="str">
        <f t="shared" si="73"/>
        <v>('123582','KAVANAUGH','','RYAN','2','3','4','1','8','','1111111966','16','','3','3','A','A','('123582','KAVANAUGH','','RYAN','2','3','4','1','8','','1111111966','16','','3','3','A','A',''),'),</v>
      </c>
      <c r="T1559" t="s">
        <v>12602</v>
      </c>
      <c r="U1559">
        <f t="shared" si="74"/>
        <v>0</v>
      </c>
    </row>
    <row r="1560" spans="1:21">
      <c r="A1560" s="2" t="s">
        <v>6088</v>
      </c>
      <c r="B1560" s="2" t="s">
        <v>493</v>
      </c>
      <c r="D1560" s="2" t="s">
        <v>494</v>
      </c>
      <c r="E1560" t="str">
        <f t="shared" si="72"/>
        <v>2</v>
      </c>
      <c r="F1560" s="2">
        <v>28</v>
      </c>
      <c r="G1560">
        <v>1</v>
      </c>
      <c r="H1560">
        <v>3</v>
      </c>
      <c r="I1560">
        <v>1</v>
      </c>
      <c r="K1560">
        <v>1111111671</v>
      </c>
      <c r="L1560">
        <v>16</v>
      </c>
      <c r="N1560">
        <v>3</v>
      </c>
      <c r="O1560">
        <v>3</v>
      </c>
      <c r="P1560" t="s">
        <v>26</v>
      </c>
      <c r="Q1560" t="s">
        <v>26</v>
      </c>
      <c r="R1560">
        <v>90</v>
      </c>
      <c r="S1560" t="str">
        <f t="shared" si="73"/>
        <v>('123588','KAWAMURA','','COLTON','2','28','1','3','1','','1111111671','16','','3','3','C','C','('123588','KAWAMURA','','COLTON','2','28','1','3','1','','1111111671','16','','3','3','C','C',''),'),</v>
      </c>
      <c r="T1560" t="s">
        <v>12603</v>
      </c>
      <c r="U1560">
        <f t="shared" si="74"/>
        <v>0</v>
      </c>
    </row>
    <row r="1561" spans="1:21">
      <c r="A1561" s="2" t="s">
        <v>6089</v>
      </c>
      <c r="B1561" s="2" t="s">
        <v>6090</v>
      </c>
      <c r="D1561" s="2" t="s">
        <v>6091</v>
      </c>
      <c r="E1561" t="str">
        <f t="shared" si="72"/>
        <v>2</v>
      </c>
      <c r="F1561" s="2">
        <v>15</v>
      </c>
      <c r="G1561">
        <v>4</v>
      </c>
      <c r="H1561">
        <v>2</v>
      </c>
      <c r="I1561">
        <v>4</v>
      </c>
      <c r="K1561">
        <v>1111111514</v>
      </c>
      <c r="L1561">
        <v>16</v>
      </c>
      <c r="N1561">
        <v>3</v>
      </c>
      <c r="O1561">
        <v>3</v>
      </c>
      <c r="P1561" t="s">
        <v>20</v>
      </c>
      <c r="Q1561" t="s">
        <v>20</v>
      </c>
      <c r="R1561">
        <v>90</v>
      </c>
      <c r="S1561" t="str">
        <f t="shared" si="73"/>
        <v>('123594','KEARNEY','','CONNLAN','2','15','4','2','4','','1111111514','16','','3','3','B','B','('123594','KEARNEY','','CONNLAN','2','15','4','2','4','','1111111514','16','','3','3','B','B',''),'),</v>
      </c>
      <c r="T1561" t="s">
        <v>12604</v>
      </c>
      <c r="U1561">
        <f t="shared" si="74"/>
        <v>0</v>
      </c>
    </row>
    <row r="1562" spans="1:21">
      <c r="A1562" s="2" t="s">
        <v>6092</v>
      </c>
      <c r="B1562" s="2" t="s">
        <v>495</v>
      </c>
      <c r="D1562" s="2" t="s">
        <v>123</v>
      </c>
      <c r="E1562" t="str">
        <f t="shared" si="72"/>
        <v>2</v>
      </c>
      <c r="F1562" s="2">
        <v>30</v>
      </c>
      <c r="G1562">
        <v>1</v>
      </c>
      <c r="H1562">
        <v>3</v>
      </c>
      <c r="I1562">
        <v>5</v>
      </c>
      <c r="K1562">
        <v>1111111515</v>
      </c>
      <c r="L1562">
        <v>16</v>
      </c>
      <c r="N1562">
        <v>3</v>
      </c>
      <c r="O1562">
        <v>3</v>
      </c>
      <c r="P1562" t="s">
        <v>26</v>
      </c>
      <c r="Q1562" t="s">
        <v>26</v>
      </c>
      <c r="R1562">
        <v>90</v>
      </c>
      <c r="S1562" t="str">
        <f t="shared" si="73"/>
        <v>('123600','KEENE','','ANDREW','2','30','1','3','5','','1111111515','16','','3','3','C','C','('123600','KEENE','','ANDREW','2','30','1','3','5','','1111111515','16','','3','3','C','C',''),'),</v>
      </c>
      <c r="T1562" t="s">
        <v>12605</v>
      </c>
      <c r="U1562">
        <f t="shared" si="74"/>
        <v>0</v>
      </c>
    </row>
    <row r="1563" spans="1:21">
      <c r="A1563" s="2" t="s">
        <v>6093</v>
      </c>
      <c r="B1563" s="2" t="s">
        <v>288</v>
      </c>
      <c r="D1563" s="2" t="s">
        <v>328</v>
      </c>
      <c r="E1563" t="str">
        <f t="shared" si="72"/>
        <v>2</v>
      </c>
      <c r="F1563" s="2">
        <v>7</v>
      </c>
      <c r="G1563">
        <v>2</v>
      </c>
      <c r="H1563">
        <v>1</v>
      </c>
      <c r="I1563">
        <v>6</v>
      </c>
      <c r="K1563">
        <v>1111111516</v>
      </c>
      <c r="L1563">
        <v>16</v>
      </c>
      <c r="N1563">
        <v>3</v>
      </c>
      <c r="O1563">
        <v>3</v>
      </c>
      <c r="P1563" t="s">
        <v>23</v>
      </c>
      <c r="Q1563" t="s">
        <v>23</v>
      </c>
      <c r="R1563">
        <v>90</v>
      </c>
      <c r="S1563" t="str">
        <f t="shared" si="73"/>
        <v>('123606','KEITH','','JOSHUA','2','7','2','1','6','','1111111516','16','','3','3','A','A','('123606','KEITH','','JOSHUA','2','7','2','1','6','','1111111516','16','','3','3','A','A',''),'),</v>
      </c>
      <c r="T1563" t="s">
        <v>12606</v>
      </c>
      <c r="U1563">
        <f t="shared" si="74"/>
        <v>0</v>
      </c>
    </row>
    <row r="1564" spans="1:21">
      <c r="A1564" s="2" t="s">
        <v>6094</v>
      </c>
      <c r="B1564" s="2" t="s">
        <v>496</v>
      </c>
      <c r="D1564" s="2" t="s">
        <v>79</v>
      </c>
      <c r="E1564" t="str">
        <f t="shared" si="72"/>
        <v>2</v>
      </c>
      <c r="F1564" s="2">
        <v>29</v>
      </c>
      <c r="G1564">
        <v>3</v>
      </c>
      <c r="H1564">
        <v>3</v>
      </c>
      <c r="I1564">
        <v>7</v>
      </c>
      <c r="K1564">
        <v>1111111821</v>
      </c>
      <c r="L1564">
        <v>16</v>
      </c>
      <c r="N1564">
        <v>3</v>
      </c>
      <c r="O1564">
        <v>3</v>
      </c>
      <c r="P1564" t="s">
        <v>26</v>
      </c>
      <c r="Q1564" t="s">
        <v>26</v>
      </c>
      <c r="R1564">
        <v>90</v>
      </c>
      <c r="S1564" t="str">
        <f t="shared" si="73"/>
        <v>('123618','KELLNER','','SCOTT','2','29','3','3','7','','1111111821','16','','3','3','C','C','('123618','KELLNER','','SCOTT','2','29','3','3','7','','1111111821','16','','3','3','C','C',''),'),</v>
      </c>
      <c r="T1564" t="s">
        <v>12607</v>
      </c>
      <c r="U1564">
        <f t="shared" si="74"/>
        <v>0</v>
      </c>
    </row>
    <row r="1565" spans="1:21">
      <c r="A1565" s="2" t="s">
        <v>6095</v>
      </c>
      <c r="B1565" s="2" t="s">
        <v>171</v>
      </c>
      <c r="D1565" s="2" t="s">
        <v>401</v>
      </c>
      <c r="E1565" t="str">
        <f t="shared" si="72"/>
        <v>2</v>
      </c>
      <c r="F1565" s="2">
        <v>10</v>
      </c>
      <c r="G1565">
        <v>1</v>
      </c>
      <c r="H1565">
        <v>2</v>
      </c>
      <c r="I1565">
        <v>1</v>
      </c>
      <c r="K1565">
        <v>1111111967</v>
      </c>
      <c r="L1565">
        <v>16</v>
      </c>
      <c r="N1565">
        <v>3</v>
      </c>
      <c r="O1565">
        <v>3</v>
      </c>
      <c r="P1565" t="s">
        <v>20</v>
      </c>
      <c r="Q1565" t="s">
        <v>20</v>
      </c>
      <c r="R1565">
        <v>90</v>
      </c>
      <c r="S1565" t="str">
        <f t="shared" si="73"/>
        <v>('123624','KELLY','','COLIN','2','10','1','2','1','','1111111967','16','','3','3','B','B','('123624','KELLY','','COLIN','2','10','1','2','1','','1111111967','16','','3','3','B','B',''),'),</v>
      </c>
      <c r="T1565" t="s">
        <v>12608</v>
      </c>
      <c r="U1565">
        <f t="shared" si="74"/>
        <v>0</v>
      </c>
    </row>
    <row r="1566" spans="1:21">
      <c r="A1566" s="2" t="s">
        <v>6096</v>
      </c>
      <c r="B1566" s="2" t="s">
        <v>171</v>
      </c>
      <c r="D1566" s="2" t="s">
        <v>402</v>
      </c>
      <c r="E1566" t="str">
        <f t="shared" si="72"/>
        <v>2</v>
      </c>
      <c r="F1566" s="2">
        <v>29</v>
      </c>
      <c r="G1566">
        <v>2</v>
      </c>
      <c r="H1566">
        <v>3</v>
      </c>
      <c r="I1566">
        <v>2</v>
      </c>
      <c r="K1566">
        <v>1111111968</v>
      </c>
      <c r="L1566">
        <v>16</v>
      </c>
      <c r="N1566">
        <v>3</v>
      </c>
      <c r="O1566">
        <v>3</v>
      </c>
      <c r="P1566" t="s">
        <v>26</v>
      </c>
      <c r="Q1566" t="s">
        <v>26</v>
      </c>
      <c r="R1566">
        <v>90</v>
      </c>
      <c r="S1566" t="str">
        <f t="shared" si="73"/>
        <v>('123630','KELLY','','IAN','2','29','2','3','2','','1111111968','16','','3','3','C','C','('123630','KELLY','','IAN','2','29','2','3','2','','1111111968','16','','3','3','C','C',''),'),</v>
      </c>
      <c r="T1566" t="s">
        <v>12609</v>
      </c>
      <c r="U1566">
        <f t="shared" si="74"/>
        <v>0</v>
      </c>
    </row>
    <row r="1567" spans="1:21">
      <c r="A1567" s="2" t="s">
        <v>6097</v>
      </c>
      <c r="B1567" s="2" t="s">
        <v>171</v>
      </c>
      <c r="D1567" s="2" t="s">
        <v>103</v>
      </c>
      <c r="E1567" t="str">
        <f t="shared" si="72"/>
        <v>2</v>
      </c>
      <c r="F1567" s="2">
        <v>24</v>
      </c>
      <c r="G1567">
        <v>3</v>
      </c>
      <c r="H1567">
        <v>1</v>
      </c>
      <c r="I1567">
        <v>3</v>
      </c>
      <c r="K1567">
        <v>1111111969</v>
      </c>
      <c r="L1567">
        <v>16</v>
      </c>
      <c r="N1567">
        <v>3</v>
      </c>
      <c r="O1567">
        <v>3</v>
      </c>
      <c r="P1567" t="s">
        <v>23</v>
      </c>
      <c r="Q1567" t="s">
        <v>23</v>
      </c>
      <c r="R1567">
        <v>90</v>
      </c>
      <c r="S1567" t="str">
        <f t="shared" si="73"/>
        <v>('123636','KELLY','','SEAN','2','24','3','1','3','','1111111969','16','','3','3','A','A','('123636','KELLY','','SEAN','2','24','3','1','3','','1111111969','16','','3','3','A','A',''),'),</v>
      </c>
      <c r="T1567" t="s">
        <v>12610</v>
      </c>
      <c r="U1567">
        <f t="shared" si="74"/>
        <v>0</v>
      </c>
    </row>
    <row r="1568" spans="1:21">
      <c r="A1568" s="2" t="s">
        <v>6098</v>
      </c>
      <c r="B1568" s="2" t="s">
        <v>6099</v>
      </c>
      <c r="D1568" s="2" t="s">
        <v>58</v>
      </c>
      <c r="E1568" t="str">
        <f t="shared" si="72"/>
        <v>2</v>
      </c>
      <c r="F1568" s="2">
        <v>14</v>
      </c>
      <c r="G1568">
        <v>2</v>
      </c>
      <c r="H1568">
        <v>1</v>
      </c>
      <c r="I1568">
        <v>2</v>
      </c>
      <c r="K1568">
        <v>1111111672</v>
      </c>
      <c r="L1568">
        <v>16</v>
      </c>
      <c r="N1568">
        <v>3</v>
      </c>
      <c r="O1568">
        <v>3</v>
      </c>
      <c r="P1568" t="s">
        <v>23</v>
      </c>
      <c r="Q1568" t="s">
        <v>23</v>
      </c>
      <c r="R1568">
        <v>90</v>
      </c>
      <c r="S1568" t="str">
        <f t="shared" si="73"/>
        <v>('123642','KEMPER','','GREGORY','2','14','2','1','2','','1111111672','16','','3','3','A','A','('123642','KEMPER','','GREGORY','2','14','2','1','2','','1111111672','16','','3','3','A','A',''),'),</v>
      </c>
      <c r="T1568" t="s">
        <v>12611</v>
      </c>
      <c r="U1568">
        <f t="shared" si="74"/>
        <v>0</v>
      </c>
    </row>
    <row r="1569" spans="1:21">
      <c r="A1569" s="2" t="s">
        <v>6100</v>
      </c>
      <c r="B1569" s="2" t="s">
        <v>6101</v>
      </c>
      <c r="D1569" s="2" t="s">
        <v>265</v>
      </c>
      <c r="E1569" t="str">
        <f t="shared" si="72"/>
        <v>2</v>
      </c>
      <c r="F1569" s="2">
        <v>1</v>
      </c>
      <c r="G1569">
        <v>4</v>
      </c>
      <c r="H1569">
        <v>1</v>
      </c>
      <c r="I1569">
        <v>8</v>
      </c>
      <c r="K1569">
        <v>1111111822</v>
      </c>
      <c r="L1569">
        <v>16</v>
      </c>
      <c r="N1569">
        <v>3</v>
      </c>
      <c r="O1569">
        <v>3</v>
      </c>
      <c r="P1569" t="s">
        <v>23</v>
      </c>
      <c r="Q1569" t="s">
        <v>23</v>
      </c>
      <c r="R1569">
        <v>90</v>
      </c>
      <c r="S1569" t="str">
        <f t="shared" si="73"/>
        <v>('123648','KENDZIOR','','ANNE','2','1','4','1','8','','1111111822','16','','3','3','A','A','('123648','KENDZIOR','','ANNE','2','1','4','1','8','','1111111822','16','','3','3','A','A',''),'),</v>
      </c>
      <c r="T1569" t="s">
        <v>12612</v>
      </c>
      <c r="U1569">
        <f t="shared" si="74"/>
        <v>0</v>
      </c>
    </row>
    <row r="1570" spans="1:21">
      <c r="A1570" s="2" t="s">
        <v>6102</v>
      </c>
      <c r="B1570" s="2" t="s">
        <v>6103</v>
      </c>
      <c r="D1570" s="2" t="s">
        <v>22</v>
      </c>
      <c r="E1570" t="str">
        <f t="shared" si="72"/>
        <v>2</v>
      </c>
      <c r="F1570" s="2">
        <v>6</v>
      </c>
      <c r="G1570">
        <v>3</v>
      </c>
      <c r="H1570">
        <v>2</v>
      </c>
      <c r="I1570">
        <v>3</v>
      </c>
      <c r="K1570">
        <v>1111111673</v>
      </c>
      <c r="L1570">
        <v>16</v>
      </c>
      <c r="N1570">
        <v>3</v>
      </c>
      <c r="O1570">
        <v>3</v>
      </c>
      <c r="P1570" t="s">
        <v>20</v>
      </c>
      <c r="Q1570" t="s">
        <v>20</v>
      </c>
      <c r="R1570">
        <v>90</v>
      </c>
      <c r="S1570" t="str">
        <f t="shared" si="73"/>
        <v>('123654','KENT','','DANIEL','2','6','3','2','3','','1111111673','16','','3','3','B','B','('123654','KENT','','DANIEL','2','6','3','2','3','','1111111673','16','','3','3','B','B',''),'),</v>
      </c>
      <c r="T1570" t="s">
        <v>12613</v>
      </c>
      <c r="U1570">
        <f t="shared" si="74"/>
        <v>0</v>
      </c>
    </row>
    <row r="1571" spans="1:21">
      <c r="A1571" s="2" t="s">
        <v>6104</v>
      </c>
      <c r="B1571" s="2" t="s">
        <v>6105</v>
      </c>
      <c r="D1571" s="2" t="s">
        <v>116</v>
      </c>
      <c r="E1571" t="str">
        <f t="shared" si="72"/>
        <v>2</v>
      </c>
      <c r="F1571" s="2">
        <v>8</v>
      </c>
      <c r="G1571">
        <v>1</v>
      </c>
      <c r="H1571">
        <v>2</v>
      </c>
      <c r="I1571">
        <v>1</v>
      </c>
      <c r="K1571">
        <v>1111111823</v>
      </c>
      <c r="L1571">
        <v>16</v>
      </c>
      <c r="N1571">
        <v>3</v>
      </c>
      <c r="O1571">
        <v>3</v>
      </c>
      <c r="P1571" t="s">
        <v>20</v>
      </c>
      <c r="Q1571" t="s">
        <v>20</v>
      </c>
      <c r="R1571">
        <v>90</v>
      </c>
      <c r="S1571" t="str">
        <f t="shared" si="73"/>
        <v>('123660','KERINS','','THOMAS','2','8','1','2','1','','1111111823','16','','3','3','B','B','('123660','KERINS','','THOMAS','2','8','1','2','1','','1111111823','16','','3','3','B','B',''),'),</v>
      </c>
      <c r="T1571" t="s">
        <v>12614</v>
      </c>
      <c r="U1571">
        <f t="shared" si="74"/>
        <v>0</v>
      </c>
    </row>
    <row r="1572" spans="1:21">
      <c r="A1572" s="2" t="s">
        <v>6106</v>
      </c>
      <c r="B1572" s="2" t="s">
        <v>6107</v>
      </c>
      <c r="D1572" s="2" t="s">
        <v>94</v>
      </c>
      <c r="E1572" t="str">
        <f t="shared" si="72"/>
        <v>2</v>
      </c>
      <c r="F1572" s="2">
        <v>3</v>
      </c>
      <c r="G1572">
        <v>3</v>
      </c>
      <c r="H1572">
        <v>2</v>
      </c>
      <c r="I1572">
        <v>7</v>
      </c>
      <c r="K1572">
        <v>1111111517</v>
      </c>
      <c r="L1572">
        <v>16</v>
      </c>
      <c r="N1572">
        <v>3</v>
      </c>
      <c r="O1572">
        <v>3</v>
      </c>
      <c r="P1572" t="s">
        <v>20</v>
      </c>
      <c r="Q1572" t="s">
        <v>20</v>
      </c>
      <c r="R1572">
        <v>90</v>
      </c>
      <c r="S1572" t="str">
        <f t="shared" si="73"/>
        <v>('123666','KERRISK','','JEREMIAH','2','3','3','2','7','','1111111517','16','','3','3','B','B','('123666','KERRISK','','JEREMIAH','2','3','3','2','7','','1111111517','16','','3','3','B','B',''),'),</v>
      </c>
      <c r="T1572" t="s">
        <v>12615</v>
      </c>
      <c r="U1572">
        <f t="shared" si="74"/>
        <v>0</v>
      </c>
    </row>
    <row r="1573" spans="1:21">
      <c r="A1573" s="2" t="s">
        <v>6108</v>
      </c>
      <c r="B1573" s="2" t="s">
        <v>6109</v>
      </c>
      <c r="D1573" s="2" t="s">
        <v>3722</v>
      </c>
      <c r="E1573" t="str">
        <f t="shared" si="72"/>
        <v>2</v>
      </c>
      <c r="F1573" s="2">
        <v>10</v>
      </c>
      <c r="G1573">
        <v>2</v>
      </c>
      <c r="H1573">
        <v>3</v>
      </c>
      <c r="I1573">
        <v>2</v>
      </c>
      <c r="K1573">
        <v>1111111824</v>
      </c>
      <c r="L1573">
        <v>16</v>
      </c>
      <c r="N1573">
        <v>3</v>
      </c>
      <c r="O1573">
        <v>3</v>
      </c>
      <c r="P1573" t="s">
        <v>26</v>
      </c>
      <c r="Q1573" t="s">
        <v>26</v>
      </c>
      <c r="R1573">
        <v>90</v>
      </c>
      <c r="S1573" t="str">
        <f t="shared" si="73"/>
        <v>('123672','KESSLER','','VICTORIA','2','10','2','3','2','','1111111824','16','','3','3','C','C','('123672','KESSLER','','VICTORIA','2','10','2','3','2','','1111111824','16','','3','3','C','C',''),'),</v>
      </c>
      <c r="T1573" t="s">
        <v>12616</v>
      </c>
      <c r="U1573">
        <f t="shared" si="74"/>
        <v>0</v>
      </c>
    </row>
    <row r="1574" spans="1:21">
      <c r="A1574" s="2" t="s">
        <v>6110</v>
      </c>
      <c r="B1574" s="2" t="s">
        <v>6111</v>
      </c>
      <c r="D1574" s="2" t="s">
        <v>4845</v>
      </c>
      <c r="E1574" t="str">
        <f t="shared" si="72"/>
        <v>2</v>
      </c>
      <c r="F1574" s="2">
        <v>21</v>
      </c>
      <c r="G1574">
        <v>4</v>
      </c>
      <c r="H1574">
        <v>2</v>
      </c>
      <c r="I1574">
        <v>4</v>
      </c>
      <c r="K1574">
        <v>1111111970</v>
      </c>
      <c r="L1574">
        <v>16</v>
      </c>
      <c r="N1574">
        <v>3</v>
      </c>
      <c r="O1574">
        <v>3</v>
      </c>
      <c r="P1574" t="s">
        <v>20</v>
      </c>
      <c r="Q1574" t="s">
        <v>20</v>
      </c>
      <c r="R1574">
        <v>90</v>
      </c>
      <c r="S1574" t="str">
        <f t="shared" si="73"/>
        <v>('123678','KIL','','MELISSA','2','21','4','2','4','','1111111970','16','','3','3','B','B','('123678','KIL','','MELISSA','2','21','4','2','4','','1111111970','16','','3','3','B','B',''),'),</v>
      </c>
      <c r="T1574" t="s">
        <v>12617</v>
      </c>
      <c r="U1574">
        <f t="shared" si="74"/>
        <v>0</v>
      </c>
    </row>
    <row r="1575" spans="1:21">
      <c r="A1575" s="2" t="s">
        <v>6112</v>
      </c>
      <c r="B1575" s="2" t="s">
        <v>497</v>
      </c>
      <c r="D1575" s="2" t="s">
        <v>114</v>
      </c>
      <c r="E1575" t="str">
        <f t="shared" si="72"/>
        <v>2</v>
      </c>
      <c r="F1575" s="2">
        <v>26</v>
      </c>
      <c r="G1575">
        <v>1</v>
      </c>
      <c r="H1575">
        <v>3</v>
      </c>
      <c r="I1575">
        <v>5</v>
      </c>
      <c r="K1575">
        <v>1111111227</v>
      </c>
      <c r="L1575">
        <v>16</v>
      </c>
      <c r="N1575">
        <v>3</v>
      </c>
      <c r="O1575">
        <v>3</v>
      </c>
      <c r="P1575" t="s">
        <v>26</v>
      </c>
      <c r="Q1575" t="s">
        <v>26</v>
      </c>
      <c r="R1575">
        <v>90</v>
      </c>
      <c r="S1575" t="str">
        <f t="shared" si="73"/>
        <v>('123684','KIM','','RYAN','2','26','1','3','5','','1111111227','16','','3','3','C','C','('123684','KIM','','RYAN','2','26','1','3','5','','1111111227','16','','3','3','C','C',''),'),</v>
      </c>
      <c r="T1575" t="s">
        <v>12618</v>
      </c>
      <c r="U1575">
        <f t="shared" si="74"/>
        <v>0</v>
      </c>
    </row>
    <row r="1576" spans="1:21">
      <c r="A1576" s="2" t="s">
        <v>6113</v>
      </c>
      <c r="B1576" s="2" t="s">
        <v>498</v>
      </c>
      <c r="D1576" s="2" t="s">
        <v>334</v>
      </c>
      <c r="E1576" t="str">
        <f t="shared" si="72"/>
        <v>2</v>
      </c>
      <c r="F1576" s="2">
        <v>11</v>
      </c>
      <c r="G1576">
        <v>1</v>
      </c>
      <c r="H1576">
        <v>3</v>
      </c>
      <c r="I1576">
        <v>5</v>
      </c>
      <c r="K1576">
        <v>1111111971</v>
      </c>
      <c r="L1576">
        <v>16</v>
      </c>
      <c r="N1576">
        <v>3</v>
      </c>
      <c r="O1576">
        <v>3</v>
      </c>
      <c r="P1576" t="s">
        <v>26</v>
      </c>
      <c r="Q1576" t="s">
        <v>26</v>
      </c>
      <c r="R1576">
        <v>90</v>
      </c>
      <c r="S1576" t="str">
        <f t="shared" si="73"/>
        <v>('123690','KING','','ALEXANDER','2','11','1','3','5','','1111111971','16','','3','3','C','C','('123690','KING','','ALEXANDER','2','11','1','3','5','','1111111971','16','','3','3','C','C',''),'),</v>
      </c>
      <c r="T1576" t="s">
        <v>12619</v>
      </c>
      <c r="U1576">
        <f t="shared" si="74"/>
        <v>0</v>
      </c>
    </row>
    <row r="1577" spans="1:21">
      <c r="A1577" s="2" t="s">
        <v>6114</v>
      </c>
      <c r="B1577" s="2" t="s">
        <v>498</v>
      </c>
      <c r="D1577" s="2" t="s">
        <v>123</v>
      </c>
      <c r="E1577" t="str">
        <f t="shared" si="72"/>
        <v>2</v>
      </c>
      <c r="F1577" s="2">
        <v>11</v>
      </c>
      <c r="G1577">
        <v>2</v>
      </c>
      <c r="H1577">
        <v>1</v>
      </c>
      <c r="I1577">
        <v>6</v>
      </c>
      <c r="K1577">
        <v>1111111972</v>
      </c>
      <c r="L1577">
        <v>16</v>
      </c>
      <c r="N1577">
        <v>3</v>
      </c>
      <c r="O1577">
        <v>3</v>
      </c>
      <c r="P1577" t="s">
        <v>23</v>
      </c>
      <c r="Q1577" t="s">
        <v>23</v>
      </c>
      <c r="R1577">
        <v>90</v>
      </c>
      <c r="S1577" t="str">
        <f t="shared" si="73"/>
        <v>('123696','KING','','ANDREW','2','11','2','1','6','','1111111972','16','','3','3','A','A','('123696','KING','','ANDREW','2','11','2','1','6','','1111111972','16','','3','3','A','A',''),'),</v>
      </c>
      <c r="T1577" t="s">
        <v>12620</v>
      </c>
      <c r="U1577">
        <f t="shared" si="74"/>
        <v>0</v>
      </c>
    </row>
    <row r="1578" spans="1:21">
      <c r="A1578" s="2" t="s">
        <v>6115</v>
      </c>
      <c r="B1578" s="2" t="s">
        <v>498</v>
      </c>
      <c r="D1578" s="2" t="s">
        <v>62</v>
      </c>
      <c r="E1578" t="str">
        <f t="shared" si="72"/>
        <v>2</v>
      </c>
      <c r="F1578" s="2">
        <v>13</v>
      </c>
      <c r="G1578">
        <v>2</v>
      </c>
      <c r="H1578">
        <v>1</v>
      </c>
      <c r="I1578">
        <v>6</v>
      </c>
      <c r="K1578">
        <v>1111111228</v>
      </c>
      <c r="L1578">
        <v>16</v>
      </c>
      <c r="N1578">
        <v>3</v>
      </c>
      <c r="O1578">
        <v>3</v>
      </c>
      <c r="P1578" t="s">
        <v>23</v>
      </c>
      <c r="Q1578" t="s">
        <v>23</v>
      </c>
      <c r="R1578">
        <v>90</v>
      </c>
      <c r="S1578" t="str">
        <f t="shared" si="73"/>
        <v>('123702','KING','','CALEB','2','13','2','1','6','','1111111228','16','','3','3','A','A','('123702','KING','','CALEB','2','13','2','1','6','','1111111228','16','','3','3','A','A',''),'),</v>
      </c>
      <c r="T1578" t="s">
        <v>12621</v>
      </c>
      <c r="U1578">
        <f t="shared" si="74"/>
        <v>0</v>
      </c>
    </row>
    <row r="1579" spans="1:21">
      <c r="A1579" s="2" t="s">
        <v>6116</v>
      </c>
      <c r="B1579" s="2" t="s">
        <v>498</v>
      </c>
      <c r="D1579" s="2" t="s">
        <v>438</v>
      </c>
      <c r="E1579" t="str">
        <f t="shared" si="72"/>
        <v>2</v>
      </c>
      <c r="F1579" s="2">
        <v>8</v>
      </c>
      <c r="G1579">
        <v>4</v>
      </c>
      <c r="H1579">
        <v>3</v>
      </c>
      <c r="I1579">
        <v>4</v>
      </c>
      <c r="K1579">
        <v>1111111674</v>
      </c>
      <c r="L1579">
        <v>16</v>
      </c>
      <c r="N1579">
        <v>3</v>
      </c>
      <c r="O1579">
        <v>3</v>
      </c>
      <c r="P1579" t="s">
        <v>26</v>
      </c>
      <c r="Q1579" t="s">
        <v>26</v>
      </c>
      <c r="R1579">
        <v>90</v>
      </c>
      <c r="S1579" t="str">
        <f t="shared" si="73"/>
        <v>('123708','KING','','EMILY','2','8','4','3','4','','1111111674','16','','3','3','C','C','('123708','KING','','EMILY','2','8','4','3','4','','1111111674','16','','3','3','C','C',''),'),</v>
      </c>
      <c r="T1579" t="s">
        <v>12622</v>
      </c>
      <c r="U1579">
        <f t="shared" si="74"/>
        <v>0</v>
      </c>
    </row>
    <row r="1580" spans="1:21">
      <c r="A1580" s="2" t="s">
        <v>6117</v>
      </c>
      <c r="B1580" s="2" t="s">
        <v>498</v>
      </c>
      <c r="D1580" s="2" t="s">
        <v>499</v>
      </c>
      <c r="E1580" t="str">
        <f t="shared" si="72"/>
        <v>2</v>
      </c>
      <c r="F1580" s="2">
        <v>26</v>
      </c>
      <c r="G1580">
        <v>4</v>
      </c>
      <c r="H1580">
        <v>3</v>
      </c>
      <c r="I1580">
        <v>8</v>
      </c>
      <c r="K1580">
        <v>1111111518</v>
      </c>
      <c r="L1580">
        <v>16</v>
      </c>
      <c r="N1580">
        <v>3</v>
      </c>
      <c r="O1580">
        <v>3</v>
      </c>
      <c r="P1580" t="s">
        <v>26</v>
      </c>
      <c r="Q1580" t="s">
        <v>26</v>
      </c>
      <c r="R1580">
        <v>90</v>
      </c>
      <c r="S1580" t="str">
        <f t="shared" si="73"/>
        <v>('123714','KING','','KIERSTIN','2','26','4','3','8','','1111111518','16','','3','3','C','C','('123714','KING','','KIERSTIN','2','26','4','3','8','','1111111518','16','','3','3','C','C',''),'),</v>
      </c>
      <c r="T1580" t="s">
        <v>12623</v>
      </c>
      <c r="U1580">
        <f t="shared" si="74"/>
        <v>0</v>
      </c>
    </row>
    <row r="1581" spans="1:21">
      <c r="A1581" s="2" t="s">
        <v>6118</v>
      </c>
      <c r="B1581" s="2" t="s">
        <v>498</v>
      </c>
      <c r="D1581" s="2" t="s">
        <v>106</v>
      </c>
      <c r="E1581" t="str">
        <f t="shared" si="72"/>
        <v>2</v>
      </c>
      <c r="F1581" s="2">
        <v>1</v>
      </c>
      <c r="G1581">
        <v>1</v>
      </c>
      <c r="H1581">
        <v>3</v>
      </c>
      <c r="I1581">
        <v>5</v>
      </c>
      <c r="K1581">
        <v>1111111371</v>
      </c>
      <c r="L1581">
        <v>16</v>
      </c>
      <c r="N1581">
        <v>3</v>
      </c>
      <c r="O1581">
        <v>3</v>
      </c>
      <c r="P1581" t="s">
        <v>26</v>
      </c>
      <c r="Q1581" t="s">
        <v>26</v>
      </c>
      <c r="R1581">
        <v>90</v>
      </c>
      <c r="S1581" t="str">
        <f t="shared" si="73"/>
        <v>('123720','KING','','PATRICK','2','1','1','3','5','','1111111371','16','','3','3','C','C','('123720','KING','','PATRICK','2','1','1','3','5','','1111111371','16','','3','3','C','C',''),'),</v>
      </c>
      <c r="T1581" t="s">
        <v>12624</v>
      </c>
      <c r="U1581">
        <f t="shared" si="74"/>
        <v>0</v>
      </c>
    </row>
    <row r="1582" spans="1:21">
      <c r="A1582" s="2" t="s">
        <v>6119</v>
      </c>
      <c r="B1582" s="2" t="s">
        <v>6120</v>
      </c>
      <c r="D1582" s="2" t="s">
        <v>22</v>
      </c>
      <c r="E1582" t="str">
        <f t="shared" si="72"/>
        <v>2</v>
      </c>
      <c r="F1582" s="2">
        <v>21</v>
      </c>
      <c r="G1582">
        <v>3</v>
      </c>
      <c r="H1582">
        <v>2</v>
      </c>
      <c r="I1582">
        <v>7</v>
      </c>
      <c r="K1582">
        <v>1111111229</v>
      </c>
      <c r="L1582">
        <v>16</v>
      </c>
      <c r="N1582">
        <v>3</v>
      </c>
      <c r="O1582">
        <v>3</v>
      </c>
      <c r="P1582" t="s">
        <v>20</v>
      </c>
      <c r="Q1582" t="s">
        <v>20</v>
      </c>
      <c r="R1582">
        <v>90</v>
      </c>
      <c r="S1582" t="str">
        <f t="shared" si="73"/>
        <v>('123726','KINNEY','','DANIEL','2','21','3','2','7','','1111111229','16','','3','3','B','B','('123726','KINNEY','','DANIEL','2','21','3','2','7','','1111111229','16','','3','3','B','B',''),'),</v>
      </c>
      <c r="T1582" t="s">
        <v>12625</v>
      </c>
      <c r="U1582">
        <f t="shared" si="74"/>
        <v>0</v>
      </c>
    </row>
    <row r="1583" spans="1:21">
      <c r="A1583" s="2" t="s">
        <v>6121</v>
      </c>
      <c r="B1583" s="2" t="s">
        <v>4193</v>
      </c>
      <c r="D1583" s="2" t="s">
        <v>193</v>
      </c>
      <c r="E1583" t="str">
        <f t="shared" si="72"/>
        <v>2</v>
      </c>
      <c r="F1583" s="2">
        <v>15</v>
      </c>
      <c r="G1583">
        <v>4</v>
      </c>
      <c r="H1583">
        <v>3</v>
      </c>
      <c r="I1583">
        <v>8</v>
      </c>
      <c r="K1583">
        <v>1111111230</v>
      </c>
      <c r="L1583">
        <v>16</v>
      </c>
      <c r="N1583">
        <v>3</v>
      </c>
      <c r="O1583">
        <v>3</v>
      </c>
      <c r="P1583" t="s">
        <v>26</v>
      </c>
      <c r="Q1583" t="s">
        <v>26</v>
      </c>
      <c r="R1583">
        <v>90</v>
      </c>
      <c r="S1583" t="str">
        <f t="shared" si="73"/>
        <v>('123738','KLEIN','','MAXWELL','2','15','4','3','8','','1111111230','16','','3','3','C','C','('123738','KLEIN','','MAXWELL','2','15','4','3','8','','1111111230','16','','3','3','C','C',''),'),</v>
      </c>
      <c r="T1583" t="s">
        <v>12626</v>
      </c>
      <c r="U1583">
        <f t="shared" si="74"/>
        <v>0</v>
      </c>
    </row>
    <row r="1584" spans="1:21">
      <c r="A1584" s="2" t="s">
        <v>6122</v>
      </c>
      <c r="B1584" s="2" t="s">
        <v>6123</v>
      </c>
      <c r="D1584" s="2" t="s">
        <v>28</v>
      </c>
      <c r="E1584" t="str">
        <f t="shared" si="72"/>
        <v>2</v>
      </c>
      <c r="F1584" s="2">
        <v>21</v>
      </c>
      <c r="G1584">
        <v>1</v>
      </c>
      <c r="H1584">
        <v>1</v>
      </c>
      <c r="I1584">
        <v>1</v>
      </c>
      <c r="K1584">
        <v>1111111231</v>
      </c>
      <c r="L1584">
        <v>16</v>
      </c>
      <c r="N1584">
        <v>3</v>
      </c>
      <c r="O1584">
        <v>3</v>
      </c>
      <c r="P1584" t="s">
        <v>23</v>
      </c>
      <c r="Q1584" t="s">
        <v>23</v>
      </c>
      <c r="R1584">
        <v>90</v>
      </c>
      <c r="S1584" t="str">
        <f t="shared" si="73"/>
        <v>('123744','KLEISSLER','','MICHAEL','2','21','1','1','1','','1111111231','16','','3','3','A','A','('123744','KLEISSLER','','MICHAEL','2','21','1','1','1','','1111111231','16','','3','3','A','A',''),'),</v>
      </c>
      <c r="T1584" t="s">
        <v>12627</v>
      </c>
      <c r="U1584">
        <f t="shared" si="74"/>
        <v>0</v>
      </c>
    </row>
    <row r="1585" spans="1:21">
      <c r="A1585" s="2" t="s">
        <v>6124</v>
      </c>
      <c r="B1585" s="2" t="s">
        <v>6125</v>
      </c>
      <c r="D1585" s="2" t="s">
        <v>308</v>
      </c>
      <c r="E1585" t="str">
        <f t="shared" si="72"/>
        <v>2</v>
      </c>
      <c r="F1585" s="2">
        <v>19</v>
      </c>
      <c r="G1585">
        <v>2</v>
      </c>
      <c r="H1585">
        <v>2</v>
      </c>
      <c r="I1585">
        <v>2</v>
      </c>
      <c r="K1585">
        <v>1111111232</v>
      </c>
      <c r="L1585">
        <v>16</v>
      </c>
      <c r="N1585">
        <v>3</v>
      </c>
      <c r="O1585">
        <v>3</v>
      </c>
      <c r="P1585" t="s">
        <v>20</v>
      </c>
      <c r="Q1585" t="s">
        <v>20</v>
      </c>
      <c r="R1585">
        <v>90</v>
      </c>
      <c r="S1585" t="str">
        <f t="shared" si="73"/>
        <v>('123750','KLINE','','ANTHONY','2','19','2','2','2','','1111111232','16','','3','3','B','B','('123750','KLINE','','ANTHONY','2','19','2','2','2','','1111111232','16','','3','3','B','B',''),'),</v>
      </c>
      <c r="T1585" t="s">
        <v>12628</v>
      </c>
      <c r="U1585">
        <f t="shared" si="74"/>
        <v>0</v>
      </c>
    </row>
    <row r="1586" spans="1:21">
      <c r="A1586" s="2" t="s">
        <v>6126</v>
      </c>
      <c r="B1586" s="2" t="s">
        <v>6127</v>
      </c>
      <c r="D1586" s="2" t="s">
        <v>6128</v>
      </c>
      <c r="E1586" t="str">
        <f t="shared" si="72"/>
        <v>2</v>
      </c>
      <c r="F1586" s="2">
        <v>1</v>
      </c>
      <c r="G1586">
        <v>1</v>
      </c>
      <c r="H1586">
        <v>1</v>
      </c>
      <c r="I1586">
        <v>5</v>
      </c>
      <c r="K1586">
        <v>1111111675</v>
      </c>
      <c r="L1586">
        <v>16</v>
      </c>
      <c r="N1586">
        <v>3</v>
      </c>
      <c r="O1586">
        <v>3</v>
      </c>
      <c r="P1586" t="s">
        <v>23</v>
      </c>
      <c r="Q1586" t="s">
        <v>23</v>
      </c>
      <c r="R1586">
        <v>90</v>
      </c>
      <c r="S1586" t="str">
        <f t="shared" si="73"/>
        <v>('123756','KLINGER','','WILHELM','2','1','1','1','5','','1111111675','16','','3','3','A','A','('123756','KLINGER','','WILHELM','2','1','1','1','5','','1111111675','16','','3','3','A','A',''),'),</v>
      </c>
      <c r="T1586" t="s">
        <v>12629</v>
      </c>
      <c r="U1586">
        <f t="shared" si="74"/>
        <v>0</v>
      </c>
    </row>
    <row r="1587" spans="1:21">
      <c r="A1587" s="2" t="s">
        <v>6129</v>
      </c>
      <c r="B1587" s="2" t="s">
        <v>6130</v>
      </c>
      <c r="D1587" s="2" t="s">
        <v>157</v>
      </c>
      <c r="E1587" t="str">
        <f t="shared" si="72"/>
        <v>2</v>
      </c>
      <c r="F1587" s="2">
        <v>12</v>
      </c>
      <c r="G1587">
        <v>3</v>
      </c>
      <c r="H1587">
        <v>1</v>
      </c>
      <c r="I1587">
        <v>3</v>
      </c>
      <c r="K1587">
        <v>1111111825</v>
      </c>
      <c r="L1587">
        <v>16</v>
      </c>
      <c r="N1587">
        <v>3</v>
      </c>
      <c r="O1587">
        <v>3</v>
      </c>
      <c r="P1587" t="s">
        <v>23</v>
      </c>
      <c r="Q1587" t="s">
        <v>23</v>
      </c>
      <c r="R1587">
        <v>90</v>
      </c>
      <c r="S1587" t="str">
        <f t="shared" si="73"/>
        <v>('123762','KNOX','','JUSTIN','2','12','3','1','3','','1111111825','16','','3','3','A','A','('123762','KNOX','','JUSTIN','2','12','3','1','3','','1111111825','16','','3','3','A','A',''),'),</v>
      </c>
      <c r="T1587" t="s">
        <v>12630</v>
      </c>
      <c r="U1587">
        <f t="shared" si="74"/>
        <v>0</v>
      </c>
    </row>
    <row r="1588" spans="1:21">
      <c r="A1588" s="2" t="s">
        <v>6131</v>
      </c>
      <c r="B1588" s="2" t="s">
        <v>6132</v>
      </c>
      <c r="D1588" s="2" t="s">
        <v>6133</v>
      </c>
      <c r="E1588" t="str">
        <f t="shared" si="72"/>
        <v>2</v>
      </c>
      <c r="F1588" s="2">
        <v>14</v>
      </c>
      <c r="G1588">
        <v>2</v>
      </c>
      <c r="H1588">
        <v>2</v>
      </c>
      <c r="I1588">
        <v>6</v>
      </c>
      <c r="K1588">
        <v>1111111676</v>
      </c>
      <c r="L1588">
        <v>16</v>
      </c>
      <c r="N1588">
        <v>3</v>
      </c>
      <c r="O1588">
        <v>3</v>
      </c>
      <c r="P1588" t="s">
        <v>20</v>
      </c>
      <c r="Q1588" t="s">
        <v>20</v>
      </c>
      <c r="R1588">
        <v>90</v>
      </c>
      <c r="S1588" t="str">
        <f t="shared" si="73"/>
        <v>('123768','KOENNEKER','','NATASHA','2','14','2','2','6','','1111111676','16','','3','3','B','B','('123768','KOENNEKER','','NATASHA','2','14','2','2','6','','1111111676','16','','3','3','B','B',''),'),</v>
      </c>
      <c r="T1588" t="s">
        <v>12631</v>
      </c>
      <c r="U1588">
        <f t="shared" si="74"/>
        <v>0</v>
      </c>
    </row>
    <row r="1589" spans="1:21">
      <c r="A1589" s="2" t="s">
        <v>6134</v>
      </c>
      <c r="B1589" s="2" t="s">
        <v>500</v>
      </c>
      <c r="D1589" s="2" t="s">
        <v>501</v>
      </c>
      <c r="E1589" t="str">
        <f t="shared" si="72"/>
        <v>2</v>
      </c>
      <c r="F1589" s="2">
        <v>30</v>
      </c>
      <c r="G1589">
        <v>3</v>
      </c>
      <c r="H1589">
        <v>3</v>
      </c>
      <c r="I1589">
        <v>3</v>
      </c>
      <c r="K1589">
        <v>1111111233</v>
      </c>
      <c r="L1589">
        <v>16</v>
      </c>
      <c r="N1589">
        <v>3</v>
      </c>
      <c r="O1589">
        <v>3</v>
      </c>
      <c r="P1589" t="s">
        <v>26</v>
      </c>
      <c r="Q1589" t="s">
        <v>26</v>
      </c>
      <c r="R1589">
        <v>90</v>
      </c>
      <c r="S1589" t="str">
        <f t="shared" si="73"/>
        <v>('123774','KOHL','','REISS','2','30','3','3','3','','1111111233','16','','3','3','C','C','('123774','KOHL','','REISS','2','30','3','3','3','','1111111233','16','','3','3','C','C',''),'),</v>
      </c>
      <c r="T1589" t="s">
        <v>12632</v>
      </c>
      <c r="U1589">
        <f t="shared" si="74"/>
        <v>0</v>
      </c>
    </row>
    <row r="1590" spans="1:21">
      <c r="A1590" s="2" t="s">
        <v>6135</v>
      </c>
      <c r="B1590" s="2" t="s">
        <v>6136</v>
      </c>
      <c r="D1590" s="2" t="s">
        <v>32</v>
      </c>
      <c r="E1590" t="str">
        <f t="shared" si="72"/>
        <v>2</v>
      </c>
      <c r="F1590" s="2">
        <v>20</v>
      </c>
      <c r="G1590">
        <v>2</v>
      </c>
      <c r="H1590">
        <v>1</v>
      </c>
      <c r="I1590">
        <v>6</v>
      </c>
      <c r="K1590">
        <v>1111111372</v>
      </c>
      <c r="L1590">
        <v>16</v>
      </c>
      <c r="N1590">
        <v>3</v>
      </c>
      <c r="O1590">
        <v>3</v>
      </c>
      <c r="P1590" t="s">
        <v>23</v>
      </c>
      <c r="Q1590" t="s">
        <v>23</v>
      </c>
      <c r="R1590">
        <v>90</v>
      </c>
      <c r="S1590" t="str">
        <f t="shared" si="73"/>
        <v>('123780','KOLTIS','','MATTHEW','2','20','2','1','6','','1111111372','16','','3','3','A','A','('123780','KOLTIS','','MATTHEW','2','20','2','1','6','','1111111372','16','','3','3','A','A',''),'),</v>
      </c>
      <c r="T1590" t="s">
        <v>12633</v>
      </c>
      <c r="U1590">
        <f t="shared" si="74"/>
        <v>0</v>
      </c>
    </row>
    <row r="1591" spans="1:21">
      <c r="A1591" s="2" t="s">
        <v>6137</v>
      </c>
      <c r="B1591" s="2" t="s">
        <v>6138</v>
      </c>
      <c r="D1591" s="2" t="s">
        <v>6139</v>
      </c>
      <c r="E1591" t="str">
        <f t="shared" si="72"/>
        <v>2</v>
      </c>
      <c r="F1591" s="2">
        <v>12</v>
      </c>
      <c r="G1591">
        <v>4</v>
      </c>
      <c r="H1591">
        <v>2</v>
      </c>
      <c r="I1591">
        <v>4</v>
      </c>
      <c r="K1591">
        <v>1111111826</v>
      </c>
      <c r="L1591">
        <v>16</v>
      </c>
      <c r="N1591">
        <v>3</v>
      </c>
      <c r="O1591">
        <v>3</v>
      </c>
      <c r="P1591" t="s">
        <v>20</v>
      </c>
      <c r="Q1591" t="s">
        <v>20</v>
      </c>
      <c r="R1591">
        <v>90</v>
      </c>
      <c r="S1591" t="str">
        <f t="shared" si="73"/>
        <v>('123786','KONRAD','','EDWIN','2','12','4','2','4','','1111111826','16','','3','3','B','B','('123786','KONRAD','','EDWIN','2','12','4','2','4','','1111111826','16','','3','3','B','B',''),'),</v>
      </c>
      <c r="T1591" t="s">
        <v>12634</v>
      </c>
      <c r="U1591">
        <f t="shared" si="74"/>
        <v>0</v>
      </c>
    </row>
    <row r="1592" spans="1:21">
      <c r="A1592" s="2" t="s">
        <v>6140</v>
      </c>
      <c r="B1592" s="2" t="s">
        <v>6141</v>
      </c>
      <c r="D1592" s="2" t="s">
        <v>75</v>
      </c>
      <c r="E1592" t="str">
        <f t="shared" si="72"/>
        <v>2</v>
      </c>
      <c r="F1592" s="2">
        <v>5</v>
      </c>
      <c r="G1592">
        <v>1</v>
      </c>
      <c r="H1592">
        <v>3</v>
      </c>
      <c r="I1592">
        <v>5</v>
      </c>
      <c r="K1592">
        <v>1111111827</v>
      </c>
      <c r="L1592">
        <v>16</v>
      </c>
      <c r="N1592">
        <v>3</v>
      </c>
      <c r="O1592">
        <v>3</v>
      </c>
      <c r="P1592" t="s">
        <v>26</v>
      </c>
      <c r="Q1592" t="s">
        <v>26</v>
      </c>
      <c r="R1592">
        <v>90</v>
      </c>
      <c r="S1592" t="str">
        <f t="shared" si="73"/>
        <v>('123792','KOSMAN','','BENJAMIN','2','5','1','3','5','','1111111827','16','','3','3','C','C','('123792','KOSMAN','','BENJAMIN','2','5','1','3','5','','1111111827','16','','3','3','C','C',''),'),</v>
      </c>
      <c r="T1592" t="s">
        <v>12635</v>
      </c>
      <c r="U1592">
        <f t="shared" si="74"/>
        <v>0</v>
      </c>
    </row>
    <row r="1593" spans="1:21">
      <c r="A1593" s="2" t="s">
        <v>6142</v>
      </c>
      <c r="B1593" s="2" t="s">
        <v>6143</v>
      </c>
      <c r="D1593" s="2" t="s">
        <v>520</v>
      </c>
      <c r="E1593" t="str">
        <f t="shared" si="72"/>
        <v>2</v>
      </c>
      <c r="F1593" s="2">
        <v>14</v>
      </c>
      <c r="G1593">
        <v>3</v>
      </c>
      <c r="H1593">
        <v>2</v>
      </c>
      <c r="I1593">
        <v>7</v>
      </c>
      <c r="K1593">
        <v>1111111973</v>
      </c>
      <c r="L1593">
        <v>16</v>
      </c>
      <c r="N1593">
        <v>3</v>
      </c>
      <c r="O1593">
        <v>3</v>
      </c>
      <c r="P1593" t="s">
        <v>20</v>
      </c>
      <c r="Q1593" t="s">
        <v>20</v>
      </c>
      <c r="R1593">
        <v>90</v>
      </c>
      <c r="S1593" t="str">
        <f t="shared" si="73"/>
        <v>('123801','KOZINSKI','','KENNETH','2','14','3','2','7','','1111111973','16','','3','3','B','B','('123801','KOZINSKI','','KENNETH','2','14','3','2','7','','1111111973','16','','3','3','B','B',''),'),</v>
      </c>
      <c r="T1593" t="s">
        <v>12636</v>
      </c>
      <c r="U1593">
        <f t="shared" si="74"/>
        <v>0</v>
      </c>
    </row>
    <row r="1594" spans="1:21">
      <c r="A1594" s="2" t="s">
        <v>6144</v>
      </c>
      <c r="B1594" s="2" t="s">
        <v>6145</v>
      </c>
      <c r="D1594" s="2" t="s">
        <v>1118</v>
      </c>
      <c r="E1594" t="str">
        <f t="shared" si="72"/>
        <v>2</v>
      </c>
      <c r="F1594" s="2">
        <v>3</v>
      </c>
      <c r="G1594">
        <v>3</v>
      </c>
      <c r="H1594">
        <v>2</v>
      </c>
      <c r="I1594">
        <v>7</v>
      </c>
      <c r="K1594">
        <v>1111111373</v>
      </c>
      <c r="L1594">
        <v>16</v>
      </c>
      <c r="N1594">
        <v>3</v>
      </c>
      <c r="O1594">
        <v>3</v>
      </c>
      <c r="P1594" t="s">
        <v>20</v>
      </c>
      <c r="Q1594" t="s">
        <v>20</v>
      </c>
      <c r="R1594">
        <v>90</v>
      </c>
      <c r="S1594" t="str">
        <f t="shared" si="73"/>
        <v>('123804','KREBS','','CONOR','2','3','3','2','7','','1111111373','16','','3','3','B','B','('123804','KREBS','','CONOR','2','3','3','2','7','','1111111373','16','','3','3','B','B',''),'),</v>
      </c>
      <c r="T1594" t="s">
        <v>12637</v>
      </c>
      <c r="U1594">
        <f t="shared" si="74"/>
        <v>0</v>
      </c>
    </row>
    <row r="1595" spans="1:21">
      <c r="A1595" s="2" t="s">
        <v>6146</v>
      </c>
      <c r="B1595" s="2" t="s">
        <v>6147</v>
      </c>
      <c r="D1595" s="2" t="s">
        <v>324</v>
      </c>
      <c r="E1595" t="str">
        <f t="shared" si="72"/>
        <v>2</v>
      </c>
      <c r="F1595" s="2">
        <v>15</v>
      </c>
      <c r="G1595">
        <v>4</v>
      </c>
      <c r="H1595">
        <v>3</v>
      </c>
      <c r="I1595">
        <v>8</v>
      </c>
      <c r="K1595">
        <v>1111111374</v>
      </c>
      <c r="L1595">
        <v>16</v>
      </c>
      <c r="N1595">
        <v>3</v>
      </c>
      <c r="O1595">
        <v>3</v>
      </c>
      <c r="P1595" t="s">
        <v>26</v>
      </c>
      <c r="Q1595" t="s">
        <v>26</v>
      </c>
      <c r="R1595">
        <v>90</v>
      </c>
      <c r="S1595" t="str">
        <f t="shared" si="73"/>
        <v>('123810','KREN','','NATHAN','2','15','4','3','8','','1111111374','16','','3','3','C','C','('123810','KREN','','NATHAN','2','15','4','3','8','','1111111374','16','','3','3','C','C',''),'),</v>
      </c>
      <c r="T1595" t="s">
        <v>12638</v>
      </c>
      <c r="U1595">
        <f t="shared" si="74"/>
        <v>0</v>
      </c>
    </row>
    <row r="1596" spans="1:21">
      <c r="A1596" s="2" t="s">
        <v>6148</v>
      </c>
      <c r="B1596" s="2" t="s">
        <v>502</v>
      </c>
      <c r="D1596" s="2" t="s">
        <v>503</v>
      </c>
      <c r="E1596" t="str">
        <f t="shared" si="72"/>
        <v>2</v>
      </c>
      <c r="F1596" s="2">
        <v>30</v>
      </c>
      <c r="G1596">
        <v>2</v>
      </c>
      <c r="H1596">
        <v>1</v>
      </c>
      <c r="I1596">
        <v>6</v>
      </c>
      <c r="K1596">
        <v>1111111828</v>
      </c>
      <c r="L1596">
        <v>16</v>
      </c>
      <c r="N1596">
        <v>3</v>
      </c>
      <c r="O1596">
        <v>3</v>
      </c>
      <c r="P1596" t="s">
        <v>23</v>
      </c>
      <c r="Q1596" t="s">
        <v>23</v>
      </c>
      <c r="R1596">
        <v>90</v>
      </c>
      <c r="S1596" t="str">
        <f t="shared" si="73"/>
        <v>('123816','KRIEGEL','','ALEX','2','30','2','1','6','','1111111828','16','','3','3','A','A','('123816','KRIEGEL','','ALEX','2','30','2','1','6','','1111111828','16','','3','3','A','A',''),'),</v>
      </c>
      <c r="T1596" t="s">
        <v>12639</v>
      </c>
      <c r="U1596">
        <f t="shared" si="74"/>
        <v>0</v>
      </c>
    </row>
    <row r="1597" spans="1:21">
      <c r="A1597" s="2" t="s">
        <v>6149</v>
      </c>
      <c r="B1597" s="2" t="s">
        <v>6150</v>
      </c>
      <c r="D1597" s="2" t="s">
        <v>263</v>
      </c>
      <c r="E1597" t="str">
        <f t="shared" si="72"/>
        <v>2</v>
      </c>
      <c r="F1597" s="2">
        <v>18</v>
      </c>
      <c r="G1597">
        <v>3</v>
      </c>
      <c r="H1597">
        <v>3</v>
      </c>
      <c r="I1597">
        <v>7</v>
      </c>
      <c r="K1597">
        <v>1111111677</v>
      </c>
      <c r="L1597">
        <v>16</v>
      </c>
      <c r="N1597">
        <v>3</v>
      </c>
      <c r="O1597">
        <v>3</v>
      </c>
      <c r="P1597" t="s">
        <v>26</v>
      </c>
      <c r="Q1597" t="s">
        <v>26</v>
      </c>
      <c r="R1597">
        <v>90</v>
      </c>
      <c r="S1597" t="str">
        <f t="shared" si="73"/>
        <v>('123822','KROKUS','','CHRISTOPHER','2','18','3','3','7','','1111111677','16','','3','3','C','C','('123822','KROKUS','','CHRISTOPHER','2','18','3','3','7','','1111111677','16','','3','3','C','C',''),'),</v>
      </c>
      <c r="T1597" t="s">
        <v>12640</v>
      </c>
      <c r="U1597">
        <f t="shared" si="74"/>
        <v>0</v>
      </c>
    </row>
    <row r="1598" spans="1:21">
      <c r="A1598" s="2" t="s">
        <v>6151</v>
      </c>
      <c r="B1598" s="2" t="s">
        <v>504</v>
      </c>
      <c r="D1598" s="2" t="s">
        <v>46</v>
      </c>
      <c r="E1598" t="str">
        <f t="shared" si="72"/>
        <v>2</v>
      </c>
      <c r="F1598" s="2">
        <v>27</v>
      </c>
      <c r="G1598">
        <v>4</v>
      </c>
      <c r="H1598">
        <v>1</v>
      </c>
      <c r="I1598">
        <v>8</v>
      </c>
      <c r="K1598">
        <v>1111111678</v>
      </c>
      <c r="L1598">
        <v>16</v>
      </c>
      <c r="N1598">
        <v>3</v>
      </c>
      <c r="O1598">
        <v>3</v>
      </c>
      <c r="P1598" t="s">
        <v>23</v>
      </c>
      <c r="Q1598" t="s">
        <v>23</v>
      </c>
      <c r="R1598">
        <v>90</v>
      </c>
      <c r="S1598" t="str">
        <f t="shared" si="73"/>
        <v>('123828','KRUHOEFFER','','BRETT','2','27','4','1','8','','1111111678','16','','3','3','A','A','('123828','KRUHOEFFER','','BRETT','2','27','4','1','8','','1111111678','16','','3','3','A','A',''),'),</v>
      </c>
      <c r="T1598" t="s">
        <v>12641</v>
      </c>
      <c r="U1598">
        <f t="shared" si="74"/>
        <v>0</v>
      </c>
    </row>
    <row r="1599" spans="1:21">
      <c r="A1599" s="2" t="s">
        <v>6152</v>
      </c>
      <c r="B1599" s="2" t="s">
        <v>505</v>
      </c>
      <c r="D1599" s="2" t="s">
        <v>239</v>
      </c>
      <c r="E1599" t="str">
        <f t="shared" si="72"/>
        <v>2</v>
      </c>
      <c r="F1599" s="2">
        <v>28</v>
      </c>
      <c r="G1599">
        <v>1</v>
      </c>
      <c r="H1599">
        <v>1</v>
      </c>
      <c r="I1599">
        <v>1</v>
      </c>
      <c r="K1599">
        <v>1111111375</v>
      </c>
      <c r="L1599">
        <v>16</v>
      </c>
      <c r="N1599">
        <v>3</v>
      </c>
      <c r="O1599">
        <v>3</v>
      </c>
      <c r="P1599" t="s">
        <v>23</v>
      </c>
      <c r="Q1599" t="s">
        <v>23</v>
      </c>
      <c r="R1599">
        <v>90</v>
      </c>
      <c r="S1599" t="str">
        <f t="shared" si="73"/>
        <v>('123834','KUBACH','','JEREMY','2','28','1','1','1','','1111111375','16','','3','3','A','A','('123834','KUBACH','','JEREMY','2','28','1','1','1','','1111111375','16','','3','3','A','A',''),'),</v>
      </c>
      <c r="T1599" t="s">
        <v>12642</v>
      </c>
      <c r="U1599">
        <f t="shared" si="74"/>
        <v>0</v>
      </c>
    </row>
    <row r="1600" spans="1:21">
      <c r="A1600" s="2" t="s">
        <v>6153</v>
      </c>
      <c r="B1600" s="2" t="s">
        <v>6154</v>
      </c>
      <c r="D1600" s="2" t="s">
        <v>4155</v>
      </c>
      <c r="E1600" t="str">
        <f t="shared" si="72"/>
        <v>2</v>
      </c>
      <c r="F1600" s="2">
        <v>22</v>
      </c>
      <c r="G1600">
        <v>3</v>
      </c>
      <c r="H1600">
        <v>2</v>
      </c>
      <c r="I1600">
        <v>7</v>
      </c>
      <c r="K1600">
        <v>1111111829</v>
      </c>
      <c r="L1600">
        <v>16</v>
      </c>
      <c r="N1600">
        <v>3</v>
      </c>
      <c r="O1600">
        <v>3</v>
      </c>
      <c r="P1600" t="s">
        <v>20</v>
      </c>
      <c r="Q1600" t="s">
        <v>20</v>
      </c>
      <c r="R1600">
        <v>90</v>
      </c>
      <c r="S1600" t="str">
        <f t="shared" si="73"/>
        <v>('123840','KUCH','','SPENCER','2','22','3','2','7','','1111111829','16','','3','3','B','B','('123840','KUCH','','SPENCER','2','22','3','2','7','','1111111829','16','','3','3','B','B',''),'),</v>
      </c>
      <c r="T1600" t="s">
        <v>12643</v>
      </c>
      <c r="U1600">
        <f t="shared" si="74"/>
        <v>0</v>
      </c>
    </row>
    <row r="1601" spans="1:21">
      <c r="A1601" s="2" t="s">
        <v>6155</v>
      </c>
      <c r="B1601" s="2" t="s">
        <v>6156</v>
      </c>
      <c r="D1601" s="2" t="s">
        <v>390</v>
      </c>
      <c r="E1601" t="str">
        <f t="shared" si="72"/>
        <v>2</v>
      </c>
      <c r="F1601" s="2">
        <v>12</v>
      </c>
      <c r="G1601">
        <v>4</v>
      </c>
      <c r="H1601">
        <v>3</v>
      </c>
      <c r="I1601">
        <v>8</v>
      </c>
      <c r="K1601">
        <v>1111111830</v>
      </c>
      <c r="L1601">
        <v>16</v>
      </c>
      <c r="N1601">
        <v>3</v>
      </c>
      <c r="O1601">
        <v>3</v>
      </c>
      <c r="P1601" t="s">
        <v>26</v>
      </c>
      <c r="Q1601" t="s">
        <v>26</v>
      </c>
      <c r="R1601">
        <v>90</v>
      </c>
      <c r="S1601" t="str">
        <f t="shared" si="73"/>
        <v>('123846','KUHN','','TYLER','2','12','4','3','8','','1111111830','16','','3','3','C','C','('123846','KUHN','','TYLER','2','12','4','3','8','','1111111830','16','','3','3','C','C',''),'),</v>
      </c>
      <c r="T1601" t="s">
        <v>12644</v>
      </c>
      <c r="U1601">
        <f t="shared" si="74"/>
        <v>0</v>
      </c>
    </row>
    <row r="1602" spans="1:21">
      <c r="A1602" s="2" t="s">
        <v>6157</v>
      </c>
      <c r="B1602" s="2" t="s">
        <v>6158</v>
      </c>
      <c r="D1602" s="2" t="s">
        <v>6159</v>
      </c>
      <c r="E1602" t="str">
        <f t="shared" si="72"/>
        <v>2</v>
      </c>
      <c r="F1602" s="2">
        <v>9</v>
      </c>
      <c r="G1602">
        <v>2</v>
      </c>
      <c r="H1602">
        <v>2</v>
      </c>
      <c r="I1602">
        <v>2</v>
      </c>
      <c r="K1602">
        <v>1111111376</v>
      </c>
      <c r="L1602">
        <v>16</v>
      </c>
      <c r="N1602">
        <v>3</v>
      </c>
      <c r="O1602">
        <v>3</v>
      </c>
      <c r="P1602" t="s">
        <v>20</v>
      </c>
      <c r="Q1602" t="s">
        <v>20</v>
      </c>
      <c r="R1602">
        <v>90</v>
      </c>
      <c r="S1602" t="str">
        <f t="shared" si="73"/>
        <v>('123852','KUPKE','','YANA','2','9','2','2','2','','1111111376','16','','3','3','B','B','('123852','KUPKE','','YANA','2','9','2','2','2','','1111111376','16','','3','3','B','B',''),'),</v>
      </c>
      <c r="T1602" t="s">
        <v>12645</v>
      </c>
      <c r="U1602">
        <f t="shared" si="74"/>
        <v>0</v>
      </c>
    </row>
    <row r="1603" spans="1:21">
      <c r="A1603" s="2" t="s">
        <v>6160</v>
      </c>
      <c r="B1603" s="2" t="s">
        <v>6161</v>
      </c>
      <c r="D1603" s="2" t="s">
        <v>28</v>
      </c>
      <c r="E1603" t="str">
        <f t="shared" ref="E1603:E1666" si="75">MID(A1603,2,1)</f>
        <v>2</v>
      </c>
      <c r="F1603" s="2">
        <v>8</v>
      </c>
      <c r="G1603">
        <v>1</v>
      </c>
      <c r="H1603">
        <v>2</v>
      </c>
      <c r="I1603">
        <v>1</v>
      </c>
      <c r="K1603">
        <v>1111111679</v>
      </c>
      <c r="L1603">
        <v>16</v>
      </c>
      <c r="N1603">
        <v>3</v>
      </c>
      <c r="O1603">
        <v>3</v>
      </c>
      <c r="P1603" t="s">
        <v>20</v>
      </c>
      <c r="Q1603" t="s">
        <v>20</v>
      </c>
      <c r="R1603">
        <v>90</v>
      </c>
      <c r="S1603" t="str">
        <f t="shared" ref="S1603:S1666" si="76">CONCATENATE("('",A1603,"','",B1603,"','",C1603,"','",D1603,"','",E1603,"','",F1603,"','",G1603,"','",H1603,"','",I1603,"','",J1603,"','",K1603,"','",L1603,"','",M1603,"','",N1603,"','",O1603,"','",P1603,"','",Q1603,"','",T1603,"'),")</f>
        <v>('123858','LABRADA','','MICHAEL','2','8','1','2','1','','1111111679','16','','3','3','B','B','('123858','LABRADA','','MICHAEL','2','8','1','2','1','','1111111679','16','','3','3','B','B',''),'),</v>
      </c>
      <c r="T1603" t="s">
        <v>12646</v>
      </c>
      <c r="U1603">
        <f t="shared" ref="U1603:U1666" si="77">IF(E1603=1,1,0)</f>
        <v>0</v>
      </c>
    </row>
    <row r="1604" spans="1:21">
      <c r="A1604" s="2" t="s">
        <v>6162</v>
      </c>
      <c r="B1604" s="2" t="s">
        <v>6163</v>
      </c>
      <c r="D1604" s="2" t="s">
        <v>157</v>
      </c>
      <c r="E1604" t="str">
        <f t="shared" si="75"/>
        <v>2</v>
      </c>
      <c r="F1604" s="2">
        <v>24</v>
      </c>
      <c r="G1604">
        <v>1</v>
      </c>
      <c r="H1604">
        <v>1</v>
      </c>
      <c r="I1604">
        <v>1</v>
      </c>
      <c r="K1604">
        <v>1111111831</v>
      </c>
      <c r="L1604">
        <v>16</v>
      </c>
      <c r="N1604">
        <v>3</v>
      </c>
      <c r="O1604">
        <v>3</v>
      </c>
      <c r="P1604" t="s">
        <v>23</v>
      </c>
      <c r="Q1604" t="s">
        <v>23</v>
      </c>
      <c r="R1604">
        <v>90</v>
      </c>
      <c r="S1604" t="str">
        <f t="shared" si="76"/>
        <v>('123864','LADDUSAW','','JUSTIN','2','24','1','1','1','','1111111831','16','','3','3','A','A','('123864','LADDUSAW','','JUSTIN','2','24','1','1','1','','1111111831','16','','3','3','A','A',''),'),</v>
      </c>
      <c r="T1604" t="s">
        <v>12647</v>
      </c>
      <c r="U1604">
        <f t="shared" si="77"/>
        <v>0</v>
      </c>
    </row>
    <row r="1605" spans="1:21">
      <c r="A1605" s="2" t="s">
        <v>6164</v>
      </c>
      <c r="B1605" s="2" t="s">
        <v>6165</v>
      </c>
      <c r="D1605" s="2" t="s">
        <v>942</v>
      </c>
      <c r="E1605" t="str">
        <f t="shared" si="75"/>
        <v>2</v>
      </c>
      <c r="F1605" s="2">
        <v>22</v>
      </c>
      <c r="G1605">
        <v>4</v>
      </c>
      <c r="H1605">
        <v>3</v>
      </c>
      <c r="I1605">
        <v>8</v>
      </c>
      <c r="K1605">
        <v>1111111974</v>
      </c>
      <c r="L1605">
        <v>16</v>
      </c>
      <c r="N1605">
        <v>3</v>
      </c>
      <c r="O1605">
        <v>3</v>
      </c>
      <c r="P1605" t="s">
        <v>26</v>
      </c>
      <c r="Q1605" t="s">
        <v>26</v>
      </c>
      <c r="R1605">
        <v>90</v>
      </c>
      <c r="S1605" t="str">
        <f t="shared" si="76"/>
        <v>('123870','LAFLAMME','','LANCE','2','22','4','3','8','','1111111974','16','','3','3','C','C','('123870','LAFLAMME','','LANCE','2','22','4','3','8','','1111111974','16','','3','3','C','C',''),'),</v>
      </c>
      <c r="T1605" t="s">
        <v>12648</v>
      </c>
      <c r="U1605">
        <f t="shared" si="77"/>
        <v>0</v>
      </c>
    </row>
    <row r="1606" spans="1:21">
      <c r="A1606" s="2" t="s">
        <v>6166</v>
      </c>
      <c r="B1606" s="2" t="s">
        <v>6167</v>
      </c>
      <c r="D1606" s="2" t="s">
        <v>6168</v>
      </c>
      <c r="E1606" t="str">
        <f t="shared" si="75"/>
        <v>2</v>
      </c>
      <c r="F1606" s="2">
        <v>13</v>
      </c>
      <c r="G1606">
        <v>1</v>
      </c>
      <c r="H1606">
        <v>1</v>
      </c>
      <c r="I1606">
        <v>1</v>
      </c>
      <c r="K1606">
        <v>1111111519</v>
      </c>
      <c r="L1606">
        <v>16</v>
      </c>
      <c r="N1606">
        <v>3</v>
      </c>
      <c r="O1606">
        <v>3</v>
      </c>
      <c r="P1606" t="s">
        <v>23</v>
      </c>
      <c r="Q1606" t="s">
        <v>23</v>
      </c>
      <c r="R1606">
        <v>90</v>
      </c>
      <c r="S1606" t="str">
        <f t="shared" si="76"/>
        <v>('123876','LAGUNZAD','','ALEXANDRIA','2','13','1','1','1','','1111111519','16','','3','3','A','A','('123876','LAGUNZAD','','ALEXANDRIA','2','13','1','1','1','','1111111519','16','','3','3','A','A',''),'),</v>
      </c>
      <c r="T1606" t="s">
        <v>12649</v>
      </c>
      <c r="U1606">
        <f t="shared" si="77"/>
        <v>0</v>
      </c>
    </row>
    <row r="1607" spans="1:21">
      <c r="A1607" s="2" t="s">
        <v>6169</v>
      </c>
      <c r="B1607" s="2" t="s">
        <v>6170</v>
      </c>
      <c r="D1607" s="2" t="s">
        <v>205</v>
      </c>
      <c r="E1607" t="str">
        <f t="shared" si="75"/>
        <v>2</v>
      </c>
      <c r="F1607" s="2">
        <v>22</v>
      </c>
      <c r="G1607">
        <v>2</v>
      </c>
      <c r="H1607">
        <v>3</v>
      </c>
      <c r="I1607">
        <v>2</v>
      </c>
      <c r="K1607">
        <v>1111111680</v>
      </c>
      <c r="L1607">
        <v>16</v>
      </c>
      <c r="N1607">
        <v>3</v>
      </c>
      <c r="O1607">
        <v>3</v>
      </c>
      <c r="P1607" t="s">
        <v>26</v>
      </c>
      <c r="Q1607" t="s">
        <v>26</v>
      </c>
      <c r="R1607">
        <v>90</v>
      </c>
      <c r="S1607" t="str">
        <f t="shared" si="76"/>
        <v>('123882','LAMBARD','','DAVID','2','22','2','3','2','','1111111680','16','','3','3','C','C','('123882','LAMBARD','','DAVID','2','22','2','3','2','','1111111680','16','','3','3','C','C',''),'),</v>
      </c>
      <c r="T1607" t="s">
        <v>12650</v>
      </c>
      <c r="U1607">
        <f t="shared" si="77"/>
        <v>0</v>
      </c>
    </row>
    <row r="1608" spans="1:21">
      <c r="A1608" s="2" t="s">
        <v>6171</v>
      </c>
      <c r="B1608" s="2" t="s">
        <v>506</v>
      </c>
      <c r="D1608" s="2" t="s">
        <v>507</v>
      </c>
      <c r="E1608" t="str">
        <f t="shared" si="75"/>
        <v>2</v>
      </c>
      <c r="F1608" s="2">
        <v>30</v>
      </c>
      <c r="G1608">
        <v>1</v>
      </c>
      <c r="H1608">
        <v>1</v>
      </c>
      <c r="I1608">
        <v>1</v>
      </c>
      <c r="K1608">
        <v>1111111975</v>
      </c>
      <c r="L1608">
        <v>16</v>
      </c>
      <c r="N1608">
        <v>3</v>
      </c>
      <c r="O1608">
        <v>3</v>
      </c>
      <c r="P1608" t="s">
        <v>23</v>
      </c>
      <c r="Q1608" t="s">
        <v>23</v>
      </c>
      <c r="R1608">
        <v>90</v>
      </c>
      <c r="S1608" t="str">
        <f t="shared" si="76"/>
        <v>('123888','LAMSA','','KATRINA','2','30','1','1','1','','1111111975','16','','3','3','A','A','('123888','LAMSA','','KATRINA','2','30','1','1','1','','1111111975','16','','3','3','A','A',''),'),</v>
      </c>
      <c r="T1608" t="s">
        <v>12651</v>
      </c>
      <c r="U1608">
        <f t="shared" si="77"/>
        <v>0</v>
      </c>
    </row>
    <row r="1609" spans="1:21">
      <c r="A1609" s="2" t="s">
        <v>6172</v>
      </c>
      <c r="B1609" s="2" t="s">
        <v>6173</v>
      </c>
      <c r="D1609" s="2" t="s">
        <v>669</v>
      </c>
      <c r="E1609" t="str">
        <f t="shared" si="75"/>
        <v>2</v>
      </c>
      <c r="F1609" s="2">
        <v>8</v>
      </c>
      <c r="G1609">
        <v>3</v>
      </c>
      <c r="H1609">
        <v>3</v>
      </c>
      <c r="I1609">
        <v>3</v>
      </c>
      <c r="K1609">
        <v>1111111377</v>
      </c>
      <c r="L1609">
        <v>16</v>
      </c>
      <c r="N1609">
        <v>3</v>
      </c>
      <c r="O1609">
        <v>3</v>
      </c>
      <c r="P1609" t="s">
        <v>26</v>
      </c>
      <c r="Q1609" t="s">
        <v>26</v>
      </c>
      <c r="R1609">
        <v>90</v>
      </c>
      <c r="S1609" t="str">
        <f t="shared" si="76"/>
        <v>('123894','LANDAAL','','ZACHARY','2','8','3','3','3','','1111111377','16','','3','3','C','C','('123894','LANDAAL','','ZACHARY','2','8','3','3','3','','1111111377','16','','3','3','C','C',''),'),</v>
      </c>
      <c r="T1609" t="s">
        <v>12652</v>
      </c>
      <c r="U1609">
        <f t="shared" si="77"/>
        <v>0</v>
      </c>
    </row>
    <row r="1610" spans="1:21">
      <c r="A1610" s="2" t="s">
        <v>6174</v>
      </c>
      <c r="B1610" s="2" t="s">
        <v>6175</v>
      </c>
      <c r="D1610" s="2" t="s">
        <v>114</v>
      </c>
      <c r="E1610" t="str">
        <f t="shared" si="75"/>
        <v>2</v>
      </c>
      <c r="F1610" s="2">
        <v>5</v>
      </c>
      <c r="G1610">
        <v>4</v>
      </c>
      <c r="H1610">
        <v>1</v>
      </c>
      <c r="I1610">
        <v>4</v>
      </c>
      <c r="K1610">
        <v>1111111234</v>
      </c>
      <c r="L1610">
        <v>16</v>
      </c>
      <c r="N1610">
        <v>3</v>
      </c>
      <c r="O1610">
        <v>3</v>
      </c>
      <c r="P1610" t="s">
        <v>23</v>
      </c>
      <c r="Q1610" t="s">
        <v>23</v>
      </c>
      <c r="R1610">
        <v>90</v>
      </c>
      <c r="S1610" t="str">
        <f t="shared" si="76"/>
        <v>('123900','LANDEEN','','RYAN','2','5','4','1','4','','1111111234','16','','3','3','A','A','('123900','LANDEEN','','RYAN','2','5','4','1','4','','1111111234','16','','3','3','A','A',''),'),</v>
      </c>
      <c r="T1610" t="s">
        <v>12653</v>
      </c>
      <c r="U1610">
        <f t="shared" si="77"/>
        <v>0</v>
      </c>
    </row>
    <row r="1611" spans="1:21">
      <c r="A1611" s="2" t="s">
        <v>6176</v>
      </c>
      <c r="B1611" s="2" t="s">
        <v>174</v>
      </c>
      <c r="D1611" s="2" t="s">
        <v>6177</v>
      </c>
      <c r="E1611" t="str">
        <f t="shared" si="75"/>
        <v>2</v>
      </c>
      <c r="F1611" s="2">
        <v>21</v>
      </c>
      <c r="G1611">
        <v>2</v>
      </c>
      <c r="H1611">
        <v>2</v>
      </c>
      <c r="I1611">
        <v>2</v>
      </c>
      <c r="K1611">
        <v>1111111520</v>
      </c>
      <c r="L1611">
        <v>16</v>
      </c>
      <c r="N1611">
        <v>3</v>
      </c>
      <c r="O1611">
        <v>3</v>
      </c>
      <c r="P1611" t="s">
        <v>20</v>
      </c>
      <c r="Q1611" t="s">
        <v>20</v>
      </c>
      <c r="R1611">
        <v>90</v>
      </c>
      <c r="S1611" t="str">
        <f t="shared" si="76"/>
        <v>('123906','LANDIS','','CORINNE','2','21','2','2','2','','1111111520','16','','3','3','B','B','('123906','LANDIS','','CORINNE','2','21','2','2','2','','1111111520','16','','3','3','B','B',''),'),</v>
      </c>
      <c r="T1611" t="s">
        <v>12654</v>
      </c>
      <c r="U1611">
        <f t="shared" si="77"/>
        <v>0</v>
      </c>
    </row>
    <row r="1612" spans="1:21">
      <c r="A1612" s="2" t="s">
        <v>6178</v>
      </c>
      <c r="B1612" s="2" t="s">
        <v>508</v>
      </c>
      <c r="D1612" s="2" t="s">
        <v>286</v>
      </c>
      <c r="E1612" t="str">
        <f t="shared" si="75"/>
        <v>2</v>
      </c>
      <c r="F1612" s="2">
        <v>30</v>
      </c>
      <c r="G1612">
        <v>4</v>
      </c>
      <c r="H1612">
        <v>1</v>
      </c>
      <c r="I1612">
        <v>4</v>
      </c>
      <c r="K1612">
        <v>1111111378</v>
      </c>
      <c r="L1612">
        <v>16</v>
      </c>
      <c r="N1612">
        <v>3</v>
      </c>
      <c r="O1612">
        <v>3</v>
      </c>
      <c r="P1612" t="s">
        <v>23</v>
      </c>
      <c r="Q1612" t="s">
        <v>23</v>
      </c>
      <c r="R1612">
        <v>90</v>
      </c>
      <c r="S1612" t="str">
        <f t="shared" si="76"/>
        <v>('123918','LANFORD','','MICHELLE','2','30','4','1','4','','1111111378','16','','3','3','A','A','('123918','LANFORD','','MICHELLE','2','30','4','1','4','','1111111378','16','','3','3','A','A',''),'),</v>
      </c>
      <c r="T1612" t="s">
        <v>12655</v>
      </c>
      <c r="U1612">
        <f t="shared" si="77"/>
        <v>0</v>
      </c>
    </row>
    <row r="1613" spans="1:21">
      <c r="A1613" s="2" t="s">
        <v>6179</v>
      </c>
      <c r="B1613" s="2" t="s">
        <v>509</v>
      </c>
      <c r="D1613" s="2" t="s">
        <v>430</v>
      </c>
      <c r="E1613" t="str">
        <f t="shared" si="75"/>
        <v>2</v>
      </c>
      <c r="F1613" s="2">
        <v>29</v>
      </c>
      <c r="G1613">
        <v>2</v>
      </c>
      <c r="H1613">
        <v>2</v>
      </c>
      <c r="I1613">
        <v>2</v>
      </c>
      <c r="K1613">
        <v>1111111976</v>
      </c>
      <c r="L1613">
        <v>16</v>
      </c>
      <c r="N1613">
        <v>3</v>
      </c>
      <c r="O1613">
        <v>3</v>
      </c>
      <c r="P1613" t="s">
        <v>20</v>
      </c>
      <c r="Q1613" t="s">
        <v>20</v>
      </c>
      <c r="R1613">
        <v>90</v>
      </c>
      <c r="S1613" t="str">
        <f t="shared" si="76"/>
        <v>('123930','LANOUETTE','','CHRISTINA','2','29','2','2','2','','1111111976','16','','3','3','B','B','('123930','LANOUETTE','','CHRISTINA','2','29','2','2','2','','1111111976','16','','3','3','B','B',''),'),</v>
      </c>
      <c r="T1613" t="s">
        <v>12656</v>
      </c>
      <c r="U1613">
        <f t="shared" si="77"/>
        <v>0</v>
      </c>
    </row>
    <row r="1614" spans="1:21">
      <c r="A1614" s="2" t="s">
        <v>6180</v>
      </c>
      <c r="B1614" s="2" t="s">
        <v>6181</v>
      </c>
      <c r="D1614" s="2" t="s">
        <v>4168</v>
      </c>
      <c r="E1614" t="str">
        <f t="shared" si="75"/>
        <v>2</v>
      </c>
      <c r="F1614" s="2">
        <v>3</v>
      </c>
      <c r="G1614">
        <v>3</v>
      </c>
      <c r="H1614">
        <v>3</v>
      </c>
      <c r="I1614">
        <v>3</v>
      </c>
      <c r="K1614">
        <v>1111111977</v>
      </c>
      <c r="L1614">
        <v>16</v>
      </c>
      <c r="N1614">
        <v>3</v>
      </c>
      <c r="O1614">
        <v>3</v>
      </c>
      <c r="P1614" t="s">
        <v>26</v>
      </c>
      <c r="Q1614" t="s">
        <v>26</v>
      </c>
      <c r="R1614">
        <v>90</v>
      </c>
      <c r="S1614" t="str">
        <f t="shared" si="76"/>
        <v>('123936','LANTZ','','KAY','2','3','3','3','3','','1111111977','16','','3','3','C','C','('123936','LANTZ','','KAY','2','3','3','3','3','','1111111977','16','','3','3','C','C',''),'),</v>
      </c>
      <c r="T1614" t="s">
        <v>12657</v>
      </c>
      <c r="U1614">
        <f t="shared" si="77"/>
        <v>0</v>
      </c>
    </row>
    <row r="1615" spans="1:21">
      <c r="A1615" s="2" t="s">
        <v>6182</v>
      </c>
      <c r="B1615" s="2" t="s">
        <v>6183</v>
      </c>
      <c r="D1615" s="2" t="s">
        <v>760</v>
      </c>
      <c r="E1615" t="str">
        <f t="shared" si="75"/>
        <v>2</v>
      </c>
      <c r="F1615" s="2">
        <v>24</v>
      </c>
      <c r="G1615">
        <v>3</v>
      </c>
      <c r="H1615">
        <v>3</v>
      </c>
      <c r="I1615">
        <v>3</v>
      </c>
      <c r="K1615">
        <v>1111111521</v>
      </c>
      <c r="L1615">
        <v>16</v>
      </c>
      <c r="N1615">
        <v>3</v>
      </c>
      <c r="O1615">
        <v>3</v>
      </c>
      <c r="P1615" t="s">
        <v>26</v>
      </c>
      <c r="Q1615" t="s">
        <v>26</v>
      </c>
      <c r="R1615">
        <v>90</v>
      </c>
      <c r="S1615" t="str">
        <f t="shared" si="76"/>
        <v>('123942','LARSON','','HARRIS','2','24','3','3','3','','1111111521','16','','3','3','C','C','('123942','LARSON','','HARRIS','2','24','3','3','3','','1111111521','16','','3','3','C','C',''),'),</v>
      </c>
      <c r="T1615" t="s">
        <v>12658</v>
      </c>
      <c r="U1615">
        <f t="shared" si="77"/>
        <v>0</v>
      </c>
    </row>
    <row r="1616" spans="1:21">
      <c r="A1616" s="2" t="s">
        <v>6184</v>
      </c>
      <c r="B1616" s="2" t="s">
        <v>6185</v>
      </c>
      <c r="D1616" s="2" t="s">
        <v>6186</v>
      </c>
      <c r="E1616" t="str">
        <f t="shared" si="75"/>
        <v>2</v>
      </c>
      <c r="F1616" s="2">
        <v>2</v>
      </c>
      <c r="G1616">
        <v>2</v>
      </c>
      <c r="H1616">
        <v>2</v>
      </c>
      <c r="I1616">
        <v>2</v>
      </c>
      <c r="K1616">
        <v>1111111832</v>
      </c>
      <c r="L1616">
        <v>16</v>
      </c>
      <c r="N1616">
        <v>3</v>
      </c>
      <c r="O1616">
        <v>3</v>
      </c>
      <c r="P1616" t="s">
        <v>20</v>
      </c>
      <c r="Q1616" t="s">
        <v>20</v>
      </c>
      <c r="R1616">
        <v>90</v>
      </c>
      <c r="S1616" t="str">
        <f t="shared" si="76"/>
        <v>('123948','LARY','','ROS','2','2','2','2','2','','1111111832','16','','3','3','B','B','('123948','LARY','','ROS','2','2','2','2','2','','1111111832','16','','3','3','B','B',''),'),</v>
      </c>
      <c r="T1616" t="s">
        <v>12659</v>
      </c>
      <c r="U1616">
        <f t="shared" si="77"/>
        <v>0</v>
      </c>
    </row>
    <row r="1617" spans="1:21">
      <c r="A1617" s="2" t="s">
        <v>6187</v>
      </c>
      <c r="B1617" s="2" t="s">
        <v>6188</v>
      </c>
      <c r="D1617" s="2" t="s">
        <v>336</v>
      </c>
      <c r="E1617" t="str">
        <f t="shared" si="75"/>
        <v>2</v>
      </c>
      <c r="F1617" s="2">
        <v>16</v>
      </c>
      <c r="G1617">
        <v>1</v>
      </c>
      <c r="H1617">
        <v>2</v>
      </c>
      <c r="I1617">
        <v>5</v>
      </c>
      <c r="K1617">
        <v>1111111379</v>
      </c>
      <c r="L1617">
        <v>16</v>
      </c>
      <c r="N1617">
        <v>3</v>
      </c>
      <c r="O1617">
        <v>3</v>
      </c>
      <c r="P1617" t="s">
        <v>20</v>
      </c>
      <c r="Q1617" t="s">
        <v>20</v>
      </c>
      <c r="R1617">
        <v>90</v>
      </c>
      <c r="S1617" t="str">
        <f t="shared" si="76"/>
        <v>('123954','LASCARA','','MARK','2','16','1','2','5','','1111111379','16','','3','3','B','B','('123954','LASCARA','','MARK','2','16','1','2','5','','1111111379','16','','3','3','B','B',''),'),</v>
      </c>
      <c r="T1617" t="s">
        <v>12660</v>
      </c>
      <c r="U1617">
        <f t="shared" si="77"/>
        <v>0</v>
      </c>
    </row>
    <row r="1618" spans="1:21">
      <c r="A1618" s="2" t="s">
        <v>6189</v>
      </c>
      <c r="B1618" s="2" t="s">
        <v>6190</v>
      </c>
      <c r="D1618" s="2" t="s">
        <v>100</v>
      </c>
      <c r="E1618" t="str">
        <f t="shared" si="75"/>
        <v>2</v>
      </c>
      <c r="F1618" s="2">
        <v>17</v>
      </c>
      <c r="G1618">
        <v>3</v>
      </c>
      <c r="H1618">
        <v>3</v>
      </c>
      <c r="I1618">
        <v>3</v>
      </c>
      <c r="K1618">
        <v>1111111833</v>
      </c>
      <c r="L1618">
        <v>16</v>
      </c>
      <c r="N1618">
        <v>3</v>
      </c>
      <c r="O1618">
        <v>3</v>
      </c>
      <c r="P1618" t="s">
        <v>26</v>
      </c>
      <c r="Q1618" t="s">
        <v>26</v>
      </c>
      <c r="R1618">
        <v>90</v>
      </c>
      <c r="S1618" t="str">
        <f t="shared" si="76"/>
        <v>('123960','LAUER','','ADAM','2','17','3','3','3','','1111111833','16','','3','3','C','C','('123960','LAUER','','ADAM','2','17','3','3','3','','1111111833','16','','3','3','C','C',''),'),</v>
      </c>
      <c r="T1618" t="s">
        <v>12661</v>
      </c>
      <c r="U1618">
        <f t="shared" si="77"/>
        <v>0</v>
      </c>
    </row>
    <row r="1619" spans="1:21">
      <c r="A1619" s="2" t="s">
        <v>6191</v>
      </c>
      <c r="B1619" s="2" t="s">
        <v>510</v>
      </c>
      <c r="D1619" s="2" t="s">
        <v>511</v>
      </c>
      <c r="E1619" t="str">
        <f t="shared" si="75"/>
        <v>2</v>
      </c>
      <c r="F1619" s="2">
        <v>29</v>
      </c>
      <c r="G1619">
        <v>1</v>
      </c>
      <c r="H1619">
        <v>2</v>
      </c>
      <c r="I1619">
        <v>5</v>
      </c>
      <c r="K1619">
        <v>1111111235</v>
      </c>
      <c r="L1619">
        <v>16</v>
      </c>
      <c r="N1619">
        <v>3</v>
      </c>
      <c r="O1619">
        <v>3</v>
      </c>
      <c r="P1619" t="s">
        <v>20</v>
      </c>
      <c r="Q1619" t="s">
        <v>20</v>
      </c>
      <c r="R1619">
        <v>90</v>
      </c>
      <c r="S1619" t="str">
        <f t="shared" si="76"/>
        <v>('123966','LAUFER','','TIMOTHY','2','29','1','2','5','','1111111235','16','','3','3','B','B','('123966','LAUFER','','TIMOTHY','2','29','1','2','5','','1111111235','16','','3','3','B','B',''),'),</v>
      </c>
      <c r="T1619" t="s">
        <v>12662</v>
      </c>
      <c r="U1619">
        <f t="shared" si="77"/>
        <v>0</v>
      </c>
    </row>
    <row r="1620" spans="1:21">
      <c r="A1620" s="2" t="s">
        <v>6192</v>
      </c>
      <c r="B1620" s="2" t="s">
        <v>6193</v>
      </c>
      <c r="D1620" s="2" t="s">
        <v>186</v>
      </c>
      <c r="E1620" t="str">
        <f t="shared" si="75"/>
        <v>2</v>
      </c>
      <c r="F1620" s="2">
        <v>9</v>
      </c>
      <c r="G1620">
        <v>3</v>
      </c>
      <c r="H1620">
        <v>1</v>
      </c>
      <c r="I1620">
        <v>3</v>
      </c>
      <c r="K1620">
        <v>1111111681</v>
      </c>
      <c r="L1620">
        <v>16</v>
      </c>
      <c r="N1620">
        <v>3</v>
      </c>
      <c r="O1620">
        <v>3</v>
      </c>
      <c r="P1620" t="s">
        <v>23</v>
      </c>
      <c r="Q1620" t="s">
        <v>23</v>
      </c>
      <c r="R1620">
        <v>90</v>
      </c>
      <c r="S1620" t="str">
        <f t="shared" si="76"/>
        <v>('123972','LAURIN','','JONATHON','2','9','3','1','3','','1111111681','16','','3','3','A','A','('123972','LAURIN','','JONATHON','2','9','3','1','3','','1111111681','16','','3','3','A','A',''),'),</v>
      </c>
      <c r="T1620" t="s">
        <v>12663</v>
      </c>
      <c r="U1620">
        <f t="shared" si="77"/>
        <v>0</v>
      </c>
    </row>
    <row r="1621" spans="1:21">
      <c r="A1621" s="2" t="s">
        <v>6194</v>
      </c>
      <c r="B1621" s="2" t="s">
        <v>6195</v>
      </c>
      <c r="D1621" s="2" t="s">
        <v>79</v>
      </c>
      <c r="E1621" t="str">
        <f t="shared" si="75"/>
        <v>2</v>
      </c>
      <c r="F1621" s="2">
        <v>13</v>
      </c>
      <c r="G1621">
        <v>2</v>
      </c>
      <c r="H1621">
        <v>3</v>
      </c>
      <c r="I1621">
        <v>6</v>
      </c>
      <c r="K1621">
        <v>1111111380</v>
      </c>
      <c r="L1621">
        <v>16</v>
      </c>
      <c r="N1621">
        <v>3</v>
      </c>
      <c r="O1621">
        <v>3</v>
      </c>
      <c r="P1621" t="s">
        <v>26</v>
      </c>
      <c r="Q1621" t="s">
        <v>26</v>
      </c>
      <c r="R1621">
        <v>90</v>
      </c>
      <c r="S1621" t="str">
        <f t="shared" si="76"/>
        <v>('123978','LAUX','','SCOTT','2','13','2','3','6','','1111111380','16','','3','3','C','C','('123978','LAUX','','SCOTT','2','13','2','3','6','','1111111380','16','','3','3','C','C',''),'),</v>
      </c>
      <c r="T1621" t="s">
        <v>12664</v>
      </c>
      <c r="U1621">
        <f t="shared" si="77"/>
        <v>0</v>
      </c>
    </row>
    <row r="1622" spans="1:21">
      <c r="A1622" s="2" t="s">
        <v>6196</v>
      </c>
      <c r="B1622" s="2" t="s">
        <v>6197</v>
      </c>
      <c r="D1622" s="2" t="s">
        <v>4400</v>
      </c>
      <c r="E1622" t="str">
        <f t="shared" si="75"/>
        <v>2</v>
      </c>
      <c r="F1622" s="2">
        <v>13</v>
      </c>
      <c r="G1622">
        <v>4</v>
      </c>
      <c r="H1622">
        <v>1</v>
      </c>
      <c r="I1622">
        <v>4</v>
      </c>
      <c r="K1622">
        <v>1111111978</v>
      </c>
      <c r="L1622">
        <v>16</v>
      </c>
      <c r="N1622">
        <v>3</v>
      </c>
      <c r="O1622">
        <v>3</v>
      </c>
      <c r="P1622" t="s">
        <v>23</v>
      </c>
      <c r="Q1622" t="s">
        <v>23</v>
      </c>
      <c r="R1622">
        <v>90</v>
      </c>
      <c r="S1622" t="str">
        <f t="shared" si="76"/>
        <v>('123984','LEADBETER','','COLLIN','2','13','4','1','4','','1111111978','16','','3','3','A','A','('123984','LEADBETER','','COLLIN','2','13','4','1','4','','1111111978','16','','3','3','A','A',''),'),</v>
      </c>
      <c r="T1622" t="s">
        <v>12665</v>
      </c>
      <c r="U1622">
        <f t="shared" si="77"/>
        <v>0</v>
      </c>
    </row>
    <row r="1623" spans="1:21">
      <c r="A1623" s="2" t="s">
        <v>6198</v>
      </c>
      <c r="B1623" s="2" t="s">
        <v>6199</v>
      </c>
      <c r="D1623" s="2" t="s">
        <v>157</v>
      </c>
      <c r="E1623" t="str">
        <f t="shared" si="75"/>
        <v>2</v>
      </c>
      <c r="F1623" s="2">
        <v>18</v>
      </c>
      <c r="G1623">
        <v>3</v>
      </c>
      <c r="H1623">
        <v>1</v>
      </c>
      <c r="I1623">
        <v>7</v>
      </c>
      <c r="K1623">
        <v>1111111381</v>
      </c>
      <c r="L1623">
        <v>16</v>
      </c>
      <c r="N1623">
        <v>3</v>
      </c>
      <c r="O1623">
        <v>3</v>
      </c>
      <c r="P1623" t="s">
        <v>23</v>
      </c>
      <c r="Q1623" t="s">
        <v>23</v>
      </c>
      <c r="R1623">
        <v>90</v>
      </c>
      <c r="S1623" t="str">
        <f t="shared" si="76"/>
        <v>('123990','LEAHY','','JUSTIN','2','18','3','1','7','','1111111381','16','','3','3','A','A','('123990','LEAHY','','JUSTIN','2','18','3','1','7','','1111111381','16','','3','3','A','A',''),'),</v>
      </c>
      <c r="T1623" t="s">
        <v>12666</v>
      </c>
      <c r="U1623">
        <f t="shared" si="77"/>
        <v>0</v>
      </c>
    </row>
    <row r="1624" spans="1:21">
      <c r="A1624" s="2" t="s">
        <v>6200</v>
      </c>
      <c r="B1624" s="2" t="s">
        <v>512</v>
      </c>
      <c r="D1624" s="2" t="s">
        <v>22</v>
      </c>
      <c r="E1624" t="str">
        <f t="shared" si="75"/>
        <v>2</v>
      </c>
      <c r="F1624" s="2">
        <v>22</v>
      </c>
      <c r="G1624">
        <v>4</v>
      </c>
      <c r="H1624">
        <v>1</v>
      </c>
      <c r="I1624">
        <v>4</v>
      </c>
      <c r="K1624">
        <v>1111111834</v>
      </c>
      <c r="L1624">
        <v>16</v>
      </c>
      <c r="N1624">
        <v>3</v>
      </c>
      <c r="O1624">
        <v>3</v>
      </c>
      <c r="P1624" t="s">
        <v>23</v>
      </c>
      <c r="Q1624" t="s">
        <v>23</v>
      </c>
      <c r="R1624">
        <v>90</v>
      </c>
      <c r="S1624" t="str">
        <f t="shared" si="76"/>
        <v>('123996','LEARY','','DANIEL','2','22','4','1','4','','1111111834','16','','3','3','A','A','('123996','LEARY','','DANIEL','2','22','4','1','4','','1111111834','16','','3','3','A','A',''),'),</v>
      </c>
      <c r="T1624" t="s">
        <v>12667</v>
      </c>
      <c r="U1624">
        <f t="shared" si="77"/>
        <v>0</v>
      </c>
    </row>
    <row r="1625" spans="1:21">
      <c r="A1625" s="2" t="s">
        <v>6201</v>
      </c>
      <c r="B1625" s="2" t="s">
        <v>512</v>
      </c>
      <c r="D1625" s="2" t="s">
        <v>513</v>
      </c>
      <c r="E1625" t="str">
        <f t="shared" si="75"/>
        <v>2</v>
      </c>
      <c r="F1625" s="2">
        <v>25</v>
      </c>
      <c r="G1625">
        <v>4</v>
      </c>
      <c r="H1625">
        <v>2</v>
      </c>
      <c r="I1625">
        <v>8</v>
      </c>
      <c r="K1625">
        <v>1111111382</v>
      </c>
      <c r="L1625">
        <v>16</v>
      </c>
      <c r="N1625">
        <v>3</v>
      </c>
      <c r="O1625">
        <v>3</v>
      </c>
      <c r="P1625" t="s">
        <v>20</v>
      </c>
      <c r="Q1625" t="s">
        <v>20</v>
      </c>
      <c r="R1625">
        <v>90</v>
      </c>
      <c r="S1625" t="str">
        <f t="shared" si="76"/>
        <v>('124002','LEARY','','TRAVIS','2','25','4','2','8','','1111111382','16','','3','3','B','B','('124002','LEARY','','TRAVIS','2','25','4','2','8','','1111111382','16','','3','3','B','B',''),'),</v>
      </c>
      <c r="T1625" t="s">
        <v>12668</v>
      </c>
      <c r="U1625">
        <f t="shared" si="77"/>
        <v>0</v>
      </c>
    </row>
    <row r="1626" spans="1:21">
      <c r="A1626" s="2" t="s">
        <v>6202</v>
      </c>
      <c r="B1626" s="2" t="s">
        <v>6203</v>
      </c>
      <c r="D1626" s="2" t="s">
        <v>96</v>
      </c>
      <c r="E1626" t="str">
        <f t="shared" si="75"/>
        <v>2</v>
      </c>
      <c r="F1626" s="2">
        <v>5</v>
      </c>
      <c r="G1626">
        <v>1</v>
      </c>
      <c r="H1626">
        <v>3</v>
      </c>
      <c r="I1626">
        <v>1</v>
      </c>
      <c r="K1626">
        <v>1111111383</v>
      </c>
      <c r="L1626">
        <v>16</v>
      </c>
      <c r="N1626">
        <v>3</v>
      </c>
      <c r="O1626">
        <v>3</v>
      </c>
      <c r="P1626" t="s">
        <v>26</v>
      </c>
      <c r="Q1626" t="s">
        <v>26</v>
      </c>
      <c r="R1626">
        <v>90</v>
      </c>
      <c r="S1626" t="str">
        <f t="shared" si="76"/>
        <v>('124008','LECOURT','','JOHN','2','5','1','3','1','','1111111383','16','','3','3','C','C','('124008','LECOURT','','JOHN','2','5','1','3','1','','1111111383','16','','3','3','C','C',''),'),</v>
      </c>
      <c r="T1626" t="s">
        <v>12669</v>
      </c>
      <c r="U1626">
        <f t="shared" si="77"/>
        <v>0</v>
      </c>
    </row>
    <row r="1627" spans="1:21">
      <c r="A1627" s="2" t="s">
        <v>6204</v>
      </c>
      <c r="B1627" s="2" t="s">
        <v>426</v>
      </c>
      <c r="D1627" s="2" t="s">
        <v>6205</v>
      </c>
      <c r="E1627" t="str">
        <f t="shared" si="75"/>
        <v>2</v>
      </c>
      <c r="F1627" s="2">
        <v>12</v>
      </c>
      <c r="G1627">
        <v>4</v>
      </c>
      <c r="H1627">
        <v>1</v>
      </c>
      <c r="I1627">
        <v>4</v>
      </c>
      <c r="K1627">
        <v>1111111522</v>
      </c>
      <c r="L1627">
        <v>16</v>
      </c>
      <c r="N1627">
        <v>3</v>
      </c>
      <c r="O1627">
        <v>3</v>
      </c>
      <c r="P1627" t="s">
        <v>23</v>
      </c>
      <c r="Q1627" t="s">
        <v>23</v>
      </c>
      <c r="R1627">
        <v>90</v>
      </c>
      <c r="S1627" t="str">
        <f t="shared" si="76"/>
        <v>('124014','LEE','','JOANNA','2','12','4','1','4','','1111111522','16','','3','3','A','A','('124014','LEE','','JOANNA','2','12','4','1','4','','1111111522','16','','3','3','A','A',''),'),</v>
      </c>
      <c r="T1627" t="s">
        <v>12670</v>
      </c>
      <c r="U1627">
        <f t="shared" si="77"/>
        <v>0</v>
      </c>
    </row>
    <row r="1628" spans="1:21">
      <c r="A1628" s="2" t="s">
        <v>6206</v>
      </c>
      <c r="B1628" s="2" t="s">
        <v>426</v>
      </c>
      <c r="D1628" s="2" t="s">
        <v>6207</v>
      </c>
      <c r="E1628" t="str">
        <f t="shared" si="75"/>
        <v>2</v>
      </c>
      <c r="F1628" s="2">
        <v>15</v>
      </c>
      <c r="G1628">
        <v>1</v>
      </c>
      <c r="H1628">
        <v>2</v>
      </c>
      <c r="I1628">
        <v>5</v>
      </c>
      <c r="K1628">
        <v>1111111979</v>
      </c>
      <c r="L1628">
        <v>16</v>
      </c>
      <c r="N1628">
        <v>3</v>
      </c>
      <c r="O1628">
        <v>3</v>
      </c>
      <c r="P1628" t="s">
        <v>20</v>
      </c>
      <c r="Q1628" t="s">
        <v>20</v>
      </c>
      <c r="R1628">
        <v>90</v>
      </c>
      <c r="S1628" t="str">
        <f t="shared" si="76"/>
        <v>('124020','LEE','','MELODY','2','15','1','2','5','','1111111979','16','','3','3','B','B','('124020','LEE','','MELODY','2','15','1','2','5','','1111111979','16','','3','3','B','B',''),'),</v>
      </c>
      <c r="T1628" t="s">
        <v>12671</v>
      </c>
      <c r="U1628">
        <f t="shared" si="77"/>
        <v>0</v>
      </c>
    </row>
    <row r="1629" spans="1:21">
      <c r="A1629" s="2" t="s">
        <v>6208</v>
      </c>
      <c r="B1629" s="2" t="s">
        <v>514</v>
      </c>
      <c r="D1629" s="2" t="s">
        <v>67</v>
      </c>
      <c r="E1629" t="str">
        <f t="shared" si="75"/>
        <v>2</v>
      </c>
      <c r="F1629" s="2">
        <v>2</v>
      </c>
      <c r="G1629">
        <v>1</v>
      </c>
      <c r="H1629">
        <v>2</v>
      </c>
      <c r="I1629">
        <v>5</v>
      </c>
      <c r="K1629">
        <v>1111111835</v>
      </c>
      <c r="L1629">
        <v>16</v>
      </c>
      <c r="N1629">
        <v>3</v>
      </c>
      <c r="O1629">
        <v>3</v>
      </c>
      <c r="P1629" t="s">
        <v>20</v>
      </c>
      <c r="Q1629" t="s">
        <v>20</v>
      </c>
      <c r="R1629">
        <v>90</v>
      </c>
      <c r="S1629" t="str">
        <f t="shared" si="76"/>
        <v>('124026','LEES','','JONATHAN','2','2','1','2','5','','1111111835','16','','3','3','B','B','('124026','LEES','','JONATHAN','2','2','1','2','5','','1111111835','16','','3','3','B','B',''),'),</v>
      </c>
      <c r="T1629" t="s">
        <v>12672</v>
      </c>
      <c r="U1629">
        <f t="shared" si="77"/>
        <v>0</v>
      </c>
    </row>
    <row r="1630" spans="1:21">
      <c r="A1630" s="2" t="s">
        <v>6209</v>
      </c>
      <c r="B1630" s="2" t="s">
        <v>514</v>
      </c>
      <c r="D1630" s="2" t="s">
        <v>108</v>
      </c>
      <c r="E1630" t="str">
        <f t="shared" si="75"/>
        <v>2</v>
      </c>
      <c r="F1630" s="2">
        <v>26</v>
      </c>
      <c r="G1630">
        <v>2</v>
      </c>
      <c r="H1630">
        <v>3</v>
      </c>
      <c r="I1630">
        <v>6</v>
      </c>
      <c r="K1630">
        <v>1111111836</v>
      </c>
      <c r="L1630">
        <v>16</v>
      </c>
      <c r="N1630">
        <v>3</v>
      </c>
      <c r="O1630">
        <v>3</v>
      </c>
      <c r="P1630" t="s">
        <v>26</v>
      </c>
      <c r="Q1630" t="s">
        <v>26</v>
      </c>
      <c r="R1630">
        <v>90</v>
      </c>
      <c r="S1630" t="str">
        <f t="shared" si="76"/>
        <v>('124032','LEES','','KEVIN','2','26','2','3','6','','1111111836','16','','3','3','C','C','('124032','LEES','','KEVIN','2','26','2','3','6','','1111111836','16','','3','3','C','C',''),'),</v>
      </c>
      <c r="T1630" t="s">
        <v>12673</v>
      </c>
      <c r="U1630">
        <f t="shared" si="77"/>
        <v>0</v>
      </c>
    </row>
    <row r="1631" spans="1:21">
      <c r="A1631" s="2" t="s">
        <v>6210</v>
      </c>
      <c r="B1631" s="2" t="s">
        <v>6211</v>
      </c>
      <c r="D1631" s="2" t="s">
        <v>6212</v>
      </c>
      <c r="E1631" t="str">
        <f t="shared" si="75"/>
        <v>2</v>
      </c>
      <c r="F1631" s="2">
        <v>21</v>
      </c>
      <c r="G1631">
        <v>2</v>
      </c>
      <c r="H1631">
        <v>1</v>
      </c>
      <c r="I1631">
        <v>2</v>
      </c>
      <c r="K1631">
        <v>1111111384</v>
      </c>
      <c r="L1631">
        <v>16</v>
      </c>
      <c r="N1631">
        <v>3</v>
      </c>
      <c r="O1631">
        <v>3</v>
      </c>
      <c r="P1631" t="s">
        <v>23</v>
      </c>
      <c r="Q1631" t="s">
        <v>23</v>
      </c>
      <c r="R1631">
        <v>90</v>
      </c>
      <c r="S1631" t="str">
        <f t="shared" si="76"/>
        <v>('124038','LEGHA','','JASKIRAT','2','21','2','1','2','','1111111384','16','','3','3','A','A','('124038','LEGHA','','JASKIRAT','2','21','2','1','2','','1111111384','16','','3','3','A','A',''),'),</v>
      </c>
      <c r="T1631" t="s">
        <v>12674</v>
      </c>
      <c r="U1631">
        <f t="shared" si="77"/>
        <v>0</v>
      </c>
    </row>
    <row r="1632" spans="1:21">
      <c r="A1632" s="2" t="s">
        <v>6213</v>
      </c>
      <c r="B1632" s="2" t="s">
        <v>6214</v>
      </c>
      <c r="D1632" s="2" t="s">
        <v>702</v>
      </c>
      <c r="E1632" t="str">
        <f t="shared" si="75"/>
        <v>2</v>
      </c>
      <c r="F1632" s="2">
        <v>21</v>
      </c>
      <c r="G1632">
        <v>2</v>
      </c>
      <c r="H1632">
        <v>3</v>
      </c>
      <c r="I1632">
        <v>6</v>
      </c>
      <c r="K1632">
        <v>1111111980</v>
      </c>
      <c r="L1632">
        <v>16</v>
      </c>
      <c r="N1632">
        <v>3</v>
      </c>
      <c r="O1632">
        <v>3</v>
      </c>
      <c r="P1632" t="s">
        <v>26</v>
      </c>
      <c r="Q1632" t="s">
        <v>26</v>
      </c>
      <c r="R1632">
        <v>90</v>
      </c>
      <c r="S1632" t="str">
        <f t="shared" si="76"/>
        <v>('124044','LEICHT','','BRYAN','2','21','2','3','6','','1111111980','16','','3','3','C','C','('124044','LEICHT','','BRYAN','2','21','2','3','6','','1111111980','16','','3','3','C','C',''),'),</v>
      </c>
      <c r="T1632" t="s">
        <v>12675</v>
      </c>
      <c r="U1632">
        <f t="shared" si="77"/>
        <v>0</v>
      </c>
    </row>
    <row r="1633" spans="1:21">
      <c r="A1633" s="2" t="s">
        <v>6215</v>
      </c>
      <c r="B1633" s="2" t="s">
        <v>515</v>
      </c>
      <c r="D1633" s="2" t="s">
        <v>516</v>
      </c>
      <c r="E1633" t="str">
        <f t="shared" si="75"/>
        <v>2</v>
      </c>
      <c r="F1633" s="2">
        <v>25</v>
      </c>
      <c r="G1633">
        <v>1</v>
      </c>
      <c r="H1633">
        <v>2</v>
      </c>
      <c r="I1633">
        <v>5</v>
      </c>
      <c r="K1633">
        <v>1111111523</v>
      </c>
      <c r="L1633">
        <v>16</v>
      </c>
      <c r="N1633">
        <v>3</v>
      </c>
      <c r="O1633">
        <v>3</v>
      </c>
      <c r="P1633" t="s">
        <v>20</v>
      </c>
      <c r="Q1633" t="s">
        <v>20</v>
      </c>
      <c r="R1633">
        <v>90</v>
      </c>
      <c r="S1633" t="str">
        <f t="shared" si="76"/>
        <v>('124050','LEONARD','','NICOLE','2','25','1','2','5','','1111111523','16','','3','3','B','B','('124050','LEONARD','','NICOLE','2','25','1','2','5','','1111111523','16','','3','3','B','B',''),'),</v>
      </c>
      <c r="T1633" t="s">
        <v>12676</v>
      </c>
      <c r="U1633">
        <f t="shared" si="77"/>
        <v>0</v>
      </c>
    </row>
    <row r="1634" spans="1:21">
      <c r="A1634" s="2" t="s">
        <v>6216</v>
      </c>
      <c r="B1634" s="2" t="s">
        <v>515</v>
      </c>
      <c r="D1634" s="2" t="s">
        <v>517</v>
      </c>
      <c r="E1634" t="str">
        <f t="shared" si="75"/>
        <v>2</v>
      </c>
      <c r="F1634" s="2">
        <v>27</v>
      </c>
      <c r="G1634">
        <v>2</v>
      </c>
      <c r="H1634">
        <v>3</v>
      </c>
      <c r="I1634">
        <v>6</v>
      </c>
      <c r="K1634">
        <v>1111111524</v>
      </c>
      <c r="L1634">
        <v>16</v>
      </c>
      <c r="N1634">
        <v>3</v>
      </c>
      <c r="O1634">
        <v>3</v>
      </c>
      <c r="P1634" t="s">
        <v>26</v>
      </c>
      <c r="Q1634" t="s">
        <v>26</v>
      </c>
      <c r="R1634">
        <v>90</v>
      </c>
      <c r="S1634" t="str">
        <f t="shared" si="76"/>
        <v>('124056','LEONARD','','TERRANCE','2','27','2','3','6','','1111111524','16','','3','3','C','C','('124056','LEONARD','','TERRANCE','2','27','2','3','6','','1111111524','16','','3','3','C','C',''),'),</v>
      </c>
      <c r="T1634" t="s">
        <v>12677</v>
      </c>
      <c r="U1634">
        <f t="shared" si="77"/>
        <v>0</v>
      </c>
    </row>
    <row r="1635" spans="1:21">
      <c r="A1635" s="2" t="s">
        <v>6217</v>
      </c>
      <c r="B1635" s="2" t="s">
        <v>6218</v>
      </c>
      <c r="D1635" s="2" t="s">
        <v>100</v>
      </c>
      <c r="E1635" t="str">
        <f t="shared" si="75"/>
        <v>2</v>
      </c>
      <c r="F1635" s="2">
        <v>12</v>
      </c>
      <c r="G1635">
        <v>3</v>
      </c>
      <c r="H1635">
        <v>1</v>
      </c>
      <c r="I1635">
        <v>7</v>
      </c>
      <c r="K1635">
        <v>1111111837</v>
      </c>
      <c r="L1635">
        <v>16</v>
      </c>
      <c r="N1635">
        <v>3</v>
      </c>
      <c r="O1635">
        <v>3</v>
      </c>
      <c r="P1635" t="s">
        <v>23</v>
      </c>
      <c r="Q1635" t="s">
        <v>23</v>
      </c>
      <c r="R1635">
        <v>90</v>
      </c>
      <c r="S1635" t="str">
        <f t="shared" si="76"/>
        <v>('124068','LEVEY','','ADAM','2','12','3','1','7','','1111111837','16','','3','3','A','A','('124068','LEVEY','','ADAM','2','12','3','1','7','','1111111837','16','','3','3','A','A',''),'),</v>
      </c>
      <c r="T1635" t="s">
        <v>12678</v>
      </c>
      <c r="U1635">
        <f t="shared" si="77"/>
        <v>0</v>
      </c>
    </row>
    <row r="1636" spans="1:21">
      <c r="A1636" s="2" t="s">
        <v>6219</v>
      </c>
      <c r="B1636" s="2" t="s">
        <v>6220</v>
      </c>
      <c r="D1636" s="2" t="s">
        <v>503</v>
      </c>
      <c r="E1636" t="str">
        <f t="shared" si="75"/>
        <v>2</v>
      </c>
      <c r="F1636" s="2">
        <v>24</v>
      </c>
      <c r="G1636">
        <v>4</v>
      </c>
      <c r="H1636">
        <v>2</v>
      </c>
      <c r="I1636">
        <v>4</v>
      </c>
      <c r="K1636">
        <v>1111111682</v>
      </c>
      <c r="L1636">
        <v>16</v>
      </c>
      <c r="N1636">
        <v>3</v>
      </c>
      <c r="O1636">
        <v>3</v>
      </c>
      <c r="P1636" t="s">
        <v>20</v>
      </c>
      <c r="Q1636" t="s">
        <v>20</v>
      </c>
      <c r="R1636">
        <v>90</v>
      </c>
      <c r="S1636" t="str">
        <f t="shared" si="76"/>
        <v>('124074','LICHTENFELD','','ALEX','2','24','4','2','4','','1111111682','16','','3','3','B','B','('124074','LICHTENFELD','','ALEX','2','24','4','2','4','','1111111682','16','','3','3','B','B',''),'),</v>
      </c>
      <c r="T1636" t="s">
        <v>12679</v>
      </c>
      <c r="U1636">
        <f t="shared" si="77"/>
        <v>0</v>
      </c>
    </row>
    <row r="1637" spans="1:21">
      <c r="A1637" s="2" t="s">
        <v>6221</v>
      </c>
      <c r="B1637" s="2" t="s">
        <v>6222</v>
      </c>
      <c r="D1637" s="2" t="s">
        <v>6223</v>
      </c>
      <c r="E1637" t="str">
        <f t="shared" si="75"/>
        <v>2</v>
      </c>
      <c r="F1637" s="2">
        <v>17</v>
      </c>
      <c r="G1637">
        <v>3</v>
      </c>
      <c r="H1637">
        <v>2</v>
      </c>
      <c r="I1637">
        <v>3</v>
      </c>
      <c r="K1637">
        <v>1111111385</v>
      </c>
      <c r="L1637">
        <v>16</v>
      </c>
      <c r="N1637">
        <v>3</v>
      </c>
      <c r="O1637">
        <v>3</v>
      </c>
      <c r="P1637" t="s">
        <v>20</v>
      </c>
      <c r="Q1637" t="s">
        <v>20</v>
      </c>
      <c r="R1637">
        <v>90</v>
      </c>
      <c r="S1637" t="str">
        <f t="shared" si="76"/>
        <v>('124080','LIFA','','JED','2','17','3','2','3','','1111111385','16','','3','3','B','B','('124080','LIFA','','JED','2','17','3','2','3','','1111111385','16','','3','3','B','B',''),'),</v>
      </c>
      <c r="T1637" t="s">
        <v>12680</v>
      </c>
      <c r="U1637">
        <f t="shared" si="77"/>
        <v>0</v>
      </c>
    </row>
    <row r="1638" spans="1:21">
      <c r="A1638" s="2" t="s">
        <v>6224</v>
      </c>
      <c r="B1638" s="2" t="s">
        <v>6225</v>
      </c>
      <c r="D1638" s="2" t="s">
        <v>877</v>
      </c>
      <c r="E1638" t="str">
        <f t="shared" si="75"/>
        <v>2</v>
      </c>
      <c r="F1638" s="2">
        <v>10</v>
      </c>
      <c r="G1638">
        <v>1</v>
      </c>
      <c r="H1638">
        <v>3</v>
      </c>
      <c r="I1638">
        <v>5</v>
      </c>
      <c r="K1638">
        <v>1111111683</v>
      </c>
      <c r="L1638">
        <v>16</v>
      </c>
      <c r="N1638">
        <v>3</v>
      </c>
      <c r="O1638">
        <v>3</v>
      </c>
      <c r="P1638" t="s">
        <v>26</v>
      </c>
      <c r="Q1638" t="s">
        <v>26</v>
      </c>
      <c r="R1638">
        <v>90</v>
      </c>
      <c r="S1638" t="str">
        <f t="shared" si="76"/>
        <v>('124086','LIM','','EDWARD','2','10','1','3','5','','1111111683','16','','3','3','C','C','('124086','LIM','','EDWARD','2','10','1','3','5','','1111111683','16','','3','3','C','C',''),'),</v>
      </c>
      <c r="T1638" t="s">
        <v>12681</v>
      </c>
      <c r="U1638">
        <f t="shared" si="77"/>
        <v>0</v>
      </c>
    </row>
    <row r="1639" spans="1:21">
      <c r="A1639" s="2" t="s">
        <v>6226</v>
      </c>
      <c r="B1639" s="2" t="s">
        <v>518</v>
      </c>
      <c r="D1639" s="2" t="s">
        <v>130</v>
      </c>
      <c r="E1639" t="str">
        <f t="shared" si="75"/>
        <v>2</v>
      </c>
      <c r="F1639" s="2">
        <v>27</v>
      </c>
      <c r="G1639">
        <v>2</v>
      </c>
      <c r="H1639">
        <v>3</v>
      </c>
      <c r="I1639">
        <v>6</v>
      </c>
      <c r="K1639">
        <v>1111111236</v>
      </c>
      <c r="L1639">
        <v>16</v>
      </c>
      <c r="N1639">
        <v>3</v>
      </c>
      <c r="O1639">
        <v>3</v>
      </c>
      <c r="P1639" t="s">
        <v>26</v>
      </c>
      <c r="Q1639" t="s">
        <v>26</v>
      </c>
      <c r="R1639">
        <v>90</v>
      </c>
      <c r="S1639" t="str">
        <f t="shared" si="76"/>
        <v>('124092','LINDBERG','','SARAH','2','27','2','3','6','','1111111236','16','','3','3','C','C','('124092','LINDBERG','','SARAH','2','27','2','3','6','','1111111236','16','','3','3','C','C',''),'),</v>
      </c>
      <c r="T1639" t="s">
        <v>12682</v>
      </c>
      <c r="U1639">
        <f t="shared" si="77"/>
        <v>0</v>
      </c>
    </row>
    <row r="1640" spans="1:21">
      <c r="A1640" s="2" t="s">
        <v>6227</v>
      </c>
      <c r="B1640" s="2" t="s">
        <v>6228</v>
      </c>
      <c r="D1640" s="2" t="s">
        <v>32</v>
      </c>
      <c r="E1640" t="str">
        <f t="shared" si="75"/>
        <v>2</v>
      </c>
      <c r="F1640" s="2">
        <v>5</v>
      </c>
      <c r="G1640">
        <v>4</v>
      </c>
      <c r="H1640">
        <v>3</v>
      </c>
      <c r="I1640">
        <v>4</v>
      </c>
      <c r="K1640">
        <v>1111111386</v>
      </c>
      <c r="L1640">
        <v>16</v>
      </c>
      <c r="N1640">
        <v>3</v>
      </c>
      <c r="O1640">
        <v>3</v>
      </c>
      <c r="P1640" t="s">
        <v>26</v>
      </c>
      <c r="Q1640" t="s">
        <v>26</v>
      </c>
      <c r="R1640">
        <v>90</v>
      </c>
      <c r="S1640" t="str">
        <f t="shared" si="76"/>
        <v>('124098','LINDEMAN','','MATTHEW','2','5','4','3','4','','1111111386','16','','3','3','C','C','('124098','LINDEMAN','','MATTHEW','2','5','4','3','4','','1111111386','16','','3','3','C','C',''),'),</v>
      </c>
      <c r="T1640" t="s">
        <v>12683</v>
      </c>
      <c r="U1640">
        <f t="shared" si="77"/>
        <v>0</v>
      </c>
    </row>
    <row r="1641" spans="1:21">
      <c r="A1641" s="2" t="s">
        <v>6229</v>
      </c>
      <c r="B1641" s="2" t="s">
        <v>6230</v>
      </c>
      <c r="D1641" s="2" t="s">
        <v>253</v>
      </c>
      <c r="E1641" t="str">
        <f t="shared" si="75"/>
        <v>2</v>
      </c>
      <c r="F1641" s="2">
        <v>22</v>
      </c>
      <c r="G1641">
        <v>3</v>
      </c>
      <c r="H1641">
        <v>1</v>
      </c>
      <c r="I1641">
        <v>7</v>
      </c>
      <c r="K1641">
        <v>1111111981</v>
      </c>
      <c r="L1641">
        <v>16</v>
      </c>
      <c r="N1641">
        <v>3</v>
      </c>
      <c r="O1641">
        <v>3</v>
      </c>
      <c r="P1641" t="s">
        <v>23</v>
      </c>
      <c r="Q1641" t="s">
        <v>23</v>
      </c>
      <c r="R1641">
        <v>90</v>
      </c>
      <c r="S1641" t="str">
        <f t="shared" si="76"/>
        <v>('124104','LINDHOME','','PETER','2','22','3','1','7','','1111111981','16','','3','3','A','A','('124104','LINDHOME','','PETER','2','22','3','1','7','','1111111981','16','','3','3','A','A',''),'),</v>
      </c>
      <c r="T1641" t="s">
        <v>12684</v>
      </c>
      <c r="U1641">
        <f t="shared" si="77"/>
        <v>0</v>
      </c>
    </row>
    <row r="1642" spans="1:21">
      <c r="A1642" s="2" t="s">
        <v>6231</v>
      </c>
      <c r="B1642" s="2" t="s">
        <v>519</v>
      </c>
      <c r="D1642" s="2" t="s">
        <v>520</v>
      </c>
      <c r="E1642" t="str">
        <f t="shared" si="75"/>
        <v>2</v>
      </c>
      <c r="F1642" s="2">
        <v>29</v>
      </c>
      <c r="G1642">
        <v>4</v>
      </c>
      <c r="H1642">
        <v>2</v>
      </c>
      <c r="I1642">
        <v>8</v>
      </c>
      <c r="K1642">
        <v>1111111838</v>
      </c>
      <c r="L1642">
        <v>16</v>
      </c>
      <c r="N1642">
        <v>3</v>
      </c>
      <c r="O1642">
        <v>3</v>
      </c>
      <c r="P1642" t="s">
        <v>20</v>
      </c>
      <c r="Q1642" t="s">
        <v>20</v>
      </c>
      <c r="R1642">
        <v>90</v>
      </c>
      <c r="S1642" t="str">
        <f t="shared" si="76"/>
        <v>('124110','LINN','','KENNETH','2','29','4','2','8','','1111111838','16','','3','3','B','B','('124110','LINN','','KENNETH','2','29','4','2','8','','1111111838','16','','3','3','B','B',''),'),</v>
      </c>
      <c r="T1642" t="s">
        <v>12685</v>
      </c>
      <c r="U1642">
        <f t="shared" si="77"/>
        <v>0</v>
      </c>
    </row>
    <row r="1643" spans="1:21">
      <c r="A1643" s="2" t="s">
        <v>6232</v>
      </c>
      <c r="B1643" s="2" t="s">
        <v>6233</v>
      </c>
      <c r="D1643" s="2" t="s">
        <v>237</v>
      </c>
      <c r="E1643" t="str">
        <f t="shared" si="75"/>
        <v>2</v>
      </c>
      <c r="F1643" s="2">
        <v>7</v>
      </c>
      <c r="G1643">
        <v>3</v>
      </c>
      <c r="H1643">
        <v>1</v>
      </c>
      <c r="I1643">
        <v>7</v>
      </c>
      <c r="K1643">
        <v>1111111237</v>
      </c>
      <c r="L1643">
        <v>16</v>
      </c>
      <c r="N1643">
        <v>3</v>
      </c>
      <c r="O1643">
        <v>3</v>
      </c>
      <c r="P1643" t="s">
        <v>23</v>
      </c>
      <c r="Q1643" t="s">
        <v>23</v>
      </c>
      <c r="R1643">
        <v>90</v>
      </c>
      <c r="S1643" t="str">
        <f t="shared" si="76"/>
        <v>('124116','LISI','','RACHEL','2','7','3','1','7','','1111111237','16','','3','3','A','A','('124116','LISI','','RACHEL','2','7','3','1','7','','1111111237','16','','3','3','A','A',''),'),</v>
      </c>
      <c r="T1643" t="s">
        <v>12686</v>
      </c>
      <c r="U1643">
        <f t="shared" si="77"/>
        <v>0</v>
      </c>
    </row>
    <row r="1644" spans="1:21">
      <c r="A1644" s="2" t="s">
        <v>6234</v>
      </c>
      <c r="B1644" s="2" t="s">
        <v>521</v>
      </c>
      <c r="D1644" s="2" t="s">
        <v>338</v>
      </c>
      <c r="E1644" t="str">
        <f t="shared" si="75"/>
        <v>2</v>
      </c>
      <c r="F1644" s="2">
        <v>28</v>
      </c>
      <c r="G1644">
        <v>2</v>
      </c>
      <c r="H1644">
        <v>1</v>
      </c>
      <c r="I1644">
        <v>6</v>
      </c>
      <c r="K1644">
        <v>1111111684</v>
      </c>
      <c r="L1644">
        <v>16</v>
      </c>
      <c r="N1644">
        <v>3</v>
      </c>
      <c r="O1644">
        <v>3</v>
      </c>
      <c r="P1644" t="s">
        <v>23</v>
      </c>
      <c r="Q1644" t="s">
        <v>23</v>
      </c>
      <c r="R1644">
        <v>90</v>
      </c>
      <c r="S1644" t="str">
        <f t="shared" si="76"/>
        <v>('124122','LITFIN','','NICHOLAS','2','28','2','1','6','','1111111684','16','','3','3','A','A','('124122','LITFIN','','NICHOLAS','2','28','2','1','6','','1111111684','16','','3','3','A','A',''),'),</v>
      </c>
      <c r="T1644" t="s">
        <v>12687</v>
      </c>
      <c r="U1644">
        <f t="shared" si="77"/>
        <v>0</v>
      </c>
    </row>
    <row r="1645" spans="1:21">
      <c r="A1645" s="2" t="s">
        <v>6235</v>
      </c>
      <c r="B1645" s="2" t="s">
        <v>6236</v>
      </c>
      <c r="D1645" s="2" t="s">
        <v>353</v>
      </c>
      <c r="E1645" t="str">
        <f t="shared" si="75"/>
        <v>2</v>
      </c>
      <c r="F1645" s="2">
        <v>9</v>
      </c>
      <c r="G1645">
        <v>3</v>
      </c>
      <c r="H1645">
        <v>2</v>
      </c>
      <c r="I1645">
        <v>7</v>
      </c>
      <c r="K1645">
        <v>1111111685</v>
      </c>
      <c r="L1645">
        <v>16</v>
      </c>
      <c r="N1645">
        <v>3</v>
      </c>
      <c r="O1645">
        <v>3</v>
      </c>
      <c r="P1645" t="s">
        <v>20</v>
      </c>
      <c r="Q1645" t="s">
        <v>20</v>
      </c>
      <c r="R1645">
        <v>90</v>
      </c>
      <c r="S1645" t="str">
        <f t="shared" si="76"/>
        <v>('124128','LOCHMUELLER','','JARED','2','9','3','2','7','','1111111685','16','','3','3','B','B','('124128','LOCHMUELLER','','JARED','2','9','3','2','7','','1111111685','16','','3','3','B','B',''),'),</v>
      </c>
      <c r="T1645" t="s">
        <v>12688</v>
      </c>
      <c r="U1645">
        <f t="shared" si="77"/>
        <v>0</v>
      </c>
    </row>
    <row r="1646" spans="1:21">
      <c r="A1646" s="2" t="s">
        <v>6237</v>
      </c>
      <c r="B1646" s="2" t="s">
        <v>6238</v>
      </c>
      <c r="D1646" s="2" t="s">
        <v>401</v>
      </c>
      <c r="E1646" t="str">
        <f t="shared" si="75"/>
        <v>2</v>
      </c>
      <c r="F1646" s="2">
        <v>20</v>
      </c>
      <c r="G1646">
        <v>3</v>
      </c>
      <c r="H1646">
        <v>1</v>
      </c>
      <c r="I1646">
        <v>7</v>
      </c>
      <c r="K1646">
        <v>1111111525</v>
      </c>
      <c r="L1646">
        <v>16</v>
      </c>
      <c r="N1646">
        <v>3</v>
      </c>
      <c r="O1646">
        <v>3</v>
      </c>
      <c r="P1646" t="s">
        <v>23</v>
      </c>
      <c r="Q1646" t="s">
        <v>23</v>
      </c>
      <c r="R1646">
        <v>90</v>
      </c>
      <c r="S1646" t="str">
        <f t="shared" si="76"/>
        <v>('124134','LOCKE','','COLIN','2','20','3','1','7','','1111111525','16','','3','3','A','A','('124134','LOCKE','','COLIN','2','20','3','1','7','','1111111525','16','','3','3','A','A',''),'),</v>
      </c>
      <c r="T1646" t="s">
        <v>12689</v>
      </c>
      <c r="U1646">
        <f t="shared" si="77"/>
        <v>0</v>
      </c>
    </row>
    <row r="1647" spans="1:21">
      <c r="A1647" s="2" t="s">
        <v>6239</v>
      </c>
      <c r="B1647" s="2" t="s">
        <v>522</v>
      </c>
      <c r="D1647" s="2" t="s">
        <v>523</v>
      </c>
      <c r="E1647" t="str">
        <f t="shared" si="75"/>
        <v>2</v>
      </c>
      <c r="F1647" s="2">
        <v>25</v>
      </c>
      <c r="G1647">
        <v>4</v>
      </c>
      <c r="H1647">
        <v>2</v>
      </c>
      <c r="I1647">
        <v>8</v>
      </c>
      <c r="K1647">
        <v>1111111982</v>
      </c>
      <c r="L1647">
        <v>16</v>
      </c>
      <c r="N1647">
        <v>3</v>
      </c>
      <c r="O1647">
        <v>3</v>
      </c>
      <c r="P1647" t="s">
        <v>20</v>
      </c>
      <c r="Q1647" t="s">
        <v>20</v>
      </c>
      <c r="R1647">
        <v>90</v>
      </c>
      <c r="S1647" t="str">
        <f t="shared" si="76"/>
        <v>('124140','LOCKETT','','CAROLINE','2','25','4','2','8','','1111111982','16','','3','3','B','B','('124140','LOCKETT','','CAROLINE','2','25','4','2','8','','1111111982','16','','3','3','B','B',''),'),</v>
      </c>
      <c r="T1647" t="s">
        <v>12690</v>
      </c>
      <c r="U1647">
        <f t="shared" si="77"/>
        <v>0</v>
      </c>
    </row>
    <row r="1648" spans="1:21">
      <c r="A1648" s="2" t="s">
        <v>6240</v>
      </c>
      <c r="B1648" s="2" t="s">
        <v>6241</v>
      </c>
      <c r="D1648" s="2" t="s">
        <v>288</v>
      </c>
      <c r="E1648" t="str">
        <f t="shared" si="75"/>
        <v>2</v>
      </c>
      <c r="F1648" s="2">
        <v>4</v>
      </c>
      <c r="G1648">
        <v>1</v>
      </c>
      <c r="H1648">
        <v>1</v>
      </c>
      <c r="I1648">
        <v>5</v>
      </c>
      <c r="K1648">
        <v>1111111387</v>
      </c>
      <c r="L1648">
        <v>16</v>
      </c>
      <c r="N1648">
        <v>3</v>
      </c>
      <c r="O1648">
        <v>3</v>
      </c>
      <c r="P1648" t="s">
        <v>23</v>
      </c>
      <c r="Q1648" t="s">
        <v>23</v>
      </c>
      <c r="R1648">
        <v>90</v>
      </c>
      <c r="S1648" t="str">
        <f t="shared" si="76"/>
        <v>('124146','LOEDEMAN','','KEITH','2','4','1','1','5','','1111111387','16','','3','3','A','A','('124146','LOEDEMAN','','KEITH','2','4','1','1','5','','1111111387','16','','3','3','A','A',''),'),</v>
      </c>
      <c r="T1648" t="s">
        <v>12691</v>
      </c>
      <c r="U1648">
        <f t="shared" si="77"/>
        <v>0</v>
      </c>
    </row>
    <row r="1649" spans="1:21">
      <c r="A1649" s="2" t="s">
        <v>6242</v>
      </c>
      <c r="B1649" s="2" t="s">
        <v>152</v>
      </c>
      <c r="D1649" s="2" t="s">
        <v>6243</v>
      </c>
      <c r="E1649" t="str">
        <f t="shared" si="75"/>
        <v>2</v>
      </c>
      <c r="F1649" s="2">
        <v>5</v>
      </c>
      <c r="G1649">
        <v>4</v>
      </c>
      <c r="H1649">
        <v>3</v>
      </c>
      <c r="I1649">
        <v>8</v>
      </c>
      <c r="K1649">
        <v>1111111686</v>
      </c>
      <c r="L1649">
        <v>16</v>
      </c>
      <c r="N1649">
        <v>3</v>
      </c>
      <c r="O1649">
        <v>3</v>
      </c>
      <c r="P1649" t="s">
        <v>26</v>
      </c>
      <c r="Q1649" t="s">
        <v>26</v>
      </c>
      <c r="R1649">
        <v>90</v>
      </c>
      <c r="S1649" t="str">
        <f t="shared" si="76"/>
        <v>('124152','LOGAN','','KIA','2','5','4','3','8','','1111111686','16','','3','3','C','C','('124152','LOGAN','','KIA','2','5','4','3','8','','1111111686','16','','3','3','C','C',''),'),</v>
      </c>
      <c r="T1649" t="s">
        <v>12692</v>
      </c>
      <c r="U1649">
        <f t="shared" si="77"/>
        <v>0</v>
      </c>
    </row>
    <row r="1650" spans="1:21">
      <c r="A1650" s="2" t="s">
        <v>6244</v>
      </c>
      <c r="B1650" s="2" t="s">
        <v>6245</v>
      </c>
      <c r="D1650" s="2" t="s">
        <v>349</v>
      </c>
      <c r="E1650" t="str">
        <f t="shared" si="75"/>
        <v>2</v>
      </c>
      <c r="F1650" s="2">
        <v>18</v>
      </c>
      <c r="G1650">
        <v>4</v>
      </c>
      <c r="H1650">
        <v>2</v>
      </c>
      <c r="I1650">
        <v>8</v>
      </c>
      <c r="K1650">
        <v>1111111526</v>
      </c>
      <c r="L1650">
        <v>16</v>
      </c>
      <c r="N1650">
        <v>3</v>
      </c>
      <c r="O1650">
        <v>3</v>
      </c>
      <c r="P1650" t="s">
        <v>20</v>
      </c>
      <c r="Q1650" t="s">
        <v>20</v>
      </c>
      <c r="R1650">
        <v>90</v>
      </c>
      <c r="S1650" t="str">
        <f t="shared" si="76"/>
        <v>('124158','LOMELI','','STEPHANIE','2','18','4','2','8','','1111111526','16','','3','3','B','B','('124158','LOMELI','','STEPHANIE','2','18','4','2','8','','1111111526','16','','3','3','B','B',''),'),</v>
      </c>
      <c r="T1650" t="s">
        <v>12693</v>
      </c>
      <c r="U1650">
        <f t="shared" si="77"/>
        <v>0</v>
      </c>
    </row>
    <row r="1651" spans="1:21">
      <c r="A1651" s="2" t="s">
        <v>6246</v>
      </c>
      <c r="B1651" s="2" t="s">
        <v>524</v>
      </c>
      <c r="D1651" s="2" t="s">
        <v>525</v>
      </c>
      <c r="E1651" t="str">
        <f t="shared" si="75"/>
        <v>2</v>
      </c>
      <c r="F1651" s="2">
        <v>27</v>
      </c>
      <c r="G1651">
        <v>1</v>
      </c>
      <c r="H1651">
        <v>1</v>
      </c>
      <c r="I1651">
        <v>1</v>
      </c>
      <c r="K1651">
        <v>1111111687</v>
      </c>
      <c r="L1651">
        <v>16</v>
      </c>
      <c r="N1651">
        <v>3</v>
      </c>
      <c r="O1651">
        <v>3</v>
      </c>
      <c r="P1651" t="s">
        <v>23</v>
      </c>
      <c r="Q1651" t="s">
        <v>23</v>
      </c>
      <c r="R1651">
        <v>90</v>
      </c>
      <c r="S1651" t="str">
        <f t="shared" si="76"/>
        <v>('124164','LONG','','GARRETT','2','27','1','1','1','','1111111687','16','','3','3','A','A','('124164','LONG','','GARRETT','2','27','1','1','1','','1111111687','16','','3','3','A','A',''),'),</v>
      </c>
      <c r="T1651" t="s">
        <v>12694</v>
      </c>
      <c r="U1651">
        <f t="shared" si="77"/>
        <v>0</v>
      </c>
    </row>
    <row r="1652" spans="1:21">
      <c r="A1652" s="2" t="s">
        <v>6247</v>
      </c>
      <c r="B1652" s="2" t="s">
        <v>524</v>
      </c>
      <c r="D1652" s="2" t="s">
        <v>526</v>
      </c>
      <c r="E1652" t="str">
        <f t="shared" si="75"/>
        <v>2</v>
      </c>
      <c r="F1652" s="2">
        <v>27</v>
      </c>
      <c r="G1652">
        <v>4</v>
      </c>
      <c r="H1652">
        <v>2</v>
      </c>
      <c r="I1652">
        <v>8</v>
      </c>
      <c r="K1652">
        <v>1111111238</v>
      </c>
      <c r="L1652">
        <v>16</v>
      </c>
      <c r="N1652">
        <v>3</v>
      </c>
      <c r="O1652">
        <v>3</v>
      </c>
      <c r="P1652" t="s">
        <v>20</v>
      </c>
      <c r="Q1652" t="s">
        <v>20</v>
      </c>
      <c r="R1652">
        <v>90</v>
      </c>
      <c r="S1652" t="str">
        <f t="shared" si="76"/>
        <v>('124170','LONG','','SHANE','2','27','4','2','8','','1111111238','16','','3','3','B','B','('124170','LONG','','SHANE','2','27','4','2','8','','1111111238','16','','3','3','B','B',''),'),</v>
      </c>
      <c r="T1652" t="s">
        <v>12695</v>
      </c>
      <c r="U1652">
        <f t="shared" si="77"/>
        <v>0</v>
      </c>
    </row>
    <row r="1653" spans="1:21">
      <c r="A1653" s="2" t="s">
        <v>6248</v>
      </c>
      <c r="B1653" s="2" t="s">
        <v>6249</v>
      </c>
      <c r="D1653" s="2" t="s">
        <v>214</v>
      </c>
      <c r="E1653" t="str">
        <f t="shared" si="75"/>
        <v>2</v>
      </c>
      <c r="F1653" s="2">
        <v>11</v>
      </c>
      <c r="G1653">
        <v>1</v>
      </c>
      <c r="H1653">
        <v>3</v>
      </c>
      <c r="I1653">
        <v>1</v>
      </c>
      <c r="K1653">
        <v>1111111239</v>
      </c>
      <c r="L1653">
        <v>16</v>
      </c>
      <c r="N1653">
        <v>3</v>
      </c>
      <c r="O1653">
        <v>3</v>
      </c>
      <c r="P1653" t="s">
        <v>26</v>
      </c>
      <c r="Q1653" t="s">
        <v>26</v>
      </c>
      <c r="R1653">
        <v>90</v>
      </c>
      <c r="S1653" t="str">
        <f t="shared" si="76"/>
        <v>('124176','LOO','','STEVEN','2','11','1','3','1','','1111111239','16','','3','3','C','C','('124176','LOO','','STEVEN','2','11','1','3','1','','1111111239','16','','3','3','C','C',''),'),</v>
      </c>
      <c r="T1653" t="s">
        <v>12696</v>
      </c>
      <c r="U1653">
        <f t="shared" si="77"/>
        <v>0</v>
      </c>
    </row>
    <row r="1654" spans="1:21">
      <c r="A1654" s="2" t="s">
        <v>6250</v>
      </c>
      <c r="B1654" s="2" t="s">
        <v>4305</v>
      </c>
      <c r="D1654" s="2" t="s">
        <v>6251</v>
      </c>
      <c r="E1654" t="str">
        <f t="shared" si="75"/>
        <v>2</v>
      </c>
      <c r="F1654" s="2">
        <v>16</v>
      </c>
      <c r="G1654">
        <v>1</v>
      </c>
      <c r="H1654">
        <v>3</v>
      </c>
      <c r="I1654">
        <v>1</v>
      </c>
      <c r="K1654">
        <v>1111111839</v>
      </c>
      <c r="L1654">
        <v>16</v>
      </c>
      <c r="N1654">
        <v>3</v>
      </c>
      <c r="O1654">
        <v>3</v>
      </c>
      <c r="P1654" t="s">
        <v>26</v>
      </c>
      <c r="Q1654" t="s">
        <v>26</v>
      </c>
      <c r="R1654">
        <v>90</v>
      </c>
      <c r="S1654" t="str">
        <f t="shared" si="76"/>
        <v>('124188','LORENZ','','HEIDI','2','16','1','3','1','','1111111839','16','','3','3','C','C','('124188','LORENZ','','HEIDI','2','16','1','3','1','','1111111839','16','','3','3','C','C',''),'),</v>
      </c>
      <c r="T1654" t="s">
        <v>12697</v>
      </c>
      <c r="U1654">
        <f t="shared" si="77"/>
        <v>0</v>
      </c>
    </row>
    <row r="1655" spans="1:21">
      <c r="A1655" s="2" t="s">
        <v>6252</v>
      </c>
      <c r="B1655" s="2" t="s">
        <v>6253</v>
      </c>
      <c r="D1655" s="2" t="s">
        <v>6254</v>
      </c>
      <c r="E1655" t="str">
        <f t="shared" si="75"/>
        <v>2</v>
      </c>
      <c r="F1655" s="2">
        <v>21</v>
      </c>
      <c r="G1655">
        <v>1</v>
      </c>
      <c r="H1655">
        <v>3</v>
      </c>
      <c r="I1655">
        <v>1</v>
      </c>
      <c r="K1655">
        <v>1111111983</v>
      </c>
      <c r="L1655">
        <v>16</v>
      </c>
      <c r="N1655">
        <v>3</v>
      </c>
      <c r="O1655">
        <v>3</v>
      </c>
      <c r="P1655" t="s">
        <v>26</v>
      </c>
      <c r="Q1655" t="s">
        <v>26</v>
      </c>
      <c r="R1655">
        <v>90</v>
      </c>
      <c r="S1655" t="str">
        <f t="shared" si="76"/>
        <v>('124200','LOVDAHL','','BIANCA','2','21','1','3','1','','1111111983','16','','3','3','C','C','('124200','LOVDAHL','','BIANCA','2','21','1','3','1','','1111111983','16','','3','3','C','C',''),'),</v>
      </c>
      <c r="T1655" t="s">
        <v>12698</v>
      </c>
      <c r="U1655">
        <f t="shared" si="77"/>
        <v>0</v>
      </c>
    </row>
    <row r="1656" spans="1:21">
      <c r="A1656" s="2" t="s">
        <v>6255</v>
      </c>
      <c r="B1656" s="2" t="s">
        <v>6256</v>
      </c>
      <c r="D1656" s="2" t="s">
        <v>3751</v>
      </c>
      <c r="E1656" t="str">
        <f t="shared" si="75"/>
        <v>2</v>
      </c>
      <c r="F1656" s="2">
        <v>16</v>
      </c>
      <c r="G1656">
        <v>2</v>
      </c>
      <c r="H1656">
        <v>2</v>
      </c>
      <c r="I1656">
        <v>2</v>
      </c>
      <c r="K1656">
        <v>1111111688</v>
      </c>
      <c r="L1656">
        <v>16</v>
      </c>
      <c r="N1656">
        <v>3</v>
      </c>
      <c r="O1656">
        <v>3</v>
      </c>
      <c r="P1656" t="s">
        <v>20</v>
      </c>
      <c r="Q1656" t="s">
        <v>20</v>
      </c>
      <c r="R1656">
        <v>90</v>
      </c>
      <c r="S1656" t="str">
        <f t="shared" si="76"/>
        <v>('124206','LOW','','CASEY','2','16','2','2','2','','1111111688','16','','3','3','B','B','('124206','LOW','','CASEY','2','16','2','2','2','','1111111688','16','','3','3','B','B',''),'),</v>
      </c>
      <c r="T1656" t="s">
        <v>12699</v>
      </c>
      <c r="U1656">
        <f t="shared" si="77"/>
        <v>0</v>
      </c>
    </row>
    <row r="1657" spans="1:21">
      <c r="A1657" s="2" t="s">
        <v>6257</v>
      </c>
      <c r="B1657" s="2" t="s">
        <v>4309</v>
      </c>
      <c r="D1657" s="2" t="s">
        <v>406</v>
      </c>
      <c r="E1657" t="str">
        <f t="shared" si="75"/>
        <v>2</v>
      </c>
      <c r="F1657" s="2">
        <v>2</v>
      </c>
      <c r="G1657">
        <v>2</v>
      </c>
      <c r="H1657">
        <v>1</v>
      </c>
      <c r="I1657">
        <v>2</v>
      </c>
      <c r="K1657">
        <v>1111111984</v>
      </c>
      <c r="L1657">
        <v>16</v>
      </c>
      <c r="N1657">
        <v>3</v>
      </c>
      <c r="O1657">
        <v>3</v>
      </c>
      <c r="P1657" t="s">
        <v>23</v>
      </c>
      <c r="Q1657" t="s">
        <v>23</v>
      </c>
      <c r="R1657">
        <v>90</v>
      </c>
      <c r="S1657" t="str">
        <f t="shared" si="76"/>
        <v>('124212','LOWE','','REBECCA','2','2','2','1','2','','1111111984','16','','3','3','A','A','('124212','LOWE','','REBECCA','2','2','2','1','2','','1111111984','16','','3','3','A','A',''),'),</v>
      </c>
      <c r="T1657" t="s">
        <v>12700</v>
      </c>
      <c r="U1657">
        <f t="shared" si="77"/>
        <v>0</v>
      </c>
    </row>
    <row r="1658" spans="1:21">
      <c r="A1658" s="2" t="s">
        <v>6258</v>
      </c>
      <c r="B1658" s="2" t="s">
        <v>6259</v>
      </c>
      <c r="D1658" s="2" t="s">
        <v>579</v>
      </c>
      <c r="E1658" t="str">
        <f t="shared" si="75"/>
        <v>2</v>
      </c>
      <c r="F1658" s="2">
        <v>20</v>
      </c>
      <c r="G1658">
        <v>2</v>
      </c>
      <c r="H1658">
        <v>1</v>
      </c>
      <c r="I1658">
        <v>2</v>
      </c>
      <c r="K1658">
        <v>1111111240</v>
      </c>
      <c r="L1658">
        <v>16</v>
      </c>
      <c r="N1658">
        <v>3</v>
      </c>
      <c r="O1658">
        <v>3</v>
      </c>
      <c r="P1658" t="s">
        <v>23</v>
      </c>
      <c r="Q1658" t="s">
        <v>23</v>
      </c>
      <c r="R1658">
        <v>90</v>
      </c>
      <c r="S1658" t="str">
        <f t="shared" si="76"/>
        <v>('124218','LOWERY','','AMANDA','2','20','2','1','2','','1111111240','16','','3','3','A','A','('124218','LOWERY','','AMANDA','2','20','2','1','2','','1111111240','16','','3','3','A','A',''),'),</v>
      </c>
      <c r="T1658" t="s">
        <v>12701</v>
      </c>
      <c r="U1658">
        <f t="shared" si="77"/>
        <v>0</v>
      </c>
    </row>
    <row r="1659" spans="1:21">
      <c r="A1659" s="2" t="s">
        <v>6260</v>
      </c>
      <c r="B1659" s="2" t="s">
        <v>527</v>
      </c>
      <c r="D1659" s="2" t="s">
        <v>528</v>
      </c>
      <c r="E1659" t="str">
        <f t="shared" si="75"/>
        <v>2</v>
      </c>
      <c r="F1659" s="2">
        <v>25</v>
      </c>
      <c r="G1659">
        <v>3</v>
      </c>
      <c r="H1659">
        <v>3</v>
      </c>
      <c r="I1659">
        <v>3</v>
      </c>
      <c r="K1659">
        <v>1111111689</v>
      </c>
      <c r="L1659">
        <v>16</v>
      </c>
      <c r="N1659">
        <v>3</v>
      </c>
      <c r="O1659">
        <v>3</v>
      </c>
      <c r="P1659" t="s">
        <v>26</v>
      </c>
      <c r="Q1659" t="s">
        <v>26</v>
      </c>
      <c r="R1659">
        <v>90</v>
      </c>
      <c r="S1659" t="str">
        <f t="shared" si="76"/>
        <v>('124224','LUCAS','','ALLAN','2','25','3','3','3','','1111111689','16','','3','3','C','C','('124224','LUCAS','','ALLAN','2','25','3','3','3','','1111111689','16','','3','3','C','C',''),'),</v>
      </c>
      <c r="T1659" t="s">
        <v>12702</v>
      </c>
      <c r="U1659">
        <f t="shared" si="77"/>
        <v>0</v>
      </c>
    </row>
    <row r="1660" spans="1:21">
      <c r="A1660" s="2" t="s">
        <v>6261</v>
      </c>
      <c r="B1660" s="2" t="s">
        <v>6262</v>
      </c>
      <c r="D1660" s="2" t="s">
        <v>478</v>
      </c>
      <c r="E1660" t="str">
        <f t="shared" si="75"/>
        <v>2</v>
      </c>
      <c r="F1660" s="2">
        <v>17</v>
      </c>
      <c r="G1660">
        <v>1</v>
      </c>
      <c r="H1660">
        <v>3</v>
      </c>
      <c r="I1660">
        <v>1</v>
      </c>
      <c r="K1660">
        <v>1111111527</v>
      </c>
      <c r="L1660">
        <v>16</v>
      </c>
      <c r="N1660">
        <v>3</v>
      </c>
      <c r="O1660">
        <v>3</v>
      </c>
      <c r="P1660" t="s">
        <v>26</v>
      </c>
      <c r="Q1660" t="s">
        <v>26</v>
      </c>
      <c r="R1660">
        <v>90</v>
      </c>
      <c r="S1660" t="str">
        <f t="shared" si="76"/>
        <v>('124230','LUFFEL','','PAUL','2','17','1','3','1','','1111111527','16','','3','3','C','C','('124230','LUFFEL','','PAUL','2','17','1','3','1','','1111111527','16','','3','3','C','C',''),'),</v>
      </c>
      <c r="T1660" t="s">
        <v>12703</v>
      </c>
      <c r="U1660">
        <f t="shared" si="77"/>
        <v>0</v>
      </c>
    </row>
    <row r="1661" spans="1:21">
      <c r="A1661" s="2" t="s">
        <v>6263</v>
      </c>
      <c r="B1661" s="2" t="s">
        <v>6264</v>
      </c>
      <c r="D1661" s="2" t="s">
        <v>334</v>
      </c>
      <c r="E1661" t="str">
        <f t="shared" si="75"/>
        <v>2</v>
      </c>
      <c r="F1661" s="2">
        <v>7</v>
      </c>
      <c r="G1661">
        <v>2</v>
      </c>
      <c r="H1661">
        <v>1</v>
      </c>
      <c r="I1661">
        <v>2</v>
      </c>
      <c r="K1661">
        <v>1111111528</v>
      </c>
      <c r="L1661">
        <v>16</v>
      </c>
      <c r="N1661">
        <v>3</v>
      </c>
      <c r="O1661">
        <v>3</v>
      </c>
      <c r="P1661" t="s">
        <v>23</v>
      </c>
      <c r="Q1661" t="s">
        <v>23</v>
      </c>
      <c r="R1661">
        <v>90</v>
      </c>
      <c r="S1661" t="str">
        <f t="shared" si="76"/>
        <v>('124236','LUKICH','','ALEXANDER','2','7','2','1','2','','1111111528','16','','3','3','A','A','('124236','LUKICH','','ALEXANDER','2','7','2','1','2','','1111111528','16','','3','3','A','A',''),'),</v>
      </c>
      <c r="T1661" t="s">
        <v>12704</v>
      </c>
      <c r="U1661">
        <f t="shared" si="77"/>
        <v>0</v>
      </c>
    </row>
    <row r="1662" spans="1:21">
      <c r="A1662" s="2" t="s">
        <v>6265</v>
      </c>
      <c r="B1662" s="2" t="s">
        <v>6266</v>
      </c>
      <c r="D1662" s="2" t="s">
        <v>154</v>
      </c>
      <c r="E1662" t="str">
        <f t="shared" si="75"/>
        <v>2</v>
      </c>
      <c r="F1662" s="2">
        <v>11</v>
      </c>
      <c r="G1662">
        <v>3</v>
      </c>
      <c r="H1662">
        <v>2</v>
      </c>
      <c r="I1662">
        <v>3</v>
      </c>
      <c r="K1662">
        <v>1111111529</v>
      </c>
      <c r="L1662">
        <v>16</v>
      </c>
      <c r="N1662">
        <v>3</v>
      </c>
      <c r="O1662">
        <v>3</v>
      </c>
      <c r="P1662" t="s">
        <v>20</v>
      </c>
      <c r="Q1662" t="s">
        <v>20</v>
      </c>
      <c r="R1662">
        <v>90</v>
      </c>
      <c r="S1662" t="str">
        <f t="shared" si="76"/>
        <v>('124242','LUNA','','JOSEPH','2','11','3','2','3','','1111111529','16','','3','3','B','B','('124242','LUNA','','JOSEPH','2','11','3','2','3','','1111111529','16','','3','3','B','B',''),'),</v>
      </c>
      <c r="T1662" t="s">
        <v>12705</v>
      </c>
      <c r="U1662">
        <f t="shared" si="77"/>
        <v>0</v>
      </c>
    </row>
    <row r="1663" spans="1:21">
      <c r="A1663" s="2" t="s">
        <v>6267</v>
      </c>
      <c r="B1663" s="2" t="s">
        <v>6268</v>
      </c>
      <c r="D1663" s="2" t="s">
        <v>970</v>
      </c>
      <c r="E1663" t="str">
        <f t="shared" si="75"/>
        <v>2</v>
      </c>
      <c r="F1663" s="2">
        <v>7</v>
      </c>
      <c r="G1663">
        <v>4</v>
      </c>
      <c r="H1663">
        <v>3</v>
      </c>
      <c r="I1663">
        <v>4</v>
      </c>
      <c r="K1663">
        <v>1111111530</v>
      </c>
      <c r="L1663">
        <v>16</v>
      </c>
      <c r="N1663">
        <v>3</v>
      </c>
      <c r="O1663">
        <v>3</v>
      </c>
      <c r="P1663" t="s">
        <v>26</v>
      </c>
      <c r="Q1663" t="s">
        <v>26</v>
      </c>
      <c r="R1663">
        <v>90</v>
      </c>
      <c r="S1663" t="str">
        <f t="shared" si="76"/>
        <v>('124248','LUNING','','CATHERINE','2','7','4','3','4','','1111111530','16','','3','3','C','C','('124248','LUNING','','CATHERINE','2','7','4','3','4','','1111111530','16','','3','3','C','C',''),'),</v>
      </c>
      <c r="T1663" t="s">
        <v>12706</v>
      </c>
      <c r="U1663">
        <f t="shared" si="77"/>
        <v>0</v>
      </c>
    </row>
    <row r="1664" spans="1:21">
      <c r="A1664" s="2" t="s">
        <v>6269</v>
      </c>
      <c r="B1664" s="2" t="s">
        <v>6270</v>
      </c>
      <c r="D1664" s="2" t="s">
        <v>380</v>
      </c>
      <c r="E1664" t="str">
        <f t="shared" si="75"/>
        <v>2</v>
      </c>
      <c r="F1664" s="2">
        <v>6</v>
      </c>
      <c r="G1664">
        <v>2</v>
      </c>
      <c r="H1664">
        <v>1</v>
      </c>
      <c r="I1664">
        <v>2</v>
      </c>
      <c r="K1664">
        <v>1111111840</v>
      </c>
      <c r="L1664">
        <v>16</v>
      </c>
      <c r="N1664">
        <v>3</v>
      </c>
      <c r="O1664">
        <v>3</v>
      </c>
      <c r="P1664" t="s">
        <v>23</v>
      </c>
      <c r="Q1664" t="s">
        <v>23</v>
      </c>
      <c r="R1664">
        <v>90</v>
      </c>
      <c r="S1664" t="str">
        <f t="shared" si="76"/>
        <v>('124254','LUSTY','','BLAKE','2','6','2','1','2','','1111111840','16','','3','3','A','A','('124254','LUSTY','','BLAKE','2','6','2','1','2','','1111111840','16','','3','3','A','A',''),'),</v>
      </c>
      <c r="T1664" t="s">
        <v>12707</v>
      </c>
      <c r="U1664">
        <f t="shared" si="77"/>
        <v>0</v>
      </c>
    </row>
    <row r="1665" spans="1:21">
      <c r="A1665" s="2" t="s">
        <v>6271</v>
      </c>
      <c r="B1665" s="2" t="s">
        <v>6272</v>
      </c>
      <c r="D1665" s="2" t="s">
        <v>48</v>
      </c>
      <c r="E1665" t="str">
        <f t="shared" si="75"/>
        <v>2</v>
      </c>
      <c r="F1665" s="2">
        <v>4</v>
      </c>
      <c r="G1665">
        <v>1</v>
      </c>
      <c r="H1665">
        <v>1</v>
      </c>
      <c r="I1665">
        <v>5</v>
      </c>
      <c r="K1665">
        <v>1111111531</v>
      </c>
      <c r="L1665">
        <v>16</v>
      </c>
      <c r="N1665">
        <v>3</v>
      </c>
      <c r="O1665">
        <v>3</v>
      </c>
      <c r="P1665" t="s">
        <v>23</v>
      </c>
      <c r="Q1665" t="s">
        <v>23</v>
      </c>
      <c r="R1665">
        <v>90</v>
      </c>
      <c r="S1665" t="str">
        <f t="shared" si="76"/>
        <v>('124260','MACAULAY','','WHITNEY','2','4','1','1','5','','1111111531','16','','3','3','A','A','('124260','MACAULAY','','WHITNEY','2','4','1','1','5','','1111111531','16','','3','3','A','A',''),'),</v>
      </c>
      <c r="T1665" t="s">
        <v>12708</v>
      </c>
      <c r="U1665">
        <f t="shared" si="77"/>
        <v>0</v>
      </c>
    </row>
    <row r="1666" spans="1:21">
      <c r="A1666" s="2" t="s">
        <v>6273</v>
      </c>
      <c r="B1666" s="2" t="s">
        <v>6274</v>
      </c>
      <c r="D1666" s="2" t="s">
        <v>338</v>
      </c>
      <c r="E1666" t="str">
        <f t="shared" si="75"/>
        <v>2</v>
      </c>
      <c r="F1666" s="2">
        <v>14</v>
      </c>
      <c r="G1666">
        <v>3</v>
      </c>
      <c r="H1666">
        <v>2</v>
      </c>
      <c r="I1666">
        <v>3</v>
      </c>
      <c r="K1666">
        <v>1111111985</v>
      </c>
      <c r="L1666">
        <v>16</v>
      </c>
      <c r="N1666">
        <v>3</v>
      </c>
      <c r="O1666">
        <v>3</v>
      </c>
      <c r="P1666" t="s">
        <v>20</v>
      </c>
      <c r="Q1666" t="s">
        <v>20</v>
      </c>
      <c r="R1666">
        <v>90</v>
      </c>
      <c r="S1666" t="str">
        <f t="shared" si="76"/>
        <v>('124266','MACDONALD','','NICHOLAS','2','14','3','2','3','','1111111985','16','','3','3','B','B','('124266','MACDONALD','','NICHOLAS','2','14','3','2','3','','1111111985','16','','3','3','B','B',''),'),</v>
      </c>
      <c r="T1666" t="s">
        <v>12709</v>
      </c>
      <c r="U1666">
        <f t="shared" si="77"/>
        <v>0</v>
      </c>
    </row>
    <row r="1667" spans="1:21">
      <c r="A1667" s="2" t="s">
        <v>6275</v>
      </c>
      <c r="B1667" s="2" t="s">
        <v>6276</v>
      </c>
      <c r="D1667" s="2" t="s">
        <v>82</v>
      </c>
      <c r="E1667" t="str">
        <f t="shared" ref="E1667:E1730" si="78">MID(A1667,2,1)</f>
        <v>2</v>
      </c>
      <c r="F1667" s="2">
        <v>1</v>
      </c>
      <c r="G1667">
        <v>4</v>
      </c>
      <c r="H1667">
        <v>1</v>
      </c>
      <c r="I1667">
        <v>4</v>
      </c>
      <c r="K1667">
        <v>1111111690</v>
      </c>
      <c r="L1667">
        <v>16</v>
      </c>
      <c r="N1667">
        <v>3</v>
      </c>
      <c r="O1667">
        <v>3</v>
      </c>
      <c r="P1667" t="s">
        <v>23</v>
      </c>
      <c r="Q1667" t="s">
        <v>23</v>
      </c>
      <c r="R1667">
        <v>90</v>
      </c>
      <c r="S1667" t="str">
        <f t="shared" ref="S1667:S1730" si="79">CONCATENATE("('",A1667,"','",B1667,"','",C1667,"','",D1667,"','",E1667,"','",F1667,"','",G1667,"','",H1667,"','",I1667,"','",J1667,"','",K1667,"','",L1667,"','",M1667,"','",N1667,"','",O1667,"','",P1667,"','",Q1667,"','",T1667,"'),")</f>
        <v>('124272','MACMILLAN','','JAMES','2','1','4','1','4','','1111111690','16','','3','3','A','A','('124272','MACMILLAN','','JAMES','2','1','4','1','4','','1111111690','16','','3','3','A','A',''),'),</v>
      </c>
      <c r="T1667" t="s">
        <v>12710</v>
      </c>
      <c r="U1667">
        <f t="shared" ref="U1667:U1730" si="80">IF(E1667=1,1,0)</f>
        <v>0</v>
      </c>
    </row>
    <row r="1668" spans="1:21">
      <c r="A1668" s="2" t="s">
        <v>6277</v>
      </c>
      <c r="B1668" s="2" t="s">
        <v>6278</v>
      </c>
      <c r="D1668" s="2" t="s">
        <v>477</v>
      </c>
      <c r="E1668" t="str">
        <f t="shared" si="78"/>
        <v>2</v>
      </c>
      <c r="F1668" s="2">
        <v>18</v>
      </c>
      <c r="G1668">
        <v>3</v>
      </c>
      <c r="H1668">
        <v>2</v>
      </c>
      <c r="I1668">
        <v>3</v>
      </c>
      <c r="K1668">
        <v>1111111841</v>
      </c>
      <c r="L1668">
        <v>16</v>
      </c>
      <c r="N1668">
        <v>3</v>
      </c>
      <c r="O1668">
        <v>3</v>
      </c>
      <c r="P1668" t="s">
        <v>20</v>
      </c>
      <c r="Q1668" t="s">
        <v>20</v>
      </c>
      <c r="R1668">
        <v>90</v>
      </c>
      <c r="S1668" t="str">
        <f t="shared" si="79"/>
        <v>('124278','MADDEN','','AUSTIN','2','18','3','2','3','','1111111841','16','','3','3','B','B','('124278','MADDEN','','AUSTIN','2','18','3','2','3','','1111111841','16','','3','3','B','B',''),'),</v>
      </c>
      <c r="T1668" t="s">
        <v>12711</v>
      </c>
      <c r="U1668">
        <f t="shared" si="80"/>
        <v>0</v>
      </c>
    </row>
    <row r="1669" spans="1:21">
      <c r="A1669" s="2" t="s">
        <v>6279</v>
      </c>
      <c r="B1669" s="2" t="s">
        <v>6280</v>
      </c>
      <c r="D1669" s="2" t="s">
        <v>28</v>
      </c>
      <c r="E1669" t="str">
        <f t="shared" si="78"/>
        <v>2</v>
      </c>
      <c r="F1669" s="2">
        <v>17</v>
      </c>
      <c r="G1669">
        <v>1</v>
      </c>
      <c r="H1669">
        <v>2</v>
      </c>
      <c r="I1669">
        <v>5</v>
      </c>
      <c r="K1669">
        <v>1111111691</v>
      </c>
      <c r="L1669">
        <v>16</v>
      </c>
      <c r="N1669">
        <v>3</v>
      </c>
      <c r="O1669">
        <v>3</v>
      </c>
      <c r="P1669" t="s">
        <v>20</v>
      </c>
      <c r="Q1669" t="s">
        <v>20</v>
      </c>
      <c r="R1669">
        <v>90</v>
      </c>
      <c r="S1669" t="str">
        <f t="shared" si="79"/>
        <v>('124281','MAHON','','MICHAEL','2','17','1','2','5','','1111111691','16','','3','3','B','B','('124281','MAHON','','MICHAEL','2','17','1','2','5','','1111111691','16','','3','3','B','B',''),'),</v>
      </c>
      <c r="T1669" t="s">
        <v>12712</v>
      </c>
      <c r="U1669">
        <f t="shared" si="80"/>
        <v>0</v>
      </c>
    </row>
    <row r="1670" spans="1:21">
      <c r="A1670" s="2" t="s">
        <v>6281</v>
      </c>
      <c r="B1670" s="2" t="s">
        <v>6282</v>
      </c>
      <c r="D1670" s="2" t="s">
        <v>478</v>
      </c>
      <c r="E1670" t="str">
        <f t="shared" si="78"/>
        <v>2</v>
      </c>
      <c r="F1670" s="2">
        <v>7</v>
      </c>
      <c r="G1670">
        <v>3</v>
      </c>
      <c r="H1670">
        <v>2</v>
      </c>
      <c r="I1670">
        <v>3</v>
      </c>
      <c r="K1670">
        <v>1111111241</v>
      </c>
      <c r="L1670">
        <v>16</v>
      </c>
      <c r="N1670">
        <v>3</v>
      </c>
      <c r="O1670">
        <v>3</v>
      </c>
      <c r="P1670" t="s">
        <v>20</v>
      </c>
      <c r="Q1670" t="s">
        <v>20</v>
      </c>
      <c r="R1670">
        <v>90</v>
      </c>
      <c r="S1670" t="str">
        <f t="shared" si="79"/>
        <v>('124284','MAILE','','PAUL','2','7','3','2','3','','1111111241','16','','3','3','B','B','('124284','MAILE','','PAUL','2','7','3','2','3','','1111111241','16','','3','3','B','B',''),'),</v>
      </c>
      <c r="T1670" t="s">
        <v>12713</v>
      </c>
      <c r="U1670">
        <f t="shared" si="80"/>
        <v>0</v>
      </c>
    </row>
    <row r="1671" spans="1:21">
      <c r="A1671" s="2" t="s">
        <v>6283</v>
      </c>
      <c r="B1671" s="2" t="s">
        <v>529</v>
      </c>
      <c r="D1671" s="2" t="s">
        <v>530</v>
      </c>
      <c r="E1671" t="str">
        <f t="shared" si="78"/>
        <v>2</v>
      </c>
      <c r="F1671" s="2">
        <v>30</v>
      </c>
      <c r="G1671">
        <v>2</v>
      </c>
      <c r="H1671">
        <v>2</v>
      </c>
      <c r="I1671">
        <v>6</v>
      </c>
      <c r="K1671">
        <v>1111111532</v>
      </c>
      <c r="L1671">
        <v>16</v>
      </c>
      <c r="N1671">
        <v>3</v>
      </c>
      <c r="O1671">
        <v>3</v>
      </c>
      <c r="P1671" t="s">
        <v>20</v>
      </c>
      <c r="Q1671" t="s">
        <v>20</v>
      </c>
      <c r="R1671">
        <v>90</v>
      </c>
      <c r="S1671" t="str">
        <f t="shared" si="79"/>
        <v>('124296','MALDARI','','SAVERIO','2','30','2','2','6','','1111111532','16','','3','3','B','B','('124296','MALDARI','','SAVERIO','2','30','2','2','6','','1111111532','16','','3','3','B','B',''),'),</v>
      </c>
      <c r="T1671" t="s">
        <v>12714</v>
      </c>
      <c r="U1671">
        <f t="shared" si="80"/>
        <v>0</v>
      </c>
    </row>
    <row r="1672" spans="1:21">
      <c r="A1672" s="2" t="s">
        <v>6284</v>
      </c>
      <c r="B1672" s="2" t="s">
        <v>4340</v>
      </c>
      <c r="D1672" s="2" t="s">
        <v>308</v>
      </c>
      <c r="E1672" t="str">
        <f t="shared" si="78"/>
        <v>2</v>
      </c>
      <c r="F1672" s="2">
        <v>2</v>
      </c>
      <c r="G1672">
        <v>2</v>
      </c>
      <c r="H1672">
        <v>3</v>
      </c>
      <c r="I1672">
        <v>6</v>
      </c>
      <c r="K1672">
        <v>1111111692</v>
      </c>
      <c r="L1672">
        <v>16</v>
      </c>
      <c r="N1672">
        <v>3</v>
      </c>
      <c r="O1672">
        <v>3</v>
      </c>
      <c r="P1672" t="s">
        <v>26</v>
      </c>
      <c r="Q1672" t="s">
        <v>26</v>
      </c>
      <c r="R1672">
        <v>90</v>
      </c>
      <c r="S1672" t="str">
        <f t="shared" si="79"/>
        <v>('124302','MALDONADO','','ANTHONY','2','2','2','3','6','','1111111692','16','','3','3','C','C','('124302','MALDONADO','','ANTHONY','2','2','2','3','6','','1111111692','16','','3','3','C','C',''),'),</v>
      </c>
      <c r="T1672" t="s">
        <v>12715</v>
      </c>
      <c r="U1672">
        <f t="shared" si="80"/>
        <v>0</v>
      </c>
    </row>
    <row r="1673" spans="1:21">
      <c r="A1673" s="2" t="s">
        <v>6285</v>
      </c>
      <c r="B1673" s="2" t="s">
        <v>6286</v>
      </c>
      <c r="D1673" s="2" t="s">
        <v>328</v>
      </c>
      <c r="E1673" t="str">
        <f t="shared" si="78"/>
        <v>2</v>
      </c>
      <c r="F1673" s="2">
        <v>6</v>
      </c>
      <c r="G1673">
        <v>2</v>
      </c>
      <c r="H1673">
        <v>2</v>
      </c>
      <c r="I1673">
        <v>6</v>
      </c>
      <c r="K1673">
        <v>1111111388</v>
      </c>
      <c r="L1673">
        <v>16</v>
      </c>
      <c r="N1673">
        <v>3</v>
      </c>
      <c r="O1673">
        <v>3</v>
      </c>
      <c r="P1673" t="s">
        <v>20</v>
      </c>
      <c r="Q1673" t="s">
        <v>20</v>
      </c>
      <c r="R1673">
        <v>90</v>
      </c>
      <c r="S1673" t="str">
        <f t="shared" si="79"/>
        <v>('124308','MALIA','','JOSHUA','2','6','2','2','6','','1111111388','16','','3','3','B','B','('124308','MALIA','','JOSHUA','2','6','2','2','6','','1111111388','16','','3','3','B','B',''),'),</v>
      </c>
      <c r="T1673" t="s">
        <v>12716</v>
      </c>
      <c r="U1673">
        <f t="shared" si="80"/>
        <v>0</v>
      </c>
    </row>
    <row r="1674" spans="1:21">
      <c r="A1674" s="2" t="s">
        <v>6287</v>
      </c>
      <c r="B1674" s="2" t="s">
        <v>6288</v>
      </c>
      <c r="D1674" s="2" t="s">
        <v>6289</v>
      </c>
      <c r="E1674" t="str">
        <f t="shared" si="78"/>
        <v>2</v>
      </c>
      <c r="F1674" s="2">
        <v>3</v>
      </c>
      <c r="G1674">
        <v>4</v>
      </c>
      <c r="H1674">
        <v>3</v>
      </c>
      <c r="I1674">
        <v>4</v>
      </c>
      <c r="K1674">
        <v>1111111842</v>
      </c>
      <c r="L1674">
        <v>16</v>
      </c>
      <c r="N1674">
        <v>3</v>
      </c>
      <c r="O1674">
        <v>3</v>
      </c>
      <c r="P1674" t="s">
        <v>26</v>
      </c>
      <c r="Q1674" t="s">
        <v>26</v>
      </c>
      <c r="R1674">
        <v>90</v>
      </c>
      <c r="S1674" t="str">
        <f t="shared" si="79"/>
        <v>('124314','MALIGSA','','PHILLIPDANIEL','2','3','4','3','4','','1111111842','16','','3','3','C','C','('124314','MALIGSA','','PHILLIPDANIEL','2','3','4','3','4','','1111111842','16','','3','3','C','C',''),'),</v>
      </c>
      <c r="T1674" t="s">
        <v>12717</v>
      </c>
      <c r="U1674">
        <f t="shared" si="80"/>
        <v>0</v>
      </c>
    </row>
    <row r="1675" spans="1:21">
      <c r="A1675" s="2" t="s">
        <v>6290</v>
      </c>
      <c r="B1675" s="2" t="s">
        <v>6291</v>
      </c>
      <c r="D1675" s="2" t="s">
        <v>120</v>
      </c>
      <c r="E1675" t="str">
        <f t="shared" si="78"/>
        <v>2</v>
      </c>
      <c r="F1675" s="2">
        <v>5</v>
      </c>
      <c r="G1675">
        <v>1</v>
      </c>
      <c r="H1675">
        <v>1</v>
      </c>
      <c r="I1675">
        <v>5</v>
      </c>
      <c r="K1675">
        <v>1111111843</v>
      </c>
      <c r="L1675">
        <v>16</v>
      </c>
      <c r="N1675">
        <v>3</v>
      </c>
      <c r="O1675">
        <v>3</v>
      </c>
      <c r="P1675" t="s">
        <v>23</v>
      </c>
      <c r="Q1675" t="s">
        <v>23</v>
      </c>
      <c r="R1675">
        <v>90</v>
      </c>
      <c r="S1675" t="str">
        <f t="shared" si="79"/>
        <v>('124320','MALONA','','WILLIAM','2','5','1','1','5','','1111111843','16','','3','3','A','A','('124320','MALONA','','WILLIAM','2','5','1','1','5','','1111111843','16','','3','3','A','A',''),'),</v>
      </c>
      <c r="T1675" t="s">
        <v>12718</v>
      </c>
      <c r="U1675">
        <f t="shared" si="80"/>
        <v>0</v>
      </c>
    </row>
    <row r="1676" spans="1:21">
      <c r="A1676" s="2" t="s">
        <v>6292</v>
      </c>
      <c r="B1676" s="2" t="s">
        <v>6293</v>
      </c>
      <c r="D1676" s="2" t="s">
        <v>6294</v>
      </c>
      <c r="E1676" t="str">
        <f t="shared" si="78"/>
        <v>2</v>
      </c>
      <c r="F1676" s="2">
        <v>6</v>
      </c>
      <c r="G1676">
        <v>2</v>
      </c>
      <c r="H1676">
        <v>2</v>
      </c>
      <c r="I1676">
        <v>6</v>
      </c>
      <c r="K1676">
        <v>1111111844</v>
      </c>
      <c r="L1676">
        <v>16</v>
      </c>
      <c r="N1676">
        <v>3</v>
      </c>
      <c r="O1676">
        <v>3</v>
      </c>
      <c r="P1676" t="s">
        <v>20</v>
      </c>
      <c r="Q1676" t="s">
        <v>20</v>
      </c>
      <c r="R1676">
        <v>90</v>
      </c>
      <c r="S1676" t="str">
        <f t="shared" si="79"/>
        <v>('124326','MANCINI','','GIA','2','6','2','2','6','','1111111844','16','','3','3','B','B','('124326','MANCINI','','GIA','2','6','2','2','6','','1111111844','16','','3','3','B','B',''),'),</v>
      </c>
      <c r="T1676" t="s">
        <v>12719</v>
      </c>
      <c r="U1676">
        <f t="shared" si="80"/>
        <v>0</v>
      </c>
    </row>
    <row r="1677" spans="1:21">
      <c r="A1677" s="2" t="s">
        <v>6295</v>
      </c>
      <c r="B1677" s="2" t="s">
        <v>6296</v>
      </c>
      <c r="D1677" s="2" t="s">
        <v>4038</v>
      </c>
      <c r="E1677" t="str">
        <f t="shared" si="78"/>
        <v>2</v>
      </c>
      <c r="F1677" s="2">
        <v>8</v>
      </c>
      <c r="G1677">
        <v>4</v>
      </c>
      <c r="H1677">
        <v>3</v>
      </c>
      <c r="I1677">
        <v>4</v>
      </c>
      <c r="K1677">
        <v>1111111986</v>
      </c>
      <c r="L1677">
        <v>16</v>
      </c>
      <c r="N1677">
        <v>3</v>
      </c>
      <c r="O1677">
        <v>3</v>
      </c>
      <c r="P1677" t="s">
        <v>26</v>
      </c>
      <c r="Q1677" t="s">
        <v>26</v>
      </c>
      <c r="R1677">
        <v>90</v>
      </c>
      <c r="S1677" t="str">
        <f t="shared" si="79"/>
        <v>('124332','MANLEY','','HARVEY','2','8','4','3','4','','1111111986','16','','3','3','C','C','('124332','MANLEY','','HARVEY','2','8','4','3','4','','1111111986','16','','3','3','C','C',''),'),</v>
      </c>
      <c r="T1677" t="s">
        <v>12720</v>
      </c>
      <c r="U1677">
        <f t="shared" si="80"/>
        <v>0</v>
      </c>
    </row>
    <row r="1678" spans="1:21">
      <c r="A1678" s="2" t="s">
        <v>6297</v>
      </c>
      <c r="B1678" s="2" t="s">
        <v>531</v>
      </c>
      <c r="D1678" s="2" t="s">
        <v>532</v>
      </c>
      <c r="E1678" t="str">
        <f t="shared" si="78"/>
        <v>2</v>
      </c>
      <c r="F1678" s="2">
        <v>27</v>
      </c>
      <c r="G1678">
        <v>3</v>
      </c>
      <c r="H1678">
        <v>3</v>
      </c>
      <c r="I1678">
        <v>7</v>
      </c>
      <c r="K1678">
        <v>1111111389</v>
      </c>
      <c r="L1678">
        <v>16</v>
      </c>
      <c r="N1678">
        <v>3</v>
      </c>
      <c r="O1678">
        <v>3</v>
      </c>
      <c r="P1678" t="s">
        <v>26</v>
      </c>
      <c r="Q1678" t="s">
        <v>26</v>
      </c>
      <c r="R1678">
        <v>90</v>
      </c>
      <c r="S1678" t="str">
        <f t="shared" si="79"/>
        <v>('124338','MANZI','','EMMA','2','27','3','3','7','','1111111389','16','','3','3','C','C','('124338','MANZI','','EMMA','2','27','3','3','7','','1111111389','16','','3','3','C','C',''),'),</v>
      </c>
      <c r="T1678" t="s">
        <v>12721</v>
      </c>
      <c r="U1678">
        <f t="shared" si="80"/>
        <v>0</v>
      </c>
    </row>
    <row r="1679" spans="1:21">
      <c r="A1679" s="2" t="s">
        <v>6298</v>
      </c>
      <c r="B1679" s="2" t="s">
        <v>6299</v>
      </c>
      <c r="D1679" s="2" t="s">
        <v>214</v>
      </c>
      <c r="E1679" t="str">
        <f t="shared" si="78"/>
        <v>2</v>
      </c>
      <c r="F1679" s="2">
        <v>24</v>
      </c>
      <c r="G1679">
        <v>3</v>
      </c>
      <c r="H1679">
        <v>1</v>
      </c>
      <c r="I1679">
        <v>7</v>
      </c>
      <c r="K1679">
        <v>1111111693</v>
      </c>
      <c r="L1679">
        <v>16</v>
      </c>
      <c r="N1679">
        <v>3</v>
      </c>
      <c r="O1679">
        <v>3</v>
      </c>
      <c r="P1679" t="s">
        <v>23</v>
      </c>
      <c r="Q1679" t="s">
        <v>23</v>
      </c>
      <c r="R1679">
        <v>90</v>
      </c>
      <c r="S1679" t="str">
        <f t="shared" si="79"/>
        <v>('124344','MARION','','STEVEN','2','24','3','1','7','','1111111693','16','','3','3','A','A','('124344','MARION','','STEVEN','2','24','3','1','7','','1111111693','16','','3','3','A','A',''),'),</v>
      </c>
      <c r="T1679" t="s">
        <v>12722</v>
      </c>
      <c r="U1679">
        <f t="shared" si="80"/>
        <v>0</v>
      </c>
    </row>
    <row r="1680" spans="1:21">
      <c r="A1680" s="2" t="s">
        <v>6300</v>
      </c>
      <c r="B1680" s="2" t="s">
        <v>6301</v>
      </c>
      <c r="D1680" s="2" t="s">
        <v>353</v>
      </c>
      <c r="E1680" t="str">
        <f t="shared" si="78"/>
        <v>2</v>
      </c>
      <c r="F1680" s="2">
        <v>9</v>
      </c>
      <c r="G1680">
        <v>1</v>
      </c>
      <c r="H1680">
        <v>1</v>
      </c>
      <c r="I1680">
        <v>5</v>
      </c>
      <c r="K1680">
        <v>1111111987</v>
      </c>
      <c r="L1680">
        <v>16</v>
      </c>
      <c r="N1680">
        <v>3</v>
      </c>
      <c r="O1680">
        <v>3</v>
      </c>
      <c r="P1680" t="s">
        <v>23</v>
      </c>
      <c r="Q1680" t="s">
        <v>23</v>
      </c>
      <c r="R1680">
        <v>90</v>
      </c>
      <c r="S1680" t="str">
        <f t="shared" si="79"/>
        <v>('124350','MARKS','','JARED','2','9','1','1','5','','1111111987','16','','3','3','A','A','('124350','MARKS','','JARED','2','9','1','1','5','','1111111987','16','','3','3','A','A',''),'),</v>
      </c>
      <c r="T1680" t="s">
        <v>12723</v>
      </c>
      <c r="U1680">
        <f t="shared" si="80"/>
        <v>0</v>
      </c>
    </row>
    <row r="1681" spans="1:21">
      <c r="A1681" s="2" t="s">
        <v>6302</v>
      </c>
      <c r="B1681" s="2" t="s">
        <v>1069</v>
      </c>
      <c r="D1681" s="2" t="s">
        <v>94</v>
      </c>
      <c r="E1681" t="str">
        <f t="shared" si="78"/>
        <v>2</v>
      </c>
      <c r="F1681" s="2">
        <v>1</v>
      </c>
      <c r="G1681">
        <v>2</v>
      </c>
      <c r="H1681">
        <v>2</v>
      </c>
      <c r="I1681">
        <v>6</v>
      </c>
      <c r="K1681">
        <v>1111111988</v>
      </c>
      <c r="L1681">
        <v>16</v>
      </c>
      <c r="N1681">
        <v>3</v>
      </c>
      <c r="O1681">
        <v>3</v>
      </c>
      <c r="P1681" t="s">
        <v>20</v>
      </c>
      <c r="Q1681" t="s">
        <v>20</v>
      </c>
      <c r="R1681">
        <v>90</v>
      </c>
      <c r="S1681" t="str">
        <f t="shared" si="79"/>
        <v>('124356','MARQUEZ','','JEREMIAH','2','1','2','2','6','','1111111988','16','','3','3','B','B','('124356','MARQUEZ','','JEREMIAH','2','1','2','2','6','','1111111988','16','','3','3','B','B',''),'),</v>
      </c>
      <c r="T1681" t="s">
        <v>12724</v>
      </c>
      <c r="U1681">
        <f t="shared" si="80"/>
        <v>0</v>
      </c>
    </row>
    <row r="1682" spans="1:21">
      <c r="A1682" s="2" t="s">
        <v>6303</v>
      </c>
      <c r="B1682" s="2" t="s">
        <v>5532</v>
      </c>
      <c r="D1682" s="2" t="s">
        <v>5450</v>
      </c>
      <c r="E1682" t="str">
        <f t="shared" si="78"/>
        <v>2</v>
      </c>
      <c r="F1682" s="2">
        <v>11</v>
      </c>
      <c r="G1682">
        <v>3</v>
      </c>
      <c r="H1682">
        <v>3</v>
      </c>
      <c r="I1682">
        <v>7</v>
      </c>
      <c r="K1682">
        <v>1111111533</v>
      </c>
      <c r="L1682">
        <v>16</v>
      </c>
      <c r="N1682">
        <v>3</v>
      </c>
      <c r="O1682">
        <v>3</v>
      </c>
      <c r="P1682" t="s">
        <v>26</v>
      </c>
      <c r="Q1682" t="s">
        <v>26</v>
      </c>
      <c r="R1682">
        <v>90</v>
      </c>
      <c r="S1682" t="str">
        <f t="shared" si="79"/>
        <v>('124362','MARSHALL','','JAMESON','2','11','3','3','7','','1111111533','16','','3','3','C','C','('124362','MARSHALL','','JAMESON','2','11','3','3','7','','1111111533','16','','3','3','C','C',''),'),</v>
      </c>
      <c r="T1682" t="s">
        <v>12725</v>
      </c>
      <c r="U1682">
        <f t="shared" si="80"/>
        <v>0</v>
      </c>
    </row>
    <row r="1683" spans="1:21">
      <c r="A1683" s="2" t="s">
        <v>6304</v>
      </c>
      <c r="B1683" s="2" t="s">
        <v>5532</v>
      </c>
      <c r="D1683" s="2" t="s">
        <v>328</v>
      </c>
      <c r="E1683" t="str">
        <f t="shared" si="78"/>
        <v>2</v>
      </c>
      <c r="F1683" s="2">
        <v>5</v>
      </c>
      <c r="G1683">
        <v>4</v>
      </c>
      <c r="H1683">
        <v>1</v>
      </c>
      <c r="I1683">
        <v>8</v>
      </c>
      <c r="K1683">
        <v>1111111390</v>
      </c>
      <c r="L1683">
        <v>16</v>
      </c>
      <c r="N1683">
        <v>3</v>
      </c>
      <c r="O1683">
        <v>3</v>
      </c>
      <c r="P1683" t="s">
        <v>23</v>
      </c>
      <c r="Q1683" t="s">
        <v>23</v>
      </c>
      <c r="R1683">
        <v>90</v>
      </c>
      <c r="S1683" t="str">
        <f t="shared" si="79"/>
        <v>('124368','MARSHALL','','JOSHUA','2','5','4','1','8','','1111111390','16','','3','3','A','A','('124368','MARSHALL','','JOSHUA','2','5','4','1','8','','1111111390','16','','3','3','A','A',''),'),</v>
      </c>
      <c r="T1683" t="s">
        <v>12726</v>
      </c>
      <c r="U1683">
        <f t="shared" si="80"/>
        <v>0</v>
      </c>
    </row>
    <row r="1684" spans="1:21">
      <c r="A1684" s="2" t="s">
        <v>6305</v>
      </c>
      <c r="B1684" s="2" t="s">
        <v>6306</v>
      </c>
      <c r="D1684" s="2" t="s">
        <v>123</v>
      </c>
      <c r="E1684" t="str">
        <f t="shared" si="78"/>
        <v>2</v>
      </c>
      <c r="F1684" s="2">
        <v>1</v>
      </c>
      <c r="G1684">
        <v>3</v>
      </c>
      <c r="H1684">
        <v>3</v>
      </c>
      <c r="I1684">
        <v>7</v>
      </c>
      <c r="K1684">
        <v>1111111845</v>
      </c>
      <c r="L1684">
        <v>16</v>
      </c>
      <c r="N1684">
        <v>3</v>
      </c>
      <c r="O1684">
        <v>3</v>
      </c>
      <c r="P1684" t="s">
        <v>26</v>
      </c>
      <c r="Q1684" t="s">
        <v>26</v>
      </c>
      <c r="R1684">
        <v>90</v>
      </c>
      <c r="S1684" t="str">
        <f t="shared" si="79"/>
        <v>('124380','MARTHY','','ANDREW','2','1','3','3','7','','1111111845','16','','3','3','C','C','('124380','MARTHY','','ANDREW','2','1','3','3','7','','1111111845','16','','3','3','C','C',''),'),</v>
      </c>
      <c r="T1684" t="s">
        <v>12727</v>
      </c>
      <c r="U1684">
        <f t="shared" si="80"/>
        <v>0</v>
      </c>
    </row>
    <row r="1685" spans="1:21">
      <c r="A1685" s="2" t="s">
        <v>6307</v>
      </c>
      <c r="B1685" s="2" t="s">
        <v>3941</v>
      </c>
      <c r="D1685" s="2" t="s">
        <v>42</v>
      </c>
      <c r="E1685" t="str">
        <f t="shared" si="78"/>
        <v>2</v>
      </c>
      <c r="F1685" s="2">
        <v>18</v>
      </c>
      <c r="G1685">
        <v>4</v>
      </c>
      <c r="H1685">
        <v>1</v>
      </c>
      <c r="I1685">
        <v>8</v>
      </c>
      <c r="K1685">
        <v>1111111534</v>
      </c>
      <c r="L1685">
        <v>16</v>
      </c>
      <c r="N1685">
        <v>3</v>
      </c>
      <c r="O1685">
        <v>3</v>
      </c>
      <c r="P1685" t="s">
        <v>23</v>
      </c>
      <c r="Q1685" t="s">
        <v>23</v>
      </c>
      <c r="R1685">
        <v>90</v>
      </c>
      <c r="S1685" t="str">
        <f t="shared" si="79"/>
        <v>('124386','MARTIN','','ERIC','2','18','4','1','8','','1111111534','16','','3','3','A','A','('124386','MARTIN','','ERIC','2','18','4','1','8','','1111111534','16','','3','3','A','A',''),'),</v>
      </c>
      <c r="T1685" t="s">
        <v>12728</v>
      </c>
      <c r="U1685">
        <f t="shared" si="80"/>
        <v>0</v>
      </c>
    </row>
    <row r="1686" spans="1:21">
      <c r="A1686" s="2" t="s">
        <v>6308</v>
      </c>
      <c r="B1686" s="2" t="s">
        <v>3941</v>
      </c>
      <c r="D1686" s="2" t="s">
        <v>28</v>
      </c>
      <c r="E1686" t="str">
        <f t="shared" si="78"/>
        <v>2</v>
      </c>
      <c r="F1686" s="2">
        <v>3</v>
      </c>
      <c r="G1686">
        <v>4</v>
      </c>
      <c r="H1686">
        <v>2</v>
      </c>
      <c r="I1686">
        <v>8</v>
      </c>
      <c r="K1686">
        <v>1111111694</v>
      </c>
      <c r="L1686">
        <v>16</v>
      </c>
      <c r="N1686">
        <v>3</v>
      </c>
      <c r="O1686">
        <v>3</v>
      </c>
      <c r="P1686" t="s">
        <v>20</v>
      </c>
      <c r="Q1686" t="s">
        <v>20</v>
      </c>
      <c r="R1686">
        <v>90</v>
      </c>
      <c r="S1686" t="str">
        <f t="shared" si="79"/>
        <v>('124392','MARTIN','','MICHAEL','2','3','4','2','8','','1111111694','16','','3','3','B','B','('124392','MARTIN','','MICHAEL','2','3','4','2','8','','1111111694','16','','3','3','B','B',''),'),</v>
      </c>
      <c r="T1686" t="s">
        <v>12729</v>
      </c>
      <c r="U1686">
        <f t="shared" si="80"/>
        <v>0</v>
      </c>
    </row>
    <row r="1687" spans="1:21">
      <c r="A1687" s="2" t="s">
        <v>6309</v>
      </c>
      <c r="B1687" s="2" t="s">
        <v>822</v>
      </c>
      <c r="D1687" s="2" t="s">
        <v>114</v>
      </c>
      <c r="E1687" t="str">
        <f t="shared" si="78"/>
        <v>2</v>
      </c>
      <c r="F1687" s="2">
        <v>9</v>
      </c>
      <c r="G1687">
        <v>3</v>
      </c>
      <c r="H1687">
        <v>3</v>
      </c>
      <c r="I1687">
        <v>7</v>
      </c>
      <c r="K1687">
        <v>1111111989</v>
      </c>
      <c r="L1687">
        <v>16</v>
      </c>
      <c r="N1687">
        <v>3</v>
      </c>
      <c r="O1687">
        <v>3</v>
      </c>
      <c r="P1687" t="s">
        <v>26</v>
      </c>
      <c r="Q1687" t="s">
        <v>26</v>
      </c>
      <c r="R1687">
        <v>90</v>
      </c>
      <c r="S1687" t="str">
        <f t="shared" si="79"/>
        <v>('124398','MARTINEZ','','RYAN','2','9','3','3','7','','1111111989','16','','3','3','C','C','('124398','MARTINEZ','','RYAN','2','9','3','3','7','','1111111989','16','','3','3','C','C',''),'),</v>
      </c>
      <c r="T1687" t="s">
        <v>12730</v>
      </c>
      <c r="U1687">
        <f t="shared" si="80"/>
        <v>0</v>
      </c>
    </row>
    <row r="1688" spans="1:21">
      <c r="A1688" s="2" t="s">
        <v>6310</v>
      </c>
      <c r="B1688" s="2" t="s">
        <v>6311</v>
      </c>
      <c r="D1688" s="2" t="s">
        <v>73</v>
      </c>
      <c r="E1688" t="str">
        <f t="shared" si="78"/>
        <v>2</v>
      </c>
      <c r="F1688" s="2">
        <v>16</v>
      </c>
      <c r="G1688">
        <v>1</v>
      </c>
      <c r="H1688">
        <v>3</v>
      </c>
      <c r="I1688">
        <v>1</v>
      </c>
      <c r="K1688">
        <v>1111111695</v>
      </c>
      <c r="L1688">
        <v>16</v>
      </c>
      <c r="N1688">
        <v>3</v>
      </c>
      <c r="O1688">
        <v>3</v>
      </c>
      <c r="P1688" t="s">
        <v>26</v>
      </c>
      <c r="Q1688" t="s">
        <v>26</v>
      </c>
      <c r="R1688">
        <v>90</v>
      </c>
      <c r="S1688" t="str">
        <f t="shared" si="79"/>
        <v>('124410','MARTINO','','BRITTANY','2','16','1','3','1','','1111111695','16','','3','3','C','C','('124410','MARTINO','','BRITTANY','2','16','1','3','1','','1111111695','16','','3','3','C','C',''),'),</v>
      </c>
      <c r="T1688" t="s">
        <v>12731</v>
      </c>
      <c r="U1688">
        <f t="shared" si="80"/>
        <v>0</v>
      </c>
    </row>
    <row r="1689" spans="1:21">
      <c r="A1689" s="2" t="s">
        <v>6312</v>
      </c>
      <c r="B1689" s="2" t="s">
        <v>533</v>
      </c>
      <c r="D1689" s="2" t="s">
        <v>338</v>
      </c>
      <c r="E1689" t="str">
        <f t="shared" si="78"/>
        <v>2</v>
      </c>
      <c r="F1689" s="2">
        <v>27</v>
      </c>
      <c r="G1689">
        <v>4</v>
      </c>
      <c r="H1689">
        <v>1</v>
      </c>
      <c r="I1689">
        <v>8</v>
      </c>
      <c r="K1689">
        <v>1111111846</v>
      </c>
      <c r="L1689">
        <v>16</v>
      </c>
      <c r="N1689">
        <v>3</v>
      </c>
      <c r="O1689">
        <v>3</v>
      </c>
      <c r="P1689" t="s">
        <v>23</v>
      </c>
      <c r="Q1689" t="s">
        <v>23</v>
      </c>
      <c r="R1689">
        <v>90</v>
      </c>
      <c r="S1689" t="str">
        <f t="shared" si="79"/>
        <v>('124416','MASKELL','','NICHOLAS','2','27','4','1','8','','1111111846','16','','3','3','A','A','('124416','MASKELL','','NICHOLAS','2','27','4','1','8','','1111111846','16','','3','3','A','A',''),'),</v>
      </c>
      <c r="T1689" t="s">
        <v>12732</v>
      </c>
      <c r="U1689">
        <f t="shared" si="80"/>
        <v>0</v>
      </c>
    </row>
    <row r="1690" spans="1:21">
      <c r="A1690" s="2" t="s">
        <v>6313</v>
      </c>
      <c r="B1690" s="2" t="s">
        <v>6314</v>
      </c>
      <c r="D1690" s="2" t="s">
        <v>58</v>
      </c>
      <c r="E1690" t="str">
        <f t="shared" si="78"/>
        <v>2</v>
      </c>
      <c r="F1690" s="2">
        <v>10</v>
      </c>
      <c r="G1690">
        <v>4</v>
      </c>
      <c r="H1690">
        <v>3</v>
      </c>
      <c r="I1690">
        <v>4</v>
      </c>
      <c r="K1690">
        <v>1111111242</v>
      </c>
      <c r="L1690">
        <v>16</v>
      </c>
      <c r="N1690">
        <v>3</v>
      </c>
      <c r="O1690">
        <v>3</v>
      </c>
      <c r="P1690" t="s">
        <v>26</v>
      </c>
      <c r="Q1690" t="s">
        <v>26</v>
      </c>
      <c r="R1690">
        <v>90</v>
      </c>
      <c r="S1690" t="str">
        <f t="shared" si="79"/>
        <v>('124422','MATEO','','GREGORY','2','10','4','3','4','','1111111242','16','','3','3','C','C','('124422','MATEO','','GREGORY','2','10','4','3','4','','1111111242','16','','3','3','C','C',''),'),</v>
      </c>
      <c r="T1690" t="s">
        <v>12733</v>
      </c>
      <c r="U1690">
        <f t="shared" si="80"/>
        <v>0</v>
      </c>
    </row>
    <row r="1691" spans="1:21">
      <c r="A1691" s="2" t="s">
        <v>6315</v>
      </c>
      <c r="B1691" s="2" t="s">
        <v>6316</v>
      </c>
      <c r="D1691" s="2" t="s">
        <v>114</v>
      </c>
      <c r="E1691" t="str">
        <f t="shared" si="78"/>
        <v>2</v>
      </c>
      <c r="F1691" s="2">
        <v>10</v>
      </c>
      <c r="G1691">
        <v>1</v>
      </c>
      <c r="H1691">
        <v>1</v>
      </c>
      <c r="I1691">
        <v>5</v>
      </c>
      <c r="K1691">
        <v>1111111243</v>
      </c>
      <c r="L1691">
        <v>16</v>
      </c>
      <c r="N1691">
        <v>3</v>
      </c>
      <c r="O1691">
        <v>3</v>
      </c>
      <c r="P1691" t="s">
        <v>23</v>
      </c>
      <c r="Q1691" t="s">
        <v>23</v>
      </c>
      <c r="R1691">
        <v>90</v>
      </c>
      <c r="S1691" t="str">
        <f t="shared" si="79"/>
        <v>('124428','MATI','','RYAN','2','10','1','1','5','','1111111243','16','','3','3','A','A','('124428','MATI','','RYAN','2','10','1','1','5','','1111111243','16','','3','3','A','A',''),'),</v>
      </c>
      <c r="T1691" t="s">
        <v>12734</v>
      </c>
      <c r="U1691">
        <f t="shared" si="80"/>
        <v>0</v>
      </c>
    </row>
    <row r="1692" spans="1:21">
      <c r="A1692" s="2" t="s">
        <v>6317</v>
      </c>
      <c r="B1692" s="2" t="s">
        <v>6318</v>
      </c>
      <c r="D1692" s="2" t="s">
        <v>133</v>
      </c>
      <c r="E1692" t="str">
        <f t="shared" si="78"/>
        <v>2</v>
      </c>
      <c r="F1692" s="2">
        <v>2</v>
      </c>
      <c r="G1692">
        <v>2</v>
      </c>
      <c r="H1692">
        <v>2</v>
      </c>
      <c r="I1692">
        <v>6</v>
      </c>
      <c r="K1692">
        <v>1111111244</v>
      </c>
      <c r="L1692">
        <v>16</v>
      </c>
      <c r="N1692">
        <v>3</v>
      </c>
      <c r="O1692">
        <v>3</v>
      </c>
      <c r="P1692" t="s">
        <v>20</v>
      </c>
      <c r="Q1692" t="s">
        <v>20</v>
      </c>
      <c r="R1692">
        <v>90</v>
      </c>
      <c r="S1692" t="str">
        <f t="shared" si="79"/>
        <v>('124434','MAURER','','GRIFFIN','2','2','2','2','6','','1111111244','16','','3','3','B','B','('124434','MAURER','','GRIFFIN','2','2','2','2','6','','1111111244','16','','3','3','B','B',''),'),</v>
      </c>
      <c r="T1692" t="s">
        <v>12735</v>
      </c>
      <c r="U1692">
        <f t="shared" si="80"/>
        <v>0</v>
      </c>
    </row>
    <row r="1693" spans="1:21">
      <c r="A1693" s="2" t="s">
        <v>6319</v>
      </c>
      <c r="B1693" s="2" t="s">
        <v>6320</v>
      </c>
      <c r="D1693" s="2" t="s">
        <v>526</v>
      </c>
      <c r="E1693" t="str">
        <f t="shared" si="78"/>
        <v>2</v>
      </c>
      <c r="F1693" s="2">
        <v>14</v>
      </c>
      <c r="G1693">
        <v>1</v>
      </c>
      <c r="H1693">
        <v>2</v>
      </c>
      <c r="I1693">
        <v>1</v>
      </c>
      <c r="K1693">
        <v>1111111535</v>
      </c>
      <c r="L1693">
        <v>16</v>
      </c>
      <c r="N1693">
        <v>3</v>
      </c>
      <c r="O1693">
        <v>3</v>
      </c>
      <c r="P1693" t="s">
        <v>20</v>
      </c>
      <c r="Q1693" t="s">
        <v>20</v>
      </c>
      <c r="R1693">
        <v>90</v>
      </c>
      <c r="S1693" t="str">
        <f t="shared" si="79"/>
        <v>('124440','MAURO','','SHANE','2','14','1','2','1','','1111111535','16','','3','3','B','B','('124440','MAURO','','SHANE','2','14','1','2','1','','1111111535','16','','3','3','B','B',''),'),</v>
      </c>
      <c r="T1693" t="s">
        <v>12736</v>
      </c>
      <c r="U1693">
        <f t="shared" si="80"/>
        <v>0</v>
      </c>
    </row>
    <row r="1694" spans="1:21">
      <c r="A1694" s="2" t="s">
        <v>6321</v>
      </c>
      <c r="B1694" s="2" t="s">
        <v>6322</v>
      </c>
      <c r="D1694" s="2" t="s">
        <v>79</v>
      </c>
      <c r="E1694" t="str">
        <f t="shared" si="78"/>
        <v>2</v>
      </c>
      <c r="F1694" s="2">
        <v>15</v>
      </c>
      <c r="G1694">
        <v>1</v>
      </c>
      <c r="H1694">
        <v>2</v>
      </c>
      <c r="I1694">
        <v>1</v>
      </c>
      <c r="K1694">
        <v>1111111391</v>
      </c>
      <c r="L1694">
        <v>16</v>
      </c>
      <c r="N1694">
        <v>3</v>
      </c>
      <c r="O1694">
        <v>3</v>
      </c>
      <c r="P1694" t="s">
        <v>20</v>
      </c>
      <c r="Q1694" t="s">
        <v>20</v>
      </c>
      <c r="R1694">
        <v>90</v>
      </c>
      <c r="S1694" t="str">
        <f t="shared" si="79"/>
        <v>('124446','MAXFIELD','','SCOTT','2','15','1','2','1','','1111111391','16','','3','3','B','B','('124446','MAXFIELD','','SCOTT','2','15','1','2','1','','1111111391','16','','3','3','B','B',''),'),</v>
      </c>
      <c r="T1694" t="s">
        <v>12737</v>
      </c>
      <c r="U1694">
        <f t="shared" si="80"/>
        <v>0</v>
      </c>
    </row>
    <row r="1695" spans="1:21">
      <c r="A1695" s="2" t="s">
        <v>6323</v>
      </c>
      <c r="B1695" s="2" t="s">
        <v>6324</v>
      </c>
      <c r="D1695" s="2" t="s">
        <v>6325</v>
      </c>
      <c r="E1695" t="str">
        <f t="shared" si="78"/>
        <v>2</v>
      </c>
      <c r="F1695" s="2">
        <v>20</v>
      </c>
      <c r="G1695">
        <v>2</v>
      </c>
      <c r="H1695">
        <v>1</v>
      </c>
      <c r="I1695">
        <v>2</v>
      </c>
      <c r="K1695">
        <v>1111111696</v>
      </c>
      <c r="L1695">
        <v>16</v>
      </c>
      <c r="N1695">
        <v>3</v>
      </c>
      <c r="O1695">
        <v>3</v>
      </c>
      <c r="P1695" t="s">
        <v>23</v>
      </c>
      <c r="Q1695" t="s">
        <v>23</v>
      </c>
      <c r="R1695">
        <v>90</v>
      </c>
      <c r="S1695" t="str">
        <f t="shared" si="79"/>
        <v>('124452','MAY','','NAOMI','2','20','2','1','2','','1111111696','16','','3','3','A','A','('124452','MAY','','NAOMI','2','20','2','1','2','','1111111696','16','','3','3','A','A',''),'),</v>
      </c>
      <c r="T1695" t="s">
        <v>12738</v>
      </c>
      <c r="U1695">
        <f t="shared" si="80"/>
        <v>0</v>
      </c>
    </row>
    <row r="1696" spans="1:21">
      <c r="A1696" s="2" t="s">
        <v>6326</v>
      </c>
      <c r="B1696" s="2" t="s">
        <v>6327</v>
      </c>
      <c r="D1696" s="2" t="s">
        <v>123</v>
      </c>
      <c r="E1696" t="str">
        <f t="shared" si="78"/>
        <v>2</v>
      </c>
      <c r="F1696" s="2">
        <v>1</v>
      </c>
      <c r="G1696">
        <v>1</v>
      </c>
      <c r="H1696">
        <v>2</v>
      </c>
      <c r="I1696">
        <v>1</v>
      </c>
      <c r="K1696">
        <v>1111111847</v>
      </c>
      <c r="L1696">
        <v>16</v>
      </c>
      <c r="N1696">
        <v>3</v>
      </c>
      <c r="O1696">
        <v>3</v>
      </c>
      <c r="P1696" t="s">
        <v>20</v>
      </c>
      <c r="Q1696" t="s">
        <v>20</v>
      </c>
      <c r="R1696">
        <v>90</v>
      </c>
      <c r="S1696" t="str">
        <f t="shared" si="79"/>
        <v>('124458','MAYS','','ANDREW','2','1','1','2','1','','1111111847','16','','3','3','B','B','('124458','MAYS','','ANDREW','2','1','1','2','1','','1111111847','16','','3','3','B','B',''),'),</v>
      </c>
      <c r="T1696" t="s">
        <v>12739</v>
      </c>
      <c r="U1696">
        <f t="shared" si="80"/>
        <v>0</v>
      </c>
    </row>
    <row r="1697" spans="1:21">
      <c r="A1697" s="2" t="s">
        <v>6328</v>
      </c>
      <c r="B1697" s="2" t="s">
        <v>6329</v>
      </c>
      <c r="D1697" s="2" t="s">
        <v>106</v>
      </c>
      <c r="E1697" t="str">
        <f t="shared" si="78"/>
        <v>2</v>
      </c>
      <c r="F1697" s="2">
        <v>13</v>
      </c>
      <c r="G1697">
        <v>2</v>
      </c>
      <c r="H1697">
        <v>3</v>
      </c>
      <c r="I1697">
        <v>2</v>
      </c>
      <c r="K1697">
        <v>1111111848</v>
      </c>
      <c r="L1697">
        <v>16</v>
      </c>
      <c r="N1697">
        <v>3</v>
      </c>
      <c r="O1697">
        <v>3</v>
      </c>
      <c r="P1697" t="s">
        <v>26</v>
      </c>
      <c r="Q1697" t="s">
        <v>26</v>
      </c>
      <c r="R1697">
        <v>90</v>
      </c>
      <c r="S1697" t="str">
        <f t="shared" si="79"/>
        <v>('124464','MCALEER','','PATRICK','2','13','2','3','2','','1111111848','16','','3','3','C','C','('124464','MCALEER','','PATRICK','2','13','2','3','2','','1111111848','16','','3','3','C','C',''),'),</v>
      </c>
      <c r="T1697" t="s">
        <v>12740</v>
      </c>
      <c r="U1697">
        <f t="shared" si="80"/>
        <v>0</v>
      </c>
    </row>
    <row r="1698" spans="1:21">
      <c r="A1698" s="2" t="s">
        <v>6330</v>
      </c>
      <c r="B1698" s="2" t="s">
        <v>6331</v>
      </c>
      <c r="D1698" s="2" t="s">
        <v>106</v>
      </c>
      <c r="E1698" t="str">
        <f t="shared" si="78"/>
        <v>2</v>
      </c>
      <c r="F1698" s="2">
        <v>21</v>
      </c>
      <c r="G1698">
        <v>2</v>
      </c>
      <c r="H1698">
        <v>3</v>
      </c>
      <c r="I1698">
        <v>2</v>
      </c>
      <c r="K1698">
        <v>1111111392</v>
      </c>
      <c r="L1698">
        <v>16</v>
      </c>
      <c r="N1698">
        <v>3</v>
      </c>
      <c r="O1698">
        <v>3</v>
      </c>
      <c r="P1698" t="s">
        <v>26</v>
      </c>
      <c r="Q1698" t="s">
        <v>26</v>
      </c>
      <c r="R1698">
        <v>90</v>
      </c>
      <c r="S1698" t="str">
        <f t="shared" si="79"/>
        <v>('124470','MCCAFFREY','','PATRICK','2','21','2','3','2','','1111111392','16','','3','3','C','C','('124470','MCCAFFREY','','PATRICK','2','21','2','3','2','','1111111392','16','','3','3','C','C',''),'),</v>
      </c>
      <c r="T1698" t="s">
        <v>12741</v>
      </c>
      <c r="U1698">
        <f t="shared" si="80"/>
        <v>0</v>
      </c>
    </row>
    <row r="1699" spans="1:21">
      <c r="A1699" s="2" t="s">
        <v>6332</v>
      </c>
      <c r="B1699" s="2" t="s">
        <v>4379</v>
      </c>
      <c r="D1699" s="2" t="s">
        <v>28</v>
      </c>
      <c r="E1699" t="str">
        <f t="shared" si="78"/>
        <v>2</v>
      </c>
      <c r="F1699" s="2">
        <v>18</v>
      </c>
      <c r="G1699">
        <v>3</v>
      </c>
      <c r="H1699">
        <v>1</v>
      </c>
      <c r="I1699">
        <v>3</v>
      </c>
      <c r="K1699">
        <v>1111111393</v>
      </c>
      <c r="L1699">
        <v>16</v>
      </c>
      <c r="N1699">
        <v>3</v>
      </c>
      <c r="O1699">
        <v>3</v>
      </c>
      <c r="P1699" t="s">
        <v>23</v>
      </c>
      <c r="Q1699" t="s">
        <v>23</v>
      </c>
      <c r="R1699">
        <v>90</v>
      </c>
      <c r="S1699" t="str">
        <f t="shared" si="79"/>
        <v>('124476','MCCARTHY','','MICHAEL','2','18','3','1','3','','1111111393','16','','3','3','A','A','('124476','MCCARTHY','','MICHAEL','2','18','3','1','3','','1111111393','16','','3','3','A','A',''),'),</v>
      </c>
      <c r="T1699" t="s">
        <v>12742</v>
      </c>
      <c r="U1699">
        <f t="shared" si="80"/>
        <v>0</v>
      </c>
    </row>
    <row r="1700" spans="1:21">
      <c r="A1700" s="2" t="s">
        <v>6333</v>
      </c>
      <c r="B1700" s="2" t="s">
        <v>6334</v>
      </c>
      <c r="D1700" s="2" t="s">
        <v>34</v>
      </c>
      <c r="E1700" t="str">
        <f t="shared" si="78"/>
        <v>2</v>
      </c>
      <c r="F1700" s="2">
        <v>13</v>
      </c>
      <c r="G1700">
        <v>2</v>
      </c>
      <c r="H1700">
        <v>3</v>
      </c>
      <c r="I1700">
        <v>2</v>
      </c>
      <c r="K1700">
        <v>1111111536</v>
      </c>
      <c r="L1700">
        <v>16</v>
      </c>
      <c r="N1700">
        <v>3</v>
      </c>
      <c r="O1700">
        <v>3</v>
      </c>
      <c r="P1700" t="s">
        <v>26</v>
      </c>
      <c r="Q1700" t="s">
        <v>26</v>
      </c>
      <c r="R1700">
        <v>90</v>
      </c>
      <c r="S1700" t="str">
        <f t="shared" si="79"/>
        <v>('124488','MCCAULEY','','AARON','2','13','2','3','2','','1111111536','16','','3','3','C','C','('124488','MCCAULEY','','AARON','2','13','2','3','2','','1111111536','16','','3','3','C','C',''),'),</v>
      </c>
      <c r="T1700" t="s">
        <v>12743</v>
      </c>
      <c r="U1700">
        <f t="shared" si="80"/>
        <v>0</v>
      </c>
    </row>
    <row r="1701" spans="1:21">
      <c r="A1701" s="2" t="s">
        <v>6335</v>
      </c>
      <c r="B1701" s="2" t="s">
        <v>6334</v>
      </c>
      <c r="D1701" s="2" t="s">
        <v>96</v>
      </c>
      <c r="E1701" t="str">
        <f t="shared" si="78"/>
        <v>2</v>
      </c>
      <c r="F1701" s="2">
        <v>21</v>
      </c>
      <c r="G1701">
        <v>3</v>
      </c>
      <c r="H1701">
        <v>1</v>
      </c>
      <c r="I1701">
        <v>3</v>
      </c>
      <c r="K1701">
        <v>1111111537</v>
      </c>
      <c r="L1701">
        <v>16</v>
      </c>
      <c r="N1701">
        <v>3</v>
      </c>
      <c r="O1701">
        <v>3</v>
      </c>
      <c r="P1701" t="s">
        <v>23</v>
      </c>
      <c r="Q1701" t="s">
        <v>23</v>
      </c>
      <c r="R1701">
        <v>90</v>
      </c>
      <c r="S1701" t="str">
        <f t="shared" si="79"/>
        <v>('124494','MCCAULEY','','JOHN','2','21','3','1','3','','1111111537','16','','3','3','A','A','('124494','MCCAULEY','','JOHN','2','21','3','1','3','','1111111537','16','','3','3','A','A',''),'),</v>
      </c>
      <c r="T1701" t="s">
        <v>12744</v>
      </c>
      <c r="U1701">
        <f t="shared" si="80"/>
        <v>0</v>
      </c>
    </row>
    <row r="1702" spans="1:21">
      <c r="A1702" s="2" t="s">
        <v>6336</v>
      </c>
      <c r="B1702" s="2" t="s">
        <v>6337</v>
      </c>
      <c r="D1702" s="2" t="s">
        <v>554</v>
      </c>
      <c r="E1702" t="str">
        <f t="shared" si="78"/>
        <v>2</v>
      </c>
      <c r="F1702" s="2">
        <v>17</v>
      </c>
      <c r="G1702">
        <v>4</v>
      </c>
      <c r="H1702">
        <v>1</v>
      </c>
      <c r="I1702">
        <v>8</v>
      </c>
      <c r="K1702">
        <v>1111111990</v>
      </c>
      <c r="L1702">
        <v>16</v>
      </c>
      <c r="N1702">
        <v>3</v>
      </c>
      <c r="O1702">
        <v>3</v>
      </c>
      <c r="P1702" t="s">
        <v>23</v>
      </c>
      <c r="Q1702" t="s">
        <v>23</v>
      </c>
      <c r="R1702">
        <v>90</v>
      </c>
      <c r="S1702" t="str">
        <f t="shared" si="79"/>
        <v>('124500','MCCLEVE','','MORGAN','2','17','4','1','8','','1111111990','16','','3','3','A','A','('124500','MCCLEVE','','MORGAN','2','17','4','1','8','','1111111990','16','','3','3','A','A',''),'),</v>
      </c>
      <c r="T1702" t="s">
        <v>12745</v>
      </c>
      <c r="U1702">
        <f t="shared" si="80"/>
        <v>0</v>
      </c>
    </row>
    <row r="1703" spans="1:21">
      <c r="A1703" s="2" t="s">
        <v>6338</v>
      </c>
      <c r="B1703" s="2" t="s">
        <v>4392</v>
      </c>
      <c r="D1703" s="2" t="s">
        <v>6339</v>
      </c>
      <c r="E1703" t="str">
        <f t="shared" si="78"/>
        <v>2</v>
      </c>
      <c r="F1703" s="2">
        <v>12</v>
      </c>
      <c r="G1703">
        <v>3</v>
      </c>
      <c r="H1703">
        <v>2</v>
      </c>
      <c r="I1703">
        <v>3</v>
      </c>
      <c r="K1703">
        <v>1111111697</v>
      </c>
      <c r="L1703">
        <v>16</v>
      </c>
      <c r="N1703">
        <v>3</v>
      </c>
      <c r="O1703">
        <v>3</v>
      </c>
      <c r="P1703" t="s">
        <v>20</v>
      </c>
      <c r="Q1703" t="s">
        <v>20</v>
      </c>
      <c r="R1703">
        <v>90</v>
      </c>
      <c r="S1703" t="str">
        <f t="shared" si="79"/>
        <v>('124506','MCCRARY','','CORTEZ','2','12','3','2','3','','1111111697','16','','3','3','B','B','('124506','MCCRARY','','CORTEZ','2','12','3','2','3','','1111111697','16','','3','3','B','B',''),'),</v>
      </c>
      <c r="T1703" t="s">
        <v>12746</v>
      </c>
      <c r="U1703">
        <f t="shared" si="80"/>
        <v>0</v>
      </c>
    </row>
    <row r="1704" spans="1:21">
      <c r="A1704" s="2" t="s">
        <v>6340</v>
      </c>
      <c r="B1704" s="2" t="s">
        <v>6341</v>
      </c>
      <c r="D1704" s="2" t="s">
        <v>120</v>
      </c>
      <c r="E1704" t="str">
        <f t="shared" si="78"/>
        <v>2</v>
      </c>
      <c r="F1704" s="2">
        <v>21</v>
      </c>
      <c r="G1704">
        <v>4</v>
      </c>
      <c r="H1704">
        <v>2</v>
      </c>
      <c r="I1704">
        <v>4</v>
      </c>
      <c r="K1704">
        <v>1111111538</v>
      </c>
      <c r="L1704">
        <v>16</v>
      </c>
      <c r="N1704">
        <v>3</v>
      </c>
      <c r="O1704">
        <v>3</v>
      </c>
      <c r="P1704" t="s">
        <v>20</v>
      </c>
      <c r="Q1704" t="s">
        <v>20</v>
      </c>
      <c r="R1704">
        <v>90</v>
      </c>
      <c r="S1704" t="str">
        <f t="shared" si="79"/>
        <v>('124512','MCCRONE','','WILLIAM','2','21','4','2','4','','1111111538','16','','3','3','B','B','('124512','MCCRONE','','WILLIAM','2','21','4','2','4','','1111111538','16','','3','3','B','B',''),'),</v>
      </c>
      <c r="T1704" t="s">
        <v>12747</v>
      </c>
      <c r="U1704">
        <f t="shared" si="80"/>
        <v>0</v>
      </c>
    </row>
    <row r="1705" spans="1:21">
      <c r="A1705" s="2" t="s">
        <v>6342</v>
      </c>
      <c r="B1705" s="2" t="s">
        <v>6343</v>
      </c>
      <c r="D1705" s="2" t="s">
        <v>511</v>
      </c>
      <c r="E1705" t="str">
        <f t="shared" si="78"/>
        <v>2</v>
      </c>
      <c r="F1705" s="2">
        <v>16</v>
      </c>
      <c r="G1705">
        <v>4</v>
      </c>
      <c r="H1705">
        <v>3</v>
      </c>
      <c r="I1705">
        <v>4</v>
      </c>
      <c r="K1705">
        <v>1111111698</v>
      </c>
      <c r="L1705">
        <v>16</v>
      </c>
      <c r="N1705">
        <v>3</v>
      </c>
      <c r="O1705">
        <v>3</v>
      </c>
      <c r="P1705" t="s">
        <v>26</v>
      </c>
      <c r="Q1705" t="s">
        <v>26</v>
      </c>
      <c r="R1705">
        <v>90</v>
      </c>
      <c r="S1705" t="str">
        <f t="shared" si="79"/>
        <v>('124518','MCDANIEL','','TIMOTHY','2','16','4','3','4','','1111111698','16','','3','3','C','C','('124518','MCDANIEL','','TIMOTHY','2','16','4','3','4','','1111111698','16','','3','3','C','C',''),'),</v>
      </c>
      <c r="T1705" t="s">
        <v>12748</v>
      </c>
      <c r="U1705">
        <f t="shared" si="80"/>
        <v>0</v>
      </c>
    </row>
    <row r="1706" spans="1:21">
      <c r="A1706" s="2" t="s">
        <v>6344</v>
      </c>
      <c r="B1706" s="2" t="s">
        <v>6345</v>
      </c>
      <c r="D1706" s="2" t="s">
        <v>103</v>
      </c>
      <c r="E1706" t="str">
        <f t="shared" si="78"/>
        <v>2</v>
      </c>
      <c r="F1706" s="2">
        <v>23</v>
      </c>
      <c r="G1706">
        <v>3</v>
      </c>
      <c r="H1706">
        <v>1</v>
      </c>
      <c r="I1706">
        <v>3</v>
      </c>
      <c r="K1706">
        <v>1111111849</v>
      </c>
      <c r="L1706">
        <v>16</v>
      </c>
      <c r="N1706">
        <v>3</v>
      </c>
      <c r="O1706">
        <v>3</v>
      </c>
      <c r="P1706" t="s">
        <v>23</v>
      </c>
      <c r="Q1706" t="s">
        <v>23</v>
      </c>
      <c r="R1706">
        <v>90</v>
      </c>
      <c r="S1706" t="str">
        <f t="shared" si="79"/>
        <v>('124524','MCDONNELL','','SEAN','2','23','3','1','3','','1111111849','16','','3','3','A','A','('124524','MCDONNELL','','SEAN','2','23','3','1','3','','1111111849','16','','3','3','A','A',''),'),</v>
      </c>
      <c r="T1706" t="s">
        <v>12749</v>
      </c>
      <c r="U1706">
        <f t="shared" si="80"/>
        <v>0</v>
      </c>
    </row>
    <row r="1707" spans="1:21">
      <c r="A1707" s="2" t="s">
        <v>6346</v>
      </c>
      <c r="B1707" s="2" t="s">
        <v>6347</v>
      </c>
      <c r="D1707" s="2" t="s">
        <v>96</v>
      </c>
      <c r="E1707" t="str">
        <f t="shared" si="78"/>
        <v>2</v>
      </c>
      <c r="F1707" s="2">
        <v>13</v>
      </c>
      <c r="G1707">
        <v>1</v>
      </c>
      <c r="H1707">
        <v>2</v>
      </c>
      <c r="I1707">
        <v>1</v>
      </c>
      <c r="K1707">
        <v>1111111991</v>
      </c>
      <c r="L1707">
        <v>16</v>
      </c>
      <c r="N1707">
        <v>3</v>
      </c>
      <c r="O1707">
        <v>3</v>
      </c>
      <c r="P1707" t="s">
        <v>20</v>
      </c>
      <c r="Q1707" t="s">
        <v>20</v>
      </c>
      <c r="R1707">
        <v>90</v>
      </c>
      <c r="S1707" t="str">
        <f t="shared" si="79"/>
        <v>('124527','MCDONOUGH','','JOHN','2','13','1','2','1','','1111111991','16','','3','3','B','B','('124527','MCDONOUGH','','JOHN','2','13','1','2','1','','1111111991','16','','3','3','B','B',''),'),</v>
      </c>
      <c r="T1707" t="s">
        <v>12750</v>
      </c>
      <c r="U1707">
        <f t="shared" si="80"/>
        <v>0</v>
      </c>
    </row>
    <row r="1708" spans="1:21">
      <c r="A1708" s="2" t="s">
        <v>6348</v>
      </c>
      <c r="B1708" s="2" t="s">
        <v>6349</v>
      </c>
      <c r="D1708" s="2" t="s">
        <v>443</v>
      </c>
      <c r="E1708" t="str">
        <f t="shared" si="78"/>
        <v>2</v>
      </c>
      <c r="F1708" s="2">
        <v>7</v>
      </c>
      <c r="G1708">
        <v>2</v>
      </c>
      <c r="H1708">
        <v>3</v>
      </c>
      <c r="I1708">
        <v>2</v>
      </c>
      <c r="K1708">
        <v>1111111992</v>
      </c>
      <c r="L1708">
        <v>16</v>
      </c>
      <c r="N1708">
        <v>3</v>
      </c>
      <c r="O1708">
        <v>3</v>
      </c>
      <c r="P1708" t="s">
        <v>26</v>
      </c>
      <c r="Q1708" t="s">
        <v>26</v>
      </c>
      <c r="R1708">
        <v>90</v>
      </c>
      <c r="S1708" t="str">
        <f t="shared" si="79"/>
        <v>('124530','MCFADDEN','','COLLEEN','2','7','2','3','2','','1111111992','16','','3','3','C','C','('124530','MCFADDEN','','COLLEEN','2','7','2','3','2','','1111111992','16','','3','3','C','C',''),'),</v>
      </c>
      <c r="T1708" t="s">
        <v>12751</v>
      </c>
      <c r="U1708">
        <f t="shared" si="80"/>
        <v>0</v>
      </c>
    </row>
    <row r="1709" spans="1:21">
      <c r="A1709" s="2" t="s">
        <v>6350</v>
      </c>
      <c r="B1709" s="2" t="s">
        <v>534</v>
      </c>
      <c r="D1709" s="2" t="s">
        <v>535</v>
      </c>
      <c r="E1709" t="str">
        <f t="shared" si="78"/>
        <v>2</v>
      </c>
      <c r="F1709" s="2">
        <v>27</v>
      </c>
      <c r="G1709">
        <v>4</v>
      </c>
      <c r="H1709">
        <v>2</v>
      </c>
      <c r="I1709">
        <v>4</v>
      </c>
      <c r="K1709">
        <v>1111111850</v>
      </c>
      <c r="L1709">
        <v>16</v>
      </c>
      <c r="N1709">
        <v>3</v>
      </c>
      <c r="O1709">
        <v>3</v>
      </c>
      <c r="P1709" t="s">
        <v>20</v>
      </c>
      <c r="Q1709" t="s">
        <v>20</v>
      </c>
      <c r="R1709">
        <v>90</v>
      </c>
      <c r="S1709" t="str">
        <f t="shared" si="79"/>
        <v>('124536','MCGRAIL','','MARINA','2','27','4','2','4','','1111111850','16','','3','3','B','B','('124536','MCGRAIL','','MARINA','2','27','4','2','4','','1111111850','16','','3','3','B','B',''),'),</v>
      </c>
      <c r="T1709" t="s">
        <v>12752</v>
      </c>
      <c r="U1709">
        <f t="shared" si="80"/>
        <v>0</v>
      </c>
    </row>
    <row r="1710" spans="1:21">
      <c r="A1710" s="2" t="s">
        <v>6351</v>
      </c>
      <c r="B1710" s="2" t="s">
        <v>6352</v>
      </c>
      <c r="D1710" s="2" t="s">
        <v>62</v>
      </c>
      <c r="E1710" t="str">
        <f t="shared" si="78"/>
        <v>2</v>
      </c>
      <c r="F1710" s="2">
        <v>11</v>
      </c>
      <c r="G1710">
        <v>1</v>
      </c>
      <c r="H1710">
        <v>3</v>
      </c>
      <c r="I1710">
        <v>5</v>
      </c>
      <c r="K1710">
        <v>1111111851</v>
      </c>
      <c r="L1710">
        <v>16</v>
      </c>
      <c r="N1710">
        <v>3</v>
      </c>
      <c r="O1710">
        <v>3</v>
      </c>
      <c r="P1710" t="s">
        <v>26</v>
      </c>
      <c r="Q1710" t="s">
        <v>26</v>
      </c>
      <c r="R1710">
        <v>90</v>
      </c>
      <c r="S1710" t="str">
        <f t="shared" si="79"/>
        <v>('124542','MCGRAW','','CALEB','2','11','1','3','5','','1111111851','16','','3','3','C','C','('124542','MCGRAW','','CALEB','2','11','1','3','5','','1111111851','16','','3','3','C','C',''),'),</v>
      </c>
      <c r="T1710" t="s">
        <v>12753</v>
      </c>
      <c r="U1710">
        <f t="shared" si="80"/>
        <v>0</v>
      </c>
    </row>
    <row r="1711" spans="1:21">
      <c r="A1711" s="2" t="s">
        <v>6353</v>
      </c>
      <c r="B1711" s="2" t="s">
        <v>6354</v>
      </c>
      <c r="D1711" s="2" t="s">
        <v>114</v>
      </c>
      <c r="E1711" t="str">
        <f t="shared" si="78"/>
        <v>2</v>
      </c>
      <c r="F1711" s="2">
        <v>23</v>
      </c>
      <c r="G1711">
        <v>2</v>
      </c>
      <c r="H1711">
        <v>1</v>
      </c>
      <c r="I1711">
        <v>6</v>
      </c>
      <c r="K1711">
        <v>1111111852</v>
      </c>
      <c r="L1711">
        <v>16</v>
      </c>
      <c r="N1711">
        <v>3</v>
      </c>
      <c r="O1711">
        <v>3</v>
      </c>
      <c r="P1711" t="s">
        <v>23</v>
      </c>
      <c r="Q1711" t="s">
        <v>23</v>
      </c>
      <c r="R1711">
        <v>90</v>
      </c>
      <c r="S1711" t="str">
        <f t="shared" si="79"/>
        <v>('124548','MCGUCKIN','','RYAN','2','23','2','1','6','','1111111852','16','','3','3','A','A','('124548','MCGUCKIN','','RYAN','2','23','2','1','6','','1111111852','16','','3','3','A','A',''),'),</v>
      </c>
      <c r="T1711" t="s">
        <v>12754</v>
      </c>
      <c r="U1711">
        <f t="shared" si="80"/>
        <v>0</v>
      </c>
    </row>
    <row r="1712" spans="1:21">
      <c r="A1712" s="2" t="s">
        <v>6355</v>
      </c>
      <c r="B1712" s="2" t="s">
        <v>6356</v>
      </c>
      <c r="D1712" s="2" t="s">
        <v>702</v>
      </c>
      <c r="E1712" t="str">
        <f t="shared" si="78"/>
        <v>2</v>
      </c>
      <c r="F1712" s="2">
        <v>18</v>
      </c>
      <c r="G1712">
        <v>4</v>
      </c>
      <c r="H1712">
        <v>2</v>
      </c>
      <c r="I1712">
        <v>4</v>
      </c>
      <c r="K1712">
        <v>1111111394</v>
      </c>
      <c r="L1712">
        <v>16</v>
      </c>
      <c r="N1712">
        <v>3</v>
      </c>
      <c r="O1712">
        <v>3</v>
      </c>
      <c r="P1712" t="s">
        <v>20</v>
      </c>
      <c r="Q1712" t="s">
        <v>20</v>
      </c>
      <c r="R1712">
        <v>90</v>
      </c>
      <c r="S1712" t="str">
        <f t="shared" si="79"/>
        <v>('124554','MCGUINNESS','','BRYAN','2','18','4','2','4','','1111111394','16','','3','3','B','B','('124554','MCGUINNESS','','BRYAN','2','18','4','2','4','','1111111394','16','','3','3','B','B',''),'),</v>
      </c>
      <c r="T1712" t="s">
        <v>12755</v>
      </c>
      <c r="U1712">
        <f t="shared" si="80"/>
        <v>0</v>
      </c>
    </row>
    <row r="1713" spans="1:21">
      <c r="A1713" s="2" t="s">
        <v>6357</v>
      </c>
      <c r="B1713" s="2" t="s">
        <v>6358</v>
      </c>
      <c r="D1713" s="2" t="s">
        <v>32</v>
      </c>
      <c r="E1713" t="str">
        <f t="shared" si="78"/>
        <v>2</v>
      </c>
      <c r="F1713" s="2">
        <v>11</v>
      </c>
      <c r="G1713">
        <v>3</v>
      </c>
      <c r="H1713">
        <v>3</v>
      </c>
      <c r="I1713">
        <v>7</v>
      </c>
      <c r="K1713">
        <v>1111111245</v>
      </c>
      <c r="L1713">
        <v>16</v>
      </c>
      <c r="N1713">
        <v>3</v>
      </c>
      <c r="O1713">
        <v>3</v>
      </c>
      <c r="P1713" t="s">
        <v>26</v>
      </c>
      <c r="Q1713" t="s">
        <v>26</v>
      </c>
      <c r="R1713">
        <v>90</v>
      </c>
      <c r="S1713" t="str">
        <f t="shared" si="79"/>
        <v>('124560','MCGUIRE','','MATTHEW','2','11','3','3','7','','1111111245','16','','3','3','C','C','('124560','MCGUIRE','','MATTHEW','2','11','3','3','7','','1111111245','16','','3','3','C','C',''),'),</v>
      </c>
      <c r="T1713" t="s">
        <v>12756</v>
      </c>
      <c r="U1713">
        <f t="shared" si="80"/>
        <v>0</v>
      </c>
    </row>
    <row r="1714" spans="1:21">
      <c r="A1714" s="2" t="s">
        <v>6359</v>
      </c>
      <c r="B1714" s="2" t="s">
        <v>536</v>
      </c>
      <c r="D1714" s="2" t="s">
        <v>537</v>
      </c>
      <c r="E1714" t="str">
        <f t="shared" si="78"/>
        <v>2</v>
      </c>
      <c r="F1714" s="2">
        <v>28</v>
      </c>
      <c r="G1714">
        <v>3</v>
      </c>
      <c r="H1714">
        <v>2</v>
      </c>
      <c r="I1714">
        <v>7</v>
      </c>
      <c r="K1714">
        <v>1111111853</v>
      </c>
      <c r="L1714">
        <v>16</v>
      </c>
      <c r="N1714">
        <v>3</v>
      </c>
      <c r="O1714">
        <v>3</v>
      </c>
      <c r="P1714" t="s">
        <v>20</v>
      </c>
      <c r="Q1714" t="s">
        <v>20</v>
      </c>
      <c r="R1714">
        <v>90</v>
      </c>
      <c r="S1714" t="str">
        <f t="shared" si="79"/>
        <v>('124566','MCINTYRE','','MATHEW','2','28','3','2','7','','1111111853','16','','3','3','B','B','('124566','MCINTYRE','','MATHEW','2','28','3','2','7','','1111111853','16','','3','3','B','B',''),'),</v>
      </c>
      <c r="T1714" t="s">
        <v>12757</v>
      </c>
      <c r="U1714">
        <f t="shared" si="80"/>
        <v>0</v>
      </c>
    </row>
    <row r="1715" spans="1:21">
      <c r="A1715" s="2" t="s">
        <v>6360</v>
      </c>
      <c r="B1715" s="2" t="s">
        <v>6361</v>
      </c>
      <c r="D1715" s="2" t="s">
        <v>6362</v>
      </c>
      <c r="E1715" t="str">
        <f t="shared" si="78"/>
        <v>2</v>
      </c>
      <c r="F1715" s="2">
        <v>2</v>
      </c>
      <c r="G1715">
        <v>1</v>
      </c>
      <c r="H1715">
        <v>3</v>
      </c>
      <c r="I1715">
        <v>5</v>
      </c>
      <c r="K1715">
        <v>1111111539</v>
      </c>
      <c r="L1715">
        <v>16</v>
      </c>
      <c r="N1715">
        <v>3</v>
      </c>
      <c r="O1715">
        <v>3</v>
      </c>
      <c r="P1715" t="s">
        <v>26</v>
      </c>
      <c r="Q1715" t="s">
        <v>26</v>
      </c>
      <c r="R1715">
        <v>90</v>
      </c>
      <c r="S1715" t="str">
        <f t="shared" si="79"/>
        <v>('124572','MCKAY','','DARREN','2','2','1','3','5','','1111111539','16','','3','3','C','C','('124572','MCKAY','','DARREN','2','2','1','3','5','','1111111539','16','','3','3','C','C',''),'),</v>
      </c>
      <c r="T1715" t="s">
        <v>12758</v>
      </c>
      <c r="U1715">
        <f t="shared" si="80"/>
        <v>0</v>
      </c>
    </row>
    <row r="1716" spans="1:21">
      <c r="A1716" s="2" t="s">
        <v>6363</v>
      </c>
      <c r="B1716" s="2" t="s">
        <v>195</v>
      </c>
      <c r="D1716" s="2" t="s">
        <v>334</v>
      </c>
      <c r="E1716" t="str">
        <f t="shared" si="78"/>
        <v>2</v>
      </c>
      <c r="F1716" s="2">
        <v>23</v>
      </c>
      <c r="G1716">
        <v>3</v>
      </c>
      <c r="H1716">
        <v>1</v>
      </c>
      <c r="I1716">
        <v>3</v>
      </c>
      <c r="K1716">
        <v>1111111993</v>
      </c>
      <c r="L1716">
        <v>16</v>
      </c>
      <c r="N1716">
        <v>3</v>
      </c>
      <c r="O1716">
        <v>3</v>
      </c>
      <c r="P1716" t="s">
        <v>23</v>
      </c>
      <c r="Q1716" t="s">
        <v>23</v>
      </c>
      <c r="R1716">
        <v>90</v>
      </c>
      <c r="S1716" t="str">
        <f t="shared" si="79"/>
        <v>('124578','MCKENNA','','ALEXANDER','2','23','3','1','3','','1111111993','16','','3','3','A','A','('124578','MCKENNA','','ALEXANDER','2','23','3','1','3','','1111111993','16','','3','3','A','A',''),'),</v>
      </c>
      <c r="T1716" t="s">
        <v>12759</v>
      </c>
      <c r="U1716">
        <f t="shared" si="80"/>
        <v>0</v>
      </c>
    </row>
    <row r="1717" spans="1:21">
      <c r="A1717" s="2" t="s">
        <v>6364</v>
      </c>
      <c r="B1717" s="2" t="s">
        <v>6365</v>
      </c>
      <c r="D1717" s="2" t="s">
        <v>4939</v>
      </c>
      <c r="E1717" t="str">
        <f t="shared" si="78"/>
        <v>2</v>
      </c>
      <c r="F1717" s="2">
        <v>19</v>
      </c>
      <c r="G1717">
        <v>4</v>
      </c>
      <c r="H1717">
        <v>3</v>
      </c>
      <c r="I1717">
        <v>8</v>
      </c>
      <c r="K1717">
        <v>1111111854</v>
      </c>
      <c r="L1717">
        <v>16</v>
      </c>
      <c r="N1717">
        <v>3</v>
      </c>
      <c r="O1717">
        <v>3</v>
      </c>
      <c r="P1717" t="s">
        <v>26</v>
      </c>
      <c r="Q1717" t="s">
        <v>26</v>
      </c>
      <c r="R1717">
        <v>90</v>
      </c>
      <c r="S1717" t="str">
        <f t="shared" si="79"/>
        <v>('124584','MCKIM','','KRISTEN','2','19','4','3','8','','1111111854','16','','3','3','C','C','('124584','MCKIM','','KRISTEN','2','19','4','3','8','','1111111854','16','','3','3','C','C',''),'),</v>
      </c>
      <c r="T1717" t="s">
        <v>12760</v>
      </c>
      <c r="U1717">
        <f t="shared" si="80"/>
        <v>0</v>
      </c>
    </row>
    <row r="1718" spans="1:21">
      <c r="A1718" s="2" t="s">
        <v>6366</v>
      </c>
      <c r="B1718" s="2" t="s">
        <v>6367</v>
      </c>
      <c r="D1718" s="2" t="s">
        <v>114</v>
      </c>
      <c r="E1718" t="str">
        <f t="shared" si="78"/>
        <v>2</v>
      </c>
      <c r="F1718" s="2">
        <v>11</v>
      </c>
      <c r="G1718">
        <v>4</v>
      </c>
      <c r="H1718">
        <v>2</v>
      </c>
      <c r="I1718">
        <v>4</v>
      </c>
      <c r="K1718">
        <v>1111111994</v>
      </c>
      <c r="L1718">
        <v>16</v>
      </c>
      <c r="N1718">
        <v>3</v>
      </c>
      <c r="O1718">
        <v>3</v>
      </c>
      <c r="P1718" t="s">
        <v>20</v>
      </c>
      <c r="Q1718" t="s">
        <v>20</v>
      </c>
      <c r="R1718">
        <v>90</v>
      </c>
      <c r="S1718" t="str">
        <f t="shared" si="79"/>
        <v>('124590','MCLAUGHLIN','','RYAN','2','11','4','2','4','','1111111994','16','','3','3','B','B','('124590','MCLAUGHLIN','','RYAN','2','11','4','2','4','','1111111994','16','','3','3','B','B',''),'),</v>
      </c>
      <c r="T1718" t="s">
        <v>12761</v>
      </c>
      <c r="U1718">
        <f t="shared" si="80"/>
        <v>0</v>
      </c>
    </row>
    <row r="1719" spans="1:21">
      <c r="A1719" s="2" t="s">
        <v>6368</v>
      </c>
      <c r="B1719" s="2" t="s">
        <v>538</v>
      </c>
      <c r="D1719" s="2" t="s">
        <v>253</v>
      </c>
      <c r="E1719" t="str">
        <f t="shared" si="78"/>
        <v>2</v>
      </c>
      <c r="F1719" s="2">
        <v>26</v>
      </c>
      <c r="G1719">
        <v>1</v>
      </c>
      <c r="H1719">
        <v>1</v>
      </c>
      <c r="I1719">
        <v>1</v>
      </c>
      <c r="K1719">
        <v>1111111855</v>
      </c>
      <c r="L1719">
        <v>16</v>
      </c>
      <c r="N1719">
        <v>3</v>
      </c>
      <c r="O1719">
        <v>3</v>
      </c>
      <c r="P1719" t="s">
        <v>23</v>
      </c>
      <c r="Q1719" t="s">
        <v>23</v>
      </c>
      <c r="R1719">
        <v>90</v>
      </c>
      <c r="S1719" t="str">
        <f t="shared" si="79"/>
        <v>('124602','MCLEOD','','PETER','2','26','1','1','1','','1111111855','16','','3','3','A','A','('124602','MCLEOD','','PETER','2','26','1','1','1','','1111111855','16','','3','3','A','A',''),'),</v>
      </c>
      <c r="T1719" t="s">
        <v>12762</v>
      </c>
      <c r="U1719">
        <f t="shared" si="80"/>
        <v>0</v>
      </c>
    </row>
    <row r="1720" spans="1:21">
      <c r="A1720" s="2" t="s">
        <v>6369</v>
      </c>
      <c r="B1720" s="2" t="s">
        <v>6370</v>
      </c>
      <c r="D1720" s="2" t="s">
        <v>108</v>
      </c>
      <c r="E1720" t="str">
        <f t="shared" si="78"/>
        <v>2</v>
      </c>
      <c r="F1720" s="2">
        <v>12</v>
      </c>
      <c r="G1720">
        <v>1</v>
      </c>
      <c r="H1720">
        <v>3</v>
      </c>
      <c r="I1720">
        <v>5</v>
      </c>
      <c r="K1720">
        <v>1111111395</v>
      </c>
      <c r="L1720">
        <v>16</v>
      </c>
      <c r="N1720">
        <v>3</v>
      </c>
      <c r="O1720">
        <v>3</v>
      </c>
      <c r="P1720" t="s">
        <v>26</v>
      </c>
      <c r="Q1720" t="s">
        <v>26</v>
      </c>
      <c r="R1720">
        <v>90</v>
      </c>
      <c r="S1720" t="str">
        <f t="shared" si="79"/>
        <v>('124608','MCMAHON','','KEVIN','2','12','1','3','5','','1111111395','16','','3','3','C','C','('124608','MCMAHON','','KEVIN','2','12','1','3','5','','1111111395','16','','3','3','C','C',''),'),</v>
      </c>
      <c r="T1720" t="s">
        <v>12763</v>
      </c>
      <c r="U1720">
        <f t="shared" si="80"/>
        <v>0</v>
      </c>
    </row>
    <row r="1721" spans="1:21">
      <c r="A1721" s="2" t="s">
        <v>6371</v>
      </c>
      <c r="B1721" s="2" t="s">
        <v>539</v>
      </c>
      <c r="D1721" s="2" t="s">
        <v>28</v>
      </c>
      <c r="E1721" t="str">
        <f t="shared" si="78"/>
        <v>2</v>
      </c>
      <c r="F1721" s="2">
        <v>27</v>
      </c>
      <c r="G1721">
        <v>2</v>
      </c>
      <c r="H1721">
        <v>1</v>
      </c>
      <c r="I1721">
        <v>6</v>
      </c>
      <c r="K1721">
        <v>1111111396</v>
      </c>
      <c r="L1721">
        <v>16</v>
      </c>
      <c r="N1721">
        <v>3</v>
      </c>
      <c r="O1721">
        <v>3</v>
      </c>
      <c r="P1721" t="s">
        <v>23</v>
      </c>
      <c r="Q1721" t="s">
        <v>23</v>
      </c>
      <c r="R1721">
        <v>90</v>
      </c>
      <c r="S1721" t="str">
        <f t="shared" si="79"/>
        <v>('124614','MCMONAGLE','','MICHAEL','2','27','2','1','6','','1111111396','16','','3','3','A','A','('124614','MCMONAGLE','','MICHAEL','2','27','2','1','6','','1111111396','16','','3','3','A','A',''),'),</v>
      </c>
      <c r="T1721" t="s">
        <v>12764</v>
      </c>
      <c r="U1721">
        <f t="shared" si="80"/>
        <v>0</v>
      </c>
    </row>
    <row r="1722" spans="1:21">
      <c r="A1722" s="2" t="s">
        <v>6372</v>
      </c>
      <c r="B1722" s="2" t="s">
        <v>6373</v>
      </c>
      <c r="D1722" s="2" t="s">
        <v>4377</v>
      </c>
      <c r="E1722" t="str">
        <f t="shared" si="78"/>
        <v>2</v>
      </c>
      <c r="F1722" s="2">
        <v>20</v>
      </c>
      <c r="G1722">
        <v>2</v>
      </c>
      <c r="H1722">
        <v>1</v>
      </c>
      <c r="I1722">
        <v>6</v>
      </c>
      <c r="K1722">
        <v>1111111540</v>
      </c>
      <c r="L1722">
        <v>16</v>
      </c>
      <c r="N1722">
        <v>3</v>
      </c>
      <c r="O1722">
        <v>3</v>
      </c>
      <c r="P1722" t="s">
        <v>23</v>
      </c>
      <c r="Q1722" t="s">
        <v>23</v>
      </c>
      <c r="R1722">
        <v>90</v>
      </c>
      <c r="S1722" t="str">
        <f t="shared" si="79"/>
        <v>('124620','MCMURTRIE','','CORY','2','20','2','1','6','','1111111540','16','','3','3','A','A','('124620','MCMURTRIE','','CORY','2','20','2','1','6','','1111111540','16','','3','3','A','A',''),'),</v>
      </c>
      <c r="T1722" t="s">
        <v>12765</v>
      </c>
      <c r="U1722">
        <f t="shared" si="80"/>
        <v>0</v>
      </c>
    </row>
    <row r="1723" spans="1:21">
      <c r="A1723" s="2" t="s">
        <v>6374</v>
      </c>
      <c r="B1723" s="2" t="s">
        <v>6375</v>
      </c>
      <c r="D1723" s="2" t="s">
        <v>696</v>
      </c>
      <c r="E1723" t="str">
        <f t="shared" si="78"/>
        <v>2</v>
      </c>
      <c r="F1723" s="2">
        <v>9</v>
      </c>
      <c r="G1723">
        <v>3</v>
      </c>
      <c r="H1723">
        <v>2</v>
      </c>
      <c r="I1723">
        <v>7</v>
      </c>
      <c r="K1723">
        <v>1111111541</v>
      </c>
      <c r="L1723">
        <v>16</v>
      </c>
      <c r="N1723">
        <v>3</v>
      </c>
      <c r="O1723">
        <v>3</v>
      </c>
      <c r="P1723" t="s">
        <v>20</v>
      </c>
      <c r="Q1723" t="s">
        <v>20</v>
      </c>
      <c r="R1723">
        <v>90</v>
      </c>
      <c r="S1723" t="str">
        <f t="shared" si="79"/>
        <v>('124638','MEATS','','LAUREN','2','9','3','2','7','','1111111541','16','','3','3','B','B','('124638','MEATS','','LAUREN','2','9','3','2','7','','1111111541','16','','3','3','B','B',''),'),</v>
      </c>
      <c r="T1723" t="s">
        <v>12766</v>
      </c>
      <c r="U1723">
        <f t="shared" si="80"/>
        <v>0</v>
      </c>
    </row>
    <row r="1724" spans="1:21">
      <c r="A1724" s="2" t="s">
        <v>6376</v>
      </c>
      <c r="B1724" s="2" t="s">
        <v>6377</v>
      </c>
      <c r="D1724" s="2" t="s">
        <v>79</v>
      </c>
      <c r="E1724" t="str">
        <f t="shared" si="78"/>
        <v>2</v>
      </c>
      <c r="F1724" s="2">
        <v>1</v>
      </c>
      <c r="G1724">
        <v>1</v>
      </c>
      <c r="H1724">
        <v>3</v>
      </c>
      <c r="I1724">
        <v>5</v>
      </c>
      <c r="K1724">
        <v>1111111995</v>
      </c>
      <c r="L1724">
        <v>16</v>
      </c>
      <c r="N1724">
        <v>3</v>
      </c>
      <c r="O1724">
        <v>3</v>
      </c>
      <c r="P1724" t="s">
        <v>26</v>
      </c>
      <c r="Q1724" t="s">
        <v>26</v>
      </c>
      <c r="R1724">
        <v>90</v>
      </c>
      <c r="S1724" t="str">
        <f t="shared" si="79"/>
        <v>('124644','MECHAM','','SCOTT','2','1','1','3','5','','1111111995','16','','3','3','C','C','('124644','MECHAM','','SCOTT','2','1','1','3','5','','1111111995','16','','3','3','C','C',''),'),</v>
      </c>
      <c r="T1724" t="s">
        <v>12767</v>
      </c>
      <c r="U1724">
        <f t="shared" si="80"/>
        <v>0</v>
      </c>
    </row>
    <row r="1725" spans="1:21">
      <c r="A1725" s="2" t="s">
        <v>6378</v>
      </c>
      <c r="B1725" s="2" t="s">
        <v>540</v>
      </c>
      <c r="D1725" s="2" t="s">
        <v>541</v>
      </c>
      <c r="E1725" t="str">
        <f t="shared" si="78"/>
        <v>2</v>
      </c>
      <c r="F1725" s="2">
        <v>26</v>
      </c>
      <c r="G1725">
        <v>2</v>
      </c>
      <c r="H1725">
        <v>1</v>
      </c>
      <c r="I1725">
        <v>6</v>
      </c>
      <c r="K1725">
        <v>1111111996</v>
      </c>
      <c r="L1725">
        <v>16</v>
      </c>
      <c r="N1725">
        <v>3</v>
      </c>
      <c r="O1725">
        <v>3</v>
      </c>
      <c r="P1725" t="s">
        <v>23</v>
      </c>
      <c r="Q1725" t="s">
        <v>23</v>
      </c>
      <c r="R1725">
        <v>90</v>
      </c>
      <c r="S1725" t="str">
        <f t="shared" si="79"/>
        <v>('124650','MEDFORDDAVIS','','MARY','2','26','2','1','6','','1111111996','16','','3','3','A','A','('124650','MEDFORDDAVIS','','MARY','2','26','2','1','6','','1111111996','16','','3','3','A','A',''),'),</v>
      </c>
      <c r="T1725" t="s">
        <v>12768</v>
      </c>
      <c r="U1725">
        <f t="shared" si="80"/>
        <v>0</v>
      </c>
    </row>
    <row r="1726" spans="1:21">
      <c r="A1726" s="2" t="s">
        <v>6379</v>
      </c>
      <c r="B1726" s="2" t="s">
        <v>6380</v>
      </c>
      <c r="D1726" s="2" t="s">
        <v>3941</v>
      </c>
      <c r="E1726" t="str">
        <f t="shared" si="78"/>
        <v>2</v>
      </c>
      <c r="F1726" s="2">
        <v>2</v>
      </c>
      <c r="G1726">
        <v>1</v>
      </c>
      <c r="H1726">
        <v>1</v>
      </c>
      <c r="I1726">
        <v>5</v>
      </c>
      <c r="K1726">
        <v>1111111699</v>
      </c>
      <c r="L1726">
        <v>16</v>
      </c>
      <c r="N1726">
        <v>3</v>
      </c>
      <c r="O1726">
        <v>3</v>
      </c>
      <c r="P1726" t="s">
        <v>23</v>
      </c>
      <c r="Q1726" t="s">
        <v>23</v>
      </c>
      <c r="R1726">
        <v>90</v>
      </c>
      <c r="S1726" t="str">
        <f t="shared" si="79"/>
        <v>('124656','MEEHAN','','MARTIN','2','2','1','1','5','','1111111699','16','','3','3','A','A','('124656','MEEHAN','','MARTIN','2','2','1','1','5','','1111111699','16','','3','3','A','A',''),'),</v>
      </c>
      <c r="T1726" t="s">
        <v>12769</v>
      </c>
      <c r="U1726">
        <f t="shared" si="80"/>
        <v>0</v>
      </c>
    </row>
    <row r="1727" spans="1:21">
      <c r="A1727" s="2" t="s">
        <v>6381</v>
      </c>
      <c r="B1727" s="2" t="s">
        <v>202</v>
      </c>
      <c r="D1727" s="2" t="s">
        <v>75</v>
      </c>
      <c r="E1727" t="str">
        <f t="shared" si="78"/>
        <v>2</v>
      </c>
      <c r="F1727" s="2">
        <v>25</v>
      </c>
      <c r="G1727">
        <v>3</v>
      </c>
      <c r="H1727">
        <v>2</v>
      </c>
      <c r="I1727">
        <v>7</v>
      </c>
      <c r="K1727">
        <v>1111111997</v>
      </c>
      <c r="L1727">
        <v>16</v>
      </c>
      <c r="N1727">
        <v>3</v>
      </c>
      <c r="O1727">
        <v>3</v>
      </c>
      <c r="P1727" t="s">
        <v>20</v>
      </c>
      <c r="Q1727" t="s">
        <v>20</v>
      </c>
      <c r="R1727">
        <v>90</v>
      </c>
      <c r="S1727" t="str">
        <f t="shared" si="79"/>
        <v>('124662','MELENDEZ','','BENJAMIN','2','25','3','2','7','','1111111997','16','','3','3','B','B','('124662','MELENDEZ','','BENJAMIN','2','25','3','2','7','','1111111997','16','','3','3','B','B',''),'),</v>
      </c>
      <c r="T1727" t="s">
        <v>12770</v>
      </c>
      <c r="U1727">
        <f t="shared" si="80"/>
        <v>0</v>
      </c>
    </row>
    <row r="1728" spans="1:21">
      <c r="A1728" s="2" t="s">
        <v>6382</v>
      </c>
      <c r="B1728" s="2" t="s">
        <v>6383</v>
      </c>
      <c r="D1728" s="2" t="s">
        <v>308</v>
      </c>
      <c r="E1728" t="str">
        <f t="shared" si="78"/>
        <v>2</v>
      </c>
      <c r="F1728" s="2">
        <v>5</v>
      </c>
      <c r="G1728">
        <v>3</v>
      </c>
      <c r="H1728">
        <v>2</v>
      </c>
      <c r="I1728">
        <v>7</v>
      </c>
      <c r="K1728">
        <v>1111111397</v>
      </c>
      <c r="L1728">
        <v>16</v>
      </c>
      <c r="N1728">
        <v>3</v>
      </c>
      <c r="O1728">
        <v>3</v>
      </c>
      <c r="P1728" t="s">
        <v>20</v>
      </c>
      <c r="Q1728" t="s">
        <v>20</v>
      </c>
      <c r="R1728">
        <v>90</v>
      </c>
      <c r="S1728" t="str">
        <f t="shared" si="79"/>
        <v>('124668','MELVIN','','ANTHONY','2','5','3','2','7','','1111111397','16','','3','3','B','B','('124668','MELVIN','','ANTHONY','2','5','3','2','7','','1111111397','16','','3','3','B','B',''),'),</v>
      </c>
      <c r="T1728" t="s">
        <v>12771</v>
      </c>
      <c r="U1728">
        <f t="shared" si="80"/>
        <v>0</v>
      </c>
    </row>
    <row r="1729" spans="1:21">
      <c r="A1729" s="2" t="s">
        <v>6384</v>
      </c>
      <c r="B1729" s="2" t="s">
        <v>542</v>
      </c>
      <c r="D1729" s="2" t="s">
        <v>543</v>
      </c>
      <c r="E1729" t="str">
        <f t="shared" si="78"/>
        <v>2</v>
      </c>
      <c r="F1729" s="2">
        <v>29</v>
      </c>
      <c r="G1729">
        <v>4</v>
      </c>
      <c r="H1729">
        <v>3</v>
      </c>
      <c r="I1729">
        <v>8</v>
      </c>
      <c r="K1729">
        <v>1111111542</v>
      </c>
      <c r="L1729">
        <v>16</v>
      </c>
      <c r="N1729">
        <v>3</v>
      </c>
      <c r="O1729">
        <v>3</v>
      </c>
      <c r="P1729" t="s">
        <v>26</v>
      </c>
      <c r="Q1729" t="s">
        <v>26</v>
      </c>
      <c r="R1729">
        <v>90</v>
      </c>
      <c r="S1729" t="str">
        <f t="shared" si="79"/>
        <v>('124674','MENKE','','STEFAN','2','29','4','3','8','','1111111542','16','','3','3','C','C','('124674','MENKE','','STEFAN','2','29','4','3','8','','1111111542','16','','3','3','C','C',''),'),</v>
      </c>
      <c r="T1729" t="s">
        <v>12772</v>
      </c>
      <c r="U1729">
        <f t="shared" si="80"/>
        <v>0</v>
      </c>
    </row>
    <row r="1730" spans="1:21">
      <c r="A1730" s="2" t="s">
        <v>6385</v>
      </c>
      <c r="B1730" s="2" t="s">
        <v>206</v>
      </c>
      <c r="D1730" s="2" t="s">
        <v>386</v>
      </c>
      <c r="E1730" t="str">
        <f t="shared" si="78"/>
        <v>2</v>
      </c>
      <c r="F1730" s="2">
        <v>19</v>
      </c>
      <c r="G1730">
        <v>4</v>
      </c>
      <c r="H1730">
        <v>3</v>
      </c>
      <c r="I1730">
        <v>8</v>
      </c>
      <c r="K1730">
        <v>1111111998</v>
      </c>
      <c r="L1730">
        <v>16</v>
      </c>
      <c r="N1730">
        <v>3</v>
      </c>
      <c r="O1730">
        <v>3</v>
      </c>
      <c r="P1730" t="s">
        <v>26</v>
      </c>
      <c r="Q1730" t="s">
        <v>26</v>
      </c>
      <c r="R1730">
        <v>90</v>
      </c>
      <c r="S1730" t="str">
        <f t="shared" si="79"/>
        <v>('124686','MERRILL','','CHARLES','2','19','4','3','8','','1111111998','16','','3','3','C','C','('124686','MERRILL','','CHARLES','2','19','4','3','8','','1111111998','16','','3','3','C','C',''),'),</v>
      </c>
      <c r="T1730" t="s">
        <v>12773</v>
      </c>
      <c r="U1730">
        <f t="shared" si="80"/>
        <v>0</v>
      </c>
    </row>
    <row r="1731" spans="1:21">
      <c r="A1731" s="2" t="s">
        <v>6386</v>
      </c>
      <c r="B1731" s="2" t="s">
        <v>6387</v>
      </c>
      <c r="D1731" s="2" t="s">
        <v>50</v>
      </c>
      <c r="E1731" t="str">
        <f t="shared" ref="E1731:E1794" si="81">MID(A1731,2,1)</f>
        <v>2</v>
      </c>
      <c r="F1731" s="2">
        <v>8</v>
      </c>
      <c r="G1731">
        <v>2</v>
      </c>
      <c r="H1731">
        <v>2</v>
      </c>
      <c r="I1731">
        <v>2</v>
      </c>
      <c r="K1731">
        <v>1111111856</v>
      </c>
      <c r="L1731">
        <v>16</v>
      </c>
      <c r="N1731">
        <v>3</v>
      </c>
      <c r="O1731">
        <v>3</v>
      </c>
      <c r="P1731" t="s">
        <v>20</v>
      </c>
      <c r="Q1731" t="s">
        <v>20</v>
      </c>
      <c r="R1731">
        <v>90</v>
      </c>
      <c r="S1731" t="str">
        <f t="shared" ref="S1731:S1794" si="82">CONCATENATE("('",A1731,"','",B1731,"','",C1731,"','",D1731,"','",E1731,"','",F1731,"','",G1731,"','",H1731,"','",I1731,"','",J1731,"','",K1731,"','",L1731,"','",M1731,"','",N1731,"','",O1731,"','",P1731,"','",Q1731,"','",T1731,"'),")</f>
        <v>('124692','MERRITT','','BRANDON','2','8','2','2','2','','1111111856','16','','3','3','B','B','('124692','MERRITT','','BRANDON','2','8','2','2','2','','1111111856','16','','3','3','B','B',''),'),</v>
      </c>
      <c r="T1731" t="s">
        <v>12774</v>
      </c>
      <c r="U1731">
        <f t="shared" ref="U1731:U1794" si="83">IF(E1731=1,1,0)</f>
        <v>0</v>
      </c>
    </row>
    <row r="1732" spans="1:21">
      <c r="A1732" s="2" t="s">
        <v>6388</v>
      </c>
      <c r="B1732" s="2" t="s">
        <v>6389</v>
      </c>
      <c r="D1732" s="2" t="s">
        <v>338</v>
      </c>
      <c r="E1732" t="str">
        <f t="shared" si="81"/>
        <v>2</v>
      </c>
      <c r="F1732" s="2">
        <v>19</v>
      </c>
      <c r="G1732">
        <v>2</v>
      </c>
      <c r="H1732">
        <v>2</v>
      </c>
      <c r="I1732">
        <v>6</v>
      </c>
      <c r="K1732">
        <v>1111111700</v>
      </c>
      <c r="L1732">
        <v>16</v>
      </c>
      <c r="N1732">
        <v>3</v>
      </c>
      <c r="O1732">
        <v>3</v>
      </c>
      <c r="P1732" t="s">
        <v>20</v>
      </c>
      <c r="Q1732" t="s">
        <v>20</v>
      </c>
      <c r="R1732">
        <v>90</v>
      </c>
      <c r="S1732" t="str">
        <f t="shared" si="82"/>
        <v>('124701','METROKA','','NICHOLAS','2','19','2','2','6','','1111111700','16','','3','3','B','B','('124701','METROKA','','NICHOLAS','2','19','2','2','6','','1111111700','16','','3','3','B','B',''),'),</v>
      </c>
      <c r="T1732" t="s">
        <v>12775</v>
      </c>
      <c r="U1732">
        <f t="shared" si="83"/>
        <v>0</v>
      </c>
    </row>
    <row r="1733" spans="1:21">
      <c r="A1733" s="2" t="s">
        <v>6390</v>
      </c>
      <c r="B1733" s="2" t="s">
        <v>6391</v>
      </c>
      <c r="D1733" s="2" t="s">
        <v>125</v>
      </c>
      <c r="E1733" t="str">
        <f t="shared" si="81"/>
        <v>2</v>
      </c>
      <c r="F1733" s="2">
        <v>8</v>
      </c>
      <c r="G1733">
        <v>3</v>
      </c>
      <c r="H1733">
        <v>3</v>
      </c>
      <c r="I1733">
        <v>3</v>
      </c>
      <c r="K1733">
        <v>1111111857</v>
      </c>
      <c r="L1733">
        <v>16</v>
      </c>
      <c r="N1733">
        <v>3</v>
      </c>
      <c r="O1733">
        <v>3</v>
      </c>
      <c r="P1733" t="s">
        <v>26</v>
      </c>
      <c r="Q1733" t="s">
        <v>26</v>
      </c>
      <c r="R1733">
        <v>90</v>
      </c>
      <c r="S1733" t="str">
        <f t="shared" si="82"/>
        <v>('124704','METZGER','','JASON','2','8','3','3','3','','1111111857','16','','3','3','C','C','('124704','METZGER','','JASON','2','8','3','3','3','','1111111857','16','','3','3','C','C',''),'),</v>
      </c>
      <c r="T1733" t="s">
        <v>12776</v>
      </c>
      <c r="U1733">
        <f t="shared" si="83"/>
        <v>0</v>
      </c>
    </row>
    <row r="1734" spans="1:21">
      <c r="A1734" s="2" t="s">
        <v>6392</v>
      </c>
      <c r="B1734" s="2" t="s">
        <v>544</v>
      </c>
      <c r="D1734" s="2" t="s">
        <v>438</v>
      </c>
      <c r="E1734" t="str">
        <f t="shared" si="81"/>
        <v>2</v>
      </c>
      <c r="F1734" s="2">
        <v>20</v>
      </c>
      <c r="G1734">
        <v>3</v>
      </c>
      <c r="H1734">
        <v>3</v>
      </c>
      <c r="I1734">
        <v>7</v>
      </c>
      <c r="K1734">
        <v>1111111701</v>
      </c>
      <c r="L1734">
        <v>16</v>
      </c>
      <c r="N1734">
        <v>3</v>
      </c>
      <c r="O1734">
        <v>3</v>
      </c>
      <c r="P1734" t="s">
        <v>26</v>
      </c>
      <c r="Q1734" t="s">
        <v>26</v>
      </c>
      <c r="R1734">
        <v>90</v>
      </c>
      <c r="S1734" t="str">
        <f t="shared" si="82"/>
        <v>('124710','MEYER','','EMILY','2','20','3','3','7','','1111111701','16','','3','3','C','C','('124710','MEYER','','EMILY','2','20','3','3','7','','1111111701','16','','3','3','C','C',''),'),</v>
      </c>
      <c r="T1734" t="s">
        <v>12777</v>
      </c>
      <c r="U1734">
        <f t="shared" si="83"/>
        <v>0</v>
      </c>
    </row>
    <row r="1735" spans="1:21">
      <c r="A1735" s="2" t="s">
        <v>6393</v>
      </c>
      <c r="B1735" s="2" t="s">
        <v>544</v>
      </c>
      <c r="D1735" s="2" t="s">
        <v>336</v>
      </c>
      <c r="E1735" t="str">
        <f t="shared" si="81"/>
        <v>2</v>
      </c>
      <c r="F1735" s="2">
        <v>30</v>
      </c>
      <c r="G1735">
        <v>4</v>
      </c>
      <c r="H1735">
        <v>3</v>
      </c>
      <c r="I1735">
        <v>8</v>
      </c>
      <c r="K1735">
        <v>1111111398</v>
      </c>
      <c r="L1735">
        <v>16</v>
      </c>
      <c r="N1735">
        <v>3</v>
      </c>
      <c r="O1735">
        <v>3</v>
      </c>
      <c r="P1735" t="s">
        <v>26</v>
      </c>
      <c r="Q1735" t="s">
        <v>26</v>
      </c>
      <c r="R1735">
        <v>90</v>
      </c>
      <c r="S1735" t="str">
        <f t="shared" si="82"/>
        <v>('124716','MEYER','','MARK','2','30','4','3','8','','1111111398','16','','3','3','C','C','('124716','MEYER','','MARK','2','30','4','3','8','','1111111398','16','','3','3','C','C',''),'),</v>
      </c>
      <c r="T1735" t="s">
        <v>12778</v>
      </c>
      <c r="U1735">
        <f t="shared" si="83"/>
        <v>0</v>
      </c>
    </row>
    <row r="1736" spans="1:21">
      <c r="A1736" s="2" t="s">
        <v>6394</v>
      </c>
      <c r="B1736" s="2" t="s">
        <v>6395</v>
      </c>
      <c r="D1736" s="2" t="s">
        <v>349</v>
      </c>
      <c r="E1736" t="str">
        <f t="shared" si="81"/>
        <v>2</v>
      </c>
      <c r="F1736" s="2">
        <v>2</v>
      </c>
      <c r="G1736">
        <v>1</v>
      </c>
      <c r="H1736">
        <v>1</v>
      </c>
      <c r="I1736">
        <v>1</v>
      </c>
      <c r="K1736">
        <v>1111111543</v>
      </c>
      <c r="L1736">
        <v>16</v>
      </c>
      <c r="N1736">
        <v>3</v>
      </c>
      <c r="O1736">
        <v>3</v>
      </c>
      <c r="P1736" t="s">
        <v>23</v>
      </c>
      <c r="Q1736" t="s">
        <v>23</v>
      </c>
      <c r="R1736">
        <v>90</v>
      </c>
      <c r="S1736" t="str">
        <f t="shared" si="82"/>
        <v>('124722','MIGUT','','STEPHANIE','2','2','1','1','1','','1111111543','16','','3','3','A','A','('124722','MIGUT','','STEPHANIE','2','2','1','1','1','','1111111543','16','','3','3','A','A',''),'),</v>
      </c>
      <c r="T1736" t="s">
        <v>12779</v>
      </c>
      <c r="U1736">
        <f t="shared" si="83"/>
        <v>0</v>
      </c>
    </row>
    <row r="1737" spans="1:21">
      <c r="A1737" s="2" t="s">
        <v>6396</v>
      </c>
      <c r="B1737" s="2" t="s">
        <v>6397</v>
      </c>
      <c r="D1737" s="2" t="s">
        <v>32</v>
      </c>
      <c r="E1737" t="str">
        <f t="shared" si="81"/>
        <v>2</v>
      </c>
      <c r="F1737" s="2">
        <v>1</v>
      </c>
      <c r="G1737">
        <v>2</v>
      </c>
      <c r="H1737">
        <v>2</v>
      </c>
      <c r="I1737">
        <v>2</v>
      </c>
      <c r="K1737">
        <v>1111111544</v>
      </c>
      <c r="L1737">
        <v>16</v>
      </c>
      <c r="N1737">
        <v>3</v>
      </c>
      <c r="O1737">
        <v>3</v>
      </c>
      <c r="P1737" t="s">
        <v>20</v>
      </c>
      <c r="Q1737" t="s">
        <v>20</v>
      </c>
      <c r="R1737">
        <v>90</v>
      </c>
      <c r="S1737" t="str">
        <f t="shared" si="82"/>
        <v>('124728','MILAM','','MATTHEW','2','1','2','2','2','','1111111544','16','','3','3','B','B','('124728','MILAM','','MATTHEW','2','1','2','2','2','','1111111544','16','','3','3','B','B',''),'),</v>
      </c>
      <c r="T1737" t="s">
        <v>12780</v>
      </c>
      <c r="U1737">
        <f t="shared" si="83"/>
        <v>0</v>
      </c>
    </row>
    <row r="1738" spans="1:21">
      <c r="A1738" s="2" t="s">
        <v>6398</v>
      </c>
      <c r="B1738" s="2" t="s">
        <v>6399</v>
      </c>
      <c r="D1738" s="2" t="s">
        <v>332</v>
      </c>
      <c r="E1738" t="str">
        <f t="shared" si="81"/>
        <v>2</v>
      </c>
      <c r="F1738" s="2">
        <v>3</v>
      </c>
      <c r="G1738">
        <v>4</v>
      </c>
      <c r="H1738">
        <v>1</v>
      </c>
      <c r="I1738">
        <v>8</v>
      </c>
      <c r="K1738">
        <v>1111111246</v>
      </c>
      <c r="L1738">
        <v>16</v>
      </c>
      <c r="N1738">
        <v>3</v>
      </c>
      <c r="O1738">
        <v>3</v>
      </c>
      <c r="P1738" t="s">
        <v>23</v>
      </c>
      <c r="Q1738" t="s">
        <v>23</v>
      </c>
      <c r="R1738">
        <v>90</v>
      </c>
      <c r="S1738" t="str">
        <f t="shared" si="82"/>
        <v>('124734','MILDEN','','KYLE','2','3','4','1','8','','1111111246','16','','3','3','A','A','('124734','MILDEN','','KYLE','2','3','4','1','8','','1111111246','16','','3','3','A','A',''),'),</v>
      </c>
      <c r="T1738" t="s">
        <v>12781</v>
      </c>
      <c r="U1738">
        <f t="shared" si="83"/>
        <v>0</v>
      </c>
    </row>
    <row r="1739" spans="1:21">
      <c r="A1739" s="2" t="s">
        <v>6400</v>
      </c>
      <c r="B1739" s="2" t="s">
        <v>545</v>
      </c>
      <c r="D1739" s="2" t="s">
        <v>546</v>
      </c>
      <c r="E1739" t="str">
        <f t="shared" si="81"/>
        <v>2</v>
      </c>
      <c r="F1739" s="2">
        <v>26</v>
      </c>
      <c r="G1739">
        <v>3</v>
      </c>
      <c r="H1739">
        <v>3</v>
      </c>
      <c r="I1739">
        <v>3</v>
      </c>
      <c r="K1739">
        <v>1111111545</v>
      </c>
      <c r="L1739">
        <v>16</v>
      </c>
      <c r="N1739">
        <v>3</v>
      </c>
      <c r="O1739">
        <v>3</v>
      </c>
      <c r="P1739" t="s">
        <v>26</v>
      </c>
      <c r="Q1739" t="s">
        <v>26</v>
      </c>
      <c r="R1739">
        <v>90</v>
      </c>
      <c r="S1739" t="str">
        <f t="shared" si="82"/>
        <v>('124740','MILIAN','','ISIS','2','26','3','3','3','','1111111545','16','','3','3','C','C','('124740','MILIAN','','ISIS','2','26','3','3','3','','1111111545','16','','3','3','C','C',''),'),</v>
      </c>
      <c r="T1739" t="s">
        <v>12782</v>
      </c>
      <c r="U1739">
        <f t="shared" si="83"/>
        <v>0</v>
      </c>
    </row>
    <row r="1740" spans="1:21">
      <c r="A1740" s="2" t="s">
        <v>6401</v>
      </c>
      <c r="B1740" s="2" t="s">
        <v>211</v>
      </c>
      <c r="D1740" s="2" t="s">
        <v>758</v>
      </c>
      <c r="E1740" t="str">
        <f t="shared" si="81"/>
        <v>2</v>
      </c>
      <c r="F1740" s="2">
        <v>23</v>
      </c>
      <c r="G1740">
        <v>1</v>
      </c>
      <c r="H1740">
        <v>2</v>
      </c>
      <c r="I1740">
        <v>1</v>
      </c>
      <c r="K1740">
        <v>1111111247</v>
      </c>
      <c r="L1740">
        <v>16</v>
      </c>
      <c r="N1740">
        <v>3</v>
      </c>
      <c r="O1740">
        <v>3</v>
      </c>
      <c r="P1740" t="s">
        <v>20</v>
      </c>
      <c r="Q1740" t="s">
        <v>20</v>
      </c>
      <c r="R1740">
        <v>90</v>
      </c>
      <c r="S1740" t="str">
        <f t="shared" si="82"/>
        <v>('124746','MILLER','','DUNCAN','2','23','1','2','1','','1111111247','16','','3','3','B','B','('124746','MILLER','','DUNCAN','2','23','1','2','1','','1111111247','16','','3','3','B','B',''),'),</v>
      </c>
      <c r="T1740" t="s">
        <v>12783</v>
      </c>
      <c r="U1740">
        <f t="shared" si="83"/>
        <v>0</v>
      </c>
    </row>
    <row r="1741" spans="1:21">
      <c r="A1741" s="2" t="s">
        <v>6402</v>
      </c>
      <c r="B1741" s="2" t="s">
        <v>211</v>
      </c>
      <c r="D1741" s="2" t="s">
        <v>363</v>
      </c>
      <c r="E1741" t="str">
        <f t="shared" si="81"/>
        <v>2</v>
      </c>
      <c r="F1741" s="2">
        <v>9</v>
      </c>
      <c r="G1741">
        <v>1</v>
      </c>
      <c r="H1741">
        <v>1</v>
      </c>
      <c r="I1741">
        <v>1</v>
      </c>
      <c r="K1741">
        <v>1111111399</v>
      </c>
      <c r="L1741">
        <v>16</v>
      </c>
      <c r="N1741">
        <v>3</v>
      </c>
      <c r="O1741">
        <v>3</v>
      </c>
      <c r="P1741" t="s">
        <v>23</v>
      </c>
      <c r="Q1741" t="s">
        <v>23</v>
      </c>
      <c r="R1741">
        <v>90</v>
      </c>
      <c r="S1741" t="str">
        <f t="shared" si="82"/>
        <v>('124752','MILLER','','GRAHAM','2','9','1','1','1','','1111111399','16','','3','3','A','A','('124752','MILLER','','GRAHAM','2','9','1','1','1','','1111111399','16','','3','3','A','A',''),'),</v>
      </c>
      <c r="T1741" t="s">
        <v>12784</v>
      </c>
      <c r="U1741">
        <f t="shared" si="83"/>
        <v>0</v>
      </c>
    </row>
    <row r="1742" spans="1:21">
      <c r="A1742" s="2" t="s">
        <v>6403</v>
      </c>
      <c r="B1742" s="2" t="s">
        <v>211</v>
      </c>
      <c r="D1742" s="2" t="s">
        <v>192</v>
      </c>
      <c r="E1742" t="str">
        <f t="shared" si="81"/>
        <v>2</v>
      </c>
      <c r="F1742" s="2">
        <v>17</v>
      </c>
      <c r="G1742">
        <v>1</v>
      </c>
      <c r="H1742">
        <v>1</v>
      </c>
      <c r="I1742">
        <v>1</v>
      </c>
      <c r="K1742">
        <v>1111111999</v>
      </c>
      <c r="L1742">
        <v>16</v>
      </c>
      <c r="N1742">
        <v>3</v>
      </c>
      <c r="O1742">
        <v>3</v>
      </c>
      <c r="P1742" t="s">
        <v>23</v>
      </c>
      <c r="Q1742" t="s">
        <v>23</v>
      </c>
      <c r="R1742">
        <v>90</v>
      </c>
      <c r="S1742" t="str">
        <f t="shared" si="82"/>
        <v>('124758','MILLER','','SAMUEL','2','17','1','1','1','','1111111999','16','','3','3','A','A','('124758','MILLER','','SAMUEL','2','17','1','1','1','','1111111999','16','','3','3','A','A',''),'),</v>
      </c>
      <c r="T1742" t="s">
        <v>12785</v>
      </c>
      <c r="U1742">
        <f t="shared" si="83"/>
        <v>0</v>
      </c>
    </row>
    <row r="1743" spans="1:21">
      <c r="A1743" s="2" t="s">
        <v>6404</v>
      </c>
      <c r="B1743" s="2" t="s">
        <v>6405</v>
      </c>
      <c r="D1743" s="2" t="s">
        <v>193</v>
      </c>
      <c r="E1743" t="str">
        <f t="shared" si="81"/>
        <v>2</v>
      </c>
      <c r="F1743" s="2">
        <v>5</v>
      </c>
      <c r="G1743">
        <v>2</v>
      </c>
      <c r="H1743">
        <v>2</v>
      </c>
      <c r="I1743">
        <v>2</v>
      </c>
      <c r="K1743">
        <v>1111111400</v>
      </c>
      <c r="L1743">
        <v>16</v>
      </c>
      <c r="N1743">
        <v>3</v>
      </c>
      <c r="O1743">
        <v>3</v>
      </c>
      <c r="P1743" t="s">
        <v>20</v>
      </c>
      <c r="Q1743" t="s">
        <v>20</v>
      </c>
      <c r="R1743">
        <v>90</v>
      </c>
      <c r="S1743" t="str">
        <f t="shared" si="82"/>
        <v>('124764','MILLICK','','MAXWELL','2','5','2','2','2','','1111111400','16','','3','3','B','B','('124764','MILLICK','','MAXWELL','2','5','2','2','2','','1111111400','16','','3','3','B','B',''),'),</v>
      </c>
      <c r="T1743" t="s">
        <v>12786</v>
      </c>
      <c r="U1743">
        <f t="shared" si="83"/>
        <v>0</v>
      </c>
    </row>
    <row r="1744" spans="1:21">
      <c r="A1744" s="2" t="s">
        <v>6406</v>
      </c>
      <c r="B1744" s="2" t="s">
        <v>6407</v>
      </c>
      <c r="D1744" s="2" t="s">
        <v>42</v>
      </c>
      <c r="E1744" t="str">
        <f t="shared" si="81"/>
        <v>2</v>
      </c>
      <c r="F1744" s="2">
        <v>23</v>
      </c>
      <c r="G1744">
        <v>2</v>
      </c>
      <c r="H1744">
        <v>2</v>
      </c>
      <c r="I1744">
        <v>2</v>
      </c>
      <c r="K1744">
        <v>1111112000</v>
      </c>
      <c r="L1744">
        <v>16</v>
      </c>
      <c r="N1744">
        <v>3</v>
      </c>
      <c r="O1744">
        <v>3</v>
      </c>
      <c r="P1744" t="s">
        <v>20</v>
      </c>
      <c r="Q1744" t="s">
        <v>20</v>
      </c>
      <c r="R1744">
        <v>90</v>
      </c>
      <c r="S1744" t="str">
        <f t="shared" si="82"/>
        <v>('124770','MILLS','','ERIC','2','23','2','2','2','','1111112000','16','','3','3','B','B','('124770','MILLS','','ERIC','2','23','2','2','2','','1111112000','16','','3','3','B','B',''),'),</v>
      </c>
      <c r="T1744" t="s">
        <v>12787</v>
      </c>
      <c r="U1744">
        <f t="shared" si="83"/>
        <v>0</v>
      </c>
    </row>
    <row r="1745" spans="1:21">
      <c r="A1745" s="2" t="s">
        <v>6408</v>
      </c>
      <c r="B1745" s="2" t="s">
        <v>6409</v>
      </c>
      <c r="D1745" s="2" t="s">
        <v>42</v>
      </c>
      <c r="E1745" t="str">
        <f t="shared" si="81"/>
        <v>2</v>
      </c>
      <c r="F1745" s="2">
        <v>12</v>
      </c>
      <c r="G1745">
        <v>4</v>
      </c>
      <c r="H1745">
        <v>1</v>
      </c>
      <c r="I1745">
        <v>8</v>
      </c>
      <c r="K1745">
        <v>1111111702</v>
      </c>
      <c r="L1745">
        <v>16</v>
      </c>
      <c r="N1745">
        <v>3</v>
      </c>
      <c r="O1745">
        <v>3</v>
      </c>
      <c r="P1745" t="s">
        <v>23</v>
      </c>
      <c r="Q1745" t="s">
        <v>23</v>
      </c>
      <c r="R1745">
        <v>90</v>
      </c>
      <c r="S1745" t="str">
        <f t="shared" si="82"/>
        <v>('124776','MIN','','ERIC','2','12','4','1','8','','1111111702','16','','3','3','A','A','('124776','MIN','','ERIC','2','12','4','1','8','','1111111702','16','','3','3','A','A',''),'),</v>
      </c>
      <c r="T1745" t="s">
        <v>12788</v>
      </c>
      <c r="U1745">
        <f t="shared" si="83"/>
        <v>0</v>
      </c>
    </row>
    <row r="1746" spans="1:21">
      <c r="A1746" s="2" t="s">
        <v>6410</v>
      </c>
      <c r="B1746" s="2" t="s">
        <v>6411</v>
      </c>
      <c r="D1746" s="2" t="s">
        <v>205</v>
      </c>
      <c r="E1746" t="str">
        <f t="shared" si="81"/>
        <v>2</v>
      </c>
      <c r="F1746" s="2">
        <v>17</v>
      </c>
      <c r="G1746">
        <v>4</v>
      </c>
      <c r="H1746">
        <v>1</v>
      </c>
      <c r="I1746">
        <v>4</v>
      </c>
      <c r="K1746">
        <v>1111111546</v>
      </c>
      <c r="L1746">
        <v>16</v>
      </c>
      <c r="N1746">
        <v>3</v>
      </c>
      <c r="O1746">
        <v>3</v>
      </c>
      <c r="P1746" t="s">
        <v>23</v>
      </c>
      <c r="Q1746" t="s">
        <v>23</v>
      </c>
      <c r="R1746">
        <v>90</v>
      </c>
      <c r="S1746" t="str">
        <f t="shared" si="82"/>
        <v>('124782','MINA','','DAVID','2','17','4','1','4','','1111111546','16','','3','3','A','A','('124782','MINA','','DAVID','2','17','4','1','4','','1111111546','16','','3','3','A','A',''),'),</v>
      </c>
      <c r="T1746" t="s">
        <v>12789</v>
      </c>
      <c r="U1746">
        <f t="shared" si="83"/>
        <v>0</v>
      </c>
    </row>
    <row r="1747" spans="1:21">
      <c r="A1747" s="2" t="s">
        <v>6412</v>
      </c>
      <c r="B1747" s="2" t="s">
        <v>547</v>
      </c>
      <c r="D1747" s="2" t="s">
        <v>96</v>
      </c>
      <c r="E1747" t="str">
        <f t="shared" si="81"/>
        <v>2</v>
      </c>
      <c r="F1747" s="2">
        <v>30</v>
      </c>
      <c r="G1747">
        <v>2</v>
      </c>
      <c r="H1747">
        <v>3</v>
      </c>
      <c r="I1747">
        <v>2</v>
      </c>
      <c r="K1747">
        <v>1111111248</v>
      </c>
      <c r="L1747">
        <v>16</v>
      </c>
      <c r="N1747">
        <v>3</v>
      </c>
      <c r="O1747">
        <v>3</v>
      </c>
      <c r="P1747" t="s">
        <v>26</v>
      </c>
      <c r="Q1747" t="s">
        <v>26</v>
      </c>
      <c r="R1747">
        <v>90</v>
      </c>
      <c r="S1747" t="str">
        <f t="shared" si="82"/>
        <v>('124788','MINAHAN','','JOHN','2','30','2','3','2','','1111111248','16','','3','3','C','C','('124788','MINAHAN','','JOHN','2','30','2','3','2','','1111111248','16','','3','3','C','C',''),'),</v>
      </c>
      <c r="T1747" t="s">
        <v>12790</v>
      </c>
      <c r="U1747">
        <f t="shared" si="83"/>
        <v>0</v>
      </c>
    </row>
    <row r="1748" spans="1:21">
      <c r="A1748" s="2" t="s">
        <v>6413</v>
      </c>
      <c r="B1748" s="2" t="s">
        <v>6414</v>
      </c>
      <c r="D1748" s="2" t="s">
        <v>237</v>
      </c>
      <c r="E1748" t="str">
        <f t="shared" si="81"/>
        <v>2</v>
      </c>
      <c r="F1748" s="2">
        <v>19</v>
      </c>
      <c r="G1748">
        <v>3</v>
      </c>
      <c r="H1748">
        <v>1</v>
      </c>
      <c r="I1748">
        <v>3</v>
      </c>
      <c r="K1748">
        <v>1111111249</v>
      </c>
      <c r="L1748">
        <v>16</v>
      </c>
      <c r="N1748">
        <v>3</v>
      </c>
      <c r="O1748">
        <v>3</v>
      </c>
      <c r="P1748" t="s">
        <v>23</v>
      </c>
      <c r="Q1748" t="s">
        <v>23</v>
      </c>
      <c r="R1748">
        <v>90</v>
      </c>
      <c r="S1748" t="str">
        <f t="shared" si="82"/>
        <v>('124794','MINKER','','RACHEL','2','19','3','1','3','','1111111249','16','','3','3','A','A','('124794','MINKER','','RACHEL','2','19','3','1','3','','1111111249','16','','3','3','A','A',''),'),</v>
      </c>
      <c r="T1748" t="s">
        <v>12791</v>
      </c>
      <c r="U1748">
        <f t="shared" si="83"/>
        <v>0</v>
      </c>
    </row>
    <row r="1749" spans="1:21">
      <c r="A1749" s="2" t="s">
        <v>6415</v>
      </c>
      <c r="B1749" s="2" t="s">
        <v>548</v>
      </c>
      <c r="D1749" s="2" t="s">
        <v>32</v>
      </c>
      <c r="E1749" t="str">
        <f t="shared" si="81"/>
        <v>2</v>
      </c>
      <c r="F1749" s="2">
        <v>25</v>
      </c>
      <c r="G1749">
        <v>4</v>
      </c>
      <c r="H1749">
        <v>2</v>
      </c>
      <c r="I1749">
        <v>4</v>
      </c>
      <c r="K1749">
        <v>1111111250</v>
      </c>
      <c r="L1749">
        <v>16</v>
      </c>
      <c r="N1749">
        <v>3</v>
      </c>
      <c r="O1749">
        <v>3</v>
      </c>
      <c r="P1749" t="s">
        <v>20</v>
      </c>
      <c r="Q1749" t="s">
        <v>20</v>
      </c>
      <c r="R1749">
        <v>90</v>
      </c>
      <c r="S1749" t="str">
        <f t="shared" si="82"/>
        <v>('124800','MINKOFF','','MATTHEW','2','25','4','2','4','','1111111250','16','','3','3','B','B','('124800','MINKOFF','','MATTHEW','2','25','4','2','4','','1111111250','16','','3','3','B','B',''),'),</v>
      </c>
      <c r="T1749" t="s">
        <v>12792</v>
      </c>
      <c r="U1749">
        <f t="shared" si="83"/>
        <v>0</v>
      </c>
    </row>
    <row r="1750" spans="1:21">
      <c r="A1750" s="2" t="s">
        <v>6416</v>
      </c>
      <c r="B1750" s="2" t="s">
        <v>549</v>
      </c>
      <c r="D1750" s="2" t="s">
        <v>5988</v>
      </c>
      <c r="E1750" t="str">
        <f t="shared" si="81"/>
        <v>2</v>
      </c>
      <c r="F1750" s="2">
        <v>10</v>
      </c>
      <c r="G1750">
        <v>4</v>
      </c>
      <c r="H1750">
        <v>1</v>
      </c>
      <c r="I1750">
        <v>4</v>
      </c>
      <c r="K1750">
        <v>1111111858</v>
      </c>
      <c r="L1750">
        <v>16</v>
      </c>
      <c r="N1750">
        <v>3</v>
      </c>
      <c r="O1750">
        <v>3</v>
      </c>
      <c r="P1750" t="s">
        <v>23</v>
      </c>
      <c r="Q1750" t="s">
        <v>23</v>
      </c>
      <c r="R1750">
        <v>90</v>
      </c>
      <c r="S1750" t="str">
        <f t="shared" si="82"/>
        <v>('124806','MITCHELL','','HUGH','2','10','4','1','4','','1111111858','16','','3','3','A','A','('124806','MITCHELL','','HUGH','2','10','4','1','4','','1111111858','16','','3','3','A','A',''),'),</v>
      </c>
      <c r="T1750" t="s">
        <v>12793</v>
      </c>
      <c r="U1750">
        <f t="shared" si="83"/>
        <v>0</v>
      </c>
    </row>
    <row r="1751" spans="1:21">
      <c r="A1751" s="2" t="s">
        <v>6417</v>
      </c>
      <c r="B1751" s="2" t="s">
        <v>549</v>
      </c>
      <c r="D1751" s="2" t="s">
        <v>550</v>
      </c>
      <c r="E1751" t="str">
        <f t="shared" si="81"/>
        <v>2</v>
      </c>
      <c r="F1751" s="2">
        <v>30</v>
      </c>
      <c r="G1751">
        <v>1</v>
      </c>
      <c r="H1751">
        <v>2</v>
      </c>
      <c r="I1751">
        <v>1</v>
      </c>
      <c r="K1751">
        <v>1111111703</v>
      </c>
      <c r="L1751">
        <v>16</v>
      </c>
      <c r="N1751">
        <v>3</v>
      </c>
      <c r="O1751">
        <v>3</v>
      </c>
      <c r="P1751" t="s">
        <v>20</v>
      </c>
      <c r="Q1751" t="s">
        <v>20</v>
      </c>
      <c r="R1751">
        <v>90</v>
      </c>
      <c r="S1751" t="str">
        <f t="shared" si="82"/>
        <v>('124812','MITCHELL','','KWESI','2','30','1','2','1','','1111111703','16','','3','3','B','B','('124812','MITCHELL','','KWESI','2','30','1','2','1','','1111111703','16','','3','3','B','B',''),'),</v>
      </c>
      <c r="T1751" t="s">
        <v>12794</v>
      </c>
      <c r="U1751">
        <f t="shared" si="83"/>
        <v>0</v>
      </c>
    </row>
    <row r="1752" spans="1:21">
      <c r="A1752" s="2" t="s">
        <v>6418</v>
      </c>
      <c r="B1752" s="2" t="s">
        <v>6419</v>
      </c>
      <c r="D1752" s="2" t="s">
        <v>336</v>
      </c>
      <c r="E1752" t="str">
        <f t="shared" si="81"/>
        <v>2</v>
      </c>
      <c r="F1752" s="2">
        <v>3</v>
      </c>
      <c r="G1752">
        <v>3</v>
      </c>
      <c r="H1752">
        <v>3</v>
      </c>
      <c r="I1752">
        <v>3</v>
      </c>
      <c r="K1752">
        <v>1111111401</v>
      </c>
      <c r="L1752">
        <v>16</v>
      </c>
      <c r="N1752">
        <v>3</v>
      </c>
      <c r="O1752">
        <v>3</v>
      </c>
      <c r="P1752" t="s">
        <v>26</v>
      </c>
      <c r="Q1752" t="s">
        <v>26</v>
      </c>
      <c r="R1752">
        <v>90</v>
      </c>
      <c r="S1752" t="str">
        <f t="shared" si="82"/>
        <v>('124818','MOELLER','','MARK','2','3','3','3','3','','1111111401','16','','3','3','C','C','('124818','MOELLER','','MARK','2','3','3','3','3','','1111111401','16','','3','3','C','C',''),'),</v>
      </c>
      <c r="T1752" t="s">
        <v>12795</v>
      </c>
      <c r="U1752">
        <f t="shared" si="83"/>
        <v>0</v>
      </c>
    </row>
    <row r="1753" spans="1:21">
      <c r="A1753" s="2" t="s">
        <v>6420</v>
      </c>
      <c r="B1753" s="2" t="s">
        <v>6421</v>
      </c>
      <c r="D1753" s="2" t="s">
        <v>96</v>
      </c>
      <c r="E1753" t="str">
        <f t="shared" si="81"/>
        <v>2</v>
      </c>
      <c r="F1753" s="2">
        <v>24</v>
      </c>
      <c r="G1753">
        <v>3</v>
      </c>
      <c r="H1753">
        <v>3</v>
      </c>
      <c r="I1753">
        <v>3</v>
      </c>
      <c r="K1753">
        <v>1111112001</v>
      </c>
      <c r="L1753">
        <v>16</v>
      </c>
      <c r="N1753">
        <v>3</v>
      </c>
      <c r="O1753">
        <v>3</v>
      </c>
      <c r="P1753" t="s">
        <v>26</v>
      </c>
      <c r="Q1753" t="s">
        <v>26</v>
      </c>
      <c r="R1753">
        <v>90</v>
      </c>
      <c r="S1753" t="str">
        <f t="shared" si="82"/>
        <v>('124824','MOLINAR','','JOHN','2','24','3','3','3','','1111112001','16','','3','3','C','C','('124824','MOLINAR','','JOHN','2','24','3','3','3','','1111112001','16','','3','3','C','C',''),'),</v>
      </c>
      <c r="T1753" t="s">
        <v>12796</v>
      </c>
      <c r="U1753">
        <f t="shared" si="83"/>
        <v>0</v>
      </c>
    </row>
    <row r="1754" spans="1:21">
      <c r="A1754" s="2" t="s">
        <v>6422</v>
      </c>
      <c r="B1754" s="2" t="s">
        <v>6423</v>
      </c>
      <c r="D1754" s="2" t="s">
        <v>523</v>
      </c>
      <c r="E1754" t="str">
        <f t="shared" si="81"/>
        <v>2</v>
      </c>
      <c r="F1754" s="2">
        <v>2</v>
      </c>
      <c r="G1754">
        <v>4</v>
      </c>
      <c r="H1754">
        <v>1</v>
      </c>
      <c r="I1754">
        <v>4</v>
      </c>
      <c r="K1754">
        <v>1111112002</v>
      </c>
      <c r="L1754">
        <v>16</v>
      </c>
      <c r="N1754">
        <v>3</v>
      </c>
      <c r="O1754">
        <v>3</v>
      </c>
      <c r="P1754" t="s">
        <v>23</v>
      </c>
      <c r="Q1754" t="s">
        <v>23</v>
      </c>
      <c r="R1754">
        <v>90</v>
      </c>
      <c r="S1754" t="str">
        <f t="shared" si="82"/>
        <v>('124830','MONTERO','','CAROLINE','2','2','4','1','4','','1111112002','16','','3','3','A','A','('124830','MONTERO','','CAROLINE','2','2','4','1','4','','1111112002','16','','3','3','A','A',''),'),</v>
      </c>
      <c r="T1754" t="s">
        <v>12797</v>
      </c>
      <c r="U1754">
        <f t="shared" si="83"/>
        <v>0</v>
      </c>
    </row>
    <row r="1755" spans="1:21">
      <c r="A1755" s="2" t="s">
        <v>6424</v>
      </c>
      <c r="B1755" s="2" t="s">
        <v>6425</v>
      </c>
      <c r="D1755" s="2" t="s">
        <v>67</v>
      </c>
      <c r="E1755" t="str">
        <f t="shared" si="81"/>
        <v>2</v>
      </c>
      <c r="F1755" s="2">
        <v>1</v>
      </c>
      <c r="G1755">
        <v>1</v>
      </c>
      <c r="H1755">
        <v>2</v>
      </c>
      <c r="I1755">
        <v>5</v>
      </c>
      <c r="K1755">
        <v>1111111547</v>
      </c>
      <c r="L1755">
        <v>16</v>
      </c>
      <c r="N1755">
        <v>3</v>
      </c>
      <c r="O1755">
        <v>3</v>
      </c>
      <c r="P1755" t="s">
        <v>20</v>
      </c>
      <c r="Q1755" t="s">
        <v>20</v>
      </c>
      <c r="R1755">
        <v>90</v>
      </c>
      <c r="S1755" t="str">
        <f t="shared" si="82"/>
        <v>('124836','MONTI','','JONATHAN','2','1','1','2','5','','1111111547','16','','3','3','B','B','('124836','MONTI','','JONATHAN','2','1','1','2','5','','1111111547','16','','3','3','B','B',''),'),</v>
      </c>
      <c r="T1755" t="s">
        <v>12798</v>
      </c>
      <c r="U1755">
        <f t="shared" si="83"/>
        <v>0</v>
      </c>
    </row>
    <row r="1756" spans="1:21">
      <c r="A1756" s="2" t="s">
        <v>6426</v>
      </c>
      <c r="B1756" s="2" t="s">
        <v>4483</v>
      </c>
      <c r="D1756" s="2" t="s">
        <v>123</v>
      </c>
      <c r="E1756" t="str">
        <f t="shared" si="81"/>
        <v>2</v>
      </c>
      <c r="F1756" s="2">
        <v>5</v>
      </c>
      <c r="G1756">
        <v>1</v>
      </c>
      <c r="H1756">
        <v>3</v>
      </c>
      <c r="I1756">
        <v>5</v>
      </c>
      <c r="K1756">
        <v>1111111251</v>
      </c>
      <c r="L1756">
        <v>16</v>
      </c>
      <c r="N1756">
        <v>3</v>
      </c>
      <c r="O1756">
        <v>3</v>
      </c>
      <c r="P1756" t="s">
        <v>26</v>
      </c>
      <c r="Q1756" t="s">
        <v>26</v>
      </c>
      <c r="R1756">
        <v>90</v>
      </c>
      <c r="S1756" t="str">
        <f t="shared" si="82"/>
        <v>('124842','MOORE','','ANDREW','2','5','1','3','5','','1111111251','16','','3','3','C','C','('124842','MOORE','','ANDREW','2','5','1','3','5','','1111111251','16','','3','3','C','C',''),'),</v>
      </c>
      <c r="T1756" t="s">
        <v>12799</v>
      </c>
      <c r="U1756">
        <f t="shared" si="83"/>
        <v>0</v>
      </c>
    </row>
    <row r="1757" spans="1:21">
      <c r="A1757" s="2" t="s">
        <v>6427</v>
      </c>
      <c r="B1757" s="2" t="s">
        <v>4483</v>
      </c>
      <c r="D1757" s="2" t="s">
        <v>198</v>
      </c>
      <c r="E1757" t="str">
        <f t="shared" si="81"/>
        <v>2</v>
      </c>
      <c r="F1757" s="2">
        <v>4</v>
      </c>
      <c r="G1757">
        <v>2</v>
      </c>
      <c r="H1757">
        <v>3</v>
      </c>
      <c r="I1757">
        <v>2</v>
      </c>
      <c r="K1757">
        <v>1111111704</v>
      </c>
      <c r="L1757">
        <v>16</v>
      </c>
      <c r="N1757">
        <v>3</v>
      </c>
      <c r="O1757">
        <v>3</v>
      </c>
      <c r="P1757" t="s">
        <v>26</v>
      </c>
      <c r="Q1757" t="s">
        <v>26</v>
      </c>
      <c r="R1757">
        <v>90</v>
      </c>
      <c r="S1757" t="str">
        <f t="shared" si="82"/>
        <v>('124848','MOORE','','BRIAN','2','4','2','3','2','','1111111704','16','','3','3','C','C','('124848','MOORE','','BRIAN','2','4','2','3','2','','1111111704','16','','3','3','C','C',''),'),</v>
      </c>
      <c r="T1757" t="s">
        <v>12800</v>
      </c>
      <c r="U1757">
        <f t="shared" si="83"/>
        <v>0</v>
      </c>
    </row>
    <row r="1758" spans="1:21">
      <c r="A1758" s="2" t="s">
        <v>6428</v>
      </c>
      <c r="B1758" s="2" t="s">
        <v>4483</v>
      </c>
      <c r="D1758" s="2" t="s">
        <v>328</v>
      </c>
      <c r="E1758" t="str">
        <f t="shared" si="81"/>
        <v>2</v>
      </c>
      <c r="F1758" s="2">
        <v>8</v>
      </c>
      <c r="G1758">
        <v>2</v>
      </c>
      <c r="H1758">
        <v>1</v>
      </c>
      <c r="I1758">
        <v>6</v>
      </c>
      <c r="K1758">
        <v>1111111252</v>
      </c>
      <c r="L1758">
        <v>16</v>
      </c>
      <c r="N1758">
        <v>3</v>
      </c>
      <c r="O1758">
        <v>3</v>
      </c>
      <c r="P1758" t="s">
        <v>23</v>
      </c>
      <c r="Q1758" t="s">
        <v>23</v>
      </c>
      <c r="R1758">
        <v>90</v>
      </c>
      <c r="S1758" t="str">
        <f t="shared" si="82"/>
        <v>('124854','MOORE','','JOSHUA','2','8','2','1','6','','1111111252','16','','3','3','A','A','('124854','MOORE','','JOSHUA','2','8','2','1','6','','1111111252','16','','3','3','A','A',''),'),</v>
      </c>
      <c r="T1758" t="s">
        <v>12801</v>
      </c>
      <c r="U1758">
        <f t="shared" si="83"/>
        <v>0</v>
      </c>
    </row>
    <row r="1759" spans="1:21">
      <c r="A1759" s="2" t="s">
        <v>6429</v>
      </c>
      <c r="B1759" s="2" t="s">
        <v>4483</v>
      </c>
      <c r="D1759" s="2" t="s">
        <v>338</v>
      </c>
      <c r="E1759" t="str">
        <f t="shared" si="81"/>
        <v>2</v>
      </c>
      <c r="F1759" s="2">
        <v>19</v>
      </c>
      <c r="G1759">
        <v>4</v>
      </c>
      <c r="H1759">
        <v>1</v>
      </c>
      <c r="I1759">
        <v>4</v>
      </c>
      <c r="K1759">
        <v>1111111402</v>
      </c>
      <c r="L1759">
        <v>16</v>
      </c>
      <c r="N1759">
        <v>3</v>
      </c>
      <c r="O1759">
        <v>3</v>
      </c>
      <c r="P1759" t="s">
        <v>23</v>
      </c>
      <c r="Q1759" t="s">
        <v>23</v>
      </c>
      <c r="R1759">
        <v>90</v>
      </c>
      <c r="S1759" t="str">
        <f t="shared" si="82"/>
        <v>('124860','MOORE','','NICHOLAS','2','19','4','1','4','','1111111402','16','','3','3','A','A','('124860','MOORE','','NICHOLAS','2','19','4','1','4','','1111111402','16','','3','3','A','A',''),'),</v>
      </c>
      <c r="T1759" t="s">
        <v>12802</v>
      </c>
      <c r="U1759">
        <f t="shared" si="83"/>
        <v>0</v>
      </c>
    </row>
    <row r="1760" spans="1:21">
      <c r="A1760" s="2" t="s">
        <v>6430</v>
      </c>
      <c r="B1760" s="2" t="s">
        <v>6431</v>
      </c>
      <c r="D1760" s="2" t="s">
        <v>45</v>
      </c>
      <c r="E1760" t="str">
        <f t="shared" si="81"/>
        <v>2</v>
      </c>
      <c r="F1760" s="2">
        <v>5</v>
      </c>
      <c r="G1760">
        <v>2</v>
      </c>
      <c r="H1760">
        <v>3</v>
      </c>
      <c r="I1760">
        <v>6</v>
      </c>
      <c r="K1760">
        <v>1111111548</v>
      </c>
      <c r="L1760">
        <v>16</v>
      </c>
      <c r="N1760">
        <v>3</v>
      </c>
      <c r="O1760">
        <v>3</v>
      </c>
      <c r="P1760" t="s">
        <v>26</v>
      </c>
      <c r="Q1760" t="s">
        <v>26</v>
      </c>
      <c r="R1760">
        <v>90</v>
      </c>
      <c r="S1760" t="str">
        <f t="shared" si="82"/>
        <v>('124866','MOORHOUSE','','BARRETT','2','5','2','3','6','','1111111548','16','','3','3','C','C','('124866','MOORHOUSE','','BARRETT','2','5','2','3','6','','1111111548','16','','3','3','C','C',''),'),</v>
      </c>
      <c r="T1760" t="s">
        <v>12803</v>
      </c>
      <c r="U1760">
        <f t="shared" si="83"/>
        <v>0</v>
      </c>
    </row>
    <row r="1761" spans="1:21">
      <c r="A1761" s="2" t="s">
        <v>6432</v>
      </c>
      <c r="B1761" s="2" t="s">
        <v>551</v>
      </c>
      <c r="D1761" s="2" t="s">
        <v>64</v>
      </c>
      <c r="E1761" t="str">
        <f t="shared" si="81"/>
        <v>2</v>
      </c>
      <c r="F1761" s="2">
        <v>30</v>
      </c>
      <c r="G1761">
        <v>3</v>
      </c>
      <c r="H1761">
        <v>1</v>
      </c>
      <c r="I1761">
        <v>3</v>
      </c>
      <c r="K1761">
        <v>1111111705</v>
      </c>
      <c r="L1761">
        <v>16</v>
      </c>
      <c r="N1761">
        <v>3</v>
      </c>
      <c r="O1761">
        <v>3</v>
      </c>
      <c r="P1761" t="s">
        <v>23</v>
      </c>
      <c r="Q1761" t="s">
        <v>23</v>
      </c>
      <c r="R1761">
        <v>90</v>
      </c>
      <c r="S1761" t="str">
        <f t="shared" si="82"/>
        <v>('124878','MORALES','','CARSON','2','30','3','1','3','','1111111705','16','','3','3','A','A','('124878','MORALES','','CARSON','2','30','3','1','3','','1111111705','16','','3','3','A','A',''),'),</v>
      </c>
      <c r="T1761" t="s">
        <v>12804</v>
      </c>
      <c r="U1761">
        <f t="shared" si="83"/>
        <v>0</v>
      </c>
    </row>
    <row r="1762" spans="1:21">
      <c r="A1762" s="2" t="s">
        <v>6433</v>
      </c>
      <c r="B1762" s="2" t="s">
        <v>552</v>
      </c>
      <c r="D1762" s="2" t="s">
        <v>553</v>
      </c>
      <c r="E1762" t="str">
        <f t="shared" si="81"/>
        <v>2</v>
      </c>
      <c r="F1762" s="2">
        <v>28</v>
      </c>
      <c r="G1762">
        <v>1</v>
      </c>
      <c r="H1762">
        <v>2</v>
      </c>
      <c r="I1762">
        <v>5</v>
      </c>
      <c r="K1762">
        <v>1111111403</v>
      </c>
      <c r="L1762">
        <v>16</v>
      </c>
      <c r="N1762">
        <v>3</v>
      </c>
      <c r="O1762">
        <v>3</v>
      </c>
      <c r="P1762" t="s">
        <v>20</v>
      </c>
      <c r="Q1762" t="s">
        <v>20</v>
      </c>
      <c r="R1762">
        <v>90</v>
      </c>
      <c r="S1762" t="str">
        <f t="shared" si="82"/>
        <v>('124884','MORAN','','KARLA','2','28','1','2','5','','1111111403','16','','3','3','B','B','('124884','MORAN','','KARLA','2','28','1','2','5','','1111111403','16','','3','3','B','B',''),'),</v>
      </c>
      <c r="T1762" t="s">
        <v>12805</v>
      </c>
      <c r="U1762">
        <f t="shared" si="83"/>
        <v>0</v>
      </c>
    </row>
    <row r="1763" spans="1:21">
      <c r="A1763" s="2" t="s">
        <v>6434</v>
      </c>
      <c r="B1763" s="2" t="s">
        <v>552</v>
      </c>
      <c r="D1763" s="2" t="s">
        <v>526</v>
      </c>
      <c r="E1763" t="str">
        <f t="shared" si="81"/>
        <v>2</v>
      </c>
      <c r="F1763" s="2">
        <v>25</v>
      </c>
      <c r="G1763">
        <v>3</v>
      </c>
      <c r="H1763">
        <v>1</v>
      </c>
      <c r="I1763">
        <v>7</v>
      </c>
      <c r="K1763">
        <v>1111111549</v>
      </c>
      <c r="L1763">
        <v>16</v>
      </c>
      <c r="N1763">
        <v>3</v>
      </c>
      <c r="O1763">
        <v>3</v>
      </c>
      <c r="P1763" t="s">
        <v>23</v>
      </c>
      <c r="Q1763" t="s">
        <v>23</v>
      </c>
      <c r="R1763">
        <v>90</v>
      </c>
      <c r="S1763" t="str">
        <f t="shared" si="82"/>
        <v>('124890','MORAN','','SHANE','2','25','3','1','7','','1111111549','16','','3','3','A','A','('124890','MORAN','','SHANE','2','25','3','1','7','','1111111549','16','','3','3','A','A',''),'),</v>
      </c>
      <c r="T1763" t="s">
        <v>12806</v>
      </c>
      <c r="U1763">
        <f t="shared" si="83"/>
        <v>0</v>
      </c>
    </row>
    <row r="1764" spans="1:21">
      <c r="A1764" s="2" t="s">
        <v>6435</v>
      </c>
      <c r="B1764" s="2" t="s">
        <v>6436</v>
      </c>
      <c r="D1764" s="2" t="s">
        <v>263</v>
      </c>
      <c r="E1764" t="str">
        <f t="shared" si="81"/>
        <v>2</v>
      </c>
      <c r="F1764" s="2">
        <v>6</v>
      </c>
      <c r="G1764">
        <v>2</v>
      </c>
      <c r="H1764">
        <v>3</v>
      </c>
      <c r="I1764">
        <v>6</v>
      </c>
      <c r="K1764">
        <v>1111111404</v>
      </c>
      <c r="L1764">
        <v>16</v>
      </c>
      <c r="N1764">
        <v>3</v>
      </c>
      <c r="O1764">
        <v>3</v>
      </c>
      <c r="P1764" t="s">
        <v>26</v>
      </c>
      <c r="Q1764" t="s">
        <v>26</v>
      </c>
      <c r="R1764">
        <v>90</v>
      </c>
      <c r="S1764" t="str">
        <f t="shared" si="82"/>
        <v>('124896','MORENO','','CHRISTOPHER','2','6','2','3','6','','1111111404','16','','3','3','C','C','('124896','MORENO','','CHRISTOPHER','2','6','2','3','6','','1111111404','16','','3','3','C','C',''),'),</v>
      </c>
      <c r="T1764" t="s">
        <v>12807</v>
      </c>
      <c r="U1764">
        <f t="shared" si="83"/>
        <v>0</v>
      </c>
    </row>
    <row r="1765" spans="1:21">
      <c r="A1765" s="2" t="s">
        <v>6437</v>
      </c>
      <c r="B1765" s="2" t="s">
        <v>554</v>
      </c>
      <c r="D1765" s="2" t="s">
        <v>555</v>
      </c>
      <c r="E1765" t="str">
        <f t="shared" si="81"/>
        <v>2</v>
      </c>
      <c r="F1765" s="2">
        <v>27</v>
      </c>
      <c r="G1765">
        <v>4</v>
      </c>
      <c r="H1765">
        <v>2</v>
      </c>
      <c r="I1765">
        <v>8</v>
      </c>
      <c r="K1765">
        <v>1111111550</v>
      </c>
      <c r="L1765">
        <v>16</v>
      </c>
      <c r="N1765">
        <v>3</v>
      </c>
      <c r="O1765">
        <v>3</v>
      </c>
      <c r="P1765" t="s">
        <v>20</v>
      </c>
      <c r="Q1765" t="s">
        <v>20</v>
      </c>
      <c r="R1765">
        <v>90</v>
      </c>
      <c r="S1765" t="str">
        <f t="shared" si="82"/>
        <v>('124902','MORGAN','','BRYSON','2','27','4','2','8','','1111111550','16','','3','3','B','B','('124902','MORGAN','','BRYSON','2','27','4','2','8','','1111111550','16','','3','3','B','B',''),'),</v>
      </c>
      <c r="T1765" t="s">
        <v>12808</v>
      </c>
      <c r="U1765">
        <f t="shared" si="83"/>
        <v>0</v>
      </c>
    </row>
    <row r="1766" spans="1:21">
      <c r="A1766" s="2" t="s">
        <v>6438</v>
      </c>
      <c r="B1766" s="2" t="s">
        <v>554</v>
      </c>
      <c r="D1766" s="2" t="s">
        <v>263</v>
      </c>
      <c r="E1766" t="str">
        <f t="shared" si="81"/>
        <v>2</v>
      </c>
      <c r="F1766" s="2">
        <v>27</v>
      </c>
      <c r="G1766">
        <v>3</v>
      </c>
      <c r="H1766">
        <v>2</v>
      </c>
      <c r="I1766">
        <v>7</v>
      </c>
      <c r="K1766">
        <v>1111111253</v>
      </c>
      <c r="L1766">
        <v>16</v>
      </c>
      <c r="N1766">
        <v>3</v>
      </c>
      <c r="O1766">
        <v>3</v>
      </c>
      <c r="P1766" t="s">
        <v>20</v>
      </c>
      <c r="Q1766" t="s">
        <v>20</v>
      </c>
      <c r="R1766">
        <v>90</v>
      </c>
      <c r="S1766" t="str">
        <f t="shared" si="82"/>
        <v>('124908','MORGAN','','CHRISTOPHER','2','27','3','2','7','','1111111253','16','','3','3','B','B','('124908','MORGAN','','CHRISTOPHER','2','27','3','2','7','','1111111253','16','','3','3','B','B',''),'),</v>
      </c>
      <c r="T1766" t="s">
        <v>12809</v>
      </c>
      <c r="U1766">
        <f t="shared" si="83"/>
        <v>0</v>
      </c>
    </row>
    <row r="1767" spans="1:21">
      <c r="A1767" s="2" t="s">
        <v>6439</v>
      </c>
      <c r="B1767" s="2" t="s">
        <v>556</v>
      </c>
      <c r="D1767" s="2" t="s">
        <v>154</v>
      </c>
      <c r="E1767" t="str">
        <f t="shared" si="81"/>
        <v>2</v>
      </c>
      <c r="F1767" s="2">
        <v>27</v>
      </c>
      <c r="G1767">
        <v>4</v>
      </c>
      <c r="H1767">
        <v>2</v>
      </c>
      <c r="I1767">
        <v>4</v>
      </c>
      <c r="K1767">
        <v>1111111706</v>
      </c>
      <c r="L1767">
        <v>16</v>
      </c>
      <c r="N1767">
        <v>3</v>
      </c>
      <c r="O1767">
        <v>3</v>
      </c>
      <c r="P1767" t="s">
        <v>20</v>
      </c>
      <c r="Q1767" t="s">
        <v>20</v>
      </c>
      <c r="R1767">
        <v>90</v>
      </c>
      <c r="S1767" t="str">
        <f t="shared" si="82"/>
        <v>('124911','MORLEY','','JOSEPH','2','27','4','2','4','','1111111706','16','','3','3','B','B','('124911','MORLEY','','JOSEPH','2','27','4','2','4','','1111111706','16','','3','3','B','B',''),'),</v>
      </c>
      <c r="T1767" t="s">
        <v>12810</v>
      </c>
      <c r="U1767">
        <f t="shared" si="83"/>
        <v>0</v>
      </c>
    </row>
    <row r="1768" spans="1:21">
      <c r="A1768" s="2" t="s">
        <v>6440</v>
      </c>
      <c r="B1768" s="2" t="s">
        <v>6441</v>
      </c>
      <c r="D1768" s="2" t="s">
        <v>4348</v>
      </c>
      <c r="E1768" t="str">
        <f t="shared" si="81"/>
        <v>2</v>
      </c>
      <c r="F1768" s="2">
        <v>24</v>
      </c>
      <c r="G1768">
        <v>3</v>
      </c>
      <c r="H1768">
        <v>1</v>
      </c>
      <c r="I1768">
        <v>7</v>
      </c>
      <c r="K1768">
        <v>1111111405</v>
      </c>
      <c r="L1768">
        <v>16</v>
      </c>
      <c r="N1768">
        <v>3</v>
      </c>
      <c r="O1768">
        <v>3</v>
      </c>
      <c r="P1768" t="s">
        <v>23</v>
      </c>
      <c r="Q1768" t="s">
        <v>23</v>
      </c>
      <c r="R1768">
        <v>90</v>
      </c>
      <c r="S1768" t="str">
        <f t="shared" si="82"/>
        <v>('124914','MORRIS','','CAITLIN','2','24','3','1','7','','1111111405','16','','3','3','A','A','('124914','MORRIS','','CAITLIN','2','24','3','1','7','','1111111405','16','','3','3','A','A',''),'),</v>
      </c>
      <c r="T1768" t="s">
        <v>12811</v>
      </c>
      <c r="U1768">
        <f t="shared" si="83"/>
        <v>0</v>
      </c>
    </row>
    <row r="1769" spans="1:21">
      <c r="A1769" s="2" t="s">
        <v>6442</v>
      </c>
      <c r="B1769" s="2" t="s">
        <v>557</v>
      </c>
      <c r="D1769" s="2" t="s">
        <v>558</v>
      </c>
      <c r="E1769" t="str">
        <f t="shared" si="81"/>
        <v>2</v>
      </c>
      <c r="F1769" s="2">
        <v>30</v>
      </c>
      <c r="G1769">
        <v>1</v>
      </c>
      <c r="H1769">
        <v>3</v>
      </c>
      <c r="I1769">
        <v>1</v>
      </c>
      <c r="K1769">
        <v>1111111551</v>
      </c>
      <c r="L1769">
        <v>16</v>
      </c>
      <c r="N1769">
        <v>3</v>
      </c>
      <c r="O1769">
        <v>3</v>
      </c>
      <c r="P1769" t="s">
        <v>26</v>
      </c>
      <c r="Q1769" t="s">
        <v>26</v>
      </c>
      <c r="R1769">
        <v>90</v>
      </c>
      <c r="S1769" t="str">
        <f t="shared" si="82"/>
        <v>('124932','MOTEN','','ELIZABETH','2','30','1','3','1','','1111111551','16','','3','3','C','C','('124932','MOTEN','','ELIZABETH','2','30','1','3','1','','1111111551','16','','3','3','C','C',''),'),</v>
      </c>
      <c r="T1769" t="s">
        <v>12812</v>
      </c>
      <c r="U1769">
        <f t="shared" si="83"/>
        <v>0</v>
      </c>
    </row>
    <row r="1770" spans="1:21">
      <c r="A1770" s="2" t="s">
        <v>6443</v>
      </c>
      <c r="B1770" s="2" t="s">
        <v>6444</v>
      </c>
      <c r="D1770" s="2" t="s">
        <v>6445</v>
      </c>
      <c r="E1770" t="str">
        <f t="shared" si="81"/>
        <v>2</v>
      </c>
      <c r="F1770" s="2">
        <v>3</v>
      </c>
      <c r="G1770">
        <v>1</v>
      </c>
      <c r="H1770">
        <v>3</v>
      </c>
      <c r="I1770">
        <v>5</v>
      </c>
      <c r="K1770">
        <v>1111111707</v>
      </c>
      <c r="L1770">
        <v>16</v>
      </c>
      <c r="N1770">
        <v>3</v>
      </c>
      <c r="O1770">
        <v>3</v>
      </c>
      <c r="P1770" t="s">
        <v>26</v>
      </c>
      <c r="Q1770" t="s">
        <v>26</v>
      </c>
      <c r="R1770">
        <v>90</v>
      </c>
      <c r="S1770" t="str">
        <f t="shared" si="82"/>
        <v>('124938','MOYA','','JAVIER','2','3','1','3','5','','1111111707','16','','3','3','C','C','('124938','MOYA','','JAVIER','2','3','1','3','5','','1111111707','16','','3','3','C','C',''),'),</v>
      </c>
      <c r="T1770" t="s">
        <v>12813</v>
      </c>
      <c r="U1770">
        <f t="shared" si="83"/>
        <v>0</v>
      </c>
    </row>
    <row r="1771" spans="1:21">
      <c r="A1771" s="2" t="s">
        <v>6446</v>
      </c>
      <c r="B1771" s="2" t="s">
        <v>6447</v>
      </c>
      <c r="D1771" s="2" t="s">
        <v>332</v>
      </c>
      <c r="E1771" t="str">
        <f t="shared" si="81"/>
        <v>2</v>
      </c>
      <c r="F1771" s="2">
        <v>20</v>
      </c>
      <c r="G1771">
        <v>1</v>
      </c>
      <c r="H1771">
        <v>2</v>
      </c>
      <c r="I1771">
        <v>5</v>
      </c>
      <c r="K1771">
        <v>1111111859</v>
      </c>
      <c r="L1771">
        <v>16</v>
      </c>
      <c r="N1771">
        <v>3</v>
      </c>
      <c r="O1771">
        <v>3</v>
      </c>
      <c r="P1771" t="s">
        <v>20</v>
      </c>
      <c r="Q1771" t="s">
        <v>20</v>
      </c>
      <c r="R1771">
        <v>90</v>
      </c>
      <c r="S1771" t="str">
        <f t="shared" si="82"/>
        <v>('124944','MUI','','KYLE','2','20','1','2','5','','1111111859','16','','3','3','B','B','('124944','MUI','','KYLE','2','20','1','2','5','','1111111859','16','','3','3','B','B',''),'),</v>
      </c>
      <c r="T1771" t="s">
        <v>12814</v>
      </c>
      <c r="U1771">
        <f t="shared" si="83"/>
        <v>0</v>
      </c>
    </row>
    <row r="1772" spans="1:21">
      <c r="A1772" s="2" t="s">
        <v>6448</v>
      </c>
      <c r="B1772" s="2" t="s">
        <v>6449</v>
      </c>
      <c r="D1772" s="2" t="s">
        <v>96</v>
      </c>
      <c r="E1772" t="str">
        <f t="shared" si="81"/>
        <v>2</v>
      </c>
      <c r="F1772" s="2">
        <v>7</v>
      </c>
      <c r="G1772">
        <v>4</v>
      </c>
      <c r="H1772">
        <v>2</v>
      </c>
      <c r="I1772">
        <v>8</v>
      </c>
      <c r="K1772">
        <v>1111111406</v>
      </c>
      <c r="L1772">
        <v>16</v>
      </c>
      <c r="N1772">
        <v>3</v>
      </c>
      <c r="O1772">
        <v>3</v>
      </c>
      <c r="P1772" t="s">
        <v>20</v>
      </c>
      <c r="Q1772" t="s">
        <v>20</v>
      </c>
      <c r="R1772">
        <v>90</v>
      </c>
      <c r="S1772" t="str">
        <f t="shared" si="82"/>
        <v>('124950','MUIR','','JOHN','2','7','4','2','8','','1111111406','16','','3','3','B','B','('124950','MUIR','','JOHN','2','7','4','2','8','','1111111406','16','','3','3','B','B',''),'),</v>
      </c>
      <c r="T1772" t="s">
        <v>12815</v>
      </c>
      <c r="U1772">
        <f t="shared" si="83"/>
        <v>0</v>
      </c>
    </row>
    <row r="1773" spans="1:21">
      <c r="A1773" s="2" t="s">
        <v>6450</v>
      </c>
      <c r="B1773" s="2" t="s">
        <v>6451</v>
      </c>
      <c r="D1773" s="2" t="s">
        <v>3881</v>
      </c>
      <c r="E1773" t="str">
        <f t="shared" si="81"/>
        <v>2</v>
      </c>
      <c r="F1773" s="2">
        <v>14</v>
      </c>
      <c r="G1773">
        <v>2</v>
      </c>
      <c r="H1773">
        <v>1</v>
      </c>
      <c r="I1773">
        <v>2</v>
      </c>
      <c r="K1773">
        <v>1111111552</v>
      </c>
      <c r="L1773">
        <v>16</v>
      </c>
      <c r="N1773">
        <v>3</v>
      </c>
      <c r="O1773">
        <v>3</v>
      </c>
      <c r="P1773" t="s">
        <v>23</v>
      </c>
      <c r="Q1773" t="s">
        <v>23</v>
      </c>
      <c r="R1773">
        <v>90</v>
      </c>
      <c r="S1773" t="str">
        <f t="shared" si="82"/>
        <v>('124956','MULLER','','GEOFFREY','2','14','2','1','2','','1111111552','16','','3','3','A','A','('124956','MULLER','','GEOFFREY','2','14','2','1','2','','1111111552','16','','3','3','A','A',''),'),</v>
      </c>
      <c r="T1773" t="s">
        <v>12816</v>
      </c>
      <c r="U1773">
        <f t="shared" si="83"/>
        <v>0</v>
      </c>
    </row>
    <row r="1774" spans="1:21">
      <c r="A1774" s="2" t="s">
        <v>6452</v>
      </c>
      <c r="B1774" s="2" t="s">
        <v>844</v>
      </c>
      <c r="D1774" s="2" t="s">
        <v>6453</v>
      </c>
      <c r="E1774" t="str">
        <f t="shared" si="81"/>
        <v>2</v>
      </c>
      <c r="F1774" s="2">
        <v>22</v>
      </c>
      <c r="G1774">
        <v>4</v>
      </c>
      <c r="H1774">
        <v>3</v>
      </c>
      <c r="I1774">
        <v>8</v>
      </c>
      <c r="K1774">
        <v>1111111254</v>
      </c>
      <c r="L1774">
        <v>16</v>
      </c>
      <c r="N1774">
        <v>3</v>
      </c>
      <c r="O1774">
        <v>3</v>
      </c>
      <c r="P1774" t="s">
        <v>26</v>
      </c>
      <c r="Q1774" t="s">
        <v>26</v>
      </c>
      <c r="R1774">
        <v>90</v>
      </c>
      <c r="S1774" t="str">
        <f t="shared" si="82"/>
        <v>('124962','MUN','','KRISTINE','2','22','4','3','8','','1111111254','16','','3','3','C','C','('124962','MUN','','KRISTINE','2','22','4','3','8','','1111111254','16','','3','3','C','C',''),'),</v>
      </c>
      <c r="T1774" t="s">
        <v>12817</v>
      </c>
      <c r="U1774">
        <f t="shared" si="83"/>
        <v>0</v>
      </c>
    </row>
    <row r="1775" spans="1:21">
      <c r="A1775" s="2" t="s">
        <v>6454</v>
      </c>
      <c r="B1775" s="2" t="s">
        <v>6455</v>
      </c>
      <c r="D1775" s="2" t="s">
        <v>3751</v>
      </c>
      <c r="E1775" t="str">
        <f t="shared" si="81"/>
        <v>2</v>
      </c>
      <c r="F1775" s="2">
        <v>11</v>
      </c>
      <c r="G1775">
        <v>2</v>
      </c>
      <c r="H1775">
        <v>3</v>
      </c>
      <c r="I1775">
        <v>6</v>
      </c>
      <c r="K1775">
        <v>1111111860</v>
      </c>
      <c r="L1775">
        <v>16</v>
      </c>
      <c r="N1775">
        <v>3</v>
      </c>
      <c r="O1775">
        <v>3</v>
      </c>
      <c r="P1775" t="s">
        <v>26</v>
      </c>
      <c r="Q1775" t="s">
        <v>26</v>
      </c>
      <c r="R1775">
        <v>90</v>
      </c>
      <c r="S1775" t="str">
        <f t="shared" si="82"/>
        <v>('124968','MURDOCK','','CASEY','2','11','2','3','6','','1111111860','16','','3','3','C','C','('124968','MURDOCK','','CASEY','2','11','2','3','6','','1111111860','16','','3','3','C','C',''),'),</v>
      </c>
      <c r="T1775" t="s">
        <v>12818</v>
      </c>
      <c r="U1775">
        <f t="shared" si="83"/>
        <v>0</v>
      </c>
    </row>
    <row r="1776" spans="1:21">
      <c r="A1776" s="2" t="s">
        <v>6456</v>
      </c>
      <c r="B1776" s="2" t="s">
        <v>6457</v>
      </c>
      <c r="D1776" s="2" t="s">
        <v>877</v>
      </c>
      <c r="E1776" t="str">
        <f t="shared" si="81"/>
        <v>2</v>
      </c>
      <c r="F1776" s="2">
        <v>3</v>
      </c>
      <c r="G1776">
        <v>1</v>
      </c>
      <c r="H1776">
        <v>1</v>
      </c>
      <c r="I1776">
        <v>1</v>
      </c>
      <c r="K1776">
        <v>1111111255</v>
      </c>
      <c r="L1776">
        <v>16</v>
      </c>
      <c r="N1776">
        <v>3</v>
      </c>
      <c r="O1776">
        <v>3</v>
      </c>
      <c r="P1776" t="s">
        <v>23</v>
      </c>
      <c r="Q1776" t="s">
        <v>23</v>
      </c>
      <c r="R1776">
        <v>90</v>
      </c>
      <c r="S1776" t="str">
        <f t="shared" si="82"/>
        <v>('124974','MURNER','','EDWARD','2','3','1','1','1','','1111111255','16','','3','3','A','A','('124974','MURNER','','EDWARD','2','3','1','1','1','','1111111255','16','','3','3','A','A',''),'),</v>
      </c>
      <c r="T1776" t="s">
        <v>12819</v>
      </c>
      <c r="U1776">
        <f t="shared" si="83"/>
        <v>0</v>
      </c>
    </row>
    <row r="1777" spans="1:21">
      <c r="A1777" s="2" t="s">
        <v>6458</v>
      </c>
      <c r="B1777" s="2" t="s">
        <v>6459</v>
      </c>
      <c r="D1777" s="2" t="s">
        <v>4353</v>
      </c>
      <c r="E1777" t="str">
        <f t="shared" si="81"/>
        <v>2</v>
      </c>
      <c r="F1777" s="2">
        <v>5</v>
      </c>
      <c r="G1777">
        <v>1</v>
      </c>
      <c r="H1777">
        <v>3</v>
      </c>
      <c r="I1777">
        <v>1</v>
      </c>
      <c r="K1777">
        <v>1111111407</v>
      </c>
      <c r="L1777">
        <v>16</v>
      </c>
      <c r="N1777">
        <v>3</v>
      </c>
      <c r="O1777">
        <v>3</v>
      </c>
      <c r="P1777" t="s">
        <v>26</v>
      </c>
      <c r="Q1777" t="s">
        <v>26</v>
      </c>
      <c r="R1777">
        <v>90</v>
      </c>
      <c r="S1777" t="str">
        <f t="shared" si="82"/>
        <v>('124980','MURPH','','MANSFIELD','2','5','1','3','1','','1111111407','16','','3','3','C','C','('124980','MURPH','','MANSFIELD','2','5','1','3','1','','1111111407','16','','3','3','C','C',''),'),</v>
      </c>
      <c r="T1777" t="s">
        <v>12820</v>
      </c>
      <c r="U1777">
        <f t="shared" si="83"/>
        <v>0</v>
      </c>
    </row>
    <row r="1778" spans="1:21">
      <c r="A1778" s="2" t="s">
        <v>6460</v>
      </c>
      <c r="B1778" s="2" t="s">
        <v>559</v>
      </c>
      <c r="D1778" s="2" t="s">
        <v>560</v>
      </c>
      <c r="E1778" t="str">
        <f t="shared" si="81"/>
        <v>2</v>
      </c>
      <c r="F1778" s="2">
        <v>28</v>
      </c>
      <c r="G1778">
        <v>2</v>
      </c>
      <c r="H1778">
        <v>1</v>
      </c>
      <c r="I1778">
        <v>6</v>
      </c>
      <c r="K1778">
        <v>1111111708</v>
      </c>
      <c r="L1778">
        <v>16</v>
      </c>
      <c r="N1778">
        <v>3</v>
      </c>
      <c r="O1778">
        <v>3</v>
      </c>
      <c r="P1778" t="s">
        <v>23</v>
      </c>
      <c r="Q1778" t="s">
        <v>23</v>
      </c>
      <c r="R1778">
        <v>90</v>
      </c>
      <c r="S1778" t="str">
        <f t="shared" si="82"/>
        <v>('124986','MURTHY','','PRAVEEN','2','28','2','1','6','','1111111708','16','','3','3','A','A','('124986','MURTHY','','PRAVEEN','2','28','2','1','6','','1111111708','16','','3','3','A','A',''),'),</v>
      </c>
      <c r="T1778" t="s">
        <v>12821</v>
      </c>
      <c r="U1778">
        <f t="shared" si="83"/>
        <v>0</v>
      </c>
    </row>
    <row r="1779" spans="1:21">
      <c r="A1779" s="2" t="s">
        <v>6461</v>
      </c>
      <c r="B1779" s="2" t="s">
        <v>6462</v>
      </c>
      <c r="D1779" s="2" t="s">
        <v>96</v>
      </c>
      <c r="E1779" t="str">
        <f t="shared" si="81"/>
        <v>2</v>
      </c>
      <c r="F1779" s="2">
        <v>19</v>
      </c>
      <c r="G1779">
        <v>3</v>
      </c>
      <c r="H1779">
        <v>1</v>
      </c>
      <c r="I1779">
        <v>7</v>
      </c>
      <c r="K1779">
        <v>1111111861</v>
      </c>
      <c r="L1779">
        <v>16</v>
      </c>
      <c r="N1779">
        <v>3</v>
      </c>
      <c r="O1779">
        <v>3</v>
      </c>
      <c r="P1779" t="s">
        <v>23</v>
      </c>
      <c r="Q1779" t="s">
        <v>23</v>
      </c>
      <c r="R1779">
        <v>90</v>
      </c>
      <c r="S1779" t="str">
        <f t="shared" si="82"/>
        <v>('124992','MUTTON','','JOHN','2','19','3','1','7','','1111111861','16','','3','3','A','A','('124992','MUTTON','','JOHN','2','19','3','1','7','','1111111861','16','','3','3','A','A',''),'),</v>
      </c>
      <c r="T1779" t="s">
        <v>12822</v>
      </c>
      <c r="U1779">
        <f t="shared" si="83"/>
        <v>0</v>
      </c>
    </row>
    <row r="1780" spans="1:21">
      <c r="A1780" s="2" t="s">
        <v>6463</v>
      </c>
      <c r="B1780" s="2" t="s">
        <v>4511</v>
      </c>
      <c r="D1780" s="2" t="s">
        <v>5285</v>
      </c>
      <c r="E1780" t="str">
        <f t="shared" si="81"/>
        <v>2</v>
      </c>
      <c r="F1780" s="2">
        <v>7</v>
      </c>
      <c r="G1780">
        <v>3</v>
      </c>
      <c r="H1780">
        <v>2</v>
      </c>
      <c r="I1780">
        <v>3</v>
      </c>
      <c r="K1780">
        <v>1111111553</v>
      </c>
      <c r="L1780">
        <v>16</v>
      </c>
      <c r="N1780">
        <v>3</v>
      </c>
      <c r="O1780">
        <v>3</v>
      </c>
      <c r="P1780" t="s">
        <v>20</v>
      </c>
      <c r="Q1780" t="s">
        <v>20</v>
      </c>
      <c r="R1780">
        <v>90</v>
      </c>
      <c r="S1780" t="str">
        <f t="shared" si="82"/>
        <v>('124998','MYERS','','GARY','2','7','3','2','3','','1111111553','16','','3','3','B','B','('124998','MYERS','','GARY','2','7','3','2','3','','1111111553','16','','3','3','B','B',''),'),</v>
      </c>
      <c r="T1780" t="s">
        <v>12823</v>
      </c>
      <c r="U1780">
        <f t="shared" si="83"/>
        <v>0</v>
      </c>
    </row>
    <row r="1781" spans="1:21">
      <c r="A1781" s="2" t="s">
        <v>6464</v>
      </c>
      <c r="B1781" s="2" t="s">
        <v>6465</v>
      </c>
      <c r="D1781" s="2" t="s">
        <v>308</v>
      </c>
      <c r="E1781" t="str">
        <f t="shared" si="81"/>
        <v>2</v>
      </c>
      <c r="F1781" s="2">
        <v>8</v>
      </c>
      <c r="G1781">
        <v>1</v>
      </c>
      <c r="H1781">
        <v>2</v>
      </c>
      <c r="I1781">
        <v>5</v>
      </c>
      <c r="K1781">
        <v>1111112003</v>
      </c>
      <c r="L1781">
        <v>16</v>
      </c>
      <c r="N1781">
        <v>3</v>
      </c>
      <c r="O1781">
        <v>3</v>
      </c>
      <c r="P1781" t="s">
        <v>20</v>
      </c>
      <c r="Q1781" t="s">
        <v>20</v>
      </c>
      <c r="R1781">
        <v>90</v>
      </c>
      <c r="S1781" t="str">
        <f t="shared" si="82"/>
        <v>('125010','NACCARATO','','ANTHONY','2','8','1','2','5','','1111112003','16','','3','3','B','B','('125010','NACCARATO','','ANTHONY','2','8','1','2','5','','1111112003','16','','3','3','B','B',''),'),</v>
      </c>
      <c r="T1781" t="s">
        <v>12824</v>
      </c>
      <c r="U1781">
        <f t="shared" si="83"/>
        <v>0</v>
      </c>
    </row>
    <row r="1782" spans="1:21">
      <c r="A1782" s="2" t="s">
        <v>6466</v>
      </c>
      <c r="B1782" s="2" t="s">
        <v>6467</v>
      </c>
      <c r="D1782" s="2" t="s">
        <v>6468</v>
      </c>
      <c r="E1782" t="str">
        <f t="shared" si="81"/>
        <v>2</v>
      </c>
      <c r="F1782" s="2">
        <v>19</v>
      </c>
      <c r="G1782">
        <v>2</v>
      </c>
      <c r="H1782">
        <v>2</v>
      </c>
      <c r="I1782">
        <v>2</v>
      </c>
      <c r="K1782">
        <v>1111111256</v>
      </c>
      <c r="L1782">
        <v>16</v>
      </c>
      <c r="N1782">
        <v>3</v>
      </c>
      <c r="O1782">
        <v>3</v>
      </c>
      <c r="P1782" t="s">
        <v>20</v>
      </c>
      <c r="Q1782" t="s">
        <v>20</v>
      </c>
      <c r="R1782">
        <v>90</v>
      </c>
      <c r="S1782" t="str">
        <f t="shared" si="82"/>
        <v>('125016','NARDINI','','AMIE','2','19','2','2','2','','1111111256','16','','3','3','B','B','('125016','NARDINI','','AMIE','2','19','2','2','2','','1111111256','16','','3','3','B','B',''),'),</v>
      </c>
      <c r="T1782" t="s">
        <v>12825</v>
      </c>
      <c r="U1782">
        <f t="shared" si="83"/>
        <v>0</v>
      </c>
    </row>
    <row r="1783" spans="1:21">
      <c r="A1783" s="2" t="s">
        <v>6469</v>
      </c>
      <c r="B1783" s="2" t="s">
        <v>6470</v>
      </c>
      <c r="D1783" s="2" t="s">
        <v>478</v>
      </c>
      <c r="E1783" t="str">
        <f t="shared" si="81"/>
        <v>2</v>
      </c>
      <c r="F1783" s="2">
        <v>4</v>
      </c>
      <c r="G1783">
        <v>3</v>
      </c>
      <c r="H1783">
        <v>2</v>
      </c>
      <c r="I1783">
        <v>7</v>
      </c>
      <c r="K1783">
        <v>1111111709</v>
      </c>
      <c r="L1783">
        <v>16</v>
      </c>
      <c r="N1783">
        <v>3</v>
      </c>
      <c r="O1783">
        <v>3</v>
      </c>
      <c r="P1783" t="s">
        <v>20</v>
      </c>
      <c r="Q1783" t="s">
        <v>20</v>
      </c>
      <c r="R1783">
        <v>90</v>
      </c>
      <c r="S1783" t="str">
        <f t="shared" si="82"/>
        <v>('125022','NEIDHARDT','','PAUL','2','4','3','2','7','','1111111709','16','','3','3','B','B','('125022','NEIDHARDT','','PAUL','2','4','3','2','7','','1111111709','16','','3','3','B','B',''),'),</v>
      </c>
      <c r="T1783" t="s">
        <v>12826</v>
      </c>
      <c r="U1783">
        <f t="shared" si="83"/>
        <v>0</v>
      </c>
    </row>
    <row r="1784" spans="1:21">
      <c r="A1784" s="2" t="s">
        <v>6471</v>
      </c>
      <c r="B1784" s="2" t="s">
        <v>6472</v>
      </c>
      <c r="D1784" s="2" t="s">
        <v>3672</v>
      </c>
      <c r="E1784" t="str">
        <f t="shared" si="81"/>
        <v>2</v>
      </c>
      <c r="F1784" s="2">
        <v>13</v>
      </c>
      <c r="G1784">
        <v>4</v>
      </c>
      <c r="H1784">
        <v>3</v>
      </c>
      <c r="I1784">
        <v>4</v>
      </c>
      <c r="K1784">
        <v>1111111554</v>
      </c>
      <c r="L1784">
        <v>16</v>
      </c>
      <c r="N1784">
        <v>3</v>
      </c>
      <c r="O1784">
        <v>3</v>
      </c>
      <c r="P1784" t="s">
        <v>26</v>
      </c>
      <c r="Q1784" t="s">
        <v>26</v>
      </c>
      <c r="R1784">
        <v>90</v>
      </c>
      <c r="S1784" t="str">
        <f t="shared" si="82"/>
        <v>('125028','NELSEN','','CLIFFORD','2','13','4','3','4','','1111111554','16','','3','3','C','C','('125028','NELSEN','','CLIFFORD','2','13','4','3','4','','1111111554','16','','3','3','C','C',''),'),</v>
      </c>
      <c r="T1784" t="s">
        <v>12827</v>
      </c>
      <c r="U1784">
        <f t="shared" si="83"/>
        <v>0</v>
      </c>
    </row>
    <row r="1785" spans="1:21">
      <c r="A1785" s="2" t="s">
        <v>6473</v>
      </c>
      <c r="B1785" s="2" t="s">
        <v>236</v>
      </c>
      <c r="D1785" s="2" t="s">
        <v>183</v>
      </c>
      <c r="E1785" t="str">
        <f t="shared" si="81"/>
        <v>2</v>
      </c>
      <c r="F1785" s="2">
        <v>23</v>
      </c>
      <c r="G1785">
        <v>1</v>
      </c>
      <c r="H1785">
        <v>1</v>
      </c>
      <c r="I1785">
        <v>5</v>
      </c>
      <c r="K1785">
        <v>1111111555</v>
      </c>
      <c r="L1785">
        <v>16</v>
      </c>
      <c r="N1785">
        <v>3</v>
      </c>
      <c r="O1785">
        <v>3</v>
      </c>
      <c r="P1785" t="s">
        <v>23</v>
      </c>
      <c r="Q1785" t="s">
        <v>23</v>
      </c>
      <c r="R1785">
        <v>90</v>
      </c>
      <c r="S1785" t="str">
        <f t="shared" si="82"/>
        <v>('125040','NELSON','','ROBERT','2','23','1','1','5','','1111111555','16','','3','3','A','A','('125040','NELSON','','ROBERT','2','23','1','1','5','','1111111555','16','','3','3','A','A',''),'),</v>
      </c>
      <c r="T1785" t="s">
        <v>12828</v>
      </c>
      <c r="U1785">
        <f t="shared" si="83"/>
        <v>0</v>
      </c>
    </row>
    <row r="1786" spans="1:21">
      <c r="A1786" s="2" t="s">
        <v>6474</v>
      </c>
      <c r="B1786" s="2" t="s">
        <v>4533</v>
      </c>
      <c r="D1786" s="2" t="s">
        <v>334</v>
      </c>
      <c r="E1786" t="str">
        <f t="shared" si="81"/>
        <v>2</v>
      </c>
      <c r="F1786" s="2">
        <v>9</v>
      </c>
      <c r="G1786">
        <v>2</v>
      </c>
      <c r="H1786">
        <v>2</v>
      </c>
      <c r="I1786">
        <v>6</v>
      </c>
      <c r="K1786">
        <v>1111111556</v>
      </c>
      <c r="L1786">
        <v>16</v>
      </c>
      <c r="N1786">
        <v>3</v>
      </c>
      <c r="O1786">
        <v>3</v>
      </c>
      <c r="P1786" t="s">
        <v>20</v>
      </c>
      <c r="Q1786" t="s">
        <v>20</v>
      </c>
      <c r="R1786">
        <v>90</v>
      </c>
      <c r="S1786" t="str">
        <f t="shared" si="82"/>
        <v>('125052','NESTER','','ALEXANDER','2','9','2','2','6','','1111111556','16','','3','3','B','B','('125052','NESTER','','ALEXANDER','2','9','2','2','6','','1111111556','16','','3','3','B','B',''),'),</v>
      </c>
      <c r="T1786" t="s">
        <v>12829</v>
      </c>
      <c r="U1786">
        <f t="shared" si="83"/>
        <v>0</v>
      </c>
    </row>
    <row r="1787" spans="1:21">
      <c r="A1787" s="2" t="s">
        <v>6475</v>
      </c>
      <c r="B1787" s="2" t="s">
        <v>6476</v>
      </c>
      <c r="D1787" s="2" t="s">
        <v>270</v>
      </c>
      <c r="E1787" t="str">
        <f t="shared" si="81"/>
        <v>2</v>
      </c>
      <c r="F1787" s="2">
        <v>9</v>
      </c>
      <c r="G1787">
        <v>2</v>
      </c>
      <c r="H1787">
        <v>1</v>
      </c>
      <c r="I1787">
        <v>2</v>
      </c>
      <c r="K1787">
        <v>1111111408</v>
      </c>
      <c r="L1787">
        <v>16</v>
      </c>
      <c r="N1787">
        <v>3</v>
      </c>
      <c r="O1787">
        <v>3</v>
      </c>
      <c r="P1787" t="s">
        <v>23</v>
      </c>
      <c r="Q1787" t="s">
        <v>23</v>
      </c>
      <c r="R1787">
        <v>90</v>
      </c>
      <c r="S1787" t="str">
        <f t="shared" si="82"/>
        <v>('125058','NEVIN','','LAURA','2','9','2','1','2','','1111111408','16','','3','3','A','A','('125058','NEVIN','','LAURA','2','9','2','1','2','','1111111408','16','','3','3','A','A',''),'),</v>
      </c>
      <c r="T1787" t="s">
        <v>12830</v>
      </c>
      <c r="U1787">
        <f t="shared" si="83"/>
        <v>0</v>
      </c>
    </row>
    <row r="1788" spans="1:21">
      <c r="A1788" s="2" t="s">
        <v>6477</v>
      </c>
      <c r="B1788" s="2" t="s">
        <v>6478</v>
      </c>
      <c r="D1788" s="2" t="s">
        <v>401</v>
      </c>
      <c r="E1788" t="str">
        <f t="shared" si="81"/>
        <v>2</v>
      </c>
      <c r="F1788" s="2">
        <v>24</v>
      </c>
      <c r="G1788">
        <v>4</v>
      </c>
      <c r="H1788">
        <v>3</v>
      </c>
      <c r="I1788">
        <v>8</v>
      </c>
      <c r="K1788">
        <v>1111111710</v>
      </c>
      <c r="L1788">
        <v>16</v>
      </c>
      <c r="N1788">
        <v>3</v>
      </c>
      <c r="O1788">
        <v>3</v>
      </c>
      <c r="P1788" t="s">
        <v>26</v>
      </c>
      <c r="Q1788" t="s">
        <v>26</v>
      </c>
      <c r="R1788">
        <v>90</v>
      </c>
      <c r="S1788" t="str">
        <f t="shared" si="82"/>
        <v>('125064','NEVINS','','COLIN','2','24','4','3','8','','1111111710','16','','3','3','C','C','('125064','NEVINS','','COLIN','2','24','4','3','8','','1111111710','16','','3','3','C','C',''),'),</v>
      </c>
      <c r="T1788" t="s">
        <v>12831</v>
      </c>
      <c r="U1788">
        <f t="shared" si="83"/>
        <v>0</v>
      </c>
    </row>
    <row r="1789" spans="1:21">
      <c r="A1789" s="2" t="s">
        <v>6479</v>
      </c>
      <c r="B1789" s="2" t="s">
        <v>561</v>
      </c>
      <c r="D1789" s="2" t="s">
        <v>562</v>
      </c>
      <c r="E1789" t="str">
        <f t="shared" si="81"/>
        <v>2</v>
      </c>
      <c r="F1789" s="2">
        <v>27</v>
      </c>
      <c r="G1789">
        <v>2</v>
      </c>
      <c r="H1789">
        <v>3</v>
      </c>
      <c r="I1789">
        <v>6</v>
      </c>
      <c r="K1789">
        <v>1111112004</v>
      </c>
      <c r="L1789">
        <v>16</v>
      </c>
      <c r="N1789">
        <v>3</v>
      </c>
      <c r="O1789">
        <v>3</v>
      </c>
      <c r="P1789" t="s">
        <v>26</v>
      </c>
      <c r="Q1789" t="s">
        <v>26</v>
      </c>
      <c r="R1789">
        <v>90</v>
      </c>
      <c r="S1789" t="str">
        <f t="shared" si="82"/>
        <v>('125070','NEWMAN','','SCHAFER','2','27','2','3','6','','1111112004','16','','3','3','C','C','('125070','NEWMAN','','SCHAFER','2','27','2','3','6','','1111112004','16','','3','3','C','C',''),'),</v>
      </c>
      <c r="T1789" t="s">
        <v>12832</v>
      </c>
      <c r="U1789">
        <f t="shared" si="83"/>
        <v>0</v>
      </c>
    </row>
    <row r="1790" spans="1:21">
      <c r="A1790" s="2" t="s">
        <v>6480</v>
      </c>
      <c r="B1790" s="2" t="s">
        <v>561</v>
      </c>
      <c r="D1790" s="2" t="s">
        <v>630</v>
      </c>
      <c r="E1790" t="str">
        <f t="shared" si="81"/>
        <v>2</v>
      </c>
      <c r="F1790" s="2">
        <v>14</v>
      </c>
      <c r="G1790">
        <v>3</v>
      </c>
      <c r="H1790">
        <v>1</v>
      </c>
      <c r="I1790">
        <v>7</v>
      </c>
      <c r="K1790">
        <v>1111112005</v>
      </c>
      <c r="L1790">
        <v>16</v>
      </c>
      <c r="N1790">
        <v>3</v>
      </c>
      <c r="O1790">
        <v>3</v>
      </c>
      <c r="P1790" t="s">
        <v>23</v>
      </c>
      <c r="Q1790" t="s">
        <v>23</v>
      </c>
      <c r="R1790">
        <v>90</v>
      </c>
      <c r="S1790" t="str">
        <f t="shared" si="82"/>
        <v>('125076','NEWMAN','','TAYLOR','2','14','3','1','7','','1111112005','16','','3','3','A','A','('125076','NEWMAN','','TAYLOR','2','14','3','1','7','','1111112005','16','','3','3','A','A',''),'),</v>
      </c>
      <c r="T1790" t="s">
        <v>12833</v>
      </c>
      <c r="U1790">
        <f t="shared" si="83"/>
        <v>0</v>
      </c>
    </row>
    <row r="1791" spans="1:21">
      <c r="A1791" s="2" t="s">
        <v>6481</v>
      </c>
      <c r="B1791" s="2" t="s">
        <v>563</v>
      </c>
      <c r="D1791" s="2" t="s">
        <v>65</v>
      </c>
      <c r="E1791" t="str">
        <f t="shared" si="81"/>
        <v>2</v>
      </c>
      <c r="F1791" s="2">
        <v>30</v>
      </c>
      <c r="G1791">
        <v>1</v>
      </c>
      <c r="H1791">
        <v>1</v>
      </c>
      <c r="I1791">
        <v>1</v>
      </c>
      <c r="K1791">
        <v>1111111711</v>
      </c>
      <c r="L1791">
        <v>16</v>
      </c>
      <c r="N1791">
        <v>3</v>
      </c>
      <c r="O1791">
        <v>3</v>
      </c>
      <c r="P1791" t="s">
        <v>23</v>
      </c>
      <c r="Q1791" t="s">
        <v>23</v>
      </c>
      <c r="R1791">
        <v>90</v>
      </c>
      <c r="S1791" t="str">
        <f t="shared" si="82"/>
        <v>('125088','NGUYEN','','JEFFREY','2','30','1','1','1','','1111111711','16','','3','3','A','A','('125088','NGUYEN','','JEFFREY','2','30','1','1','1','','1111111711','16','','3','3','A','A',''),'),</v>
      </c>
      <c r="T1791" t="s">
        <v>12834</v>
      </c>
      <c r="U1791">
        <f t="shared" si="83"/>
        <v>0</v>
      </c>
    </row>
    <row r="1792" spans="1:21">
      <c r="A1792" s="2" t="s">
        <v>6482</v>
      </c>
      <c r="B1792" s="2" t="s">
        <v>338</v>
      </c>
      <c r="D1792" s="2" t="s">
        <v>75</v>
      </c>
      <c r="E1792" t="str">
        <f t="shared" si="81"/>
        <v>2</v>
      </c>
      <c r="F1792" s="2">
        <v>15</v>
      </c>
      <c r="G1792">
        <v>3</v>
      </c>
      <c r="H1792">
        <v>2</v>
      </c>
      <c r="I1792">
        <v>3</v>
      </c>
      <c r="K1792">
        <v>1111111409</v>
      </c>
      <c r="L1792">
        <v>16</v>
      </c>
      <c r="N1792">
        <v>3</v>
      </c>
      <c r="O1792">
        <v>3</v>
      </c>
      <c r="P1792" t="s">
        <v>20</v>
      </c>
      <c r="Q1792" t="s">
        <v>20</v>
      </c>
      <c r="R1792">
        <v>90</v>
      </c>
      <c r="S1792" t="str">
        <f t="shared" si="82"/>
        <v>('125094','NICHOLAS','','BENJAMIN','2','15','3','2','3','','1111111409','16','','3','3','B','B','('125094','NICHOLAS','','BENJAMIN','2','15','3','2','3','','1111111409','16','','3','3','B','B',''),'),</v>
      </c>
      <c r="T1792" t="s">
        <v>12835</v>
      </c>
      <c r="U1792">
        <f t="shared" si="83"/>
        <v>0</v>
      </c>
    </row>
    <row r="1793" spans="1:21">
      <c r="A1793" s="2" t="s">
        <v>6483</v>
      </c>
      <c r="B1793" s="2" t="s">
        <v>6484</v>
      </c>
      <c r="D1793" s="2" t="s">
        <v>669</v>
      </c>
      <c r="E1793" t="str">
        <f t="shared" si="81"/>
        <v>2</v>
      </c>
      <c r="F1793" s="2">
        <v>10</v>
      </c>
      <c r="G1793">
        <v>3</v>
      </c>
      <c r="H1793">
        <v>3</v>
      </c>
      <c r="I1793">
        <v>3</v>
      </c>
      <c r="K1793">
        <v>1111111257</v>
      </c>
      <c r="L1793">
        <v>16</v>
      </c>
      <c r="N1793">
        <v>3</v>
      </c>
      <c r="O1793">
        <v>3</v>
      </c>
      <c r="P1793" t="s">
        <v>26</v>
      </c>
      <c r="Q1793" t="s">
        <v>26</v>
      </c>
      <c r="R1793">
        <v>90</v>
      </c>
      <c r="S1793" t="str">
        <f t="shared" si="82"/>
        <v>('125100','NICHOLSON','','ZACHARY','2','10','3','3','3','','1111111257','16','','3','3','C','C','('125100','NICHOLSON','','ZACHARY','2','10','3','3','3','','1111111257','16','','3','3','C','C',''),'),</v>
      </c>
      <c r="T1793" t="s">
        <v>12836</v>
      </c>
      <c r="U1793">
        <f t="shared" si="83"/>
        <v>0</v>
      </c>
    </row>
    <row r="1794" spans="1:21">
      <c r="A1794" s="2" t="s">
        <v>6485</v>
      </c>
      <c r="B1794" s="2" t="s">
        <v>564</v>
      </c>
      <c r="D1794" s="2" t="s">
        <v>116</v>
      </c>
      <c r="E1794" t="str">
        <f t="shared" si="81"/>
        <v>2</v>
      </c>
      <c r="F1794" s="2">
        <v>30</v>
      </c>
      <c r="G1794">
        <v>4</v>
      </c>
      <c r="H1794">
        <v>2</v>
      </c>
      <c r="I1794">
        <v>8</v>
      </c>
      <c r="K1794">
        <v>1111111862</v>
      </c>
      <c r="L1794">
        <v>16</v>
      </c>
      <c r="N1794">
        <v>3</v>
      </c>
      <c r="O1794">
        <v>3</v>
      </c>
      <c r="P1794" t="s">
        <v>20</v>
      </c>
      <c r="Q1794" t="s">
        <v>20</v>
      </c>
      <c r="R1794">
        <v>90</v>
      </c>
      <c r="S1794" t="str">
        <f t="shared" si="82"/>
        <v>('125106','NIEPORTE','','THOMAS','2','30','4','2','8','','1111111862','16','','3','3','B','B','('125106','NIEPORTE','','THOMAS','2','30','4','2','8','','1111111862','16','','3','3','B','B',''),'),</v>
      </c>
      <c r="T1794" t="s">
        <v>12837</v>
      </c>
      <c r="U1794">
        <f t="shared" si="83"/>
        <v>0</v>
      </c>
    </row>
    <row r="1795" spans="1:21">
      <c r="A1795" s="2" t="s">
        <v>6486</v>
      </c>
      <c r="B1795" s="2" t="s">
        <v>6487</v>
      </c>
      <c r="D1795" s="2" t="s">
        <v>183</v>
      </c>
      <c r="E1795" t="str">
        <f t="shared" ref="E1795:E1858" si="84">MID(A1795,2,1)</f>
        <v>2</v>
      </c>
      <c r="F1795" s="2">
        <v>14</v>
      </c>
      <c r="G1795">
        <v>3</v>
      </c>
      <c r="H1795">
        <v>3</v>
      </c>
      <c r="I1795">
        <v>7</v>
      </c>
      <c r="K1795">
        <v>1111111557</v>
      </c>
      <c r="L1795">
        <v>16</v>
      </c>
      <c r="N1795">
        <v>3</v>
      </c>
      <c r="O1795">
        <v>3</v>
      </c>
      <c r="P1795" t="s">
        <v>26</v>
      </c>
      <c r="Q1795" t="s">
        <v>26</v>
      </c>
      <c r="R1795">
        <v>90</v>
      </c>
      <c r="S1795" t="str">
        <f t="shared" ref="S1795:S1858" si="85">CONCATENATE("('",A1795,"','",B1795,"','",C1795,"','",D1795,"','",E1795,"','",F1795,"','",G1795,"','",H1795,"','",I1795,"','",J1795,"','",K1795,"','",L1795,"','",M1795,"','",N1795,"','",O1795,"','",P1795,"','",Q1795,"','",T1795,"'),")</f>
        <v>('125112','NORDLUND','','ROBERT','2','14','3','3','7','','1111111557','16','','3','3','C','C','('125112','NORDLUND','','ROBERT','2','14','3','3','7','','1111111557','16','','3','3','C','C',''),'),</v>
      </c>
      <c r="T1795" t="s">
        <v>12838</v>
      </c>
      <c r="U1795">
        <f t="shared" ref="U1795:U1858" si="86">IF(E1795=1,1,0)</f>
        <v>0</v>
      </c>
    </row>
    <row r="1796" spans="1:21">
      <c r="A1796" s="2" t="s">
        <v>6488</v>
      </c>
      <c r="B1796" s="2" t="s">
        <v>6489</v>
      </c>
      <c r="D1796" s="2" t="s">
        <v>6490</v>
      </c>
      <c r="E1796" t="str">
        <f t="shared" si="84"/>
        <v>2</v>
      </c>
      <c r="F1796" s="2">
        <v>22</v>
      </c>
      <c r="G1796">
        <v>4</v>
      </c>
      <c r="H1796">
        <v>2</v>
      </c>
      <c r="I1796">
        <v>8</v>
      </c>
      <c r="K1796">
        <v>1111112006</v>
      </c>
      <c r="L1796">
        <v>16</v>
      </c>
      <c r="N1796">
        <v>3</v>
      </c>
      <c r="O1796">
        <v>3</v>
      </c>
      <c r="P1796" t="s">
        <v>20</v>
      </c>
      <c r="Q1796" t="s">
        <v>20</v>
      </c>
      <c r="R1796">
        <v>90</v>
      </c>
      <c r="S1796" t="str">
        <f t="shared" si="85"/>
        <v>('125118','NORRIS','','CHANTILL','2','22','4','2','8','','1111112006','16','','3','3','B','B','('125118','NORRIS','','CHANTILL','2','22','4','2','8','','1111112006','16','','3','3','B','B',''),'),</v>
      </c>
      <c r="T1796" t="s">
        <v>12839</v>
      </c>
      <c r="U1796">
        <f t="shared" si="86"/>
        <v>0</v>
      </c>
    </row>
    <row r="1797" spans="1:21">
      <c r="A1797" s="2" t="s">
        <v>6491</v>
      </c>
      <c r="B1797" s="2" t="s">
        <v>6489</v>
      </c>
      <c r="D1797" s="2" t="s">
        <v>157</v>
      </c>
      <c r="E1797" t="str">
        <f t="shared" si="84"/>
        <v>2</v>
      </c>
      <c r="F1797" s="2">
        <v>14</v>
      </c>
      <c r="G1797">
        <v>4</v>
      </c>
      <c r="H1797">
        <v>1</v>
      </c>
      <c r="I1797">
        <v>4</v>
      </c>
      <c r="K1797">
        <v>1111111258</v>
      </c>
      <c r="L1797">
        <v>16</v>
      </c>
      <c r="N1797">
        <v>3</v>
      </c>
      <c r="O1797">
        <v>3</v>
      </c>
      <c r="P1797" t="s">
        <v>23</v>
      </c>
      <c r="Q1797" t="s">
        <v>23</v>
      </c>
      <c r="R1797">
        <v>90</v>
      </c>
      <c r="S1797" t="str">
        <f t="shared" si="85"/>
        <v>('125124','NORRIS','','JUSTIN','2','14','4','1','4','','1111111258','16','','3','3','A','A','('125124','NORRIS','','JUSTIN','2','14','4','1','4','','1111111258','16','','3','3','A','A',''),'),</v>
      </c>
      <c r="T1797" t="s">
        <v>12840</v>
      </c>
      <c r="U1797">
        <f t="shared" si="86"/>
        <v>0</v>
      </c>
    </row>
    <row r="1798" spans="1:21">
      <c r="A1798" s="2" t="s">
        <v>6492</v>
      </c>
      <c r="B1798" s="2" t="s">
        <v>6493</v>
      </c>
      <c r="D1798" s="2" t="s">
        <v>69</v>
      </c>
      <c r="E1798" t="str">
        <f t="shared" si="84"/>
        <v>2</v>
      </c>
      <c r="F1798" s="2">
        <v>3</v>
      </c>
      <c r="G1798">
        <v>1</v>
      </c>
      <c r="H1798">
        <v>2</v>
      </c>
      <c r="I1798">
        <v>5</v>
      </c>
      <c r="K1798">
        <v>1111111259</v>
      </c>
      <c r="L1798">
        <v>16</v>
      </c>
      <c r="N1798">
        <v>3</v>
      </c>
      <c r="O1798">
        <v>3</v>
      </c>
      <c r="P1798" t="s">
        <v>20</v>
      </c>
      <c r="Q1798" t="s">
        <v>20</v>
      </c>
      <c r="R1798">
        <v>90</v>
      </c>
      <c r="S1798" t="str">
        <f t="shared" si="85"/>
        <v>('125130','NORTH','','BETHANY','2','3','1','2','5','','1111111259','16','','3','3','B','B','('125130','NORTH','','BETHANY','2','3','1','2','5','','1111111259','16','','3','3','B','B',''),'),</v>
      </c>
      <c r="T1798" t="s">
        <v>12841</v>
      </c>
      <c r="U1798">
        <f t="shared" si="86"/>
        <v>0</v>
      </c>
    </row>
    <row r="1799" spans="1:21">
      <c r="A1799" s="2" t="s">
        <v>6494</v>
      </c>
      <c r="B1799" s="2" t="s">
        <v>6495</v>
      </c>
      <c r="D1799" s="2" t="s">
        <v>120</v>
      </c>
      <c r="E1799" t="str">
        <f t="shared" si="84"/>
        <v>2</v>
      </c>
      <c r="F1799" s="2">
        <v>5</v>
      </c>
      <c r="G1799">
        <v>4</v>
      </c>
      <c r="H1799">
        <v>1</v>
      </c>
      <c r="I1799">
        <v>8</v>
      </c>
      <c r="K1799">
        <v>1111111558</v>
      </c>
      <c r="L1799">
        <v>16</v>
      </c>
      <c r="N1799">
        <v>3</v>
      </c>
      <c r="O1799">
        <v>3</v>
      </c>
      <c r="P1799" t="s">
        <v>23</v>
      </c>
      <c r="Q1799" t="s">
        <v>23</v>
      </c>
      <c r="R1799">
        <v>90</v>
      </c>
      <c r="S1799" t="str">
        <f t="shared" si="85"/>
        <v>('125136','NORTON','','WILLIAM','2','5','4','1','8','','1111111558','16','','3','3','A','A','('125136','NORTON','','WILLIAM','2','5','4','1','8','','1111111558','16','','3','3','A','A',''),'),</v>
      </c>
      <c r="T1799" t="s">
        <v>12842</v>
      </c>
      <c r="U1799">
        <f t="shared" si="86"/>
        <v>0</v>
      </c>
    </row>
    <row r="1800" spans="1:21">
      <c r="A1800" s="2" t="s">
        <v>6496</v>
      </c>
      <c r="B1800" s="2" t="s">
        <v>6497</v>
      </c>
      <c r="D1800" s="2" t="s">
        <v>6498</v>
      </c>
      <c r="E1800" t="str">
        <f t="shared" si="84"/>
        <v>2</v>
      </c>
      <c r="F1800" s="2">
        <v>17</v>
      </c>
      <c r="G1800">
        <v>4</v>
      </c>
      <c r="H1800">
        <v>3</v>
      </c>
      <c r="I1800">
        <v>4</v>
      </c>
      <c r="K1800">
        <v>1111111410</v>
      </c>
      <c r="L1800">
        <v>16</v>
      </c>
      <c r="N1800">
        <v>3</v>
      </c>
      <c r="O1800">
        <v>3</v>
      </c>
      <c r="P1800" t="s">
        <v>26</v>
      </c>
      <c r="Q1800" t="s">
        <v>26</v>
      </c>
      <c r="R1800">
        <v>90</v>
      </c>
      <c r="S1800" t="str">
        <f t="shared" si="85"/>
        <v>('125142','NOWAK','','HANS','2','17','4','3','4','','1111111410','16','','3','3','C','C','('125142','NOWAK','','HANS','2','17','4','3','4','','1111111410','16','','3','3','C','C',''),'),</v>
      </c>
      <c r="T1800" t="s">
        <v>12843</v>
      </c>
      <c r="U1800">
        <f t="shared" si="86"/>
        <v>0</v>
      </c>
    </row>
    <row r="1801" spans="1:21">
      <c r="A1801" s="2" t="s">
        <v>6499</v>
      </c>
      <c r="B1801" s="2" t="s">
        <v>565</v>
      </c>
      <c r="D1801" s="2" t="s">
        <v>34</v>
      </c>
      <c r="E1801" t="str">
        <f t="shared" si="84"/>
        <v>2</v>
      </c>
      <c r="F1801" s="2">
        <v>27</v>
      </c>
      <c r="G1801">
        <v>2</v>
      </c>
      <c r="H1801">
        <v>2</v>
      </c>
      <c r="I1801">
        <v>2</v>
      </c>
      <c r="K1801">
        <v>1111111712</v>
      </c>
      <c r="L1801">
        <v>16</v>
      </c>
      <c r="N1801">
        <v>3</v>
      </c>
      <c r="O1801">
        <v>3</v>
      </c>
      <c r="P1801" t="s">
        <v>20</v>
      </c>
      <c r="Q1801" t="s">
        <v>20</v>
      </c>
      <c r="R1801">
        <v>90</v>
      </c>
      <c r="S1801" t="str">
        <f t="shared" si="85"/>
        <v>('125148','NOWLIN','','AARON','2','27','2','2','2','','1111111712','16','','3','3','B','B','('125148','NOWLIN','','AARON','2','27','2','2','2','','1111111712','16','','3','3','B','B',''),'),</v>
      </c>
      <c r="T1801" t="s">
        <v>12844</v>
      </c>
      <c r="U1801">
        <f t="shared" si="86"/>
        <v>0</v>
      </c>
    </row>
    <row r="1802" spans="1:21">
      <c r="A1802" s="2" t="s">
        <v>6500</v>
      </c>
      <c r="B1802" s="2" t="s">
        <v>566</v>
      </c>
      <c r="D1802" s="2" t="s">
        <v>567</v>
      </c>
      <c r="E1802" t="str">
        <f t="shared" si="84"/>
        <v>2</v>
      </c>
      <c r="F1802" s="2">
        <v>27</v>
      </c>
      <c r="G1802">
        <v>1</v>
      </c>
      <c r="H1802">
        <v>2</v>
      </c>
      <c r="I1802">
        <v>1</v>
      </c>
      <c r="K1802">
        <v>1111111559</v>
      </c>
      <c r="L1802">
        <v>16</v>
      </c>
      <c r="N1802">
        <v>3</v>
      </c>
      <c r="O1802">
        <v>3</v>
      </c>
      <c r="P1802" t="s">
        <v>20</v>
      </c>
      <c r="Q1802" t="s">
        <v>20</v>
      </c>
      <c r="R1802">
        <v>90</v>
      </c>
      <c r="S1802" t="str">
        <f t="shared" si="85"/>
        <v>('125154','NOYOLA','','MIGUEL','2','27','1','2','1','','1111111559','16','','3','3','B','B','('125154','NOYOLA','','MIGUEL','2','27','1','2','1','','1111111559','16','','3','3','B','B',''),'),</v>
      </c>
      <c r="T1802" t="s">
        <v>12845</v>
      </c>
      <c r="U1802">
        <f t="shared" si="86"/>
        <v>0</v>
      </c>
    </row>
    <row r="1803" spans="1:21">
      <c r="A1803" s="2" t="s">
        <v>6501</v>
      </c>
      <c r="B1803" s="2" t="s">
        <v>6502</v>
      </c>
      <c r="D1803" s="2" t="s">
        <v>970</v>
      </c>
      <c r="E1803" t="str">
        <f t="shared" si="84"/>
        <v>2</v>
      </c>
      <c r="F1803" s="2">
        <v>15</v>
      </c>
      <c r="G1803">
        <v>2</v>
      </c>
      <c r="H1803">
        <v>3</v>
      </c>
      <c r="I1803">
        <v>6</v>
      </c>
      <c r="K1803">
        <v>1111111260</v>
      </c>
      <c r="L1803">
        <v>16</v>
      </c>
      <c r="N1803">
        <v>3</v>
      </c>
      <c r="O1803">
        <v>3</v>
      </c>
      <c r="P1803" t="s">
        <v>26</v>
      </c>
      <c r="Q1803" t="s">
        <v>26</v>
      </c>
      <c r="R1803">
        <v>90</v>
      </c>
      <c r="S1803" t="str">
        <f t="shared" si="85"/>
        <v>('125160','NUAR','','CATHERINE','2','15','2','3','6','','1111111260','16','','3','3','C','C','('125160','NUAR','','CATHERINE','2','15','2','3','6','','1111111260','16','','3','3','C','C',''),'),</v>
      </c>
      <c r="T1803" t="s">
        <v>12846</v>
      </c>
      <c r="U1803">
        <f t="shared" si="86"/>
        <v>0</v>
      </c>
    </row>
    <row r="1804" spans="1:21">
      <c r="A1804" s="2" t="s">
        <v>6503</v>
      </c>
      <c r="B1804" s="2" t="s">
        <v>4569</v>
      </c>
      <c r="D1804" s="2" t="s">
        <v>194</v>
      </c>
      <c r="E1804" t="str">
        <f t="shared" si="84"/>
        <v>2</v>
      </c>
      <c r="F1804" s="2">
        <v>18</v>
      </c>
      <c r="G1804">
        <v>2</v>
      </c>
      <c r="H1804">
        <v>3</v>
      </c>
      <c r="I1804">
        <v>2</v>
      </c>
      <c r="K1804">
        <v>1111111560</v>
      </c>
      <c r="L1804">
        <v>16</v>
      </c>
      <c r="N1804">
        <v>3</v>
      </c>
      <c r="O1804">
        <v>3</v>
      </c>
      <c r="P1804" t="s">
        <v>26</v>
      </c>
      <c r="Q1804" t="s">
        <v>26</v>
      </c>
      <c r="R1804">
        <v>90</v>
      </c>
      <c r="S1804" t="str">
        <f t="shared" si="85"/>
        <v>('125166','OBRIEN','','JESSICA','2','18','2','3','2','','1111111560','16','','3','3','C','C','('125166','OBRIEN','','JESSICA','2','18','2','3','2','','1111111560','16','','3','3','C','C',''),'),</v>
      </c>
      <c r="T1804" t="s">
        <v>12847</v>
      </c>
      <c r="U1804">
        <f t="shared" si="86"/>
        <v>0</v>
      </c>
    </row>
    <row r="1805" spans="1:21">
      <c r="A1805" s="2" t="s">
        <v>6504</v>
      </c>
      <c r="B1805" s="2" t="s">
        <v>6505</v>
      </c>
      <c r="D1805" s="2" t="s">
        <v>263</v>
      </c>
      <c r="E1805" t="str">
        <f t="shared" si="84"/>
        <v>2</v>
      </c>
      <c r="F1805" s="2">
        <v>10</v>
      </c>
      <c r="G1805">
        <v>3</v>
      </c>
      <c r="H1805">
        <v>1</v>
      </c>
      <c r="I1805">
        <v>3</v>
      </c>
      <c r="K1805">
        <v>1111111561</v>
      </c>
      <c r="L1805">
        <v>16</v>
      </c>
      <c r="N1805">
        <v>3</v>
      </c>
      <c r="O1805">
        <v>3</v>
      </c>
      <c r="P1805" t="s">
        <v>23</v>
      </c>
      <c r="Q1805" t="s">
        <v>23</v>
      </c>
      <c r="R1805">
        <v>90</v>
      </c>
      <c r="S1805" t="str">
        <f t="shared" si="85"/>
        <v>('125181','OKEEFE','','CHRISTOPHER','2','10','3','1','3','','1111111561','16','','3','3','A','A','('125181','OKEEFE','','CHRISTOPHER','2','10','3','1','3','','1111111561','16','','3','3','A','A',''),'),</v>
      </c>
      <c r="T1805" t="s">
        <v>12848</v>
      </c>
      <c r="U1805">
        <f t="shared" si="86"/>
        <v>0</v>
      </c>
    </row>
    <row r="1806" spans="1:21">
      <c r="A1806" s="2" t="s">
        <v>6506</v>
      </c>
      <c r="B1806" s="2" t="s">
        <v>568</v>
      </c>
      <c r="D1806" s="2" t="s">
        <v>332</v>
      </c>
      <c r="E1806" t="str">
        <f t="shared" si="84"/>
        <v>2</v>
      </c>
      <c r="F1806" s="2">
        <v>29</v>
      </c>
      <c r="G1806">
        <v>3</v>
      </c>
      <c r="H1806">
        <v>3</v>
      </c>
      <c r="I1806">
        <v>3</v>
      </c>
      <c r="K1806">
        <v>1111111713</v>
      </c>
      <c r="L1806">
        <v>16</v>
      </c>
      <c r="N1806">
        <v>3</v>
      </c>
      <c r="O1806">
        <v>3</v>
      </c>
      <c r="P1806" t="s">
        <v>26</v>
      </c>
      <c r="Q1806" t="s">
        <v>26</v>
      </c>
      <c r="R1806">
        <v>90</v>
      </c>
      <c r="S1806" t="str">
        <f t="shared" si="85"/>
        <v>('125184','OLEARY','','KYLE','2','29','3','3','3','','1111111713','16','','3','3','C','C','('125184','OLEARY','','KYLE','2','29','3','3','3','','1111111713','16','','3','3','C','C',''),'),</v>
      </c>
      <c r="T1806" t="s">
        <v>12849</v>
      </c>
      <c r="U1806">
        <f t="shared" si="86"/>
        <v>0</v>
      </c>
    </row>
    <row r="1807" spans="1:21">
      <c r="A1807" s="2" t="s">
        <v>6507</v>
      </c>
      <c r="B1807" s="2" t="s">
        <v>6508</v>
      </c>
      <c r="D1807" s="2" t="s">
        <v>6509</v>
      </c>
      <c r="E1807" t="str">
        <f t="shared" si="84"/>
        <v>2</v>
      </c>
      <c r="F1807" s="2">
        <v>12</v>
      </c>
      <c r="G1807">
        <v>1</v>
      </c>
      <c r="H1807">
        <v>1</v>
      </c>
      <c r="I1807">
        <v>1</v>
      </c>
      <c r="K1807">
        <v>1111111111</v>
      </c>
      <c r="L1807">
        <v>16</v>
      </c>
      <c r="N1807">
        <v>3</v>
      </c>
      <c r="O1807">
        <v>3</v>
      </c>
      <c r="P1807" t="s">
        <v>23</v>
      </c>
      <c r="Q1807" t="s">
        <v>23</v>
      </c>
      <c r="R1807">
        <v>90</v>
      </c>
      <c r="S1807" t="str">
        <f t="shared" si="85"/>
        <v>('125196','OBAMOS','','EDILEN','2','12','1','1','1','','1111111111','16','','3','3','A','A','('125196','OBAMOS','','EDILEN','2','12','1','1','1','','1111111111','16','','3','3','A','A',''),'),</v>
      </c>
      <c r="T1807" t="s">
        <v>12850</v>
      </c>
      <c r="U1807">
        <f t="shared" si="86"/>
        <v>0</v>
      </c>
    </row>
    <row r="1808" spans="1:21">
      <c r="A1808" s="2" t="s">
        <v>6510</v>
      </c>
      <c r="B1808" s="2" t="s">
        <v>6511</v>
      </c>
      <c r="D1808" s="2" t="s">
        <v>6512</v>
      </c>
      <c r="E1808" t="str">
        <f t="shared" si="84"/>
        <v>2</v>
      </c>
      <c r="F1808" s="2">
        <v>16</v>
      </c>
      <c r="G1808">
        <v>1</v>
      </c>
      <c r="H1808">
        <v>1</v>
      </c>
      <c r="I1808">
        <v>5</v>
      </c>
      <c r="K1808">
        <v>1111111411</v>
      </c>
      <c r="L1808">
        <v>16</v>
      </c>
      <c r="N1808">
        <v>3</v>
      </c>
      <c r="O1808">
        <v>3</v>
      </c>
      <c r="P1808" t="s">
        <v>23</v>
      </c>
      <c r="Q1808" t="s">
        <v>23</v>
      </c>
      <c r="R1808">
        <v>90</v>
      </c>
      <c r="S1808" t="str">
        <f t="shared" si="85"/>
        <v>('125208','OGDEN','','ALEK','2','16','1','1','5','','1111111411','16','','3','3','A','A','('125208','OGDEN','','ALEK','2','16','1','1','5','','1111111411','16','','3','3','A','A',''),'),</v>
      </c>
      <c r="T1808" t="s">
        <v>12851</v>
      </c>
      <c r="U1808">
        <f t="shared" si="86"/>
        <v>0</v>
      </c>
    </row>
    <row r="1809" spans="1:21">
      <c r="A1809" s="2" t="s">
        <v>6513</v>
      </c>
      <c r="B1809" s="2" t="s">
        <v>1095</v>
      </c>
      <c r="D1809" s="2" t="s">
        <v>96</v>
      </c>
      <c r="E1809" t="str">
        <f t="shared" si="84"/>
        <v>2</v>
      </c>
      <c r="F1809" s="2">
        <v>19</v>
      </c>
      <c r="G1809">
        <v>2</v>
      </c>
      <c r="H1809">
        <v>2</v>
      </c>
      <c r="I1809">
        <v>2</v>
      </c>
      <c r="K1809">
        <v>1111111112</v>
      </c>
      <c r="L1809">
        <v>16</v>
      </c>
      <c r="N1809">
        <v>3</v>
      </c>
      <c r="O1809">
        <v>3</v>
      </c>
      <c r="P1809" t="s">
        <v>20</v>
      </c>
      <c r="Q1809" t="s">
        <v>20</v>
      </c>
      <c r="R1809">
        <v>90</v>
      </c>
      <c r="S1809" t="str">
        <f t="shared" si="85"/>
        <v>('125214','OH','','JOHN','2','19','2','2','2','','1111111112','16','','3','3','B','B','('125214','OH','','JOHN','2','19','2','2','2','','1111111112','16','','3','3','B','B',''),'),</v>
      </c>
      <c r="T1809" t="s">
        <v>12852</v>
      </c>
      <c r="U1809">
        <f t="shared" si="86"/>
        <v>0</v>
      </c>
    </row>
    <row r="1810" spans="1:21">
      <c r="A1810" s="2" t="s">
        <v>6514</v>
      </c>
      <c r="B1810" s="2" t="s">
        <v>569</v>
      </c>
      <c r="D1810" s="2" t="s">
        <v>570</v>
      </c>
      <c r="E1810" t="str">
        <f t="shared" si="84"/>
        <v>2</v>
      </c>
      <c r="F1810" s="2">
        <v>26</v>
      </c>
      <c r="G1810">
        <v>2</v>
      </c>
      <c r="H1810">
        <v>2</v>
      </c>
      <c r="I1810">
        <v>6</v>
      </c>
      <c r="K1810">
        <v>1111111412</v>
      </c>
      <c r="L1810">
        <v>16</v>
      </c>
      <c r="N1810">
        <v>3</v>
      </c>
      <c r="O1810">
        <v>3</v>
      </c>
      <c r="P1810" t="s">
        <v>20</v>
      </c>
      <c r="Q1810" t="s">
        <v>20</v>
      </c>
      <c r="R1810">
        <v>90</v>
      </c>
      <c r="S1810" t="str">
        <f t="shared" si="85"/>
        <v>('125220','OLONA','','GERRED','2','26','2','2','6','','1111111412','16','','3','3','B','B','('125220','OLONA','','GERRED','2','26','2','2','6','','1111111412','16','','3','3','B','B',''),'),</v>
      </c>
      <c r="T1810" t="s">
        <v>12853</v>
      </c>
      <c r="U1810">
        <f t="shared" si="86"/>
        <v>0</v>
      </c>
    </row>
    <row r="1811" spans="1:21">
      <c r="A1811" s="2" t="s">
        <v>6515</v>
      </c>
      <c r="B1811" s="2" t="s">
        <v>6516</v>
      </c>
      <c r="D1811" s="2" t="s">
        <v>6517</v>
      </c>
      <c r="E1811" t="str">
        <f t="shared" si="84"/>
        <v>2</v>
      </c>
      <c r="F1811" s="2">
        <v>14</v>
      </c>
      <c r="G1811">
        <v>1</v>
      </c>
      <c r="H1811">
        <v>3</v>
      </c>
      <c r="I1811">
        <v>1</v>
      </c>
      <c r="K1811">
        <v>1111111863</v>
      </c>
      <c r="L1811">
        <v>16</v>
      </c>
      <c r="N1811">
        <v>3</v>
      </c>
      <c r="O1811">
        <v>3</v>
      </c>
      <c r="P1811" t="s">
        <v>26</v>
      </c>
      <c r="Q1811" t="s">
        <v>26</v>
      </c>
      <c r="R1811">
        <v>90</v>
      </c>
      <c r="S1811" t="str">
        <f t="shared" si="85"/>
        <v>('125226','OLSEN','','LINDSAY','2','14','1','3','1','','1111111863','16','','3','3','C','C','('125226','OLSEN','','LINDSAY','2','14','1','3','1','','1111111863','16','','3','3','C','C',''),'),</v>
      </c>
      <c r="T1811" t="s">
        <v>12854</v>
      </c>
      <c r="U1811">
        <f t="shared" si="86"/>
        <v>0</v>
      </c>
    </row>
    <row r="1812" spans="1:21">
      <c r="A1812" s="2" t="s">
        <v>6518</v>
      </c>
      <c r="B1812" s="2" t="s">
        <v>248</v>
      </c>
      <c r="D1812" s="2" t="s">
        <v>32</v>
      </c>
      <c r="E1812" t="str">
        <f t="shared" si="84"/>
        <v>2</v>
      </c>
      <c r="F1812" s="2">
        <v>15</v>
      </c>
      <c r="G1812">
        <v>3</v>
      </c>
      <c r="H1812">
        <v>3</v>
      </c>
      <c r="I1812">
        <v>7</v>
      </c>
      <c r="K1812">
        <v>1111111413</v>
      </c>
      <c r="L1812">
        <v>16</v>
      </c>
      <c r="N1812">
        <v>3</v>
      </c>
      <c r="O1812">
        <v>3</v>
      </c>
      <c r="P1812" t="s">
        <v>26</v>
      </c>
      <c r="Q1812" t="s">
        <v>26</v>
      </c>
      <c r="R1812">
        <v>90</v>
      </c>
      <c r="S1812" t="str">
        <f t="shared" si="85"/>
        <v>('125232','OLSON','','MATTHEW','2','15','3','3','7','','1111111413','16','','3','3','C','C','('125232','OLSON','','MATTHEW','2','15','3','3','7','','1111111413','16','','3','3','C','C',''),'),</v>
      </c>
      <c r="T1812" t="s">
        <v>12855</v>
      </c>
      <c r="U1812">
        <f t="shared" si="86"/>
        <v>0</v>
      </c>
    </row>
    <row r="1813" spans="1:21">
      <c r="A1813" s="2" t="s">
        <v>6519</v>
      </c>
      <c r="B1813" s="2" t="s">
        <v>6520</v>
      </c>
      <c r="D1813" s="2" t="s">
        <v>5041</v>
      </c>
      <c r="E1813" t="str">
        <f t="shared" si="84"/>
        <v>2</v>
      </c>
      <c r="F1813" s="2">
        <v>13</v>
      </c>
      <c r="G1813">
        <v>3</v>
      </c>
      <c r="H1813">
        <v>1</v>
      </c>
      <c r="I1813">
        <v>7</v>
      </c>
      <c r="K1813">
        <v>1111111261</v>
      </c>
      <c r="L1813">
        <v>16</v>
      </c>
      <c r="N1813">
        <v>3</v>
      </c>
      <c r="O1813">
        <v>3</v>
      </c>
      <c r="P1813" t="s">
        <v>23</v>
      </c>
      <c r="Q1813" t="s">
        <v>23</v>
      </c>
      <c r="R1813">
        <v>90</v>
      </c>
      <c r="S1813" t="str">
        <f t="shared" si="85"/>
        <v>('125238','ORTEGA','','RAFAEL','2','13','3','1','7','','1111111261','16','','3','3','A','A','('125238','ORTEGA','','RAFAEL','2','13','3','1','7','','1111111261','16','','3','3','A','A',''),'),</v>
      </c>
      <c r="T1813" t="s">
        <v>12856</v>
      </c>
      <c r="U1813">
        <f t="shared" si="86"/>
        <v>0</v>
      </c>
    </row>
    <row r="1814" spans="1:21">
      <c r="A1814" s="2" t="s">
        <v>6521</v>
      </c>
      <c r="B1814" s="2" t="s">
        <v>571</v>
      </c>
      <c r="D1814" s="2" t="s">
        <v>108</v>
      </c>
      <c r="E1814" t="str">
        <f t="shared" si="84"/>
        <v>2</v>
      </c>
      <c r="F1814" s="2">
        <v>10</v>
      </c>
      <c r="G1814">
        <v>4</v>
      </c>
      <c r="H1814">
        <v>1</v>
      </c>
      <c r="I1814">
        <v>8</v>
      </c>
      <c r="K1814">
        <v>1111111414</v>
      </c>
      <c r="L1814">
        <v>16</v>
      </c>
      <c r="N1814">
        <v>3</v>
      </c>
      <c r="O1814">
        <v>3</v>
      </c>
      <c r="P1814" t="s">
        <v>23</v>
      </c>
      <c r="Q1814" t="s">
        <v>23</v>
      </c>
      <c r="R1814">
        <v>90</v>
      </c>
      <c r="S1814" t="str">
        <f t="shared" si="85"/>
        <v>('125250','OSWALD','','KEVIN','2','10','4','1','8','','1111111414','16','','3','3','A','A','('125250','OSWALD','','KEVIN','2','10','4','1','8','','1111111414','16','','3','3','A','A',''),'),</v>
      </c>
      <c r="T1814" t="s">
        <v>12857</v>
      </c>
      <c r="U1814">
        <f t="shared" si="86"/>
        <v>0</v>
      </c>
    </row>
    <row r="1815" spans="1:21">
      <c r="A1815" s="2" t="s">
        <v>6522</v>
      </c>
      <c r="B1815" s="2" t="s">
        <v>571</v>
      </c>
      <c r="D1815" s="2" t="s">
        <v>116</v>
      </c>
      <c r="E1815" t="str">
        <f t="shared" si="84"/>
        <v>2</v>
      </c>
      <c r="F1815" s="2">
        <v>29</v>
      </c>
      <c r="G1815">
        <v>4</v>
      </c>
      <c r="H1815">
        <v>2</v>
      </c>
      <c r="I1815">
        <v>8</v>
      </c>
      <c r="K1815">
        <v>1111111262</v>
      </c>
      <c r="L1815">
        <v>16</v>
      </c>
      <c r="N1815">
        <v>3</v>
      </c>
      <c r="O1815">
        <v>3</v>
      </c>
      <c r="P1815" t="s">
        <v>20</v>
      </c>
      <c r="Q1815" t="s">
        <v>20</v>
      </c>
      <c r="R1815">
        <v>90</v>
      </c>
      <c r="S1815" t="str">
        <f t="shared" si="85"/>
        <v>('125256','OSWALD','','THOMAS','2','29','4','2','8','','1111111262','16','','3','3','B','B','('125256','OSWALD','','THOMAS','2','29','4','2','8','','1111111262','16','','3','3','B','B',''),'),</v>
      </c>
      <c r="T1815" t="s">
        <v>12858</v>
      </c>
      <c r="U1815">
        <f t="shared" si="86"/>
        <v>0</v>
      </c>
    </row>
    <row r="1816" spans="1:21">
      <c r="A1816" s="2" t="s">
        <v>6523</v>
      </c>
      <c r="B1816" s="2" t="s">
        <v>6524</v>
      </c>
      <c r="D1816" s="2" t="s">
        <v>5244</v>
      </c>
      <c r="E1816" t="str">
        <f t="shared" si="84"/>
        <v>2</v>
      </c>
      <c r="F1816" s="2">
        <v>22</v>
      </c>
      <c r="G1816">
        <v>4</v>
      </c>
      <c r="H1816">
        <v>1</v>
      </c>
      <c r="I1816">
        <v>4</v>
      </c>
      <c r="K1816">
        <v>1111111714</v>
      </c>
      <c r="L1816">
        <v>16</v>
      </c>
      <c r="N1816">
        <v>3</v>
      </c>
      <c r="O1816">
        <v>3</v>
      </c>
      <c r="P1816" t="s">
        <v>23</v>
      </c>
      <c r="Q1816" t="s">
        <v>23</v>
      </c>
      <c r="R1816">
        <v>90</v>
      </c>
      <c r="S1816" t="str">
        <f t="shared" si="85"/>
        <v>('125262','PAAR','','JANE','2','22','4','1','4','','1111111714','16','','3','3','A','A','('125262','PAAR','','JANE','2','22','4','1','4','','1111111714','16','','3','3','A','A',''),'),</v>
      </c>
      <c r="T1816" t="s">
        <v>12859</v>
      </c>
      <c r="U1816">
        <f t="shared" si="86"/>
        <v>0</v>
      </c>
    </row>
    <row r="1817" spans="1:21">
      <c r="A1817" s="2" t="s">
        <v>6525</v>
      </c>
      <c r="B1817" s="2" t="s">
        <v>6526</v>
      </c>
      <c r="D1817" s="2" t="s">
        <v>96</v>
      </c>
      <c r="E1817" t="str">
        <f t="shared" si="84"/>
        <v>2</v>
      </c>
      <c r="F1817" s="2">
        <v>13</v>
      </c>
      <c r="G1817">
        <v>1</v>
      </c>
      <c r="H1817">
        <v>2</v>
      </c>
      <c r="I1817">
        <v>5</v>
      </c>
      <c r="K1817">
        <v>1111111715</v>
      </c>
      <c r="L1817">
        <v>16</v>
      </c>
      <c r="N1817">
        <v>3</v>
      </c>
      <c r="O1817">
        <v>3</v>
      </c>
      <c r="P1817" t="s">
        <v>20</v>
      </c>
      <c r="Q1817" t="s">
        <v>20</v>
      </c>
      <c r="R1817">
        <v>90</v>
      </c>
      <c r="S1817" t="str">
        <f t="shared" si="85"/>
        <v>('125268','PACOCHA','','JOHN','2','13','1','2','5','','1111111715','16','','3','3','B','B','('125268','PACOCHA','','JOHN','2','13','1','2','5','','1111111715','16','','3','3','B','B',''),'),</v>
      </c>
      <c r="T1817" t="s">
        <v>12860</v>
      </c>
      <c r="U1817">
        <f t="shared" si="86"/>
        <v>0</v>
      </c>
    </row>
    <row r="1818" spans="1:21">
      <c r="A1818" s="2" t="s">
        <v>6527</v>
      </c>
      <c r="B1818" s="2" t="s">
        <v>6528</v>
      </c>
      <c r="D1818" s="2" t="s">
        <v>28</v>
      </c>
      <c r="E1818" t="str">
        <f t="shared" si="84"/>
        <v>2</v>
      </c>
      <c r="F1818" s="2">
        <v>6</v>
      </c>
      <c r="G1818">
        <v>3</v>
      </c>
      <c r="H1818">
        <v>3</v>
      </c>
      <c r="I1818">
        <v>3</v>
      </c>
      <c r="K1818">
        <v>1111111113</v>
      </c>
      <c r="L1818">
        <v>16</v>
      </c>
      <c r="N1818">
        <v>3</v>
      </c>
      <c r="O1818">
        <v>3</v>
      </c>
      <c r="P1818" t="s">
        <v>26</v>
      </c>
      <c r="Q1818" t="s">
        <v>26</v>
      </c>
      <c r="R1818">
        <v>90</v>
      </c>
      <c r="S1818" t="str">
        <f t="shared" si="85"/>
        <v>('125274','PAGANI','','MICHAEL','2','6','3','3','3','','1111111113','16','','3','3','C','C','('125274','PAGANI','','MICHAEL','2','6','3','3','3','','1111111113','16','','3','3','C','C',''),'),</v>
      </c>
      <c r="T1818" t="s">
        <v>12861</v>
      </c>
      <c r="U1818">
        <f t="shared" si="86"/>
        <v>0</v>
      </c>
    </row>
    <row r="1819" spans="1:21">
      <c r="A1819" s="2" t="s">
        <v>6529</v>
      </c>
      <c r="B1819" s="2" t="s">
        <v>572</v>
      </c>
      <c r="D1819" s="2" t="s">
        <v>573</v>
      </c>
      <c r="E1819" t="str">
        <f t="shared" si="84"/>
        <v>2</v>
      </c>
      <c r="F1819" s="2">
        <v>30</v>
      </c>
      <c r="G1819">
        <v>2</v>
      </c>
      <c r="H1819">
        <v>3</v>
      </c>
      <c r="I1819">
        <v>6</v>
      </c>
      <c r="K1819">
        <v>1111111716</v>
      </c>
      <c r="L1819">
        <v>16</v>
      </c>
      <c r="N1819">
        <v>3</v>
      </c>
      <c r="O1819">
        <v>3</v>
      </c>
      <c r="P1819" t="s">
        <v>26</v>
      </c>
      <c r="Q1819" t="s">
        <v>26</v>
      </c>
      <c r="R1819">
        <v>90</v>
      </c>
      <c r="S1819" t="str">
        <f t="shared" si="85"/>
        <v>('125280','PAJARILLO','','IRVINMICHAEL','2','30','2','3','6','','1111111716','16','','3','3','C','C','('125280','PAJARILLO','','IRVINMICHAEL','2','30','2','3','6','','1111111716','16','','3','3','C','C',''),'),</v>
      </c>
      <c r="T1819" t="s">
        <v>12862</v>
      </c>
      <c r="U1819">
        <f t="shared" si="86"/>
        <v>0</v>
      </c>
    </row>
    <row r="1820" spans="1:21">
      <c r="A1820" s="2" t="s">
        <v>6530</v>
      </c>
      <c r="B1820" s="2" t="s">
        <v>6531</v>
      </c>
      <c r="D1820" s="2" t="s">
        <v>6532</v>
      </c>
      <c r="E1820" t="str">
        <f t="shared" si="84"/>
        <v>2</v>
      </c>
      <c r="F1820" s="2">
        <v>8</v>
      </c>
      <c r="G1820">
        <v>2</v>
      </c>
      <c r="H1820">
        <v>1</v>
      </c>
      <c r="I1820">
        <v>2</v>
      </c>
      <c r="K1820">
        <v>1111111864</v>
      </c>
      <c r="L1820">
        <v>16</v>
      </c>
      <c r="N1820">
        <v>3</v>
      </c>
      <c r="O1820">
        <v>3</v>
      </c>
      <c r="P1820" t="s">
        <v>23</v>
      </c>
      <c r="Q1820" t="s">
        <v>23</v>
      </c>
      <c r="R1820">
        <v>90</v>
      </c>
      <c r="S1820" t="str">
        <f t="shared" si="85"/>
        <v>('125286','PALACIO','','JESUSAH','2','8','2','1','2','','1111111864','16','','3','3','A','A','('125286','PALACIO','','JESUSAH','2','8','2','1','2','','1111111864','16','','3','3','A','A',''),'),</v>
      </c>
      <c r="T1820" t="s">
        <v>12863</v>
      </c>
      <c r="U1820">
        <f t="shared" si="86"/>
        <v>0</v>
      </c>
    </row>
    <row r="1821" spans="1:21">
      <c r="A1821" s="2" t="s">
        <v>6533</v>
      </c>
      <c r="B1821" s="2" t="s">
        <v>4606</v>
      </c>
      <c r="D1821" s="2" t="s">
        <v>42</v>
      </c>
      <c r="E1821" t="str">
        <f t="shared" si="84"/>
        <v>2</v>
      </c>
      <c r="F1821" s="2">
        <v>14</v>
      </c>
      <c r="G1821">
        <v>4</v>
      </c>
      <c r="H1821">
        <v>1</v>
      </c>
      <c r="I1821">
        <v>4</v>
      </c>
      <c r="K1821">
        <v>1111111114</v>
      </c>
      <c r="L1821">
        <v>16</v>
      </c>
      <c r="N1821">
        <v>3</v>
      </c>
      <c r="O1821">
        <v>3</v>
      </c>
      <c r="P1821" t="s">
        <v>23</v>
      </c>
      <c r="Q1821" t="s">
        <v>23</v>
      </c>
      <c r="R1821">
        <v>90</v>
      </c>
      <c r="S1821" t="str">
        <f t="shared" si="85"/>
        <v>('125298','PALMER','','ERIC','2','14','4','1','4','','1111111114','16','','3','3','A','A','('125298','PALMER','','ERIC','2','14','4','1','4','','1111111114','16','','3','3','A','A',''),'),</v>
      </c>
      <c r="T1821" t="s">
        <v>12864</v>
      </c>
      <c r="U1821">
        <f t="shared" si="86"/>
        <v>0</v>
      </c>
    </row>
    <row r="1822" spans="1:21">
      <c r="A1822" s="2" t="s">
        <v>6534</v>
      </c>
      <c r="B1822" s="2" t="s">
        <v>6535</v>
      </c>
      <c r="D1822" s="2" t="s">
        <v>3703</v>
      </c>
      <c r="E1822" t="str">
        <f t="shared" si="84"/>
        <v>2</v>
      </c>
      <c r="F1822" s="2">
        <v>23</v>
      </c>
      <c r="G1822">
        <v>4</v>
      </c>
      <c r="H1822">
        <v>2</v>
      </c>
      <c r="I1822">
        <v>4</v>
      </c>
      <c r="K1822">
        <v>1111111562</v>
      </c>
      <c r="L1822">
        <v>16</v>
      </c>
      <c r="N1822">
        <v>3</v>
      </c>
      <c r="O1822">
        <v>3</v>
      </c>
      <c r="P1822" t="s">
        <v>20</v>
      </c>
      <c r="Q1822" t="s">
        <v>20</v>
      </c>
      <c r="R1822">
        <v>90</v>
      </c>
      <c r="S1822" t="str">
        <f t="shared" si="85"/>
        <v>('125304','PANAL','','ETHAN','2','23','4','2','4','','1111111562','16','','3','3','B','B','('125304','PANAL','','ETHAN','2','23','4','2','4','','1111111562','16','','3','3','B','B',''),'),</v>
      </c>
      <c r="T1822" t="s">
        <v>12865</v>
      </c>
      <c r="U1822">
        <f t="shared" si="86"/>
        <v>0</v>
      </c>
    </row>
    <row r="1823" spans="1:21">
      <c r="A1823" s="2" t="s">
        <v>6536</v>
      </c>
      <c r="B1823" s="2" t="s">
        <v>1097</v>
      </c>
      <c r="D1823" s="2" t="s">
        <v>402</v>
      </c>
      <c r="E1823" t="str">
        <f t="shared" si="84"/>
        <v>2</v>
      </c>
      <c r="F1823" s="2">
        <v>11</v>
      </c>
      <c r="G1823">
        <v>1</v>
      </c>
      <c r="H1823">
        <v>2</v>
      </c>
      <c r="I1823">
        <v>5</v>
      </c>
      <c r="K1823">
        <v>1111111115</v>
      </c>
      <c r="L1823">
        <v>16</v>
      </c>
      <c r="N1823">
        <v>3</v>
      </c>
      <c r="O1823">
        <v>3</v>
      </c>
      <c r="P1823" t="s">
        <v>20</v>
      </c>
      <c r="Q1823" t="s">
        <v>20</v>
      </c>
      <c r="R1823">
        <v>90</v>
      </c>
      <c r="S1823" t="str">
        <f t="shared" si="85"/>
        <v>('125310','PARK','','IAN','2','11','1','2','5','','1111111115','16','','3','3','B','B','('125310','PARK','','IAN','2','11','1','2','5','','1111111115','16','','3','3','B','B',''),'),</v>
      </c>
      <c r="T1823" t="s">
        <v>12866</v>
      </c>
      <c r="U1823">
        <f t="shared" si="86"/>
        <v>0</v>
      </c>
    </row>
    <row r="1824" spans="1:21">
      <c r="A1824" s="2" t="s">
        <v>6537</v>
      </c>
      <c r="B1824" s="2" t="s">
        <v>6538</v>
      </c>
      <c r="D1824" s="2" t="s">
        <v>6362</v>
      </c>
      <c r="E1824" t="str">
        <f t="shared" si="84"/>
        <v>2</v>
      </c>
      <c r="F1824" s="2">
        <v>4</v>
      </c>
      <c r="G1824">
        <v>1</v>
      </c>
      <c r="H1824">
        <v>2</v>
      </c>
      <c r="I1824">
        <v>1</v>
      </c>
      <c r="K1824">
        <v>1111111415</v>
      </c>
      <c r="L1824">
        <v>16</v>
      </c>
      <c r="N1824">
        <v>3</v>
      </c>
      <c r="O1824">
        <v>3</v>
      </c>
      <c r="P1824" t="s">
        <v>20</v>
      </c>
      <c r="Q1824" t="s">
        <v>20</v>
      </c>
      <c r="R1824">
        <v>90</v>
      </c>
      <c r="S1824" t="str">
        <f t="shared" si="85"/>
        <v>('125316','PASTRANA','','DARREN','2','4','1','2','1','','1111111415','16','','3','3','B','B','('125316','PASTRANA','','DARREN','2','4','1','2','1','','1111111415','16','','3','3','B','B',''),'),</v>
      </c>
      <c r="T1824" t="s">
        <v>12867</v>
      </c>
      <c r="U1824">
        <f t="shared" si="86"/>
        <v>0</v>
      </c>
    </row>
    <row r="1825" spans="1:21">
      <c r="A1825" s="2" t="s">
        <v>6539</v>
      </c>
      <c r="B1825" s="2" t="s">
        <v>478</v>
      </c>
      <c r="D1825" s="2" t="s">
        <v>66</v>
      </c>
      <c r="E1825" t="str">
        <f t="shared" si="84"/>
        <v>2</v>
      </c>
      <c r="F1825" s="2">
        <v>18</v>
      </c>
      <c r="G1825">
        <v>2</v>
      </c>
      <c r="H1825">
        <v>3</v>
      </c>
      <c r="I1825">
        <v>2</v>
      </c>
      <c r="K1825">
        <v>1111111416</v>
      </c>
      <c r="L1825">
        <v>16</v>
      </c>
      <c r="N1825">
        <v>3</v>
      </c>
      <c r="O1825">
        <v>3</v>
      </c>
      <c r="P1825" t="s">
        <v>26</v>
      </c>
      <c r="Q1825" t="s">
        <v>26</v>
      </c>
      <c r="R1825">
        <v>90</v>
      </c>
      <c r="S1825" t="str">
        <f t="shared" si="85"/>
        <v>('125322','PAUL','','CAMERON','2','18','2','3','2','','1111111416','16','','3','3','C','C','('125322','PAUL','','CAMERON','2','18','2','3','2','','1111111416','16','','3','3','C','C',''),'),</v>
      </c>
      <c r="T1825" t="s">
        <v>12868</v>
      </c>
      <c r="U1825">
        <f t="shared" si="86"/>
        <v>0</v>
      </c>
    </row>
    <row r="1826" spans="1:21">
      <c r="A1826" s="2" t="s">
        <v>6540</v>
      </c>
      <c r="B1826" s="2" t="s">
        <v>478</v>
      </c>
      <c r="D1826" s="2" t="s">
        <v>116</v>
      </c>
      <c r="E1826" t="str">
        <f t="shared" si="84"/>
        <v>2</v>
      </c>
      <c r="F1826" s="2">
        <v>26</v>
      </c>
      <c r="G1826">
        <v>3</v>
      </c>
      <c r="H1826">
        <v>1</v>
      </c>
      <c r="I1826">
        <v>7</v>
      </c>
      <c r="K1826">
        <v>1111111717</v>
      </c>
      <c r="L1826">
        <v>16</v>
      </c>
      <c r="N1826">
        <v>3</v>
      </c>
      <c r="O1826">
        <v>3</v>
      </c>
      <c r="P1826" t="s">
        <v>23</v>
      </c>
      <c r="Q1826" t="s">
        <v>23</v>
      </c>
      <c r="R1826">
        <v>90</v>
      </c>
      <c r="S1826" t="str">
        <f t="shared" si="85"/>
        <v>('125328','PAUL','','THOMAS','2','26','3','1','7','','1111111717','16','','3','3','A','A','('125328','PAUL','','THOMAS','2','26','3','1','7','','1111111717','16','','3','3','A','A',''),'),</v>
      </c>
      <c r="T1826" t="s">
        <v>12869</v>
      </c>
      <c r="U1826">
        <f t="shared" si="86"/>
        <v>0</v>
      </c>
    </row>
    <row r="1827" spans="1:21">
      <c r="A1827" s="2" t="s">
        <v>6541</v>
      </c>
      <c r="B1827" s="2" t="s">
        <v>574</v>
      </c>
      <c r="D1827" s="2" t="s">
        <v>302</v>
      </c>
      <c r="E1827" t="str">
        <f t="shared" si="84"/>
        <v>2</v>
      </c>
      <c r="F1827" s="2">
        <v>25</v>
      </c>
      <c r="G1827">
        <v>4</v>
      </c>
      <c r="H1827">
        <v>2</v>
      </c>
      <c r="I1827">
        <v>8</v>
      </c>
      <c r="K1827">
        <v>1111111718</v>
      </c>
      <c r="L1827">
        <v>16</v>
      </c>
      <c r="N1827">
        <v>3</v>
      </c>
      <c r="O1827">
        <v>3</v>
      </c>
      <c r="P1827" t="s">
        <v>20</v>
      </c>
      <c r="Q1827" t="s">
        <v>20</v>
      </c>
      <c r="R1827">
        <v>90</v>
      </c>
      <c r="S1827" t="str">
        <f t="shared" si="85"/>
        <v>('125334','PAULSON','','ALLISON','2','25','4','2','8','','1111111718','16','','3','3','B','B','('125334','PAULSON','','ALLISON','2','25','4','2','8','','1111111718','16','','3','3','B','B',''),'),</v>
      </c>
      <c r="T1827" t="s">
        <v>12870</v>
      </c>
      <c r="U1827">
        <f t="shared" si="86"/>
        <v>0</v>
      </c>
    </row>
    <row r="1828" spans="1:21">
      <c r="A1828" s="2" t="s">
        <v>6542</v>
      </c>
      <c r="B1828" s="2" t="s">
        <v>574</v>
      </c>
      <c r="D1828" s="2" t="s">
        <v>263</v>
      </c>
      <c r="E1828" t="str">
        <f t="shared" si="84"/>
        <v>2</v>
      </c>
      <c r="F1828" s="2">
        <v>29</v>
      </c>
      <c r="G1828">
        <v>1</v>
      </c>
      <c r="H1828">
        <v>3</v>
      </c>
      <c r="I1828">
        <v>1</v>
      </c>
      <c r="K1828">
        <v>1111111263</v>
      </c>
      <c r="L1828">
        <v>16</v>
      </c>
      <c r="N1828">
        <v>3</v>
      </c>
      <c r="O1828">
        <v>3</v>
      </c>
      <c r="P1828" t="s">
        <v>26</v>
      </c>
      <c r="Q1828" t="s">
        <v>26</v>
      </c>
      <c r="R1828">
        <v>90</v>
      </c>
      <c r="S1828" t="str">
        <f t="shared" si="85"/>
        <v>('125340','PAULSON','','CHRISTOPHER','2','29','1','3','1','','1111111263','16','','3','3','C','C','('125340','PAULSON','','CHRISTOPHER','2','29','1','3','1','','1111111263','16','','3','3','C','C',''),'),</v>
      </c>
      <c r="T1828" t="s">
        <v>12871</v>
      </c>
      <c r="U1828">
        <f t="shared" si="86"/>
        <v>0</v>
      </c>
    </row>
    <row r="1829" spans="1:21">
      <c r="A1829" s="2" t="s">
        <v>6543</v>
      </c>
      <c r="B1829" s="2" t="s">
        <v>6544</v>
      </c>
      <c r="D1829" s="2" t="s">
        <v>58</v>
      </c>
      <c r="E1829" t="str">
        <f t="shared" si="84"/>
        <v>2</v>
      </c>
      <c r="F1829" s="2">
        <v>23</v>
      </c>
      <c r="G1829">
        <v>2</v>
      </c>
      <c r="H1829">
        <v>1</v>
      </c>
      <c r="I1829">
        <v>2</v>
      </c>
      <c r="K1829">
        <v>1111111264</v>
      </c>
      <c r="L1829">
        <v>16</v>
      </c>
      <c r="N1829">
        <v>3</v>
      </c>
      <c r="O1829">
        <v>3</v>
      </c>
      <c r="P1829" t="s">
        <v>23</v>
      </c>
      <c r="Q1829" t="s">
        <v>23</v>
      </c>
      <c r="R1829">
        <v>90</v>
      </c>
      <c r="S1829" t="str">
        <f t="shared" si="85"/>
        <v>('125343','PAVONE','','GREGORY','2','23','2','1','2','','1111111264','16','','3','3','A','A','('125343','PAVONE','','GREGORY','2','23','2','1','2','','1111111264','16','','3','3','A','A',''),'),</v>
      </c>
      <c r="T1829" t="s">
        <v>12872</v>
      </c>
      <c r="U1829">
        <f t="shared" si="86"/>
        <v>0</v>
      </c>
    </row>
    <row r="1830" spans="1:21">
      <c r="A1830" s="2" t="s">
        <v>6545</v>
      </c>
      <c r="B1830" s="2" t="s">
        <v>863</v>
      </c>
      <c r="D1830" s="2" t="s">
        <v>116</v>
      </c>
      <c r="E1830" t="str">
        <f t="shared" si="84"/>
        <v>2</v>
      </c>
      <c r="F1830" s="2">
        <v>22</v>
      </c>
      <c r="G1830">
        <v>1</v>
      </c>
      <c r="H1830">
        <v>3</v>
      </c>
      <c r="I1830">
        <v>1</v>
      </c>
      <c r="K1830">
        <v>1111111719</v>
      </c>
      <c r="L1830">
        <v>16</v>
      </c>
      <c r="N1830">
        <v>3</v>
      </c>
      <c r="O1830">
        <v>3</v>
      </c>
      <c r="P1830" t="s">
        <v>26</v>
      </c>
      <c r="Q1830" t="s">
        <v>26</v>
      </c>
      <c r="R1830">
        <v>90</v>
      </c>
      <c r="S1830" t="str">
        <f t="shared" si="85"/>
        <v>('125346','PAYNE','','THOMAS','2','22','1','3','1','','1111111719','16','','3','3','C','C','('125346','PAYNE','','THOMAS','2','22','1','3','1','','1111111719','16','','3','3','C','C',''),'),</v>
      </c>
      <c r="T1830" t="s">
        <v>12873</v>
      </c>
      <c r="U1830">
        <f t="shared" si="86"/>
        <v>0</v>
      </c>
    </row>
    <row r="1831" spans="1:21">
      <c r="A1831" s="2" t="s">
        <v>6546</v>
      </c>
      <c r="B1831" s="2" t="s">
        <v>6547</v>
      </c>
      <c r="D1831" s="2" t="s">
        <v>120</v>
      </c>
      <c r="E1831" t="str">
        <f t="shared" si="84"/>
        <v>2</v>
      </c>
      <c r="F1831" s="2">
        <v>24</v>
      </c>
      <c r="G1831">
        <v>2</v>
      </c>
      <c r="H1831">
        <v>3</v>
      </c>
      <c r="I1831">
        <v>6</v>
      </c>
      <c r="K1831">
        <v>1111111116</v>
      </c>
      <c r="L1831">
        <v>16</v>
      </c>
      <c r="N1831">
        <v>3</v>
      </c>
      <c r="O1831">
        <v>3</v>
      </c>
      <c r="P1831" t="s">
        <v>26</v>
      </c>
      <c r="Q1831" t="s">
        <v>26</v>
      </c>
      <c r="R1831">
        <v>90</v>
      </c>
      <c r="S1831" t="str">
        <f t="shared" si="85"/>
        <v>('125352','PEABODY','','WILLIAM','2','24','2','3','6','','1111111116','16','','3','3','C','C','('125352','PEABODY','','WILLIAM','2','24','2','3','6','','1111111116','16','','3','3','C','C',''),'),</v>
      </c>
      <c r="T1831" t="s">
        <v>12874</v>
      </c>
      <c r="U1831">
        <f t="shared" si="86"/>
        <v>0</v>
      </c>
    </row>
    <row r="1832" spans="1:21">
      <c r="A1832" s="2" t="s">
        <v>6548</v>
      </c>
      <c r="B1832" s="2" t="s">
        <v>6549</v>
      </c>
      <c r="D1832" s="2" t="s">
        <v>82</v>
      </c>
      <c r="E1832" t="str">
        <f t="shared" si="84"/>
        <v>2</v>
      </c>
      <c r="F1832" s="2">
        <v>11</v>
      </c>
      <c r="G1832">
        <v>3</v>
      </c>
      <c r="H1832">
        <v>2</v>
      </c>
      <c r="I1832">
        <v>3</v>
      </c>
      <c r="K1832">
        <v>1111111865</v>
      </c>
      <c r="L1832">
        <v>16</v>
      </c>
      <c r="N1832">
        <v>3</v>
      </c>
      <c r="O1832">
        <v>3</v>
      </c>
      <c r="P1832" t="s">
        <v>20</v>
      </c>
      <c r="Q1832" t="s">
        <v>20</v>
      </c>
      <c r="R1832">
        <v>90</v>
      </c>
      <c r="S1832" t="str">
        <f t="shared" si="85"/>
        <v>('125358','PEARSON','','JAMES','2','11','3','2','3','','1111111865','16','','3','3','B','B','('125358','PEARSON','','JAMES','2','11','3','2','3','','1111111865','16','','3','3','B','B',''),'),</v>
      </c>
      <c r="T1832" t="s">
        <v>12875</v>
      </c>
      <c r="U1832">
        <f t="shared" si="86"/>
        <v>0</v>
      </c>
    </row>
    <row r="1833" spans="1:21">
      <c r="A1833" s="2" t="s">
        <v>6550</v>
      </c>
      <c r="B1833" s="2" t="s">
        <v>575</v>
      </c>
      <c r="D1833" s="2" t="s">
        <v>503</v>
      </c>
      <c r="E1833" t="str">
        <f t="shared" si="84"/>
        <v>2</v>
      </c>
      <c r="F1833" s="2">
        <v>26</v>
      </c>
      <c r="G1833">
        <v>1</v>
      </c>
      <c r="H1833">
        <v>3</v>
      </c>
      <c r="I1833">
        <v>5</v>
      </c>
      <c r="K1833">
        <v>1111111563</v>
      </c>
      <c r="L1833">
        <v>16</v>
      </c>
      <c r="N1833">
        <v>3</v>
      </c>
      <c r="O1833">
        <v>3</v>
      </c>
      <c r="P1833" t="s">
        <v>26</v>
      </c>
      <c r="Q1833" t="s">
        <v>26</v>
      </c>
      <c r="R1833">
        <v>90</v>
      </c>
      <c r="S1833" t="str">
        <f t="shared" si="85"/>
        <v>('125364','PECCHENINO','','ALEX','2','26','1','3','5','','1111111563','16','','3','3','C','C','('125364','PECCHENINO','','ALEX','2','26','1','3','5','','1111111563','16','','3','3','C','C',''),'),</v>
      </c>
      <c r="T1833" t="s">
        <v>12876</v>
      </c>
      <c r="U1833">
        <f t="shared" si="86"/>
        <v>0</v>
      </c>
    </row>
    <row r="1834" spans="1:21">
      <c r="A1834" s="2" t="s">
        <v>6551</v>
      </c>
      <c r="B1834" s="2" t="s">
        <v>6552</v>
      </c>
      <c r="D1834" s="2" t="s">
        <v>6553</v>
      </c>
      <c r="E1834" t="str">
        <f t="shared" si="84"/>
        <v>2</v>
      </c>
      <c r="F1834" s="2">
        <v>13</v>
      </c>
      <c r="G1834">
        <v>2</v>
      </c>
      <c r="H1834">
        <v>1</v>
      </c>
      <c r="I1834">
        <v>2</v>
      </c>
      <c r="K1834">
        <v>1111111720</v>
      </c>
      <c r="L1834">
        <v>16</v>
      </c>
      <c r="N1834">
        <v>3</v>
      </c>
      <c r="O1834">
        <v>3</v>
      </c>
      <c r="P1834" t="s">
        <v>23</v>
      </c>
      <c r="Q1834" t="s">
        <v>23</v>
      </c>
      <c r="R1834">
        <v>90</v>
      </c>
      <c r="S1834" t="str">
        <f t="shared" si="85"/>
        <v>('125370','PENDLYSHOK','','MARILYN','2','13','2','1','2','','1111111720','16','','3','3','A','A','('125370','PENDLYSHOK','','MARILYN','2','13','2','1','2','','1111111720','16','','3','3','A','A',''),'),</v>
      </c>
      <c r="T1834" t="s">
        <v>12877</v>
      </c>
      <c r="U1834">
        <f t="shared" si="86"/>
        <v>0</v>
      </c>
    </row>
    <row r="1835" spans="1:21">
      <c r="A1835" s="2" t="s">
        <v>6554</v>
      </c>
      <c r="B1835" s="2" t="s">
        <v>6555</v>
      </c>
      <c r="D1835" s="2" t="s">
        <v>850</v>
      </c>
      <c r="E1835" t="str">
        <f t="shared" si="84"/>
        <v>2</v>
      </c>
      <c r="F1835" s="2">
        <v>10</v>
      </c>
      <c r="G1835">
        <v>3</v>
      </c>
      <c r="H1835">
        <v>2</v>
      </c>
      <c r="I1835">
        <v>3</v>
      </c>
      <c r="K1835">
        <v>1111111265</v>
      </c>
      <c r="L1835">
        <v>16</v>
      </c>
      <c r="N1835">
        <v>3</v>
      </c>
      <c r="O1835">
        <v>3</v>
      </c>
      <c r="P1835" t="s">
        <v>20</v>
      </c>
      <c r="Q1835" t="s">
        <v>20</v>
      </c>
      <c r="R1835">
        <v>90</v>
      </c>
      <c r="S1835" t="str">
        <f t="shared" si="85"/>
        <v>('125382','PERKINS','','RANDALL','2','10','3','2','3','','1111111265','16','','3','3','B','B','('125382','PERKINS','','RANDALL','2','10','3','2','3','','1111111265','16','','3','3','B','B',''),'),</v>
      </c>
      <c r="T1835" t="s">
        <v>12878</v>
      </c>
      <c r="U1835">
        <f t="shared" si="86"/>
        <v>0</v>
      </c>
    </row>
    <row r="1836" spans="1:21">
      <c r="A1836" s="2" t="s">
        <v>6556</v>
      </c>
      <c r="B1836" s="2" t="s">
        <v>6557</v>
      </c>
      <c r="D1836" s="2" t="s">
        <v>22</v>
      </c>
      <c r="E1836" t="str">
        <f t="shared" si="84"/>
        <v>2</v>
      </c>
      <c r="F1836" s="2">
        <v>8</v>
      </c>
      <c r="G1836">
        <v>4</v>
      </c>
      <c r="H1836">
        <v>3</v>
      </c>
      <c r="I1836">
        <v>4</v>
      </c>
      <c r="K1836">
        <v>1111111266</v>
      </c>
      <c r="L1836">
        <v>16</v>
      </c>
      <c r="N1836">
        <v>3</v>
      </c>
      <c r="O1836">
        <v>3</v>
      </c>
      <c r="P1836" t="s">
        <v>26</v>
      </c>
      <c r="Q1836" t="s">
        <v>26</v>
      </c>
      <c r="R1836">
        <v>90</v>
      </c>
      <c r="S1836" t="str">
        <f t="shared" si="85"/>
        <v>('125394','PERME','','DANIEL','2','8','4','3','4','','1111111266','16','','3','3','C','C','('125394','PERME','','DANIEL','2','8','4','3','4','','1111111266','16','','3','3','C','C',''),'),</v>
      </c>
      <c r="T1836" t="s">
        <v>12879</v>
      </c>
      <c r="U1836">
        <f t="shared" si="86"/>
        <v>0</v>
      </c>
    </row>
    <row r="1837" spans="1:21">
      <c r="A1837" s="2" t="s">
        <v>6558</v>
      </c>
      <c r="B1837" s="2" t="s">
        <v>576</v>
      </c>
      <c r="D1837" s="2" t="s">
        <v>338</v>
      </c>
      <c r="E1837" t="str">
        <f t="shared" si="84"/>
        <v>2</v>
      </c>
      <c r="F1837" s="2">
        <v>29</v>
      </c>
      <c r="G1837">
        <v>1</v>
      </c>
      <c r="H1837">
        <v>1</v>
      </c>
      <c r="I1837">
        <v>5</v>
      </c>
      <c r="K1837">
        <v>1111111267</v>
      </c>
      <c r="L1837">
        <v>16</v>
      </c>
      <c r="N1837">
        <v>3</v>
      </c>
      <c r="O1837">
        <v>3</v>
      </c>
      <c r="P1837" t="s">
        <v>23</v>
      </c>
      <c r="Q1837" t="s">
        <v>23</v>
      </c>
      <c r="R1837">
        <v>90</v>
      </c>
      <c r="S1837" t="str">
        <f t="shared" si="85"/>
        <v>('125400','PESKOSKY','','NICHOLAS','2','29','1','1','5','','1111111267','16','','3','3','A','A','('125400','PESKOSKY','','NICHOLAS','2','29','1','1','5','','1111111267','16','','3','3','A','A',''),'),</v>
      </c>
      <c r="T1837" t="s">
        <v>12880</v>
      </c>
      <c r="U1837">
        <f t="shared" si="86"/>
        <v>0</v>
      </c>
    </row>
    <row r="1838" spans="1:21">
      <c r="A1838" s="2" t="s">
        <v>6559</v>
      </c>
      <c r="B1838" s="2" t="s">
        <v>6560</v>
      </c>
      <c r="D1838" s="2" t="s">
        <v>6561</v>
      </c>
      <c r="E1838" t="str">
        <f t="shared" si="84"/>
        <v>2</v>
      </c>
      <c r="F1838" s="2">
        <v>24</v>
      </c>
      <c r="G1838">
        <v>2</v>
      </c>
      <c r="H1838">
        <v>2</v>
      </c>
      <c r="I1838">
        <v>6</v>
      </c>
      <c r="K1838">
        <v>1111111268</v>
      </c>
      <c r="L1838">
        <v>16</v>
      </c>
      <c r="N1838">
        <v>3</v>
      </c>
      <c r="O1838">
        <v>3</v>
      </c>
      <c r="P1838" t="s">
        <v>20</v>
      </c>
      <c r="Q1838" t="s">
        <v>20</v>
      </c>
      <c r="R1838">
        <v>90</v>
      </c>
      <c r="S1838" t="str">
        <f t="shared" si="85"/>
        <v>('125406','PETERSEN','','BRICE','2','24','2','2','6','','1111111268','16','','3','3','B','B','('125406','PETERSEN','','BRICE','2','24','2','2','6','','1111111268','16','','3','3','B','B',''),'),</v>
      </c>
      <c r="T1838" t="s">
        <v>12881</v>
      </c>
      <c r="U1838">
        <f t="shared" si="86"/>
        <v>0</v>
      </c>
    </row>
    <row r="1839" spans="1:21">
      <c r="A1839" s="2" t="s">
        <v>6562</v>
      </c>
      <c r="B1839" s="2" t="s">
        <v>577</v>
      </c>
      <c r="D1839" s="2" t="s">
        <v>67</v>
      </c>
      <c r="E1839" t="str">
        <f t="shared" si="84"/>
        <v>2</v>
      </c>
      <c r="F1839" s="2">
        <v>29</v>
      </c>
      <c r="G1839">
        <v>3</v>
      </c>
      <c r="H1839">
        <v>1</v>
      </c>
      <c r="I1839">
        <v>7</v>
      </c>
      <c r="K1839">
        <v>1111111117</v>
      </c>
      <c r="L1839">
        <v>16</v>
      </c>
      <c r="N1839">
        <v>3</v>
      </c>
      <c r="O1839">
        <v>3</v>
      </c>
      <c r="P1839" t="s">
        <v>23</v>
      </c>
      <c r="Q1839" t="s">
        <v>23</v>
      </c>
      <c r="R1839">
        <v>90</v>
      </c>
      <c r="S1839" t="str">
        <f t="shared" si="85"/>
        <v>('125412','PETERSON','','JONATHAN','2','29','3','1','7','','1111111117','16','','3','3','A','A','('125412','PETERSON','','JONATHAN','2','29','3','1','7','','1111111117','16','','3','3','A','A',''),'),</v>
      </c>
      <c r="T1839" t="s">
        <v>12882</v>
      </c>
      <c r="U1839">
        <f t="shared" si="86"/>
        <v>0</v>
      </c>
    </row>
    <row r="1840" spans="1:21">
      <c r="A1840" s="2" t="s">
        <v>6563</v>
      </c>
      <c r="B1840" s="2" t="s">
        <v>6564</v>
      </c>
      <c r="D1840" s="2" t="s">
        <v>108</v>
      </c>
      <c r="E1840" t="str">
        <f t="shared" si="84"/>
        <v>2</v>
      </c>
      <c r="F1840" s="2">
        <v>19</v>
      </c>
      <c r="G1840">
        <v>3</v>
      </c>
      <c r="H1840">
        <v>2</v>
      </c>
      <c r="I1840">
        <v>3</v>
      </c>
      <c r="K1840">
        <v>1111111721</v>
      </c>
      <c r="L1840">
        <v>16</v>
      </c>
      <c r="N1840">
        <v>3</v>
      </c>
      <c r="O1840">
        <v>3</v>
      </c>
      <c r="P1840" t="s">
        <v>20</v>
      </c>
      <c r="Q1840" t="s">
        <v>20</v>
      </c>
      <c r="R1840">
        <v>90</v>
      </c>
      <c r="S1840" t="str">
        <f t="shared" si="85"/>
        <v>('125418','PETTY','','KEVIN','2','19','3','2','3','','1111111721','16','','3','3','B','B','('125418','PETTY','','KEVIN','2','19','3','2','3','','1111111721','16','','3','3','B','B',''),'),</v>
      </c>
      <c r="T1840" t="s">
        <v>12883</v>
      </c>
      <c r="U1840">
        <f t="shared" si="86"/>
        <v>0</v>
      </c>
    </row>
    <row r="1841" spans="1:21">
      <c r="A1841" s="2" t="s">
        <v>6565</v>
      </c>
      <c r="B1841" s="2" t="s">
        <v>6566</v>
      </c>
      <c r="D1841" s="2" t="s">
        <v>336</v>
      </c>
      <c r="E1841" t="str">
        <f t="shared" si="84"/>
        <v>2</v>
      </c>
      <c r="F1841" s="2">
        <v>19</v>
      </c>
      <c r="G1841">
        <v>4</v>
      </c>
      <c r="H1841">
        <v>3</v>
      </c>
      <c r="I1841">
        <v>4</v>
      </c>
      <c r="K1841">
        <v>1111111866</v>
      </c>
      <c r="L1841">
        <v>16</v>
      </c>
      <c r="N1841">
        <v>3</v>
      </c>
      <c r="O1841">
        <v>3</v>
      </c>
      <c r="P1841" t="s">
        <v>26</v>
      </c>
      <c r="Q1841" t="s">
        <v>26</v>
      </c>
      <c r="R1841">
        <v>90</v>
      </c>
      <c r="S1841" t="str">
        <f t="shared" si="85"/>
        <v>('125424','PFENDER','','MARK','2','19','4','3','4','','1111111866','16','','3','3','C','C','('125424','PFENDER','','MARK','2','19','4','3','4','','1111111866','16','','3','3','C','C',''),'),</v>
      </c>
      <c r="T1841" t="s">
        <v>12884</v>
      </c>
      <c r="U1841">
        <f t="shared" si="86"/>
        <v>0</v>
      </c>
    </row>
    <row r="1842" spans="1:21">
      <c r="A1842" s="2" t="s">
        <v>6567</v>
      </c>
      <c r="B1842" s="2" t="s">
        <v>578</v>
      </c>
      <c r="D1842" s="2" t="s">
        <v>579</v>
      </c>
      <c r="E1842" t="str">
        <f t="shared" si="84"/>
        <v>2</v>
      </c>
      <c r="F1842" s="2">
        <v>30</v>
      </c>
      <c r="G1842">
        <v>1</v>
      </c>
      <c r="H1842">
        <v>1</v>
      </c>
      <c r="I1842">
        <v>5</v>
      </c>
      <c r="K1842">
        <v>1111111867</v>
      </c>
      <c r="L1842">
        <v>16</v>
      </c>
      <c r="N1842">
        <v>3</v>
      </c>
      <c r="O1842">
        <v>3</v>
      </c>
      <c r="P1842" t="s">
        <v>23</v>
      </c>
      <c r="Q1842" t="s">
        <v>23</v>
      </c>
      <c r="R1842">
        <v>90</v>
      </c>
      <c r="S1842" t="str">
        <f t="shared" si="85"/>
        <v>('125426','PHELPS','','AMANDA','2','30','1','1','5','','1111111867','16','','3','3','A','A','('125426','PHELPS','','AMANDA','2','30','1','1','5','','1111111867','16','','3','3','A','A',''),'),</v>
      </c>
      <c r="T1842" t="s">
        <v>12885</v>
      </c>
      <c r="U1842">
        <f t="shared" si="86"/>
        <v>0</v>
      </c>
    </row>
    <row r="1843" spans="1:21">
      <c r="A1843" s="2" t="s">
        <v>6568</v>
      </c>
      <c r="B1843" s="2" t="s">
        <v>4643</v>
      </c>
      <c r="D1843" s="2" t="s">
        <v>205</v>
      </c>
      <c r="E1843" t="str">
        <f t="shared" si="84"/>
        <v>2</v>
      </c>
      <c r="F1843" s="2">
        <v>10</v>
      </c>
      <c r="G1843">
        <v>3</v>
      </c>
      <c r="H1843">
        <v>3</v>
      </c>
      <c r="I1843">
        <v>7</v>
      </c>
      <c r="K1843">
        <v>1111111269</v>
      </c>
      <c r="L1843">
        <v>16</v>
      </c>
      <c r="N1843">
        <v>3</v>
      </c>
      <c r="O1843">
        <v>3</v>
      </c>
      <c r="P1843" t="s">
        <v>26</v>
      </c>
      <c r="Q1843" t="s">
        <v>26</v>
      </c>
      <c r="R1843">
        <v>90</v>
      </c>
      <c r="S1843" t="str">
        <f t="shared" si="85"/>
        <v>('125430','PHILLIPS','','DAVID','2','10','3','3','7','','1111111269','16','','3','3','C','C','('125430','PHILLIPS','','DAVID','2','10','3','3','7','','1111111269','16','','3','3','C','C',''),'),</v>
      </c>
      <c r="T1843" t="s">
        <v>12886</v>
      </c>
      <c r="U1843">
        <f t="shared" si="86"/>
        <v>0</v>
      </c>
    </row>
    <row r="1844" spans="1:21">
      <c r="A1844" s="2" t="s">
        <v>6569</v>
      </c>
      <c r="B1844" s="2" t="s">
        <v>868</v>
      </c>
      <c r="D1844" s="2" t="s">
        <v>630</v>
      </c>
      <c r="E1844" t="str">
        <f t="shared" si="84"/>
        <v>2</v>
      </c>
      <c r="F1844" s="2">
        <v>1</v>
      </c>
      <c r="G1844">
        <v>4</v>
      </c>
      <c r="H1844">
        <v>3</v>
      </c>
      <c r="I1844">
        <v>4</v>
      </c>
      <c r="K1844">
        <v>1111111722</v>
      </c>
      <c r="L1844">
        <v>16</v>
      </c>
      <c r="N1844">
        <v>3</v>
      </c>
      <c r="O1844">
        <v>3</v>
      </c>
      <c r="P1844" t="s">
        <v>26</v>
      </c>
      <c r="Q1844" t="s">
        <v>26</v>
      </c>
      <c r="R1844">
        <v>90</v>
      </c>
      <c r="S1844" t="str">
        <f t="shared" si="85"/>
        <v>('125436','PIERCE','','TAYLOR','2','1','4','3','4','','1111111722','16','','3','3','C','C','('125436','PIERCE','','TAYLOR','2','1','4','3','4','','1111111722','16','','3','3','C','C',''),'),</v>
      </c>
      <c r="T1844" t="s">
        <v>12887</v>
      </c>
      <c r="U1844">
        <f t="shared" si="86"/>
        <v>0</v>
      </c>
    </row>
    <row r="1845" spans="1:21">
      <c r="A1845" s="2" t="s">
        <v>6570</v>
      </c>
      <c r="B1845" s="2" t="s">
        <v>580</v>
      </c>
      <c r="D1845" s="2" t="s">
        <v>96</v>
      </c>
      <c r="E1845" t="str">
        <f t="shared" si="84"/>
        <v>2</v>
      </c>
      <c r="F1845" s="2">
        <v>28</v>
      </c>
      <c r="G1845">
        <v>1</v>
      </c>
      <c r="H1845">
        <v>1</v>
      </c>
      <c r="I1845">
        <v>5</v>
      </c>
      <c r="K1845">
        <v>1111111723</v>
      </c>
      <c r="L1845">
        <v>16</v>
      </c>
      <c r="N1845">
        <v>3</v>
      </c>
      <c r="O1845">
        <v>3</v>
      </c>
      <c r="P1845" t="s">
        <v>23</v>
      </c>
      <c r="Q1845" t="s">
        <v>23</v>
      </c>
      <c r="R1845">
        <v>90</v>
      </c>
      <c r="S1845" t="str">
        <f t="shared" si="85"/>
        <v>('125442','PINACHIO','','JOHN','2','28','1','1','5','','1111111723','16','','3','3','A','A','('125442','PINACHIO','','JOHN','2','28','1','1','5','','1111111723','16','','3','3','A','A',''),'),</v>
      </c>
      <c r="T1845" t="s">
        <v>12888</v>
      </c>
      <c r="U1845">
        <f t="shared" si="86"/>
        <v>0</v>
      </c>
    </row>
    <row r="1846" spans="1:21">
      <c r="A1846" s="2" t="s">
        <v>6571</v>
      </c>
      <c r="B1846" s="2" t="s">
        <v>6572</v>
      </c>
      <c r="D1846" s="2" t="s">
        <v>6573</v>
      </c>
      <c r="E1846" t="str">
        <f t="shared" si="84"/>
        <v>2</v>
      </c>
      <c r="F1846" s="2">
        <v>6</v>
      </c>
      <c r="G1846">
        <v>4</v>
      </c>
      <c r="H1846">
        <v>2</v>
      </c>
      <c r="I1846">
        <v>8</v>
      </c>
      <c r="K1846">
        <v>1111111118</v>
      </c>
      <c r="L1846">
        <v>16</v>
      </c>
      <c r="N1846">
        <v>3</v>
      </c>
      <c r="O1846">
        <v>3</v>
      </c>
      <c r="P1846" t="s">
        <v>20</v>
      </c>
      <c r="Q1846" t="s">
        <v>20</v>
      </c>
      <c r="R1846">
        <v>90</v>
      </c>
      <c r="S1846" t="str">
        <f t="shared" si="85"/>
        <v>('125448','PLUNKETT','','CLARE','2','6','4','2','8','','1111111118','16','','3','3','B','B','('125448','PLUNKETT','','CLARE','2','6','4','2','8','','1111111118','16','','3','3','B','B',''),'),</v>
      </c>
      <c r="T1846" t="s">
        <v>12889</v>
      </c>
      <c r="U1846">
        <f t="shared" si="86"/>
        <v>0</v>
      </c>
    </row>
    <row r="1847" spans="1:21">
      <c r="A1847" s="2" t="s">
        <v>6574</v>
      </c>
      <c r="B1847" s="2" t="s">
        <v>6575</v>
      </c>
      <c r="D1847" s="2" t="s">
        <v>6576</v>
      </c>
      <c r="E1847" t="str">
        <f t="shared" si="84"/>
        <v>2</v>
      </c>
      <c r="F1847" s="2">
        <v>12</v>
      </c>
      <c r="G1847">
        <v>3</v>
      </c>
      <c r="H1847">
        <v>1</v>
      </c>
      <c r="I1847">
        <v>3</v>
      </c>
      <c r="K1847">
        <v>1111111417</v>
      </c>
      <c r="L1847">
        <v>16</v>
      </c>
      <c r="N1847">
        <v>3</v>
      </c>
      <c r="O1847">
        <v>3</v>
      </c>
      <c r="P1847" t="s">
        <v>23</v>
      </c>
      <c r="Q1847" t="s">
        <v>23</v>
      </c>
      <c r="R1847">
        <v>90</v>
      </c>
      <c r="S1847" t="str">
        <f t="shared" si="85"/>
        <v>('125454','POLIVY','','ARI','2','12','3','1','3','','1111111417','16','','3','3','A','A','('125454','POLIVY','','ARI','2','12','3','1','3','','1111111417','16','','3','3','A','A',''),'),</v>
      </c>
      <c r="T1847" t="s">
        <v>12890</v>
      </c>
      <c r="U1847">
        <f t="shared" si="86"/>
        <v>0</v>
      </c>
    </row>
    <row r="1848" spans="1:21">
      <c r="A1848" s="2" t="s">
        <v>6577</v>
      </c>
      <c r="B1848" s="2" t="s">
        <v>581</v>
      </c>
      <c r="D1848" s="2" t="s">
        <v>96</v>
      </c>
      <c r="E1848" t="str">
        <f t="shared" si="84"/>
        <v>2</v>
      </c>
      <c r="F1848" s="2">
        <v>10</v>
      </c>
      <c r="G1848">
        <v>1</v>
      </c>
      <c r="H1848">
        <v>3</v>
      </c>
      <c r="I1848">
        <v>1</v>
      </c>
      <c r="K1848">
        <v>1111111119</v>
      </c>
      <c r="L1848">
        <v>16</v>
      </c>
      <c r="N1848">
        <v>3</v>
      </c>
      <c r="O1848">
        <v>3</v>
      </c>
      <c r="P1848" t="s">
        <v>26</v>
      </c>
      <c r="Q1848" t="s">
        <v>26</v>
      </c>
      <c r="R1848">
        <v>90</v>
      </c>
      <c r="S1848" t="str">
        <f t="shared" si="85"/>
        <v>('125460','POLLOCK','','JOHN','2','10','1','3','1','','1111111119','16','','3','3','C','C','('125460','POLLOCK','','JOHN','2','10','1','3','1','','1111111119','16','','3','3','C','C',''),'),</v>
      </c>
      <c r="T1848" t="s">
        <v>12891</v>
      </c>
      <c r="U1848">
        <f t="shared" si="86"/>
        <v>0</v>
      </c>
    </row>
    <row r="1849" spans="1:21">
      <c r="A1849" s="2" t="s">
        <v>6578</v>
      </c>
      <c r="B1849" s="2" t="s">
        <v>581</v>
      </c>
      <c r="D1849" s="2" t="s">
        <v>32</v>
      </c>
      <c r="E1849" t="str">
        <f t="shared" si="84"/>
        <v>2</v>
      </c>
      <c r="F1849" s="2">
        <v>29</v>
      </c>
      <c r="G1849">
        <v>2</v>
      </c>
      <c r="H1849">
        <v>1</v>
      </c>
      <c r="I1849">
        <v>6</v>
      </c>
      <c r="K1849">
        <v>1111111564</v>
      </c>
      <c r="L1849">
        <v>16</v>
      </c>
      <c r="N1849">
        <v>3</v>
      </c>
      <c r="O1849">
        <v>3</v>
      </c>
      <c r="P1849" t="s">
        <v>23</v>
      </c>
      <c r="Q1849" t="s">
        <v>23</v>
      </c>
      <c r="R1849">
        <v>90</v>
      </c>
      <c r="S1849" t="str">
        <f t="shared" si="85"/>
        <v>('125466','POLLOCK','','MATTHEW','2','29','2','1','6','','1111111564','16','','3','3','A','A','('125466','POLLOCK','','MATTHEW','2','29','2','1','6','','1111111564','16','','3','3','A','A',''),'),</v>
      </c>
      <c r="T1849" t="s">
        <v>12892</v>
      </c>
      <c r="U1849">
        <f t="shared" si="86"/>
        <v>0</v>
      </c>
    </row>
    <row r="1850" spans="1:21">
      <c r="A1850" s="2" t="s">
        <v>6579</v>
      </c>
      <c r="B1850" s="2" t="s">
        <v>6580</v>
      </c>
      <c r="D1850" s="2" t="s">
        <v>6581</v>
      </c>
      <c r="E1850" t="str">
        <f t="shared" si="84"/>
        <v>2</v>
      </c>
      <c r="F1850" s="2">
        <v>10</v>
      </c>
      <c r="G1850">
        <v>4</v>
      </c>
      <c r="H1850">
        <v>1</v>
      </c>
      <c r="I1850">
        <v>8</v>
      </c>
      <c r="K1850">
        <v>1111111270</v>
      </c>
      <c r="L1850">
        <v>16</v>
      </c>
      <c r="N1850">
        <v>3</v>
      </c>
      <c r="O1850">
        <v>3</v>
      </c>
      <c r="P1850" t="s">
        <v>23</v>
      </c>
      <c r="Q1850" t="s">
        <v>23</v>
      </c>
      <c r="R1850">
        <v>90</v>
      </c>
      <c r="S1850" t="str">
        <f t="shared" si="85"/>
        <v>('125472','PONCHIONE','','ELAINA','2','10','4','1','8','','1111111270','16','','3','3','A','A','('125472','PONCHIONE','','ELAINA','2','10','4','1','8','','1111111270','16','','3','3','A','A',''),'),</v>
      </c>
      <c r="T1850" t="s">
        <v>12893</v>
      </c>
      <c r="U1850">
        <f t="shared" si="86"/>
        <v>0</v>
      </c>
    </row>
    <row r="1851" spans="1:21">
      <c r="A1851" s="2" t="s">
        <v>6582</v>
      </c>
      <c r="B1851" s="2" t="s">
        <v>6583</v>
      </c>
      <c r="D1851" s="2" t="s">
        <v>205</v>
      </c>
      <c r="E1851" t="str">
        <f t="shared" si="84"/>
        <v>2</v>
      </c>
      <c r="F1851" s="2">
        <v>2</v>
      </c>
      <c r="G1851">
        <v>2</v>
      </c>
      <c r="H1851">
        <v>2</v>
      </c>
      <c r="I1851">
        <v>6</v>
      </c>
      <c r="K1851">
        <v>1111111724</v>
      </c>
      <c r="L1851">
        <v>16</v>
      </c>
      <c r="N1851">
        <v>3</v>
      </c>
      <c r="O1851">
        <v>3</v>
      </c>
      <c r="P1851" t="s">
        <v>20</v>
      </c>
      <c r="Q1851" t="s">
        <v>20</v>
      </c>
      <c r="R1851">
        <v>90</v>
      </c>
      <c r="S1851" t="str">
        <f t="shared" si="85"/>
        <v>('125478','POP','','DAVID','2','2','2','2','6','','1111111724','16','','3','3','B','B','('125478','POP','','DAVID','2','2','2','2','6','','1111111724','16','','3','3','B','B',''),'),</v>
      </c>
      <c r="T1851" t="s">
        <v>12894</v>
      </c>
      <c r="U1851">
        <f t="shared" si="86"/>
        <v>0</v>
      </c>
    </row>
    <row r="1852" spans="1:21">
      <c r="A1852" s="2" t="s">
        <v>6584</v>
      </c>
      <c r="B1852" s="2" t="s">
        <v>4662</v>
      </c>
      <c r="D1852" s="2" t="s">
        <v>4687</v>
      </c>
      <c r="E1852" t="str">
        <f t="shared" si="84"/>
        <v>2</v>
      </c>
      <c r="F1852" s="2">
        <v>21</v>
      </c>
      <c r="G1852">
        <v>1</v>
      </c>
      <c r="H1852">
        <v>2</v>
      </c>
      <c r="I1852">
        <v>1</v>
      </c>
      <c r="K1852">
        <v>1111111271</v>
      </c>
      <c r="L1852">
        <v>16</v>
      </c>
      <c r="N1852">
        <v>3</v>
      </c>
      <c r="O1852">
        <v>3</v>
      </c>
      <c r="P1852" t="s">
        <v>20</v>
      </c>
      <c r="Q1852" t="s">
        <v>20</v>
      </c>
      <c r="R1852">
        <v>90</v>
      </c>
      <c r="S1852" t="str">
        <f t="shared" si="85"/>
        <v>('125490','PORTER','','GREG','2','21','1','2','1','','1111111271','16','','3','3','B','B','('125490','PORTER','','GREG','2','21','1','2','1','','1111111271','16','','3','3','B','B',''),'),</v>
      </c>
      <c r="T1852" t="s">
        <v>12895</v>
      </c>
      <c r="U1852">
        <f t="shared" si="86"/>
        <v>0</v>
      </c>
    </row>
    <row r="1853" spans="1:21">
      <c r="A1853" s="2" t="s">
        <v>6585</v>
      </c>
      <c r="B1853" s="2" t="s">
        <v>6586</v>
      </c>
      <c r="D1853" s="2" t="s">
        <v>4377</v>
      </c>
      <c r="E1853" t="str">
        <f t="shared" si="84"/>
        <v>2</v>
      </c>
      <c r="F1853" s="2">
        <v>22</v>
      </c>
      <c r="G1853">
        <v>2</v>
      </c>
      <c r="H1853">
        <v>3</v>
      </c>
      <c r="I1853">
        <v>2</v>
      </c>
      <c r="K1853">
        <v>1111111272</v>
      </c>
      <c r="L1853">
        <v>16</v>
      </c>
      <c r="N1853">
        <v>3</v>
      </c>
      <c r="O1853">
        <v>3</v>
      </c>
      <c r="P1853" t="s">
        <v>26</v>
      </c>
      <c r="Q1853" t="s">
        <v>26</v>
      </c>
      <c r="R1853">
        <v>90</v>
      </c>
      <c r="S1853" t="str">
        <f t="shared" si="85"/>
        <v>('125496','POUDRIER','','CORY','2','22','2','3','2','','1111111272','16','','3','3','C','C','('125496','POUDRIER','','CORY','2','22','2','3','2','','1111111272','16','','3','3','C','C',''),'),</v>
      </c>
      <c r="T1853" t="s">
        <v>12896</v>
      </c>
      <c r="U1853">
        <f t="shared" si="86"/>
        <v>0</v>
      </c>
    </row>
    <row r="1854" spans="1:21">
      <c r="A1854" s="2" t="s">
        <v>6587</v>
      </c>
      <c r="B1854" s="2" t="s">
        <v>4672</v>
      </c>
      <c r="D1854" s="2" t="s">
        <v>6588</v>
      </c>
      <c r="E1854" t="str">
        <f t="shared" si="84"/>
        <v>2</v>
      </c>
      <c r="F1854" s="2">
        <v>15</v>
      </c>
      <c r="G1854">
        <v>2</v>
      </c>
      <c r="H1854">
        <v>2</v>
      </c>
      <c r="I1854">
        <v>6</v>
      </c>
      <c r="K1854">
        <v>1111111868</v>
      </c>
      <c r="L1854">
        <v>16</v>
      </c>
      <c r="N1854">
        <v>3</v>
      </c>
      <c r="O1854">
        <v>3</v>
      </c>
      <c r="P1854" t="s">
        <v>20</v>
      </c>
      <c r="Q1854" t="s">
        <v>20</v>
      </c>
      <c r="R1854">
        <v>90</v>
      </c>
      <c r="S1854" t="str">
        <f t="shared" si="85"/>
        <v>('125502','POWELL','','ALLENWESLEY','2','15','2','2','6','','1111111868','16','','3','3','B','B','('125502','POWELL','','ALLENWESLEY','2','15','2','2','6','','1111111868','16','','3','3','B','B',''),'),</v>
      </c>
      <c r="T1854" t="s">
        <v>12897</v>
      </c>
      <c r="U1854">
        <f t="shared" si="86"/>
        <v>0</v>
      </c>
    </row>
    <row r="1855" spans="1:21">
      <c r="A1855" s="2" t="s">
        <v>6589</v>
      </c>
      <c r="B1855" s="2" t="s">
        <v>582</v>
      </c>
      <c r="D1855" s="2" t="s">
        <v>28</v>
      </c>
      <c r="E1855" t="str">
        <f t="shared" si="84"/>
        <v>2</v>
      </c>
      <c r="F1855" s="2">
        <v>25</v>
      </c>
      <c r="G1855">
        <v>3</v>
      </c>
      <c r="H1855">
        <v>1</v>
      </c>
      <c r="I1855">
        <v>3</v>
      </c>
      <c r="K1855">
        <v>1111111273</v>
      </c>
      <c r="L1855">
        <v>16</v>
      </c>
      <c r="N1855">
        <v>3</v>
      </c>
      <c r="O1855">
        <v>3</v>
      </c>
      <c r="P1855" t="s">
        <v>23</v>
      </c>
      <c r="Q1855" t="s">
        <v>23</v>
      </c>
      <c r="R1855">
        <v>90</v>
      </c>
      <c r="S1855" t="str">
        <f t="shared" si="85"/>
        <v>('125508','PRATT','','MICHAEL','2','25','3','1','3','','1111111273','16','','3','3','A','A','('125508','PRATT','','MICHAEL','2','25','3','1','3','','1111111273','16','','3','3','A','A',''),'),</v>
      </c>
      <c r="T1855" t="s">
        <v>12898</v>
      </c>
      <c r="U1855">
        <f t="shared" si="86"/>
        <v>0</v>
      </c>
    </row>
    <row r="1856" spans="1:21">
      <c r="A1856" s="2" t="s">
        <v>6590</v>
      </c>
      <c r="B1856" s="2" t="s">
        <v>6591</v>
      </c>
      <c r="D1856" s="2" t="s">
        <v>125</v>
      </c>
      <c r="E1856" t="str">
        <f t="shared" si="84"/>
        <v>2</v>
      </c>
      <c r="F1856" s="2">
        <v>23</v>
      </c>
      <c r="G1856">
        <v>3</v>
      </c>
      <c r="H1856">
        <v>2</v>
      </c>
      <c r="I1856">
        <v>7</v>
      </c>
      <c r="K1856">
        <v>1111111565</v>
      </c>
      <c r="L1856">
        <v>16</v>
      </c>
      <c r="N1856">
        <v>3</v>
      </c>
      <c r="O1856">
        <v>3</v>
      </c>
      <c r="P1856" t="s">
        <v>20</v>
      </c>
      <c r="Q1856" t="s">
        <v>20</v>
      </c>
      <c r="R1856">
        <v>90</v>
      </c>
      <c r="S1856" t="str">
        <f t="shared" si="85"/>
        <v>('125514','PRATTS','','JASON','2','23','3','2','7','','1111111565','16','','3','3','B','B','('125514','PRATTS','','JASON','2','23','3','2','7','','1111111565','16','','3','3','B','B',''),'),</v>
      </c>
      <c r="T1856" t="s">
        <v>12899</v>
      </c>
      <c r="U1856">
        <f t="shared" si="86"/>
        <v>0</v>
      </c>
    </row>
    <row r="1857" spans="1:21">
      <c r="A1857" s="2" t="s">
        <v>6592</v>
      </c>
      <c r="B1857" s="2" t="s">
        <v>6593</v>
      </c>
      <c r="D1857" s="2" t="s">
        <v>120</v>
      </c>
      <c r="E1857" t="str">
        <f t="shared" si="84"/>
        <v>2</v>
      </c>
      <c r="F1857" s="2">
        <v>7</v>
      </c>
      <c r="G1857">
        <v>4</v>
      </c>
      <c r="H1857">
        <v>3</v>
      </c>
      <c r="I1857">
        <v>8</v>
      </c>
      <c r="K1857">
        <v>1111111566</v>
      </c>
      <c r="L1857">
        <v>16</v>
      </c>
      <c r="N1857">
        <v>3</v>
      </c>
      <c r="O1857">
        <v>3</v>
      </c>
      <c r="P1857" t="s">
        <v>26</v>
      </c>
      <c r="Q1857" t="s">
        <v>26</v>
      </c>
      <c r="R1857">
        <v>90</v>
      </c>
      <c r="S1857" t="str">
        <f t="shared" si="85"/>
        <v>('125520','PRESNELL','','WILLIAM','2','7','4','3','8','','1111111566','16','','3','3','C','C','('125520','PRESNELL','','WILLIAM','2','7','4','3','8','','1111111566','16','','3','3','C','C',''),'),</v>
      </c>
      <c r="T1857" t="s">
        <v>12900</v>
      </c>
      <c r="U1857">
        <f t="shared" si="86"/>
        <v>0</v>
      </c>
    </row>
    <row r="1858" spans="1:21">
      <c r="A1858" s="2" t="s">
        <v>6594</v>
      </c>
      <c r="B1858" s="2" t="s">
        <v>6595</v>
      </c>
      <c r="D1858" s="2" t="s">
        <v>6596</v>
      </c>
      <c r="E1858" t="str">
        <f t="shared" si="84"/>
        <v>2</v>
      </c>
      <c r="F1858" s="2">
        <v>9</v>
      </c>
      <c r="G1858">
        <v>3</v>
      </c>
      <c r="H1858">
        <v>3</v>
      </c>
      <c r="I1858">
        <v>7</v>
      </c>
      <c r="K1858">
        <v>1111111869</v>
      </c>
      <c r="L1858">
        <v>16</v>
      </c>
      <c r="N1858">
        <v>3</v>
      </c>
      <c r="O1858">
        <v>3</v>
      </c>
      <c r="P1858" t="s">
        <v>26</v>
      </c>
      <c r="Q1858" t="s">
        <v>26</v>
      </c>
      <c r="R1858">
        <v>90</v>
      </c>
      <c r="S1858" t="str">
        <f t="shared" si="85"/>
        <v>('125526','PRESTON','','TORRI','2','9','3','3','7','','1111111869','16','','3','3','C','C','('125526','PRESTON','','TORRI','2','9','3','3','7','','1111111869','16','','3','3','C','C',''),'),</v>
      </c>
      <c r="T1858" t="s">
        <v>12901</v>
      </c>
      <c r="U1858">
        <f t="shared" si="86"/>
        <v>0</v>
      </c>
    </row>
    <row r="1859" spans="1:21">
      <c r="A1859" s="2" t="s">
        <v>6597</v>
      </c>
      <c r="B1859" s="2" t="s">
        <v>583</v>
      </c>
      <c r="D1859" s="2" t="s">
        <v>584</v>
      </c>
      <c r="E1859" t="str">
        <f t="shared" ref="E1859:E1922" si="87">MID(A1859,2,1)</f>
        <v>2</v>
      </c>
      <c r="F1859" s="2">
        <v>25</v>
      </c>
      <c r="G1859">
        <v>4</v>
      </c>
      <c r="H1859">
        <v>1</v>
      </c>
      <c r="I1859">
        <v>8</v>
      </c>
      <c r="K1859">
        <v>1111111870</v>
      </c>
      <c r="L1859">
        <v>16</v>
      </c>
      <c r="N1859">
        <v>3</v>
      </c>
      <c r="O1859">
        <v>3</v>
      </c>
      <c r="P1859" t="s">
        <v>23</v>
      </c>
      <c r="Q1859" t="s">
        <v>23</v>
      </c>
      <c r="R1859">
        <v>90</v>
      </c>
      <c r="S1859" t="str">
        <f t="shared" ref="S1859:S1922" si="88">CONCATENATE("('",A1859,"','",B1859,"','",C1859,"','",D1859,"','",E1859,"','",F1859,"','",G1859,"','",H1859,"','",I1859,"','",J1859,"','",K1859,"','",L1859,"','",M1859,"','",N1859,"','",O1859,"','",P1859,"','",Q1859,"','",T1859,"'),")</f>
        <v>('125529','PREVATT','','RICHARD','2','25','4','1','8','','1111111870','16','','3','3','A','A','('125529','PREVATT','','RICHARD','2','25','4','1','8','','1111111870','16','','3','3','A','A',''),'),</v>
      </c>
      <c r="T1859" t="s">
        <v>12902</v>
      </c>
      <c r="U1859">
        <f t="shared" ref="U1859:U1922" si="89">IF(E1859=1,1,0)</f>
        <v>0</v>
      </c>
    </row>
    <row r="1860" spans="1:21">
      <c r="A1860" s="2" t="s">
        <v>6598</v>
      </c>
      <c r="B1860" s="2" t="s">
        <v>262</v>
      </c>
      <c r="D1860" s="2" t="s">
        <v>401</v>
      </c>
      <c r="E1860" t="str">
        <f t="shared" si="87"/>
        <v>2</v>
      </c>
      <c r="F1860" s="2">
        <v>17</v>
      </c>
      <c r="G1860">
        <v>2</v>
      </c>
      <c r="H1860">
        <v>1</v>
      </c>
      <c r="I1860">
        <v>2</v>
      </c>
      <c r="K1860">
        <v>1111111120</v>
      </c>
      <c r="L1860">
        <v>16</v>
      </c>
      <c r="N1860">
        <v>3</v>
      </c>
      <c r="O1860">
        <v>3</v>
      </c>
      <c r="P1860" t="s">
        <v>23</v>
      </c>
      <c r="Q1860" t="s">
        <v>23</v>
      </c>
      <c r="R1860">
        <v>90</v>
      </c>
      <c r="S1860" t="str">
        <f t="shared" si="88"/>
        <v>('125532','PRICE','','COLIN','2','17','2','1','2','','1111111120','16','','3','3','A','A','('125532','PRICE','','COLIN','2','17','2','1','2','','1111111120','16','','3','3','A','A',''),'),</v>
      </c>
      <c r="T1860" t="s">
        <v>12903</v>
      </c>
      <c r="U1860">
        <f t="shared" si="89"/>
        <v>0</v>
      </c>
    </row>
    <row r="1861" spans="1:21">
      <c r="A1861" s="2" t="s">
        <v>6599</v>
      </c>
      <c r="B1861" s="2" t="s">
        <v>6600</v>
      </c>
      <c r="D1861" s="2" t="s">
        <v>108</v>
      </c>
      <c r="E1861" t="str">
        <f t="shared" si="87"/>
        <v>2</v>
      </c>
      <c r="F1861" s="2">
        <v>17</v>
      </c>
      <c r="G1861">
        <v>4</v>
      </c>
      <c r="H1861">
        <v>2</v>
      </c>
      <c r="I1861">
        <v>4</v>
      </c>
      <c r="K1861">
        <v>1111111418</v>
      </c>
      <c r="L1861">
        <v>16</v>
      </c>
      <c r="N1861">
        <v>3</v>
      </c>
      <c r="O1861">
        <v>3</v>
      </c>
      <c r="P1861" t="s">
        <v>20</v>
      </c>
      <c r="Q1861" t="s">
        <v>20</v>
      </c>
      <c r="R1861">
        <v>90</v>
      </c>
      <c r="S1861" t="str">
        <f t="shared" si="88"/>
        <v>('125538','PRIMEAU','','KEVIN','2','17','4','2','4','','1111111418','16','','3','3','B','B','('125538','PRIMEAU','','KEVIN','2','17','4','2','4','','1111111418','16','','3','3','B','B',''),'),</v>
      </c>
      <c r="T1861" t="s">
        <v>12904</v>
      </c>
      <c r="U1861">
        <f t="shared" si="89"/>
        <v>0</v>
      </c>
    </row>
    <row r="1862" spans="1:21">
      <c r="A1862" s="2" t="s">
        <v>6601</v>
      </c>
      <c r="B1862" s="2" t="s">
        <v>585</v>
      </c>
      <c r="D1862" s="2" t="s">
        <v>130</v>
      </c>
      <c r="E1862" t="str">
        <f t="shared" si="87"/>
        <v>2</v>
      </c>
      <c r="F1862" s="2">
        <v>30</v>
      </c>
      <c r="G1862">
        <v>3</v>
      </c>
      <c r="H1862">
        <v>2</v>
      </c>
      <c r="I1862">
        <v>3</v>
      </c>
      <c r="K1862">
        <v>1111111121</v>
      </c>
      <c r="L1862">
        <v>16</v>
      </c>
      <c r="N1862">
        <v>3</v>
      </c>
      <c r="O1862">
        <v>3</v>
      </c>
      <c r="P1862" t="s">
        <v>20</v>
      </c>
      <c r="Q1862" t="s">
        <v>20</v>
      </c>
      <c r="R1862">
        <v>90</v>
      </c>
      <c r="S1862" t="str">
        <f t="shared" si="88"/>
        <v>('125544','PRITCHARD','','SARAH','2','30','3','2','3','','1111111121','16','','3','3','B','B','('125544','PRITCHARD','','SARAH','2','30','3','2','3','','1111111121','16','','3','3','B','B',''),'),</v>
      </c>
      <c r="T1862" t="s">
        <v>12905</v>
      </c>
      <c r="U1862">
        <f t="shared" si="89"/>
        <v>0</v>
      </c>
    </row>
    <row r="1863" spans="1:21">
      <c r="A1863" s="2" t="s">
        <v>6602</v>
      </c>
      <c r="B1863" s="2" t="s">
        <v>6603</v>
      </c>
      <c r="D1863" s="2" t="s">
        <v>183</v>
      </c>
      <c r="E1863" t="str">
        <f t="shared" si="87"/>
        <v>2</v>
      </c>
      <c r="F1863" s="2">
        <v>5</v>
      </c>
      <c r="G1863">
        <v>1</v>
      </c>
      <c r="H1863">
        <v>1</v>
      </c>
      <c r="I1863">
        <v>1</v>
      </c>
      <c r="K1863">
        <v>1111111567</v>
      </c>
      <c r="L1863">
        <v>16</v>
      </c>
      <c r="N1863">
        <v>3</v>
      </c>
      <c r="O1863">
        <v>3</v>
      </c>
      <c r="P1863" t="s">
        <v>23</v>
      </c>
      <c r="Q1863" t="s">
        <v>23</v>
      </c>
      <c r="R1863">
        <v>90</v>
      </c>
      <c r="S1863" t="str">
        <f t="shared" si="88"/>
        <v>('125550','PRITCHETT','','ROBERT','2','5','1','1','1','','1111111567','16','','3','3','A','A','('125550','PRITCHETT','','ROBERT','2','5','1','1','1','','1111111567','16','','3','3','A','A',''),'),</v>
      </c>
      <c r="T1863" t="s">
        <v>12906</v>
      </c>
      <c r="U1863">
        <f t="shared" si="89"/>
        <v>0</v>
      </c>
    </row>
    <row r="1864" spans="1:21">
      <c r="A1864" s="2" t="s">
        <v>6604</v>
      </c>
      <c r="B1864" s="2" t="s">
        <v>6605</v>
      </c>
      <c r="D1864" s="2" t="s">
        <v>6606</v>
      </c>
      <c r="E1864" t="str">
        <f t="shared" si="87"/>
        <v>2</v>
      </c>
      <c r="F1864" s="2">
        <v>16</v>
      </c>
      <c r="G1864">
        <v>4</v>
      </c>
      <c r="H1864">
        <v>3</v>
      </c>
      <c r="I1864">
        <v>4</v>
      </c>
      <c r="K1864">
        <v>1111111122</v>
      </c>
      <c r="L1864">
        <v>16</v>
      </c>
      <c r="N1864">
        <v>3</v>
      </c>
      <c r="O1864">
        <v>3</v>
      </c>
      <c r="P1864" t="s">
        <v>26</v>
      </c>
      <c r="Q1864" t="s">
        <v>26</v>
      </c>
      <c r="R1864">
        <v>90</v>
      </c>
      <c r="S1864" t="str">
        <f t="shared" si="88"/>
        <v>('125556','PROCTOR','','KRISS','2','16','4','3','4','','1111111122','16','','3','3','C','C','('125556','PROCTOR','','KRISS','2','16','4','3','4','','1111111122','16','','3','3','C','C',''),'),</v>
      </c>
      <c r="T1864" t="s">
        <v>12907</v>
      </c>
      <c r="U1864">
        <f t="shared" si="89"/>
        <v>0</v>
      </c>
    </row>
    <row r="1865" spans="1:21">
      <c r="A1865" s="2" t="s">
        <v>6607</v>
      </c>
      <c r="B1865" s="2" t="s">
        <v>586</v>
      </c>
      <c r="D1865" s="2" t="s">
        <v>513</v>
      </c>
      <c r="E1865" t="str">
        <f t="shared" si="87"/>
        <v>2</v>
      </c>
      <c r="F1865" s="2">
        <v>26</v>
      </c>
      <c r="G1865">
        <v>2</v>
      </c>
      <c r="H1865">
        <v>2</v>
      </c>
      <c r="I1865">
        <v>2</v>
      </c>
      <c r="K1865">
        <v>1111111568</v>
      </c>
      <c r="L1865">
        <v>16</v>
      </c>
      <c r="N1865">
        <v>3</v>
      </c>
      <c r="O1865">
        <v>3</v>
      </c>
      <c r="P1865" t="s">
        <v>20</v>
      </c>
      <c r="Q1865" t="s">
        <v>20</v>
      </c>
      <c r="R1865">
        <v>90</v>
      </c>
      <c r="S1865" t="str">
        <f t="shared" si="88"/>
        <v>('125568','PROULX','','TRAVIS','2','26','2','2','2','','1111111568','16','','3','3','B','B','('125568','PROULX','','TRAVIS','2','26','2','2','2','','1111111568','16','','3','3','B','B',''),'),</v>
      </c>
      <c r="T1865" t="s">
        <v>12908</v>
      </c>
      <c r="U1865">
        <f t="shared" si="89"/>
        <v>0</v>
      </c>
    </row>
    <row r="1866" spans="1:21">
      <c r="A1866" s="2" t="s">
        <v>6608</v>
      </c>
      <c r="B1866" s="2" t="s">
        <v>6609</v>
      </c>
      <c r="D1866" s="2" t="s">
        <v>6610</v>
      </c>
      <c r="E1866" t="str">
        <f t="shared" si="87"/>
        <v>2</v>
      </c>
      <c r="F1866" s="2">
        <v>11</v>
      </c>
      <c r="G1866">
        <v>1</v>
      </c>
      <c r="H1866">
        <v>2</v>
      </c>
      <c r="I1866">
        <v>1</v>
      </c>
      <c r="K1866">
        <v>1111111871</v>
      </c>
      <c r="L1866">
        <v>16</v>
      </c>
      <c r="N1866">
        <v>3</v>
      </c>
      <c r="O1866">
        <v>3</v>
      </c>
      <c r="P1866" t="s">
        <v>20</v>
      </c>
      <c r="Q1866" t="s">
        <v>20</v>
      </c>
      <c r="R1866">
        <v>90</v>
      </c>
      <c r="S1866" t="str">
        <f t="shared" si="88"/>
        <v>('125574','PROVENZANO','','KILEY','2','11','1','2','1','','1111111871','16','','3','3','B','B','('125574','PROVENZANO','','KILEY','2','11','1','2','1','','1111111871','16','','3','3','B','B',''),'),</v>
      </c>
      <c r="T1866" t="s">
        <v>12909</v>
      </c>
      <c r="U1866">
        <f t="shared" si="89"/>
        <v>0</v>
      </c>
    </row>
    <row r="1867" spans="1:21">
      <c r="A1867" s="2" t="s">
        <v>6611</v>
      </c>
      <c r="B1867" s="2" t="s">
        <v>587</v>
      </c>
      <c r="D1867" s="2" t="s">
        <v>588</v>
      </c>
      <c r="E1867" t="str">
        <f t="shared" si="87"/>
        <v>2</v>
      </c>
      <c r="F1867" s="2">
        <v>29</v>
      </c>
      <c r="G1867">
        <v>3</v>
      </c>
      <c r="H1867">
        <v>3</v>
      </c>
      <c r="I1867">
        <v>3</v>
      </c>
      <c r="K1867">
        <v>1111111569</v>
      </c>
      <c r="L1867">
        <v>16</v>
      </c>
      <c r="N1867">
        <v>3</v>
      </c>
      <c r="O1867">
        <v>3</v>
      </c>
      <c r="P1867" t="s">
        <v>26</v>
      </c>
      <c r="Q1867" t="s">
        <v>26</v>
      </c>
      <c r="R1867">
        <v>90</v>
      </c>
      <c r="S1867" t="str">
        <f t="shared" si="88"/>
        <v>('125580','PRUDENTE','','JADESURELA','2','29','3','3','3','','1111111569','16','','3','3','C','C','('125580','PRUDENTE','','JADESURELA','2','29','3','3','3','','1111111569','16','','3','3','C','C',''),'),</v>
      </c>
      <c r="T1867" t="s">
        <v>12910</v>
      </c>
      <c r="U1867">
        <f t="shared" si="89"/>
        <v>0</v>
      </c>
    </row>
    <row r="1868" spans="1:21">
      <c r="A1868" s="2" t="s">
        <v>6612</v>
      </c>
      <c r="B1868" s="2" t="s">
        <v>4690</v>
      </c>
      <c r="D1868" s="2" t="s">
        <v>194</v>
      </c>
      <c r="E1868" t="str">
        <f t="shared" si="87"/>
        <v>2</v>
      </c>
      <c r="F1868" s="2">
        <v>21</v>
      </c>
      <c r="G1868">
        <v>2</v>
      </c>
      <c r="H1868">
        <v>3</v>
      </c>
      <c r="I1868">
        <v>2</v>
      </c>
      <c r="K1868">
        <v>1111111872</v>
      </c>
      <c r="L1868">
        <v>16</v>
      </c>
      <c r="N1868">
        <v>3</v>
      </c>
      <c r="O1868">
        <v>3</v>
      </c>
      <c r="P1868" t="s">
        <v>26</v>
      </c>
      <c r="Q1868" t="s">
        <v>26</v>
      </c>
      <c r="R1868">
        <v>90</v>
      </c>
      <c r="S1868" t="str">
        <f t="shared" si="88"/>
        <v>('125586','PRUSCHKI','','JESSICA','2','21','2','3','2','','1111111872','16','','3','3','C','C','('125586','PRUSCHKI','','JESSICA','2','21','2','3','2','','1111111872','16','','3','3','C','C',''),'),</v>
      </c>
      <c r="T1868" t="s">
        <v>12911</v>
      </c>
      <c r="U1868">
        <f t="shared" si="89"/>
        <v>0</v>
      </c>
    </row>
    <row r="1869" spans="1:21">
      <c r="A1869" s="2" t="s">
        <v>6613</v>
      </c>
      <c r="B1869" s="2" t="s">
        <v>6614</v>
      </c>
      <c r="D1869" s="2" t="s">
        <v>154</v>
      </c>
      <c r="E1869" t="str">
        <f t="shared" si="87"/>
        <v>2</v>
      </c>
      <c r="F1869" s="2">
        <v>13</v>
      </c>
      <c r="G1869">
        <v>1</v>
      </c>
      <c r="H1869">
        <v>1</v>
      </c>
      <c r="I1869">
        <v>5</v>
      </c>
      <c r="K1869">
        <v>1111111123</v>
      </c>
      <c r="L1869">
        <v>16</v>
      </c>
      <c r="N1869">
        <v>3</v>
      </c>
      <c r="O1869">
        <v>3</v>
      </c>
      <c r="P1869" t="s">
        <v>23</v>
      </c>
      <c r="Q1869" t="s">
        <v>23</v>
      </c>
      <c r="R1869">
        <v>90</v>
      </c>
      <c r="S1869" t="str">
        <f t="shared" si="88"/>
        <v>('125592','PUISHYS','','JOSEPH','2','13','1','1','5','','1111111123','16','','3','3','A','A','('125592','PUISHYS','','JOSEPH','2','13','1','1','5','','1111111123','16','','3','3','A','A',''),'),</v>
      </c>
      <c r="T1869" t="s">
        <v>12912</v>
      </c>
      <c r="U1869">
        <f t="shared" si="89"/>
        <v>0</v>
      </c>
    </row>
    <row r="1870" spans="1:21">
      <c r="A1870" s="2" t="s">
        <v>6615</v>
      </c>
      <c r="B1870" s="2" t="s">
        <v>589</v>
      </c>
      <c r="D1870" s="2" t="s">
        <v>590</v>
      </c>
      <c r="E1870" t="str">
        <f t="shared" si="87"/>
        <v>2</v>
      </c>
      <c r="F1870" s="2">
        <v>26</v>
      </c>
      <c r="G1870">
        <v>2</v>
      </c>
      <c r="H1870">
        <v>2</v>
      </c>
      <c r="I1870">
        <v>6</v>
      </c>
      <c r="K1870">
        <v>1111111124</v>
      </c>
      <c r="L1870">
        <v>16</v>
      </c>
      <c r="N1870">
        <v>3</v>
      </c>
      <c r="O1870">
        <v>3</v>
      </c>
      <c r="P1870" t="s">
        <v>20</v>
      </c>
      <c r="Q1870" t="s">
        <v>20</v>
      </c>
      <c r="R1870">
        <v>90</v>
      </c>
      <c r="S1870" t="str">
        <f t="shared" si="88"/>
        <v>('125598','PULVER','','MITCH','2','26','2','2','6','','1111111124','16','','3','3','B','B','('125598','PULVER','','MITCH','2','26','2','2','6','','1111111124','16','','3','3','B','B',''),'),</v>
      </c>
      <c r="T1870" t="s">
        <v>12913</v>
      </c>
      <c r="U1870">
        <f t="shared" si="89"/>
        <v>0</v>
      </c>
    </row>
    <row r="1871" spans="1:21">
      <c r="A1871" s="2" t="s">
        <v>6616</v>
      </c>
      <c r="B1871" s="2" t="s">
        <v>6617</v>
      </c>
      <c r="D1871" s="2" t="s">
        <v>183</v>
      </c>
      <c r="E1871" t="str">
        <f t="shared" si="87"/>
        <v>2</v>
      </c>
      <c r="F1871" s="2">
        <v>24</v>
      </c>
      <c r="G1871">
        <v>4</v>
      </c>
      <c r="H1871">
        <v>1</v>
      </c>
      <c r="I1871">
        <v>4</v>
      </c>
      <c r="K1871">
        <v>1111111570</v>
      </c>
      <c r="L1871">
        <v>16</v>
      </c>
      <c r="N1871">
        <v>3</v>
      </c>
      <c r="O1871">
        <v>3</v>
      </c>
      <c r="P1871" t="s">
        <v>23</v>
      </c>
      <c r="Q1871" t="s">
        <v>23</v>
      </c>
      <c r="R1871">
        <v>90</v>
      </c>
      <c r="S1871" t="str">
        <f t="shared" si="88"/>
        <v>('125610','PUTRINO','','ROBERT','2','24','4','1','4','','1111111570','16','','3','3','A','A','('125610','PUTRINO','','ROBERT','2','24','4','1','4','','1111111570','16','','3','3','A','A',''),'),</v>
      </c>
      <c r="T1871" t="s">
        <v>12914</v>
      </c>
      <c r="U1871">
        <f t="shared" si="89"/>
        <v>0</v>
      </c>
    </row>
    <row r="1872" spans="1:21">
      <c r="A1872" s="2" t="s">
        <v>6618</v>
      </c>
      <c r="B1872" s="2" t="s">
        <v>6619</v>
      </c>
      <c r="D1872" s="2" t="s">
        <v>428</v>
      </c>
      <c r="E1872" t="str">
        <f t="shared" si="87"/>
        <v>2</v>
      </c>
      <c r="F1872" s="2">
        <v>12</v>
      </c>
      <c r="G1872">
        <v>3</v>
      </c>
      <c r="H1872">
        <v>3</v>
      </c>
      <c r="I1872">
        <v>7</v>
      </c>
      <c r="K1872">
        <v>1111111725</v>
      </c>
      <c r="L1872">
        <v>16</v>
      </c>
      <c r="N1872">
        <v>3</v>
      </c>
      <c r="O1872">
        <v>3</v>
      </c>
      <c r="P1872" t="s">
        <v>26</v>
      </c>
      <c r="Q1872" t="s">
        <v>26</v>
      </c>
      <c r="R1872">
        <v>90</v>
      </c>
      <c r="S1872" t="str">
        <f t="shared" si="88"/>
        <v>('125616','PYBUS','','ARIANA','2','12','3','3','7','','1111111725','16','','3','3','C','C','('125616','PYBUS','','ARIANA','2','12','3','3','7','','1111111725','16','','3','3','C','C',''),'),</v>
      </c>
      <c r="T1872" t="s">
        <v>12915</v>
      </c>
      <c r="U1872">
        <f t="shared" si="89"/>
        <v>0</v>
      </c>
    </row>
    <row r="1873" spans="1:21">
      <c r="A1873" s="2" t="s">
        <v>6620</v>
      </c>
      <c r="B1873" s="2" t="s">
        <v>6621</v>
      </c>
      <c r="D1873" s="2" t="s">
        <v>120</v>
      </c>
      <c r="E1873" t="str">
        <f t="shared" si="87"/>
        <v>2</v>
      </c>
      <c r="F1873" s="2">
        <v>15</v>
      </c>
      <c r="G1873">
        <v>3</v>
      </c>
      <c r="H1873">
        <v>3</v>
      </c>
      <c r="I1873">
        <v>7</v>
      </c>
      <c r="K1873">
        <v>1111111125</v>
      </c>
      <c r="L1873">
        <v>16</v>
      </c>
      <c r="N1873">
        <v>3</v>
      </c>
      <c r="O1873">
        <v>3</v>
      </c>
      <c r="P1873" t="s">
        <v>26</v>
      </c>
      <c r="Q1873" t="s">
        <v>26</v>
      </c>
      <c r="R1873">
        <v>90</v>
      </c>
      <c r="S1873" t="str">
        <f t="shared" si="88"/>
        <v>('125622','QUEEN','','WILLIAM','2','15','3','3','7','','1111111125','16','','3','3','C','C','('125622','QUEEN','','WILLIAM','2','15','3','3','7','','1111111125','16','','3','3','C','C',''),'),</v>
      </c>
      <c r="T1873" t="s">
        <v>12916</v>
      </c>
      <c r="U1873">
        <f t="shared" si="89"/>
        <v>0</v>
      </c>
    </row>
    <row r="1874" spans="1:21">
      <c r="A1874" s="2" t="s">
        <v>6622</v>
      </c>
      <c r="B1874" s="2" t="s">
        <v>591</v>
      </c>
      <c r="D1874" s="2" t="s">
        <v>154</v>
      </c>
      <c r="E1874" t="str">
        <f t="shared" si="87"/>
        <v>2</v>
      </c>
      <c r="F1874" s="2">
        <v>25</v>
      </c>
      <c r="G1874">
        <v>4</v>
      </c>
      <c r="H1874">
        <v>2</v>
      </c>
      <c r="I1874">
        <v>4</v>
      </c>
      <c r="K1874">
        <v>1111111274</v>
      </c>
      <c r="L1874">
        <v>16</v>
      </c>
      <c r="N1874">
        <v>3</v>
      </c>
      <c r="O1874">
        <v>3</v>
      </c>
      <c r="P1874" t="s">
        <v>20</v>
      </c>
      <c r="Q1874" t="s">
        <v>20</v>
      </c>
      <c r="R1874">
        <v>90</v>
      </c>
      <c r="S1874" t="str">
        <f t="shared" si="88"/>
        <v>('125628','QUINN','','JOSEPH','2','25','4','2','4','','1111111274','16','','3','3','B','B','('125628','QUINN','','JOSEPH','2','25','4','2','4','','1111111274','16','','3','3','B','B',''),'),</v>
      </c>
      <c r="T1874" t="s">
        <v>12917</v>
      </c>
      <c r="U1874">
        <f t="shared" si="89"/>
        <v>0</v>
      </c>
    </row>
    <row r="1875" spans="1:21">
      <c r="A1875" s="2" t="s">
        <v>6623</v>
      </c>
      <c r="B1875" s="2" t="s">
        <v>592</v>
      </c>
      <c r="D1875" s="2" t="s">
        <v>205</v>
      </c>
      <c r="E1875" t="str">
        <f t="shared" si="87"/>
        <v>2</v>
      </c>
      <c r="F1875" s="2">
        <v>25</v>
      </c>
      <c r="G1875">
        <v>4</v>
      </c>
      <c r="H1875">
        <v>1</v>
      </c>
      <c r="I1875">
        <v>8</v>
      </c>
      <c r="K1875">
        <v>1111111726</v>
      </c>
      <c r="L1875">
        <v>16</v>
      </c>
      <c r="N1875">
        <v>3</v>
      </c>
      <c r="O1875">
        <v>3</v>
      </c>
      <c r="P1875" t="s">
        <v>23</v>
      </c>
      <c r="Q1875" t="s">
        <v>23</v>
      </c>
      <c r="R1875">
        <v>90</v>
      </c>
      <c r="S1875" t="str">
        <f t="shared" si="88"/>
        <v>('125634','RABA','','DAVID','2','25','4','1','8','','1111111726','16','','3','3','A','A','('125634','RABA','','DAVID','2','25','4','1','8','','1111111726','16','','3','3','A','A',''),'),</v>
      </c>
      <c r="T1875" t="s">
        <v>12918</v>
      </c>
      <c r="U1875">
        <f t="shared" si="89"/>
        <v>0</v>
      </c>
    </row>
    <row r="1876" spans="1:21">
      <c r="A1876" s="2" t="s">
        <v>6624</v>
      </c>
      <c r="B1876" s="2" t="s">
        <v>1164</v>
      </c>
      <c r="D1876" s="2" t="s">
        <v>120</v>
      </c>
      <c r="E1876" t="str">
        <f t="shared" si="87"/>
        <v>2</v>
      </c>
      <c r="F1876" s="2">
        <v>22</v>
      </c>
      <c r="G1876">
        <v>1</v>
      </c>
      <c r="H1876">
        <v>3</v>
      </c>
      <c r="I1876">
        <v>5</v>
      </c>
      <c r="K1876">
        <v>1111111275</v>
      </c>
      <c r="L1876">
        <v>16</v>
      </c>
      <c r="N1876">
        <v>3</v>
      </c>
      <c r="O1876">
        <v>3</v>
      </c>
      <c r="P1876" t="s">
        <v>26</v>
      </c>
      <c r="Q1876" t="s">
        <v>26</v>
      </c>
      <c r="R1876">
        <v>90</v>
      </c>
      <c r="S1876" t="str">
        <f t="shared" si="88"/>
        <v>('125640','RACE','','WILLIAM','2','22','1','3','5','','1111111275','16','','3','3','C','C','('125640','RACE','','WILLIAM','2','22','1','3','5','','1111111275','16','','3','3','C','C',''),'),</v>
      </c>
      <c r="T1876" t="s">
        <v>12919</v>
      </c>
      <c r="U1876">
        <f t="shared" si="89"/>
        <v>0</v>
      </c>
    </row>
    <row r="1877" spans="1:21">
      <c r="A1877" s="2" t="s">
        <v>6625</v>
      </c>
      <c r="B1877" s="2" t="s">
        <v>6626</v>
      </c>
      <c r="D1877" s="2" t="s">
        <v>6627</v>
      </c>
      <c r="E1877" t="str">
        <f t="shared" si="87"/>
        <v>2</v>
      </c>
      <c r="F1877" s="2">
        <v>3</v>
      </c>
      <c r="G1877">
        <v>1</v>
      </c>
      <c r="H1877">
        <v>2</v>
      </c>
      <c r="I1877">
        <v>5</v>
      </c>
      <c r="K1877">
        <v>1111111571</v>
      </c>
      <c r="L1877">
        <v>16</v>
      </c>
      <c r="N1877">
        <v>3</v>
      </c>
      <c r="O1877">
        <v>3</v>
      </c>
      <c r="P1877" t="s">
        <v>20</v>
      </c>
      <c r="Q1877" t="s">
        <v>20</v>
      </c>
      <c r="R1877">
        <v>90</v>
      </c>
      <c r="S1877" t="str">
        <f t="shared" si="88"/>
        <v>('125646','RAJA','','TAIMOOR','2','3','1','2','5','','1111111571','16','','3','3','B','B','('125646','RAJA','','TAIMOOR','2','3','1','2','5','','1111111571','16','','3','3','B','B',''),'),</v>
      </c>
      <c r="T1877" t="s">
        <v>12920</v>
      </c>
      <c r="U1877">
        <f t="shared" si="89"/>
        <v>0</v>
      </c>
    </row>
    <row r="1878" spans="1:21">
      <c r="A1878" s="2" t="s">
        <v>6628</v>
      </c>
      <c r="B1878" s="2" t="s">
        <v>593</v>
      </c>
      <c r="D1878" s="2" t="s">
        <v>128</v>
      </c>
      <c r="E1878" t="str">
        <f t="shared" si="87"/>
        <v>2</v>
      </c>
      <c r="F1878" s="2">
        <v>27</v>
      </c>
      <c r="G1878">
        <v>1</v>
      </c>
      <c r="H1878">
        <v>3</v>
      </c>
      <c r="I1878">
        <v>5</v>
      </c>
      <c r="K1878">
        <v>1111111419</v>
      </c>
      <c r="L1878">
        <v>16</v>
      </c>
      <c r="N1878">
        <v>3</v>
      </c>
      <c r="O1878">
        <v>3</v>
      </c>
      <c r="P1878" t="s">
        <v>26</v>
      </c>
      <c r="Q1878" t="s">
        <v>26</v>
      </c>
      <c r="R1878">
        <v>90</v>
      </c>
      <c r="S1878" t="str">
        <f t="shared" si="88"/>
        <v>('125652','RALEY','','JOEL','2','27','1','3','5','','1111111419','16','','3','3','C','C','('125652','RALEY','','JOEL','2','27','1','3','5','','1111111419','16','','3','3','C','C',''),'),</v>
      </c>
      <c r="T1878" t="s">
        <v>12921</v>
      </c>
      <c r="U1878">
        <f t="shared" si="89"/>
        <v>0</v>
      </c>
    </row>
    <row r="1879" spans="1:21">
      <c r="A1879" s="2" t="s">
        <v>6629</v>
      </c>
      <c r="B1879" s="2" t="s">
        <v>6630</v>
      </c>
      <c r="D1879" s="2" t="s">
        <v>6631</v>
      </c>
      <c r="E1879" t="str">
        <f t="shared" si="87"/>
        <v>2</v>
      </c>
      <c r="F1879" s="2">
        <v>10</v>
      </c>
      <c r="G1879">
        <v>2</v>
      </c>
      <c r="H1879">
        <v>1</v>
      </c>
      <c r="I1879">
        <v>6</v>
      </c>
      <c r="K1879">
        <v>1111111276</v>
      </c>
      <c r="L1879">
        <v>16</v>
      </c>
      <c r="N1879">
        <v>3</v>
      </c>
      <c r="O1879">
        <v>3</v>
      </c>
      <c r="P1879" t="s">
        <v>23</v>
      </c>
      <c r="Q1879" t="s">
        <v>23</v>
      </c>
      <c r="R1879">
        <v>90</v>
      </c>
      <c r="S1879" t="str">
        <f t="shared" si="88"/>
        <v>('125658','RAMIREZWOJCIK','','DAMIEN','2','10','2','1','6','','1111111276','16','','3','3','A','A','('125658','RAMIREZWOJCIK','','DAMIEN','2','10','2','1','6','','1111111276','16','','3','3','A','A',''),'),</v>
      </c>
      <c r="T1879" t="s">
        <v>12922</v>
      </c>
      <c r="U1879">
        <f t="shared" si="89"/>
        <v>0</v>
      </c>
    </row>
    <row r="1880" spans="1:21">
      <c r="A1880" s="2" t="s">
        <v>6632</v>
      </c>
      <c r="B1880" s="2" t="s">
        <v>6633</v>
      </c>
      <c r="D1880" s="2" t="s">
        <v>171</v>
      </c>
      <c r="E1880" t="str">
        <f t="shared" si="87"/>
        <v>2</v>
      </c>
      <c r="F1880" s="2">
        <v>18</v>
      </c>
      <c r="G1880">
        <v>2</v>
      </c>
      <c r="H1880">
        <v>3</v>
      </c>
      <c r="I1880">
        <v>6</v>
      </c>
      <c r="K1880">
        <v>1111111572</v>
      </c>
      <c r="L1880">
        <v>16</v>
      </c>
      <c r="N1880">
        <v>3</v>
      </c>
      <c r="O1880">
        <v>3</v>
      </c>
      <c r="P1880" t="s">
        <v>26</v>
      </c>
      <c r="Q1880" t="s">
        <v>26</v>
      </c>
      <c r="R1880">
        <v>90</v>
      </c>
      <c r="S1880" t="str">
        <f t="shared" si="88"/>
        <v>('125664','RANZ','','KELLY','2','18','2','3','6','','1111111572','16','','3','3','C','C','('125664','RANZ','','KELLY','2','18','2','3','6','','1111111572','16','','3','3','C','C',''),'),</v>
      </c>
      <c r="T1880" t="s">
        <v>12923</v>
      </c>
      <c r="U1880">
        <f t="shared" si="89"/>
        <v>0</v>
      </c>
    </row>
    <row r="1881" spans="1:21">
      <c r="A1881" s="2" t="s">
        <v>6634</v>
      </c>
      <c r="B1881" s="2" t="s">
        <v>6635</v>
      </c>
      <c r="D1881" s="2" t="s">
        <v>6636</v>
      </c>
      <c r="E1881" t="str">
        <f t="shared" si="87"/>
        <v>2</v>
      </c>
      <c r="F1881" s="2">
        <v>18</v>
      </c>
      <c r="G1881">
        <v>3</v>
      </c>
      <c r="H1881">
        <v>2</v>
      </c>
      <c r="I1881">
        <v>7</v>
      </c>
      <c r="K1881">
        <v>1111111277</v>
      </c>
      <c r="L1881">
        <v>16</v>
      </c>
      <c r="N1881">
        <v>3</v>
      </c>
      <c r="O1881">
        <v>3</v>
      </c>
      <c r="P1881" t="s">
        <v>20</v>
      </c>
      <c r="Q1881" t="s">
        <v>20</v>
      </c>
      <c r="R1881">
        <v>90</v>
      </c>
      <c r="S1881" t="str">
        <f t="shared" si="88"/>
        <v>('125670','RASSEL','','SOPHIE','2','18','3','2','7','','1111111277','16','','3','3','B','B','('125670','RASSEL','','SOPHIE','2','18','3','2','7','','1111111277','16','','3','3','B','B',''),'),</v>
      </c>
      <c r="T1881" t="s">
        <v>12924</v>
      </c>
      <c r="U1881">
        <f t="shared" si="89"/>
        <v>0</v>
      </c>
    </row>
    <row r="1882" spans="1:21">
      <c r="A1882" s="2" t="s">
        <v>6637</v>
      </c>
      <c r="B1882" s="2" t="s">
        <v>6638</v>
      </c>
      <c r="D1882" s="2" t="s">
        <v>6639</v>
      </c>
      <c r="E1882" t="str">
        <f t="shared" si="87"/>
        <v>2</v>
      </c>
      <c r="F1882" s="2">
        <v>22</v>
      </c>
      <c r="G1882">
        <v>2</v>
      </c>
      <c r="H1882">
        <v>1</v>
      </c>
      <c r="I1882">
        <v>6</v>
      </c>
      <c r="K1882">
        <v>1111111420</v>
      </c>
      <c r="L1882">
        <v>16</v>
      </c>
      <c r="N1882">
        <v>3</v>
      </c>
      <c r="O1882">
        <v>3</v>
      </c>
      <c r="P1882" t="s">
        <v>23</v>
      </c>
      <c r="Q1882" t="s">
        <v>23</v>
      </c>
      <c r="R1882">
        <v>90</v>
      </c>
      <c r="S1882" t="str">
        <f t="shared" si="88"/>
        <v>('125676','RATHORE','','UDIT','2','22','2','1','6','','1111111420','16','','3','3','A','A','('125676','RATHORE','','UDIT','2','22','2','1','6','','1111111420','16','','3','3','A','A',''),'),</v>
      </c>
      <c r="T1882" t="s">
        <v>12925</v>
      </c>
      <c r="U1882">
        <f t="shared" si="89"/>
        <v>0</v>
      </c>
    </row>
    <row r="1883" spans="1:21">
      <c r="A1883" s="2" t="s">
        <v>6640</v>
      </c>
      <c r="B1883" s="2" t="s">
        <v>6641</v>
      </c>
      <c r="D1883" s="2" t="s">
        <v>75</v>
      </c>
      <c r="E1883" t="str">
        <f t="shared" si="87"/>
        <v>2</v>
      </c>
      <c r="F1883" s="2">
        <v>13</v>
      </c>
      <c r="G1883">
        <v>3</v>
      </c>
      <c r="H1883">
        <v>1</v>
      </c>
      <c r="I1883">
        <v>7</v>
      </c>
      <c r="K1883">
        <v>1111111573</v>
      </c>
      <c r="L1883">
        <v>16</v>
      </c>
      <c r="N1883">
        <v>3</v>
      </c>
      <c r="O1883">
        <v>3</v>
      </c>
      <c r="P1883" t="s">
        <v>23</v>
      </c>
      <c r="Q1883" t="s">
        <v>23</v>
      </c>
      <c r="R1883">
        <v>90</v>
      </c>
      <c r="S1883" t="str">
        <f t="shared" si="88"/>
        <v>('125679','RATHWELL','','BENJAMIN','2','13','3','1','7','','1111111573','16','','3','3','A','A','('125679','RATHWELL','','BENJAMIN','2','13','3','1','7','','1111111573','16','','3','3','A','A',''),'),</v>
      </c>
      <c r="T1883" t="s">
        <v>12926</v>
      </c>
      <c r="U1883">
        <f t="shared" si="89"/>
        <v>0</v>
      </c>
    </row>
    <row r="1884" spans="1:21">
      <c r="A1884" s="2" t="s">
        <v>6642</v>
      </c>
      <c r="B1884" s="2" t="s">
        <v>6643</v>
      </c>
      <c r="D1884" s="2" t="s">
        <v>649</v>
      </c>
      <c r="E1884" t="str">
        <f t="shared" si="87"/>
        <v>2</v>
      </c>
      <c r="F1884" s="2">
        <v>23</v>
      </c>
      <c r="G1884">
        <v>4</v>
      </c>
      <c r="H1884">
        <v>2</v>
      </c>
      <c r="I1884">
        <v>8</v>
      </c>
      <c r="K1884">
        <v>1111111574</v>
      </c>
      <c r="L1884">
        <v>16</v>
      </c>
      <c r="N1884">
        <v>3</v>
      </c>
      <c r="O1884">
        <v>3</v>
      </c>
      <c r="P1884" t="s">
        <v>20</v>
      </c>
      <c r="Q1884" t="s">
        <v>20</v>
      </c>
      <c r="R1884">
        <v>90</v>
      </c>
      <c r="S1884" t="str">
        <f t="shared" si="88"/>
        <v>('125682','RAY','','STEPHEN','2','23','4','2','8','','1111111574','16','','3','3','B','B','('125682','RAY','','STEPHEN','2','23','4','2','8','','1111111574','16','','3','3','B','B',''),'),</v>
      </c>
      <c r="T1884" t="s">
        <v>12927</v>
      </c>
      <c r="U1884">
        <f t="shared" si="89"/>
        <v>0</v>
      </c>
    </row>
    <row r="1885" spans="1:21">
      <c r="A1885" s="2" t="s">
        <v>6644</v>
      </c>
      <c r="B1885" s="2" t="s">
        <v>6645</v>
      </c>
      <c r="D1885" s="2" t="s">
        <v>198</v>
      </c>
      <c r="E1885" t="str">
        <f t="shared" si="87"/>
        <v>2</v>
      </c>
      <c r="F1885" s="2">
        <v>1</v>
      </c>
      <c r="G1885">
        <v>4</v>
      </c>
      <c r="H1885">
        <v>3</v>
      </c>
      <c r="I1885">
        <v>8</v>
      </c>
      <c r="K1885">
        <v>1111111278</v>
      </c>
      <c r="L1885">
        <v>16</v>
      </c>
      <c r="N1885">
        <v>3</v>
      </c>
      <c r="O1885">
        <v>3</v>
      </c>
      <c r="P1885" t="s">
        <v>26</v>
      </c>
      <c r="Q1885" t="s">
        <v>26</v>
      </c>
      <c r="R1885">
        <v>90</v>
      </c>
      <c r="S1885" t="str">
        <f t="shared" si="88"/>
        <v>('125688','REAL','','BRIAN','2','1','4','3','8','','1111111278','16','','3','3','C','C','('125688','REAL','','BRIAN','2','1','4','3','8','','1111111278','16','','3','3','C','C',''),'),</v>
      </c>
      <c r="T1885" t="s">
        <v>12928</v>
      </c>
      <c r="U1885">
        <f t="shared" si="89"/>
        <v>0</v>
      </c>
    </row>
    <row r="1886" spans="1:21">
      <c r="A1886" s="2" t="s">
        <v>6646</v>
      </c>
      <c r="B1886" s="2" t="s">
        <v>594</v>
      </c>
      <c r="D1886" s="2" t="s">
        <v>595</v>
      </c>
      <c r="E1886" t="str">
        <f t="shared" si="87"/>
        <v>2</v>
      </c>
      <c r="F1886" s="2">
        <v>26</v>
      </c>
      <c r="G1886">
        <v>3</v>
      </c>
      <c r="H1886">
        <v>2</v>
      </c>
      <c r="I1886">
        <v>7</v>
      </c>
      <c r="K1886">
        <v>1111111421</v>
      </c>
      <c r="L1886">
        <v>16</v>
      </c>
      <c r="N1886">
        <v>3</v>
      </c>
      <c r="O1886">
        <v>3</v>
      </c>
      <c r="P1886" t="s">
        <v>20</v>
      </c>
      <c r="Q1886" t="s">
        <v>20</v>
      </c>
      <c r="R1886">
        <v>90</v>
      </c>
      <c r="S1886" t="str">
        <f t="shared" si="88"/>
        <v>('125694','REBERSAK','','MARCUS','2','26','3','2','7','','1111111421','16','','3','3','B','B','('125694','REBERSAK','','MARCUS','2','26','3','2','7','','1111111421','16','','3','3','B','B',''),'),</v>
      </c>
      <c r="T1886" t="s">
        <v>12929</v>
      </c>
      <c r="U1886">
        <f t="shared" si="89"/>
        <v>0</v>
      </c>
    </row>
    <row r="1887" spans="1:21">
      <c r="A1887" s="2" t="s">
        <v>6647</v>
      </c>
      <c r="B1887" s="2" t="s">
        <v>6648</v>
      </c>
      <c r="D1887" s="2" t="s">
        <v>726</v>
      </c>
      <c r="E1887" t="str">
        <f t="shared" si="87"/>
        <v>2</v>
      </c>
      <c r="F1887" s="2">
        <v>4</v>
      </c>
      <c r="G1887">
        <v>3</v>
      </c>
      <c r="H1887">
        <v>1</v>
      </c>
      <c r="I1887">
        <v>3</v>
      </c>
      <c r="K1887">
        <v>1111111873</v>
      </c>
      <c r="L1887">
        <v>16</v>
      </c>
      <c r="N1887">
        <v>3</v>
      </c>
      <c r="O1887">
        <v>3</v>
      </c>
      <c r="P1887" t="s">
        <v>23</v>
      </c>
      <c r="Q1887" t="s">
        <v>23</v>
      </c>
      <c r="R1887">
        <v>90</v>
      </c>
      <c r="S1887" t="str">
        <f t="shared" si="88"/>
        <v>('125700','REBERTUS','','LUKAS','2','4','3','1','3','','1111111873','16','','3','3','A','A','('125700','REBERTUS','','LUKAS','2','4','3','1','3','','1111111873','16','','3','3','A','A',''),'),</v>
      </c>
      <c r="T1887" t="s">
        <v>12930</v>
      </c>
      <c r="U1887">
        <f t="shared" si="89"/>
        <v>0</v>
      </c>
    </row>
    <row r="1888" spans="1:21">
      <c r="A1888" s="2" t="s">
        <v>6649</v>
      </c>
      <c r="B1888" s="2" t="s">
        <v>1115</v>
      </c>
      <c r="D1888" s="2" t="s">
        <v>390</v>
      </c>
      <c r="E1888" t="str">
        <f t="shared" si="87"/>
        <v>2</v>
      </c>
      <c r="F1888" s="2">
        <v>20</v>
      </c>
      <c r="G1888">
        <v>4</v>
      </c>
      <c r="H1888">
        <v>2</v>
      </c>
      <c r="I1888">
        <v>4</v>
      </c>
      <c r="K1888">
        <v>1111111874</v>
      </c>
      <c r="L1888">
        <v>16</v>
      </c>
      <c r="N1888">
        <v>3</v>
      </c>
      <c r="O1888">
        <v>3</v>
      </c>
      <c r="P1888" t="s">
        <v>20</v>
      </c>
      <c r="Q1888" t="s">
        <v>20</v>
      </c>
      <c r="R1888">
        <v>90</v>
      </c>
      <c r="S1888" t="str">
        <f t="shared" si="88"/>
        <v>('125706','REED','','TYLER','2','20','4','2','4','','1111111874','16','','3','3','B','B','('125706','REED','','TYLER','2','20','4','2','4','','1111111874','16','','3','3','B','B',''),'),</v>
      </c>
      <c r="T1888" t="s">
        <v>12931</v>
      </c>
      <c r="U1888">
        <f t="shared" si="89"/>
        <v>0</v>
      </c>
    </row>
    <row r="1889" spans="1:21">
      <c r="A1889" s="2" t="s">
        <v>6650</v>
      </c>
      <c r="B1889" s="2" t="s">
        <v>6651</v>
      </c>
      <c r="D1889" s="2" t="s">
        <v>171</v>
      </c>
      <c r="E1889" t="str">
        <f t="shared" si="87"/>
        <v>2</v>
      </c>
      <c r="F1889" s="2">
        <v>19</v>
      </c>
      <c r="G1889">
        <v>1</v>
      </c>
      <c r="H1889">
        <v>1</v>
      </c>
      <c r="I1889">
        <v>1</v>
      </c>
      <c r="K1889">
        <v>1111111279</v>
      </c>
      <c r="L1889">
        <v>16</v>
      </c>
      <c r="N1889">
        <v>3</v>
      </c>
      <c r="O1889">
        <v>3</v>
      </c>
      <c r="P1889" t="s">
        <v>23</v>
      </c>
      <c r="Q1889" t="s">
        <v>23</v>
      </c>
      <c r="R1889">
        <v>90</v>
      </c>
      <c r="S1889" t="str">
        <f t="shared" si="88"/>
        <v>('125712','REIGHTLER','','KELLY','2','19','1','1','1','','1111111279','16','','3','3','A','A','('125712','REIGHTLER','','KELLY','2','19','1','1','1','','1111111279','16','','3','3','A','A',''),'),</v>
      </c>
      <c r="T1889" t="s">
        <v>12932</v>
      </c>
      <c r="U1889">
        <f t="shared" si="89"/>
        <v>0</v>
      </c>
    </row>
    <row r="1890" spans="1:21">
      <c r="A1890" s="2" t="s">
        <v>6652</v>
      </c>
      <c r="B1890" s="2" t="s">
        <v>6653</v>
      </c>
      <c r="D1890" s="2" t="s">
        <v>253</v>
      </c>
      <c r="E1890" t="str">
        <f t="shared" si="87"/>
        <v>2</v>
      </c>
      <c r="F1890" s="2">
        <v>15</v>
      </c>
      <c r="G1890">
        <v>1</v>
      </c>
      <c r="H1890">
        <v>1</v>
      </c>
      <c r="I1890">
        <v>1</v>
      </c>
      <c r="K1890">
        <v>1212121212</v>
      </c>
      <c r="L1890">
        <v>16</v>
      </c>
      <c r="N1890">
        <v>3</v>
      </c>
      <c r="O1890">
        <v>3</v>
      </c>
      <c r="P1890" t="s">
        <v>23</v>
      </c>
      <c r="Q1890" t="s">
        <v>23</v>
      </c>
      <c r="R1890">
        <v>90</v>
      </c>
      <c r="S1890" t="str">
        <f t="shared" si="88"/>
        <v>('125718','REILLY','','PETER','2','15','1','1','1','','1212121212','16','','3','3','A','A','('125718','REILLY','','PETER','2','15','1','1','1','','1212121212','16','','3','3','A','A',''),'),</v>
      </c>
      <c r="T1890" t="s">
        <v>12933</v>
      </c>
      <c r="U1890">
        <f t="shared" si="89"/>
        <v>0</v>
      </c>
    </row>
    <row r="1891" spans="1:21">
      <c r="A1891" s="2" t="s">
        <v>6654</v>
      </c>
      <c r="B1891" s="2" t="s">
        <v>4732</v>
      </c>
      <c r="D1891" s="2" t="s">
        <v>6655</v>
      </c>
      <c r="E1891" t="str">
        <f t="shared" si="87"/>
        <v>2</v>
      </c>
      <c r="F1891" s="2">
        <v>3</v>
      </c>
      <c r="G1891">
        <v>4</v>
      </c>
      <c r="H1891">
        <v>3</v>
      </c>
      <c r="I1891">
        <v>8</v>
      </c>
      <c r="K1891">
        <v>1111111422</v>
      </c>
      <c r="L1891">
        <v>16</v>
      </c>
      <c r="N1891">
        <v>3</v>
      </c>
      <c r="O1891">
        <v>3</v>
      </c>
      <c r="P1891" t="s">
        <v>26</v>
      </c>
      <c r="Q1891" t="s">
        <v>26</v>
      </c>
      <c r="R1891">
        <v>90</v>
      </c>
      <c r="S1891" t="str">
        <f t="shared" si="88"/>
        <v>('125724','RESS','','CATHLEEN','2','3','4','3','8','','1111111422','16','','3','3','C','C','('125724','RESS','','CATHLEEN','2','3','4','3','8','','1111111422','16','','3','3','C','C',''),'),</v>
      </c>
      <c r="T1891" t="s">
        <v>12934</v>
      </c>
      <c r="U1891">
        <f t="shared" si="89"/>
        <v>0</v>
      </c>
    </row>
    <row r="1892" spans="1:21">
      <c r="A1892" s="2" t="s">
        <v>6656</v>
      </c>
      <c r="B1892" s="2" t="s">
        <v>6657</v>
      </c>
      <c r="D1892" s="2" t="s">
        <v>46</v>
      </c>
      <c r="E1892" t="str">
        <f t="shared" si="87"/>
        <v>2</v>
      </c>
      <c r="F1892" s="2">
        <v>17</v>
      </c>
      <c r="G1892">
        <v>1</v>
      </c>
      <c r="H1892">
        <v>3</v>
      </c>
      <c r="I1892">
        <v>1</v>
      </c>
      <c r="K1892">
        <v>1111111575</v>
      </c>
      <c r="L1892">
        <v>16</v>
      </c>
      <c r="N1892">
        <v>3</v>
      </c>
      <c r="O1892">
        <v>3</v>
      </c>
      <c r="P1892" t="s">
        <v>26</v>
      </c>
      <c r="Q1892" t="s">
        <v>26</v>
      </c>
      <c r="R1892">
        <v>90</v>
      </c>
      <c r="S1892" t="str">
        <f t="shared" si="88"/>
        <v>('125730','RESUE','','BRETT','2','17','1','3','1','','1111111575','16','','3','3','C','C','('125730','RESUE','','BRETT','2','17','1','3','1','','1111111575','16','','3','3','C','C',''),'),</v>
      </c>
      <c r="T1892" t="s">
        <v>12935</v>
      </c>
      <c r="U1892">
        <f t="shared" si="89"/>
        <v>0</v>
      </c>
    </row>
    <row r="1893" spans="1:21">
      <c r="A1893" s="2" t="s">
        <v>6658</v>
      </c>
      <c r="B1893" s="2" t="s">
        <v>6659</v>
      </c>
      <c r="D1893" s="2" t="s">
        <v>630</v>
      </c>
      <c r="E1893" t="str">
        <f t="shared" si="87"/>
        <v>2</v>
      </c>
      <c r="F1893" s="2">
        <v>23</v>
      </c>
      <c r="G1893">
        <v>2</v>
      </c>
      <c r="H1893">
        <v>1</v>
      </c>
      <c r="I1893">
        <v>2</v>
      </c>
      <c r="K1893">
        <v>1111111576</v>
      </c>
      <c r="L1893">
        <v>16</v>
      </c>
      <c r="N1893">
        <v>3</v>
      </c>
      <c r="O1893">
        <v>3</v>
      </c>
      <c r="P1893" t="s">
        <v>23</v>
      </c>
      <c r="Q1893" t="s">
        <v>23</v>
      </c>
      <c r="R1893">
        <v>90</v>
      </c>
      <c r="S1893" t="str">
        <f t="shared" si="88"/>
        <v>('125742','REYNOLDS','','TAYLOR','2','23','2','1','2','','1111111576','16','','3','3','A','A','('125742','REYNOLDS','','TAYLOR','2','23','2','1','2','','1111111576','16','','3','3','A','A',''),'),</v>
      </c>
      <c r="T1893" t="s">
        <v>12936</v>
      </c>
      <c r="U1893">
        <f t="shared" si="89"/>
        <v>0</v>
      </c>
    </row>
    <row r="1894" spans="1:21">
      <c r="A1894" s="2" t="s">
        <v>6660</v>
      </c>
      <c r="B1894" s="2" t="s">
        <v>6661</v>
      </c>
      <c r="D1894" s="2" t="s">
        <v>6662</v>
      </c>
      <c r="E1894" t="str">
        <f t="shared" si="87"/>
        <v>2</v>
      </c>
      <c r="F1894" s="2">
        <v>3</v>
      </c>
      <c r="G1894">
        <v>3</v>
      </c>
      <c r="H1894">
        <v>2</v>
      </c>
      <c r="I1894">
        <v>3</v>
      </c>
      <c r="K1894">
        <v>1111111577</v>
      </c>
      <c r="L1894">
        <v>16</v>
      </c>
      <c r="N1894">
        <v>3</v>
      </c>
      <c r="O1894">
        <v>3</v>
      </c>
      <c r="P1894" t="s">
        <v>20</v>
      </c>
      <c r="Q1894" t="s">
        <v>20</v>
      </c>
      <c r="R1894">
        <v>90</v>
      </c>
      <c r="S1894" t="str">
        <f t="shared" si="88"/>
        <v>('125748','REYNOSO','','BERNARDO','2','3','3','2','3','','1111111577','16','','3','3','B','B','('125748','REYNOSO','','BERNARDO','2','3','3','2','3','','1111111577','16','','3','3','B','B',''),'),</v>
      </c>
      <c r="T1894" t="s">
        <v>12937</v>
      </c>
      <c r="U1894">
        <f t="shared" si="89"/>
        <v>0</v>
      </c>
    </row>
    <row r="1895" spans="1:21">
      <c r="A1895" s="2" t="s">
        <v>6663</v>
      </c>
      <c r="B1895" s="2" t="s">
        <v>6664</v>
      </c>
      <c r="D1895" s="2" t="s">
        <v>108</v>
      </c>
      <c r="E1895" t="str">
        <f t="shared" si="87"/>
        <v>2</v>
      </c>
      <c r="F1895" s="2">
        <v>18</v>
      </c>
      <c r="G1895">
        <v>1</v>
      </c>
      <c r="H1895">
        <v>3</v>
      </c>
      <c r="I1895">
        <v>5</v>
      </c>
      <c r="K1895">
        <v>1111111875</v>
      </c>
      <c r="L1895">
        <v>16</v>
      </c>
      <c r="N1895">
        <v>3</v>
      </c>
      <c r="O1895">
        <v>3</v>
      </c>
      <c r="P1895" t="s">
        <v>26</v>
      </c>
      <c r="Q1895" t="s">
        <v>26</v>
      </c>
      <c r="R1895">
        <v>90</v>
      </c>
      <c r="S1895" t="str">
        <f t="shared" si="88"/>
        <v>('125754','RICHARDSON','','KEVIN','2','18','1','3','5','','1111111875','16','','3','3','C','C','('125754','RICHARDSON','','KEVIN','2','18','1','3','5','','1111111875','16','','3','3','C','C',''),'),</v>
      </c>
      <c r="T1895" t="s">
        <v>12938</v>
      </c>
      <c r="U1895">
        <f t="shared" si="89"/>
        <v>0</v>
      </c>
    </row>
    <row r="1896" spans="1:21">
      <c r="A1896" s="2" t="s">
        <v>6665</v>
      </c>
      <c r="B1896" s="2" t="s">
        <v>6664</v>
      </c>
      <c r="D1896" s="2" t="s">
        <v>3722</v>
      </c>
      <c r="E1896" t="str">
        <f t="shared" si="87"/>
        <v>2</v>
      </c>
      <c r="F1896" s="2">
        <v>17</v>
      </c>
      <c r="G1896">
        <v>4</v>
      </c>
      <c r="H1896">
        <v>3</v>
      </c>
      <c r="I1896">
        <v>4</v>
      </c>
      <c r="K1896">
        <v>1111111578</v>
      </c>
      <c r="L1896">
        <v>16</v>
      </c>
      <c r="N1896">
        <v>3</v>
      </c>
      <c r="O1896">
        <v>3</v>
      </c>
      <c r="P1896" t="s">
        <v>26</v>
      </c>
      <c r="Q1896" t="s">
        <v>26</v>
      </c>
      <c r="R1896">
        <v>90</v>
      </c>
      <c r="S1896" t="str">
        <f t="shared" si="88"/>
        <v>('125760','RICHARDSON','','VICTORIA','2','17','4','3','4','','1111111578','16','','3','3','C','C','('125760','RICHARDSON','','VICTORIA','2','17','4','3','4','','1111111578','16','','3','3','C','C',''),'),</v>
      </c>
      <c r="T1896" t="s">
        <v>12939</v>
      </c>
      <c r="U1896">
        <f t="shared" si="89"/>
        <v>0</v>
      </c>
    </row>
    <row r="1897" spans="1:21">
      <c r="A1897" s="2" t="s">
        <v>6666</v>
      </c>
      <c r="B1897" s="2" t="s">
        <v>6667</v>
      </c>
      <c r="D1897" s="2" t="s">
        <v>198</v>
      </c>
      <c r="E1897" t="str">
        <f t="shared" si="87"/>
        <v>2</v>
      </c>
      <c r="F1897" s="2">
        <v>13</v>
      </c>
      <c r="G1897">
        <v>1</v>
      </c>
      <c r="H1897">
        <v>1</v>
      </c>
      <c r="I1897">
        <v>1</v>
      </c>
      <c r="K1897">
        <v>1111111423</v>
      </c>
      <c r="L1897">
        <v>16</v>
      </c>
      <c r="N1897">
        <v>3</v>
      </c>
      <c r="O1897">
        <v>3</v>
      </c>
      <c r="P1897" t="s">
        <v>23</v>
      </c>
      <c r="Q1897" t="s">
        <v>23</v>
      </c>
      <c r="R1897">
        <v>90</v>
      </c>
      <c r="S1897" t="str">
        <f t="shared" si="88"/>
        <v>('125763','RICKARDS','','BRIAN','2','13','1','1','1','','1111111423','16','','3','3','A','A','('125763','RICKARDS','','BRIAN','2','13','1','1','1','','1111111423','16','','3','3','A','A',''),'),</v>
      </c>
      <c r="T1897" t="s">
        <v>12940</v>
      </c>
      <c r="U1897">
        <f t="shared" si="89"/>
        <v>0</v>
      </c>
    </row>
    <row r="1898" spans="1:21">
      <c r="A1898" s="2" t="s">
        <v>6668</v>
      </c>
      <c r="B1898" s="2" t="s">
        <v>6669</v>
      </c>
      <c r="D1898" s="2" t="s">
        <v>263</v>
      </c>
      <c r="E1898" t="str">
        <f t="shared" si="87"/>
        <v>2</v>
      </c>
      <c r="F1898" s="2">
        <v>2</v>
      </c>
      <c r="G1898">
        <v>1</v>
      </c>
      <c r="H1898">
        <v>1</v>
      </c>
      <c r="I1898">
        <v>5</v>
      </c>
      <c r="K1898">
        <v>1111111579</v>
      </c>
      <c r="L1898">
        <v>16</v>
      </c>
      <c r="N1898">
        <v>3</v>
      </c>
      <c r="O1898">
        <v>3</v>
      </c>
      <c r="P1898" t="s">
        <v>23</v>
      </c>
      <c r="Q1898" t="s">
        <v>23</v>
      </c>
      <c r="R1898">
        <v>90</v>
      </c>
      <c r="S1898" t="str">
        <f t="shared" si="88"/>
        <v>('125766','RICKS','','CHRISTOPHER','2','2','1','1','5','','1111111579','16','','3','3','A','A','('125766','RICKS','','CHRISTOPHER','2','2','1','1','5','','1111111579','16','','3','3','A','A',''),'),</v>
      </c>
      <c r="T1898" t="s">
        <v>12941</v>
      </c>
      <c r="U1898">
        <f t="shared" si="89"/>
        <v>0</v>
      </c>
    </row>
    <row r="1899" spans="1:21">
      <c r="A1899" s="2" t="s">
        <v>6670</v>
      </c>
      <c r="B1899" s="2" t="s">
        <v>596</v>
      </c>
      <c r="D1899" s="2" t="s">
        <v>75</v>
      </c>
      <c r="E1899" t="str">
        <f t="shared" si="87"/>
        <v>2</v>
      </c>
      <c r="F1899" s="2">
        <v>26</v>
      </c>
      <c r="G1899">
        <v>4</v>
      </c>
      <c r="H1899">
        <v>1</v>
      </c>
      <c r="I1899">
        <v>8</v>
      </c>
      <c r="K1899">
        <v>1111111126</v>
      </c>
      <c r="L1899">
        <v>16</v>
      </c>
      <c r="N1899">
        <v>3</v>
      </c>
      <c r="O1899">
        <v>3</v>
      </c>
      <c r="P1899" t="s">
        <v>23</v>
      </c>
      <c r="Q1899" t="s">
        <v>23</v>
      </c>
      <c r="R1899">
        <v>90</v>
      </c>
      <c r="S1899" t="str">
        <f t="shared" si="88"/>
        <v>('125778','RINKLIN','','BENJAMIN','2','26','4','1','8','','1111111126','16','','3','3','A','A','('125778','RINKLIN','','BENJAMIN','2','26','4','1','8','','1111111126','16','','3','3','A','A',''),'),</v>
      </c>
      <c r="T1899" t="s">
        <v>12942</v>
      </c>
      <c r="U1899">
        <f t="shared" si="89"/>
        <v>0</v>
      </c>
    </row>
    <row r="1900" spans="1:21">
      <c r="A1900" s="2" t="s">
        <v>6671</v>
      </c>
      <c r="B1900" s="2" t="s">
        <v>277</v>
      </c>
      <c r="D1900" s="2" t="s">
        <v>597</v>
      </c>
      <c r="E1900" t="str">
        <f t="shared" si="87"/>
        <v>2</v>
      </c>
      <c r="F1900" s="2">
        <v>29</v>
      </c>
      <c r="G1900">
        <v>1</v>
      </c>
      <c r="H1900">
        <v>2</v>
      </c>
      <c r="I1900">
        <v>1</v>
      </c>
      <c r="K1900">
        <v>1111111127</v>
      </c>
      <c r="L1900">
        <v>16</v>
      </c>
      <c r="N1900">
        <v>3</v>
      </c>
      <c r="O1900">
        <v>3</v>
      </c>
      <c r="P1900" t="s">
        <v>20</v>
      </c>
      <c r="Q1900" t="s">
        <v>20</v>
      </c>
      <c r="R1900">
        <v>90</v>
      </c>
      <c r="S1900" t="str">
        <f t="shared" si="88"/>
        <v>('125790','RIVERA','','GERALDRAMIR','2','29','1','2','1','','1111111127','16','','3','3','B','B','('125790','RIVERA','','GERALDRAMIR','2','29','1','2','1','','1111111127','16','','3','3','B','B',''),'),</v>
      </c>
      <c r="T1900" t="s">
        <v>12943</v>
      </c>
      <c r="U1900">
        <f t="shared" si="89"/>
        <v>0</v>
      </c>
    </row>
    <row r="1901" spans="1:21">
      <c r="A1901" s="2" t="s">
        <v>6672</v>
      </c>
      <c r="B1901" s="2" t="s">
        <v>6673</v>
      </c>
      <c r="D1901" s="2" t="s">
        <v>513</v>
      </c>
      <c r="E1901" t="str">
        <f t="shared" si="87"/>
        <v>2</v>
      </c>
      <c r="F1901" s="2">
        <v>13</v>
      </c>
      <c r="G1901">
        <v>1</v>
      </c>
      <c r="H1901">
        <v>2</v>
      </c>
      <c r="I1901">
        <v>1</v>
      </c>
      <c r="K1901">
        <v>1111111727</v>
      </c>
      <c r="L1901">
        <v>16</v>
      </c>
      <c r="N1901">
        <v>3</v>
      </c>
      <c r="O1901">
        <v>3</v>
      </c>
      <c r="P1901" t="s">
        <v>20</v>
      </c>
      <c r="Q1901" t="s">
        <v>20</v>
      </c>
      <c r="R1901">
        <v>90</v>
      </c>
      <c r="S1901" t="str">
        <f t="shared" si="88"/>
        <v>('125796','RIVERASILVA','','TRAVIS','2','13','1','2','1','','1111111727','16','','3','3','B','B','('125796','RIVERASILVA','','TRAVIS','2','13','1','2','1','','1111111727','16','','3','3','B','B',''),'),</v>
      </c>
      <c r="T1901" t="s">
        <v>12944</v>
      </c>
      <c r="U1901">
        <f t="shared" si="89"/>
        <v>0</v>
      </c>
    </row>
    <row r="1902" spans="1:21">
      <c r="A1902" s="2" t="s">
        <v>6674</v>
      </c>
      <c r="B1902" s="2" t="s">
        <v>6675</v>
      </c>
      <c r="D1902" s="2" t="s">
        <v>386</v>
      </c>
      <c r="E1902" t="str">
        <f t="shared" si="87"/>
        <v>2</v>
      </c>
      <c r="F1902" s="2">
        <v>6</v>
      </c>
      <c r="G1902">
        <v>2</v>
      </c>
      <c r="H1902">
        <v>3</v>
      </c>
      <c r="I1902">
        <v>2</v>
      </c>
      <c r="K1902">
        <v>1111111728</v>
      </c>
      <c r="L1902">
        <v>16</v>
      </c>
      <c r="N1902">
        <v>3</v>
      </c>
      <c r="O1902">
        <v>3</v>
      </c>
      <c r="P1902" t="s">
        <v>26</v>
      </c>
      <c r="Q1902" t="s">
        <v>26</v>
      </c>
      <c r="R1902">
        <v>90</v>
      </c>
      <c r="S1902" t="str">
        <f t="shared" si="88"/>
        <v>('125808','RIXEY','','CHARLES','2','6','2','3','2','','1111111728','16','','3','3','C','C','('125808','RIXEY','','CHARLES','2','6','2','3','2','','1111111728','16','','3','3','C','C',''),'),</v>
      </c>
      <c r="T1902" t="s">
        <v>12945</v>
      </c>
      <c r="U1902">
        <f t="shared" si="89"/>
        <v>0</v>
      </c>
    </row>
    <row r="1903" spans="1:21">
      <c r="A1903" s="2" t="s">
        <v>6676</v>
      </c>
      <c r="B1903" s="2" t="s">
        <v>6677</v>
      </c>
      <c r="D1903" s="2" t="s">
        <v>451</v>
      </c>
      <c r="E1903" t="str">
        <f t="shared" si="87"/>
        <v>2</v>
      </c>
      <c r="F1903" s="2">
        <v>12</v>
      </c>
      <c r="G1903">
        <v>2</v>
      </c>
      <c r="H1903">
        <v>3</v>
      </c>
      <c r="I1903">
        <v>2</v>
      </c>
      <c r="K1903">
        <v>1111111128</v>
      </c>
      <c r="L1903">
        <v>16</v>
      </c>
      <c r="N1903">
        <v>3</v>
      </c>
      <c r="O1903">
        <v>3</v>
      </c>
      <c r="P1903" t="s">
        <v>26</v>
      </c>
      <c r="Q1903" t="s">
        <v>26</v>
      </c>
      <c r="R1903">
        <v>90</v>
      </c>
      <c r="S1903" t="str">
        <f t="shared" si="88"/>
        <v>('125814','ROACH','','JORDAN','2','12','2','3','2','','1111111128','16','','3','3','C','C','('125814','ROACH','','JORDAN','2','12','2','3','2','','1111111128','16','','3','3','C','C',''),'),</v>
      </c>
      <c r="T1903" t="s">
        <v>12946</v>
      </c>
      <c r="U1903">
        <f t="shared" si="89"/>
        <v>0</v>
      </c>
    </row>
    <row r="1904" spans="1:21">
      <c r="A1904" s="2" t="s">
        <v>6678</v>
      </c>
      <c r="B1904" s="2" t="s">
        <v>280</v>
      </c>
      <c r="D1904" s="2" t="s">
        <v>154</v>
      </c>
      <c r="E1904" t="str">
        <f t="shared" si="87"/>
        <v>2</v>
      </c>
      <c r="F1904" s="2">
        <v>13</v>
      </c>
      <c r="G1904">
        <v>2</v>
      </c>
      <c r="H1904">
        <v>2</v>
      </c>
      <c r="I1904">
        <v>6</v>
      </c>
      <c r="K1904">
        <v>1111111580</v>
      </c>
      <c r="L1904">
        <v>16</v>
      </c>
      <c r="N1904">
        <v>3</v>
      </c>
      <c r="O1904">
        <v>3</v>
      </c>
      <c r="P1904" t="s">
        <v>20</v>
      </c>
      <c r="Q1904" t="s">
        <v>20</v>
      </c>
      <c r="R1904">
        <v>90</v>
      </c>
      <c r="S1904" t="str">
        <f t="shared" si="88"/>
        <v>('125820','ROBERTS','','JOSEPH','2','13','2','2','6','','1111111580','16','','3','3','B','B','('125820','ROBERTS','','JOSEPH','2','13','2','2','6','','1111111580','16','','3','3','B','B',''),'),</v>
      </c>
      <c r="T1904" t="s">
        <v>12947</v>
      </c>
      <c r="U1904">
        <f t="shared" si="89"/>
        <v>0</v>
      </c>
    </row>
    <row r="1905" spans="1:21">
      <c r="A1905" s="2" t="s">
        <v>6679</v>
      </c>
      <c r="B1905" s="2" t="s">
        <v>6680</v>
      </c>
      <c r="D1905" s="2" t="s">
        <v>22</v>
      </c>
      <c r="E1905" t="str">
        <f t="shared" si="87"/>
        <v>2</v>
      </c>
      <c r="F1905" s="2">
        <v>12</v>
      </c>
      <c r="G1905">
        <v>2</v>
      </c>
      <c r="H1905">
        <v>2</v>
      </c>
      <c r="I1905">
        <v>2</v>
      </c>
      <c r="K1905">
        <v>1111111424</v>
      </c>
      <c r="L1905">
        <v>16</v>
      </c>
      <c r="N1905">
        <v>3</v>
      </c>
      <c r="O1905">
        <v>3</v>
      </c>
      <c r="P1905" t="s">
        <v>20</v>
      </c>
      <c r="Q1905" t="s">
        <v>20</v>
      </c>
      <c r="R1905">
        <v>90</v>
      </c>
      <c r="S1905" t="str">
        <f t="shared" si="88"/>
        <v>('125826','ROBILLARD','','DANIEL','2','12','2','2','2','','1111111424','16','','3','3','B','B','('125826','ROBILLARD','','DANIEL','2','12','2','2','2','','1111111424','16','','3','3','B','B',''),'),</v>
      </c>
      <c r="T1905" t="s">
        <v>12948</v>
      </c>
      <c r="U1905">
        <f t="shared" si="89"/>
        <v>0</v>
      </c>
    </row>
    <row r="1906" spans="1:21">
      <c r="A1906" s="2" t="s">
        <v>6681</v>
      </c>
      <c r="B1906" s="2" t="s">
        <v>283</v>
      </c>
      <c r="D1906" s="2" t="s">
        <v>205</v>
      </c>
      <c r="E1906" t="str">
        <f t="shared" si="87"/>
        <v>2</v>
      </c>
      <c r="F1906" s="2">
        <v>10</v>
      </c>
      <c r="G1906">
        <v>3</v>
      </c>
      <c r="H1906">
        <v>1</v>
      </c>
      <c r="I1906">
        <v>3</v>
      </c>
      <c r="K1906">
        <v>1111111729</v>
      </c>
      <c r="L1906">
        <v>16</v>
      </c>
      <c r="N1906">
        <v>3</v>
      </c>
      <c r="O1906">
        <v>3</v>
      </c>
      <c r="P1906" t="s">
        <v>23</v>
      </c>
      <c r="Q1906" t="s">
        <v>23</v>
      </c>
      <c r="R1906">
        <v>90</v>
      </c>
      <c r="S1906" t="str">
        <f t="shared" si="88"/>
        <v>('125832','RODRIGUEZ','','DAVID','2','10','3','1','3','','1111111729','16','','3','3','A','A','('125832','RODRIGUEZ','','DAVID','2','10','3','1','3','','1111111729','16','','3','3','A','A',''),'),</v>
      </c>
      <c r="T1906" t="s">
        <v>12949</v>
      </c>
      <c r="U1906">
        <f t="shared" si="89"/>
        <v>0</v>
      </c>
    </row>
    <row r="1907" spans="1:21">
      <c r="A1907" s="2" t="s">
        <v>6682</v>
      </c>
      <c r="B1907" s="2" t="s">
        <v>6683</v>
      </c>
      <c r="D1907" s="2" t="s">
        <v>6684</v>
      </c>
      <c r="E1907" t="str">
        <f t="shared" si="87"/>
        <v>2</v>
      </c>
      <c r="F1907" s="2">
        <v>24</v>
      </c>
      <c r="G1907">
        <v>4</v>
      </c>
      <c r="H1907">
        <v>2</v>
      </c>
      <c r="I1907">
        <v>4</v>
      </c>
      <c r="K1907">
        <v>1111111730</v>
      </c>
      <c r="L1907">
        <v>16</v>
      </c>
      <c r="N1907">
        <v>3</v>
      </c>
      <c r="O1907">
        <v>3</v>
      </c>
      <c r="P1907" t="s">
        <v>20</v>
      </c>
      <c r="Q1907" t="s">
        <v>20</v>
      </c>
      <c r="R1907">
        <v>90</v>
      </c>
      <c r="S1907" t="str">
        <f t="shared" si="88"/>
        <v>('125838','ROE','','NICO','2','24','4','2','4','','1111111730','16','','3','3','B','B','('125838','ROE','','NICO','2','24','4','2','4','','1111111730','16','','3','3','B','B',''),'),</v>
      </c>
      <c r="T1907" t="s">
        <v>12950</v>
      </c>
      <c r="U1907">
        <f t="shared" si="89"/>
        <v>0</v>
      </c>
    </row>
    <row r="1908" spans="1:21">
      <c r="A1908" s="2" t="s">
        <v>6685</v>
      </c>
      <c r="B1908" s="2" t="s">
        <v>4764</v>
      </c>
      <c r="D1908" s="2" t="s">
        <v>32</v>
      </c>
      <c r="E1908" t="str">
        <f t="shared" si="87"/>
        <v>2</v>
      </c>
      <c r="F1908" s="2">
        <v>20</v>
      </c>
      <c r="G1908">
        <v>2</v>
      </c>
      <c r="H1908">
        <v>2</v>
      </c>
      <c r="I1908">
        <v>2</v>
      </c>
      <c r="K1908">
        <v>1111111280</v>
      </c>
      <c r="L1908">
        <v>16</v>
      </c>
      <c r="N1908">
        <v>3</v>
      </c>
      <c r="O1908">
        <v>3</v>
      </c>
      <c r="P1908" t="s">
        <v>20</v>
      </c>
      <c r="Q1908" t="s">
        <v>20</v>
      </c>
      <c r="R1908">
        <v>90</v>
      </c>
      <c r="S1908" t="str">
        <f t="shared" si="88"/>
        <v>('125844','ROGERS','','MATTHEW','2','20','2','2','2','','1111111280','16','','3','3','B','B','('125844','ROGERS','','MATTHEW','2','20','2','2','2','','1111111280','16','','3','3','B','B',''),'),</v>
      </c>
      <c r="T1908" t="s">
        <v>12951</v>
      </c>
      <c r="U1908">
        <f t="shared" si="89"/>
        <v>0</v>
      </c>
    </row>
    <row r="1909" spans="1:21">
      <c r="A1909" s="2" t="s">
        <v>6686</v>
      </c>
      <c r="B1909" s="2" t="s">
        <v>4764</v>
      </c>
      <c r="D1909" s="2" t="s">
        <v>120</v>
      </c>
      <c r="E1909" t="str">
        <f t="shared" si="87"/>
        <v>2</v>
      </c>
      <c r="F1909" s="2">
        <v>19</v>
      </c>
      <c r="G1909">
        <v>3</v>
      </c>
      <c r="H1909">
        <v>3</v>
      </c>
      <c r="I1909">
        <v>7</v>
      </c>
      <c r="K1909">
        <v>1111111581</v>
      </c>
      <c r="L1909">
        <v>16</v>
      </c>
      <c r="N1909">
        <v>3</v>
      </c>
      <c r="O1909">
        <v>3</v>
      </c>
      <c r="P1909" t="s">
        <v>26</v>
      </c>
      <c r="Q1909" t="s">
        <v>26</v>
      </c>
      <c r="R1909">
        <v>90</v>
      </c>
      <c r="S1909" t="str">
        <f t="shared" si="88"/>
        <v>('125850','ROGERS','','WILLIAM','2','19','3','3','7','','1111111581','16','','3','3','C','C','('125850','ROGERS','','WILLIAM','2','19','3','3','7','','1111111581','16','','3','3','C','C',''),'),</v>
      </c>
      <c r="T1909" t="s">
        <v>12952</v>
      </c>
      <c r="U1909">
        <f t="shared" si="89"/>
        <v>0</v>
      </c>
    </row>
    <row r="1910" spans="1:21">
      <c r="A1910" s="2" t="s">
        <v>6687</v>
      </c>
      <c r="B1910" s="2" t="s">
        <v>6688</v>
      </c>
      <c r="D1910" s="2" t="s">
        <v>334</v>
      </c>
      <c r="E1910" t="str">
        <f t="shared" si="87"/>
        <v>2</v>
      </c>
      <c r="F1910" s="2">
        <v>10</v>
      </c>
      <c r="G1910">
        <v>3</v>
      </c>
      <c r="H1910">
        <v>3</v>
      </c>
      <c r="I1910">
        <v>3</v>
      </c>
      <c r="K1910">
        <v>1111111281</v>
      </c>
      <c r="L1910">
        <v>16</v>
      </c>
      <c r="N1910">
        <v>3</v>
      </c>
      <c r="O1910">
        <v>3</v>
      </c>
      <c r="P1910" t="s">
        <v>26</v>
      </c>
      <c r="Q1910" t="s">
        <v>26</v>
      </c>
      <c r="R1910">
        <v>90</v>
      </c>
      <c r="S1910" t="str">
        <f t="shared" si="88"/>
        <v>('125862','ROMAN','','ALEXANDER','2','10','3','3','3','','1111111281','16','','3','3','C','C','('125862','ROMAN','','ALEXANDER','2','10','3','3','3','','1111111281','16','','3','3','C','C',''),'),</v>
      </c>
      <c r="T1910" t="s">
        <v>12953</v>
      </c>
      <c r="U1910">
        <f t="shared" si="89"/>
        <v>0</v>
      </c>
    </row>
    <row r="1911" spans="1:21">
      <c r="A1911" s="2" t="s">
        <v>6689</v>
      </c>
      <c r="B1911" s="2" t="s">
        <v>598</v>
      </c>
      <c r="D1911" s="2" t="s">
        <v>164</v>
      </c>
      <c r="E1911" t="str">
        <f t="shared" si="87"/>
        <v>2</v>
      </c>
      <c r="F1911" s="2">
        <v>25</v>
      </c>
      <c r="G1911">
        <v>1</v>
      </c>
      <c r="H1911">
        <v>3</v>
      </c>
      <c r="I1911">
        <v>5</v>
      </c>
      <c r="K1911">
        <v>1111111731</v>
      </c>
      <c r="L1911">
        <v>16</v>
      </c>
      <c r="N1911">
        <v>3</v>
      </c>
      <c r="O1911">
        <v>3</v>
      </c>
      <c r="P1911" t="s">
        <v>26</v>
      </c>
      <c r="Q1911" t="s">
        <v>26</v>
      </c>
      <c r="R1911">
        <v>90</v>
      </c>
      <c r="S1911" t="str">
        <f t="shared" si="88"/>
        <v>('125868','ROME','','CODY','2','25','1','3','5','','1111111731','16','','3','3','C','C','('125868','ROME','','CODY','2','25','1','3','5','','1111111731','16','','3','3','C','C',''),'),</v>
      </c>
      <c r="T1911" t="s">
        <v>12954</v>
      </c>
      <c r="U1911">
        <f t="shared" si="89"/>
        <v>0</v>
      </c>
    </row>
    <row r="1912" spans="1:21">
      <c r="A1912" s="2" t="s">
        <v>6690</v>
      </c>
      <c r="B1912" s="2" t="s">
        <v>4776</v>
      </c>
      <c r="D1912" s="2" t="s">
        <v>205</v>
      </c>
      <c r="E1912" t="str">
        <f t="shared" si="87"/>
        <v>2</v>
      </c>
      <c r="F1912" s="2">
        <v>3</v>
      </c>
      <c r="G1912">
        <v>3</v>
      </c>
      <c r="H1912">
        <v>3</v>
      </c>
      <c r="I1912">
        <v>3</v>
      </c>
      <c r="K1912">
        <v>1111111425</v>
      </c>
      <c r="L1912">
        <v>16</v>
      </c>
      <c r="N1912">
        <v>3</v>
      </c>
      <c r="O1912">
        <v>3</v>
      </c>
      <c r="P1912" t="s">
        <v>26</v>
      </c>
      <c r="Q1912" t="s">
        <v>26</v>
      </c>
      <c r="R1912">
        <v>90</v>
      </c>
      <c r="S1912" t="str">
        <f t="shared" si="88"/>
        <v>('125874','ROSE','','DAVID','2','3','3','3','3','','1111111425','16','','3','3','C','C','('125874','ROSE','','DAVID','2','3','3','3','3','','1111111425','16','','3','3','C','C',''),'),</v>
      </c>
      <c r="T1912" t="s">
        <v>12955</v>
      </c>
      <c r="U1912">
        <f t="shared" si="89"/>
        <v>0</v>
      </c>
    </row>
    <row r="1913" spans="1:21">
      <c r="A1913" s="2" t="s">
        <v>6691</v>
      </c>
      <c r="B1913" s="2" t="s">
        <v>6692</v>
      </c>
      <c r="D1913" s="2" t="s">
        <v>6693</v>
      </c>
      <c r="E1913" t="str">
        <f t="shared" si="87"/>
        <v>2</v>
      </c>
      <c r="F1913" s="2">
        <v>5</v>
      </c>
      <c r="G1913">
        <v>4</v>
      </c>
      <c r="H1913">
        <v>1</v>
      </c>
      <c r="I1913">
        <v>4</v>
      </c>
      <c r="K1913">
        <v>1111111282</v>
      </c>
      <c r="L1913">
        <v>16</v>
      </c>
      <c r="N1913">
        <v>3</v>
      </c>
      <c r="O1913">
        <v>3</v>
      </c>
      <c r="P1913" t="s">
        <v>23</v>
      </c>
      <c r="Q1913" t="s">
        <v>23</v>
      </c>
      <c r="R1913">
        <v>90</v>
      </c>
      <c r="S1913" t="str">
        <f t="shared" si="88"/>
        <v>('125880','ROSENBERG','','MOR','2','5','4','1','4','','1111111282','16','','3','3','A','A','('125880','ROSENBERG','','MOR','2','5','4','1','4','','1111111282','16','','3','3','A','A',''),'),</v>
      </c>
      <c r="T1913" t="s">
        <v>12956</v>
      </c>
      <c r="U1913">
        <f t="shared" si="89"/>
        <v>0</v>
      </c>
    </row>
    <row r="1914" spans="1:21">
      <c r="A1914" s="2" t="s">
        <v>6694</v>
      </c>
      <c r="B1914" s="2" t="s">
        <v>599</v>
      </c>
      <c r="D1914" s="2" t="s">
        <v>600</v>
      </c>
      <c r="E1914" t="str">
        <f t="shared" si="87"/>
        <v>2</v>
      </c>
      <c r="F1914" s="2">
        <v>30</v>
      </c>
      <c r="G1914">
        <v>2</v>
      </c>
      <c r="H1914">
        <v>1</v>
      </c>
      <c r="I1914">
        <v>6</v>
      </c>
      <c r="K1914">
        <v>1111111876</v>
      </c>
      <c r="L1914">
        <v>16</v>
      </c>
      <c r="N1914">
        <v>3</v>
      </c>
      <c r="O1914">
        <v>3</v>
      </c>
      <c r="P1914" t="s">
        <v>23</v>
      </c>
      <c r="Q1914" t="s">
        <v>23</v>
      </c>
      <c r="R1914">
        <v>90</v>
      </c>
      <c r="S1914" t="str">
        <f t="shared" si="88"/>
        <v>('125886','ROSENDE','','CARLOS','2','30','2','1','6','','1111111876','16','','3','3','A','A','('125886','ROSENDE','','CARLOS','2','30','2','1','6','','1111111876','16','','3','3','A','A',''),'),</v>
      </c>
      <c r="T1914" t="s">
        <v>12957</v>
      </c>
      <c r="U1914">
        <f t="shared" si="89"/>
        <v>0</v>
      </c>
    </row>
    <row r="1915" spans="1:21">
      <c r="A1915" s="2" t="s">
        <v>6695</v>
      </c>
      <c r="B1915" s="2" t="s">
        <v>6696</v>
      </c>
      <c r="D1915" s="2" t="s">
        <v>3497</v>
      </c>
      <c r="E1915" t="str">
        <f t="shared" si="87"/>
        <v>2</v>
      </c>
      <c r="F1915" s="2">
        <v>19</v>
      </c>
      <c r="G1915">
        <v>3</v>
      </c>
      <c r="H1915">
        <v>1</v>
      </c>
      <c r="I1915">
        <v>3</v>
      </c>
      <c r="K1915">
        <v>1111111129</v>
      </c>
      <c r="L1915">
        <v>16</v>
      </c>
      <c r="N1915">
        <v>3</v>
      </c>
      <c r="O1915">
        <v>3</v>
      </c>
      <c r="P1915" t="s">
        <v>23</v>
      </c>
      <c r="Q1915" t="s">
        <v>23</v>
      </c>
      <c r="R1915">
        <v>90</v>
      </c>
      <c r="S1915" t="str">
        <f t="shared" si="88"/>
        <v>('125892','ROSETI','','KAITLIN','2','19','3','1','3','','1111111129','16','','3','3','A','A','('125892','ROSETI','','KAITLIN','2','19','3','1','3','','1111111129','16','','3','3','A','A',''),'),</v>
      </c>
      <c r="T1915" t="s">
        <v>12958</v>
      </c>
      <c r="U1915">
        <f t="shared" si="89"/>
        <v>0</v>
      </c>
    </row>
    <row r="1916" spans="1:21">
      <c r="A1916" s="2" t="s">
        <v>6697</v>
      </c>
      <c r="B1916" s="2" t="s">
        <v>601</v>
      </c>
      <c r="D1916" s="2" t="s">
        <v>602</v>
      </c>
      <c r="E1916" t="str">
        <f t="shared" si="87"/>
        <v>2</v>
      </c>
      <c r="F1916" s="2">
        <v>29</v>
      </c>
      <c r="G1916">
        <v>4</v>
      </c>
      <c r="H1916">
        <v>1</v>
      </c>
      <c r="I1916">
        <v>8</v>
      </c>
      <c r="K1916">
        <v>1111111582</v>
      </c>
      <c r="L1916">
        <v>16</v>
      </c>
      <c r="N1916">
        <v>3</v>
      </c>
      <c r="O1916">
        <v>3</v>
      </c>
      <c r="P1916" t="s">
        <v>23</v>
      </c>
      <c r="Q1916" t="s">
        <v>23</v>
      </c>
      <c r="R1916">
        <v>90</v>
      </c>
      <c r="S1916" t="str">
        <f t="shared" si="88"/>
        <v>('125898','ROSSITER','','DILLON','2','29','4','1','8','','1111111582','16','','3','3','A','A','('125898','ROSSITER','','DILLON','2','29','4','1','8','','1111111582','16','','3','3','A','A',''),'),</v>
      </c>
      <c r="T1916" t="s">
        <v>12959</v>
      </c>
      <c r="U1916">
        <f t="shared" si="89"/>
        <v>0</v>
      </c>
    </row>
    <row r="1917" spans="1:21">
      <c r="A1917" s="2" t="s">
        <v>6698</v>
      </c>
      <c r="B1917" s="2" t="s">
        <v>6699</v>
      </c>
      <c r="D1917" s="2" t="s">
        <v>65</v>
      </c>
      <c r="E1917" t="str">
        <f t="shared" si="87"/>
        <v>2</v>
      </c>
      <c r="F1917" s="2">
        <v>18</v>
      </c>
      <c r="G1917">
        <v>4</v>
      </c>
      <c r="H1917">
        <v>1</v>
      </c>
      <c r="I1917">
        <v>4</v>
      </c>
      <c r="K1917">
        <v>1111111426</v>
      </c>
      <c r="L1917">
        <v>16</v>
      </c>
      <c r="N1917">
        <v>3</v>
      </c>
      <c r="O1917">
        <v>3</v>
      </c>
      <c r="P1917" t="s">
        <v>23</v>
      </c>
      <c r="Q1917" t="s">
        <v>23</v>
      </c>
      <c r="R1917">
        <v>90</v>
      </c>
      <c r="S1917" t="str">
        <f t="shared" si="88"/>
        <v>('125904','ROSSMAN','','JEFFREY','2','18','4','1','4','','1111111426','16','','3','3','A','A','('125904','ROSSMAN','','JEFFREY','2','18','4','1','4','','1111111426','16','','3','3','A','A',''),'),</v>
      </c>
      <c r="T1917" t="s">
        <v>12960</v>
      </c>
      <c r="U1917">
        <f t="shared" si="89"/>
        <v>0</v>
      </c>
    </row>
    <row r="1918" spans="1:21">
      <c r="A1918" s="2" t="s">
        <v>6700</v>
      </c>
      <c r="B1918" s="2" t="s">
        <v>6701</v>
      </c>
      <c r="D1918" s="2" t="s">
        <v>183</v>
      </c>
      <c r="E1918" t="str">
        <f t="shared" si="87"/>
        <v>2</v>
      </c>
      <c r="F1918" s="2">
        <v>14</v>
      </c>
      <c r="G1918">
        <v>1</v>
      </c>
      <c r="H1918">
        <v>2</v>
      </c>
      <c r="I1918">
        <v>1</v>
      </c>
      <c r="K1918">
        <v>1111111583</v>
      </c>
      <c r="L1918">
        <v>16</v>
      </c>
      <c r="N1918">
        <v>3</v>
      </c>
      <c r="O1918">
        <v>3</v>
      </c>
      <c r="P1918" t="s">
        <v>20</v>
      </c>
      <c r="Q1918" t="s">
        <v>20</v>
      </c>
      <c r="R1918">
        <v>90</v>
      </c>
      <c r="S1918" t="str">
        <f t="shared" si="88"/>
        <v>('125910','ROUNTREE','','ROBERT','2','14','1','2','1','','1111111583','16','','3','3','B','B','('125910','ROUNTREE','','ROBERT','2','14','1','2','1','','1111111583','16','','3','3','B','B',''),'),</v>
      </c>
      <c r="T1918" t="s">
        <v>12961</v>
      </c>
      <c r="U1918">
        <f t="shared" si="89"/>
        <v>0</v>
      </c>
    </row>
    <row r="1919" spans="1:21">
      <c r="A1919" s="2" t="s">
        <v>6702</v>
      </c>
      <c r="B1919" s="2" t="s">
        <v>294</v>
      </c>
      <c r="D1919" s="2" t="s">
        <v>75</v>
      </c>
      <c r="E1919" t="str">
        <f t="shared" si="87"/>
        <v>2</v>
      </c>
      <c r="F1919" s="2">
        <v>30</v>
      </c>
      <c r="G1919">
        <v>1</v>
      </c>
      <c r="H1919">
        <v>2</v>
      </c>
      <c r="I1919">
        <v>5</v>
      </c>
      <c r="K1919">
        <v>1111111427</v>
      </c>
      <c r="L1919">
        <v>16</v>
      </c>
      <c r="N1919">
        <v>3</v>
      </c>
      <c r="O1919">
        <v>3</v>
      </c>
      <c r="P1919" t="s">
        <v>20</v>
      </c>
      <c r="Q1919" t="s">
        <v>20</v>
      </c>
      <c r="R1919">
        <v>90</v>
      </c>
      <c r="S1919" t="str">
        <f t="shared" si="88"/>
        <v>('125916','ROWE','','BENJAMIN','2','30','1','2','5','','1111111427','16','','3','3','B','B','('125916','ROWE','','BENJAMIN','2','30','1','2','5','','1111111427','16','','3','3','B','B',''),'),</v>
      </c>
      <c r="T1919" t="s">
        <v>12962</v>
      </c>
      <c r="U1919">
        <f t="shared" si="89"/>
        <v>0</v>
      </c>
    </row>
    <row r="1920" spans="1:21">
      <c r="A1920" s="2" t="s">
        <v>6703</v>
      </c>
      <c r="B1920" s="2" t="s">
        <v>603</v>
      </c>
      <c r="D1920" s="2" t="s">
        <v>604</v>
      </c>
      <c r="E1920" t="str">
        <f t="shared" si="87"/>
        <v>2</v>
      </c>
      <c r="F1920" s="2">
        <v>28</v>
      </c>
      <c r="G1920">
        <v>2</v>
      </c>
      <c r="H1920">
        <v>3</v>
      </c>
      <c r="I1920">
        <v>6</v>
      </c>
      <c r="K1920">
        <v>1111111428</v>
      </c>
      <c r="L1920">
        <v>16</v>
      </c>
      <c r="N1920">
        <v>3</v>
      </c>
      <c r="O1920">
        <v>3</v>
      </c>
      <c r="P1920" t="s">
        <v>26</v>
      </c>
      <c r="Q1920" t="s">
        <v>26</v>
      </c>
      <c r="R1920">
        <v>90</v>
      </c>
      <c r="S1920" t="str">
        <f t="shared" si="88"/>
        <v>('125928','ROY','','BRANDEN','2','28','2','3','6','','1111111428','16','','3','3','C','C','('125928','ROY','','BRANDEN','2','28','2','3','6','','1111111428','16','','3','3','C','C',''),'),</v>
      </c>
      <c r="T1920" t="s">
        <v>12963</v>
      </c>
      <c r="U1920">
        <f t="shared" si="89"/>
        <v>0</v>
      </c>
    </row>
    <row r="1921" spans="1:21">
      <c r="A1921" s="2" t="s">
        <v>6704</v>
      </c>
      <c r="B1921" s="2" t="s">
        <v>603</v>
      </c>
      <c r="D1921" s="2" t="s">
        <v>108</v>
      </c>
      <c r="E1921" t="str">
        <f t="shared" si="87"/>
        <v>2</v>
      </c>
      <c r="F1921" s="2">
        <v>23</v>
      </c>
      <c r="G1921">
        <v>2</v>
      </c>
      <c r="H1921">
        <v>1</v>
      </c>
      <c r="I1921">
        <v>6</v>
      </c>
      <c r="K1921">
        <v>1111111732</v>
      </c>
      <c r="L1921">
        <v>16</v>
      </c>
      <c r="N1921">
        <v>3</v>
      </c>
      <c r="O1921">
        <v>3</v>
      </c>
      <c r="P1921" t="s">
        <v>23</v>
      </c>
      <c r="Q1921" t="s">
        <v>23</v>
      </c>
      <c r="R1921">
        <v>90</v>
      </c>
      <c r="S1921" t="str">
        <f t="shared" si="88"/>
        <v>('125934','ROY','','KEVIN','2','23','2','1','6','','1111111732','16','','3','3','A','A','('125934','ROY','','KEVIN','2','23','2','1','6','','1111111732','16','','3','3','A','A',''),'),</v>
      </c>
      <c r="T1921" t="s">
        <v>12964</v>
      </c>
      <c r="U1921">
        <f t="shared" si="89"/>
        <v>0</v>
      </c>
    </row>
    <row r="1922" spans="1:21">
      <c r="A1922" s="2" t="s">
        <v>6705</v>
      </c>
      <c r="B1922" s="2" t="s">
        <v>605</v>
      </c>
      <c r="D1922" s="2" t="s">
        <v>123</v>
      </c>
      <c r="E1922" t="str">
        <f t="shared" si="87"/>
        <v>2</v>
      </c>
      <c r="F1922" s="2">
        <v>28</v>
      </c>
      <c r="G1922">
        <v>2</v>
      </c>
      <c r="H1922">
        <v>3</v>
      </c>
      <c r="I1922">
        <v>2</v>
      </c>
      <c r="K1922">
        <v>1111111584</v>
      </c>
      <c r="L1922">
        <v>16</v>
      </c>
      <c r="N1922">
        <v>3</v>
      </c>
      <c r="O1922">
        <v>3</v>
      </c>
      <c r="P1922" t="s">
        <v>26</v>
      </c>
      <c r="Q1922" t="s">
        <v>26</v>
      </c>
      <c r="R1922">
        <v>90</v>
      </c>
      <c r="S1922" t="str">
        <f t="shared" si="88"/>
        <v>('125940','RUBI','','ANDREW','2','28','2','3','2','','1111111584','16','','3','3','C','C','('125940','RUBI','','ANDREW','2','28','2','3','2','','1111111584','16','','3','3','C','C',''),'),</v>
      </c>
      <c r="T1922" t="s">
        <v>12965</v>
      </c>
      <c r="U1922">
        <f t="shared" si="89"/>
        <v>0</v>
      </c>
    </row>
    <row r="1923" spans="1:21">
      <c r="A1923" s="2" t="s">
        <v>6706</v>
      </c>
      <c r="B1923" s="2" t="s">
        <v>606</v>
      </c>
      <c r="D1923" s="2" t="s">
        <v>451</v>
      </c>
      <c r="E1923" t="str">
        <f t="shared" ref="E1923:E1986" si="90">MID(A1923,2,1)</f>
        <v>2</v>
      </c>
      <c r="F1923" s="2">
        <v>25</v>
      </c>
      <c r="G1923">
        <v>3</v>
      </c>
      <c r="H1923">
        <v>2</v>
      </c>
      <c r="I1923">
        <v>7</v>
      </c>
      <c r="K1923">
        <v>1111111877</v>
      </c>
      <c r="L1923">
        <v>16</v>
      </c>
      <c r="N1923">
        <v>3</v>
      </c>
      <c r="O1923">
        <v>3</v>
      </c>
      <c r="P1923" t="s">
        <v>20</v>
      </c>
      <c r="Q1923" t="s">
        <v>20</v>
      </c>
      <c r="R1923">
        <v>90</v>
      </c>
      <c r="S1923" t="str">
        <f t="shared" ref="S1923:S1986" si="91">CONCATENATE("('",A1923,"','",B1923,"','",C1923,"','",D1923,"','",E1923,"','",F1923,"','",G1923,"','",H1923,"','",I1923,"','",J1923,"','",K1923,"','",L1923,"','",M1923,"','",N1923,"','",O1923,"','",P1923,"','",Q1923,"','",T1923,"'),")</f>
        <v>('125946','RUSK','','JORDAN','2','25','3','2','7','','1111111877','16','','3','3','B','B','('125946','RUSK','','JORDAN','2','25','3','2','7','','1111111877','16','','3','3','B','B',''),'),</v>
      </c>
      <c r="T1923" t="s">
        <v>12966</v>
      </c>
      <c r="U1923">
        <f t="shared" ref="U1923:U1986" si="92">IF(E1923=1,1,0)</f>
        <v>0</v>
      </c>
    </row>
    <row r="1924" spans="1:21">
      <c r="A1924" s="2" t="s">
        <v>6707</v>
      </c>
      <c r="B1924" s="2" t="s">
        <v>6708</v>
      </c>
      <c r="D1924" s="2" t="s">
        <v>832</v>
      </c>
      <c r="E1924" t="str">
        <f t="shared" si="90"/>
        <v>2</v>
      </c>
      <c r="F1924" s="2">
        <v>15</v>
      </c>
      <c r="G1924">
        <v>3</v>
      </c>
      <c r="H1924">
        <v>1</v>
      </c>
      <c r="I1924">
        <v>7</v>
      </c>
      <c r="K1924">
        <v>1111111429</v>
      </c>
      <c r="L1924">
        <v>16</v>
      </c>
      <c r="N1924">
        <v>3</v>
      </c>
      <c r="O1924">
        <v>3</v>
      </c>
      <c r="P1924" t="s">
        <v>23</v>
      </c>
      <c r="Q1924" t="s">
        <v>23</v>
      </c>
      <c r="R1924">
        <v>90</v>
      </c>
      <c r="S1924" t="str">
        <f t="shared" si="91"/>
        <v>('125952','RUSSSTEFANCIC','','ALEXANDRA','2','15','3','1','7','','1111111429','16','','3','3','A','A','('125952','RUSSSTEFANCIC','','ALEXANDRA','2','15','3','1','7','','1111111429','16','','3','3','A','A',''),'),</v>
      </c>
      <c r="T1924" t="s">
        <v>12967</v>
      </c>
      <c r="U1924">
        <f t="shared" si="92"/>
        <v>0</v>
      </c>
    </row>
    <row r="1925" spans="1:21">
      <c r="A1925" s="2" t="s">
        <v>6709</v>
      </c>
      <c r="B1925" s="2" t="s">
        <v>4336</v>
      </c>
      <c r="D1925" s="2" t="s">
        <v>3517</v>
      </c>
      <c r="E1925" t="str">
        <f t="shared" si="90"/>
        <v>2</v>
      </c>
      <c r="F1925" s="2">
        <v>3</v>
      </c>
      <c r="G1925">
        <v>3</v>
      </c>
      <c r="H1925">
        <v>1</v>
      </c>
      <c r="I1925">
        <v>3</v>
      </c>
      <c r="K1925">
        <v>1111111585</v>
      </c>
      <c r="L1925">
        <v>16</v>
      </c>
      <c r="N1925">
        <v>3</v>
      </c>
      <c r="O1925">
        <v>3</v>
      </c>
      <c r="P1925" t="s">
        <v>23</v>
      </c>
      <c r="Q1925" t="s">
        <v>23</v>
      </c>
      <c r="R1925">
        <v>90</v>
      </c>
      <c r="S1925" t="str">
        <f t="shared" si="91"/>
        <v>('125964','RUSSELL','','DONALD','2','3','3','1','3','','1111111585','16','','3','3','A','A','('125964','RUSSELL','','DONALD','2','3','3','1','3','','1111111585','16','','3','3','A','A',''),'),</v>
      </c>
      <c r="T1925" t="s">
        <v>12968</v>
      </c>
      <c r="U1925">
        <f t="shared" si="92"/>
        <v>0</v>
      </c>
    </row>
    <row r="1926" spans="1:21">
      <c r="A1926" s="2" t="s">
        <v>6710</v>
      </c>
      <c r="B1926" s="2" t="s">
        <v>4336</v>
      </c>
      <c r="D1926" s="2" t="s">
        <v>183</v>
      </c>
      <c r="E1926" t="str">
        <f t="shared" si="90"/>
        <v>2</v>
      </c>
      <c r="F1926" s="2">
        <v>4</v>
      </c>
      <c r="G1926">
        <v>1</v>
      </c>
      <c r="H1926">
        <v>2</v>
      </c>
      <c r="I1926">
        <v>5</v>
      </c>
      <c r="K1926">
        <v>1111111283</v>
      </c>
      <c r="L1926">
        <v>16</v>
      </c>
      <c r="N1926">
        <v>3</v>
      </c>
      <c r="O1926">
        <v>3</v>
      </c>
      <c r="P1926" t="s">
        <v>20</v>
      </c>
      <c r="Q1926" t="s">
        <v>20</v>
      </c>
      <c r="R1926">
        <v>90</v>
      </c>
      <c r="S1926" t="str">
        <f t="shared" si="91"/>
        <v>('125970','RUSSELL','','ROBERT','2','4','1','2','5','','1111111283','16','','3','3','B','B','('125970','RUSSELL','','ROBERT','2','4','1','2','5','','1111111283','16','','3','3','B','B',''),'),</v>
      </c>
      <c r="T1926" t="s">
        <v>12969</v>
      </c>
      <c r="U1926">
        <f t="shared" si="92"/>
        <v>0</v>
      </c>
    </row>
    <row r="1927" spans="1:21">
      <c r="A1927" s="2" t="s">
        <v>6711</v>
      </c>
      <c r="B1927" s="2" t="s">
        <v>6712</v>
      </c>
      <c r="D1927" s="2" t="s">
        <v>89</v>
      </c>
      <c r="E1927" t="str">
        <f t="shared" si="90"/>
        <v>2</v>
      </c>
      <c r="F1927" s="2">
        <v>5</v>
      </c>
      <c r="G1927">
        <v>3</v>
      </c>
      <c r="H1927">
        <v>2</v>
      </c>
      <c r="I1927">
        <v>7</v>
      </c>
      <c r="K1927">
        <v>1111111733</v>
      </c>
      <c r="L1927">
        <v>16</v>
      </c>
      <c r="N1927">
        <v>3</v>
      </c>
      <c r="O1927">
        <v>3</v>
      </c>
      <c r="P1927" t="s">
        <v>20</v>
      </c>
      <c r="Q1927" t="s">
        <v>20</v>
      </c>
      <c r="R1927">
        <v>90</v>
      </c>
      <c r="S1927" t="str">
        <f t="shared" si="91"/>
        <v>('125976','RUTTER','','ERIK','2','5','3','2','7','','1111111733','16','','3','3','B','B','('125976','RUTTER','','ERIK','2','5','3','2','7','','1111111733','16','','3','3','B','B',''),'),</v>
      </c>
      <c r="T1927" t="s">
        <v>12970</v>
      </c>
      <c r="U1927">
        <f t="shared" si="92"/>
        <v>0</v>
      </c>
    </row>
    <row r="1928" spans="1:21">
      <c r="A1928" s="2" t="s">
        <v>6713</v>
      </c>
      <c r="B1928" s="2" t="s">
        <v>114</v>
      </c>
      <c r="D1928" s="2" t="s">
        <v>336</v>
      </c>
      <c r="E1928" t="str">
        <f t="shared" si="90"/>
        <v>2</v>
      </c>
      <c r="F1928" s="2">
        <v>10</v>
      </c>
      <c r="G1928">
        <v>4</v>
      </c>
      <c r="H1928">
        <v>3</v>
      </c>
      <c r="I1928">
        <v>8</v>
      </c>
      <c r="K1928">
        <v>1111111734</v>
      </c>
      <c r="L1928">
        <v>16</v>
      </c>
      <c r="N1928">
        <v>3</v>
      </c>
      <c r="O1928">
        <v>3</v>
      </c>
      <c r="P1928" t="s">
        <v>26</v>
      </c>
      <c r="Q1928" t="s">
        <v>26</v>
      </c>
      <c r="R1928">
        <v>90</v>
      </c>
      <c r="S1928" t="str">
        <f t="shared" si="91"/>
        <v>('125982','RYAN','','MARK','2','10','4','3','8','','1111111734','16','','3','3','C','C','('125982','RYAN','','MARK','2','10','4','3','8','','1111111734','16','','3','3','C','C',''),'),</v>
      </c>
      <c r="T1928" t="s">
        <v>12971</v>
      </c>
      <c r="U1928">
        <f t="shared" si="92"/>
        <v>0</v>
      </c>
    </row>
    <row r="1929" spans="1:21">
      <c r="A1929" s="2" t="s">
        <v>6714</v>
      </c>
      <c r="B1929" s="2" t="s">
        <v>6715</v>
      </c>
      <c r="D1929" s="2" t="s">
        <v>390</v>
      </c>
      <c r="E1929" t="str">
        <f t="shared" si="90"/>
        <v>2</v>
      </c>
      <c r="F1929" s="2">
        <v>8</v>
      </c>
      <c r="G1929">
        <v>2</v>
      </c>
      <c r="H1929">
        <v>3</v>
      </c>
      <c r="I1929">
        <v>6</v>
      </c>
      <c r="K1929">
        <v>1111111284</v>
      </c>
      <c r="L1929">
        <v>16</v>
      </c>
      <c r="N1929">
        <v>3</v>
      </c>
      <c r="O1929">
        <v>3</v>
      </c>
      <c r="P1929" t="s">
        <v>26</v>
      </c>
      <c r="Q1929" t="s">
        <v>26</v>
      </c>
      <c r="R1929">
        <v>90</v>
      </c>
      <c r="S1929" t="str">
        <f t="shared" si="91"/>
        <v>('125988','SACKETT','','TYLER','2','8','2','3','6','','1111111284','16','','3','3','C','C','('125988','SACKETT','','TYLER','2','8','2','3','6','','1111111284','16','','3','3','C','C',''),'),</v>
      </c>
      <c r="T1929" t="s">
        <v>12972</v>
      </c>
      <c r="U1929">
        <f t="shared" si="92"/>
        <v>0</v>
      </c>
    </row>
    <row r="1930" spans="1:21">
      <c r="A1930" s="2" t="s">
        <v>6716</v>
      </c>
      <c r="B1930" s="2" t="s">
        <v>6717</v>
      </c>
      <c r="D1930" s="2" t="s">
        <v>318</v>
      </c>
      <c r="E1930" t="str">
        <f t="shared" si="90"/>
        <v>2</v>
      </c>
      <c r="F1930" s="2">
        <v>18</v>
      </c>
      <c r="G1930">
        <v>4</v>
      </c>
      <c r="H1930">
        <v>2</v>
      </c>
      <c r="I1930">
        <v>4</v>
      </c>
      <c r="K1930">
        <v>1111111130</v>
      </c>
      <c r="L1930">
        <v>16</v>
      </c>
      <c r="N1930">
        <v>3</v>
      </c>
      <c r="O1930">
        <v>3</v>
      </c>
      <c r="P1930" t="s">
        <v>20</v>
      </c>
      <c r="Q1930" t="s">
        <v>20</v>
      </c>
      <c r="R1930">
        <v>90</v>
      </c>
      <c r="S1930" t="str">
        <f t="shared" si="91"/>
        <v>('125994','SALAZAR','','LAWRENCE','2','18','4','2','4','','1111111130','16','','3','3','B','B','('125994','SALAZAR','','LAWRENCE','2','18','4','2','4','','1111111130','16','','3','3','B','B',''),'),</v>
      </c>
      <c r="T1930" t="s">
        <v>12973</v>
      </c>
      <c r="U1930">
        <f t="shared" si="92"/>
        <v>0</v>
      </c>
    </row>
    <row r="1931" spans="1:21">
      <c r="A1931" s="2" t="s">
        <v>6718</v>
      </c>
      <c r="B1931" s="2" t="s">
        <v>6719</v>
      </c>
      <c r="D1931" s="2" t="s">
        <v>79</v>
      </c>
      <c r="E1931" t="str">
        <f t="shared" si="90"/>
        <v>2</v>
      </c>
      <c r="F1931" s="2">
        <v>6</v>
      </c>
      <c r="G1931">
        <v>1</v>
      </c>
      <c r="H1931">
        <v>1</v>
      </c>
      <c r="I1931">
        <v>1</v>
      </c>
      <c r="K1931">
        <v>1111111735</v>
      </c>
      <c r="L1931">
        <v>16</v>
      </c>
      <c r="N1931">
        <v>3</v>
      </c>
      <c r="O1931">
        <v>3</v>
      </c>
      <c r="P1931" t="s">
        <v>23</v>
      </c>
      <c r="Q1931" t="s">
        <v>23</v>
      </c>
      <c r="R1931">
        <v>90</v>
      </c>
      <c r="S1931" t="str">
        <f t="shared" si="91"/>
        <v>('126000','SAMOLOVITCH','','SCOTT','2','6','1','1','1','','1111111735','16','','3','3','A','A','('126000','SAMOLOVITCH','','SCOTT','2','6','1','1','1','','1111111735','16','','3','3','A','A',''),'),</v>
      </c>
      <c r="T1931" t="s">
        <v>12974</v>
      </c>
      <c r="U1931">
        <f t="shared" si="92"/>
        <v>0</v>
      </c>
    </row>
    <row r="1932" spans="1:21">
      <c r="A1932" s="2" t="s">
        <v>6720</v>
      </c>
      <c r="B1932" s="2" t="s">
        <v>607</v>
      </c>
      <c r="D1932" s="2" t="s">
        <v>205</v>
      </c>
      <c r="E1932" t="str">
        <f t="shared" si="90"/>
        <v>2</v>
      </c>
      <c r="F1932" s="2">
        <v>26</v>
      </c>
      <c r="G1932">
        <v>4</v>
      </c>
      <c r="H1932">
        <v>3</v>
      </c>
      <c r="I1932">
        <v>8</v>
      </c>
      <c r="K1932">
        <v>1111111878</v>
      </c>
      <c r="L1932">
        <v>16</v>
      </c>
      <c r="N1932">
        <v>3</v>
      </c>
      <c r="O1932">
        <v>3</v>
      </c>
      <c r="P1932" t="s">
        <v>26</v>
      </c>
      <c r="Q1932" t="s">
        <v>26</v>
      </c>
      <c r="R1932">
        <v>90</v>
      </c>
      <c r="S1932" t="str">
        <f t="shared" si="91"/>
        <v>('126006','SAMSON','','DAVID','2','26','4','3','8','','1111111878','16','','3','3','C','C','('126006','SAMSON','','DAVID','2','26','4','3','8','','1111111878','16','','3','3','C','C',''),'),</v>
      </c>
      <c r="T1932" t="s">
        <v>12975</v>
      </c>
      <c r="U1932">
        <f t="shared" si="92"/>
        <v>0</v>
      </c>
    </row>
    <row r="1933" spans="1:21">
      <c r="A1933" s="2" t="s">
        <v>6721</v>
      </c>
      <c r="B1933" s="2" t="s">
        <v>607</v>
      </c>
      <c r="D1933" s="2" t="s">
        <v>6722</v>
      </c>
      <c r="E1933" t="str">
        <f t="shared" si="90"/>
        <v>2</v>
      </c>
      <c r="F1933" s="2">
        <v>15</v>
      </c>
      <c r="G1933">
        <v>3</v>
      </c>
      <c r="H1933">
        <v>1</v>
      </c>
      <c r="I1933">
        <v>7</v>
      </c>
      <c r="K1933">
        <v>1111111285</v>
      </c>
      <c r="L1933">
        <v>16</v>
      </c>
      <c r="N1933">
        <v>3</v>
      </c>
      <c r="O1933">
        <v>3</v>
      </c>
      <c r="P1933" t="s">
        <v>23</v>
      </c>
      <c r="Q1933" t="s">
        <v>23</v>
      </c>
      <c r="R1933">
        <v>90</v>
      </c>
      <c r="S1933" t="str">
        <f t="shared" si="91"/>
        <v>('126012','SAMSON','','LORNE','2','15','3','1','7','','1111111285','16','','3','3','A','A','('126012','SAMSON','','LORNE','2','15','3','1','7','','1111111285','16','','3','3','A','A',''),'),</v>
      </c>
      <c r="T1933" t="s">
        <v>12976</v>
      </c>
      <c r="U1933">
        <f t="shared" si="92"/>
        <v>0</v>
      </c>
    </row>
    <row r="1934" spans="1:21">
      <c r="A1934" s="2" t="s">
        <v>6723</v>
      </c>
      <c r="B1934" s="2" t="s">
        <v>608</v>
      </c>
      <c r="D1934" s="2" t="s">
        <v>164</v>
      </c>
      <c r="E1934" t="str">
        <f t="shared" si="90"/>
        <v>2</v>
      </c>
      <c r="F1934" s="2">
        <v>10</v>
      </c>
      <c r="G1934">
        <v>1</v>
      </c>
      <c r="H1934">
        <v>1</v>
      </c>
      <c r="I1934">
        <v>1</v>
      </c>
      <c r="K1934">
        <v>1111111879</v>
      </c>
      <c r="L1934">
        <v>16</v>
      </c>
      <c r="N1934">
        <v>3</v>
      </c>
      <c r="O1934">
        <v>3</v>
      </c>
      <c r="P1934" t="s">
        <v>23</v>
      </c>
      <c r="Q1934" t="s">
        <v>23</v>
      </c>
      <c r="R1934">
        <v>90</v>
      </c>
      <c r="S1934" t="str">
        <f t="shared" si="91"/>
        <v>('126018','SANDERS','','CODY','2','10','1','1','1','','1111111879','16','','3','3','A','A','('126018','SANDERS','','CODY','2','10','1','1','1','','1111111879','16','','3','3','A','A',''),'),</v>
      </c>
      <c r="T1934" t="s">
        <v>12977</v>
      </c>
      <c r="U1934">
        <f t="shared" si="92"/>
        <v>0</v>
      </c>
    </row>
    <row r="1935" spans="1:21">
      <c r="A1935" s="2" t="s">
        <v>6724</v>
      </c>
      <c r="B1935" s="2" t="s">
        <v>608</v>
      </c>
      <c r="D1935" s="2" t="s">
        <v>32</v>
      </c>
      <c r="E1935" t="str">
        <f t="shared" si="90"/>
        <v>2</v>
      </c>
      <c r="F1935" s="2">
        <v>26</v>
      </c>
      <c r="G1935">
        <v>4</v>
      </c>
      <c r="H1935">
        <v>2</v>
      </c>
      <c r="I1935">
        <v>8</v>
      </c>
      <c r="K1935">
        <v>1111111430</v>
      </c>
      <c r="L1935">
        <v>16</v>
      </c>
      <c r="N1935">
        <v>3</v>
      </c>
      <c r="O1935">
        <v>3</v>
      </c>
      <c r="P1935" t="s">
        <v>20</v>
      </c>
      <c r="Q1935" t="s">
        <v>20</v>
      </c>
      <c r="R1935">
        <v>90</v>
      </c>
      <c r="S1935" t="str">
        <f t="shared" si="91"/>
        <v>('126024','SANDERS','','MATTHEW','2','26','4','2','8','','1111111430','16','','3','3','B','B','('126024','SANDERS','','MATTHEW','2','26','4','2','8','','1111111430','16','','3','3','B','B',''),'),</v>
      </c>
      <c r="T1935" t="s">
        <v>12978</v>
      </c>
      <c r="U1935">
        <f t="shared" si="92"/>
        <v>0</v>
      </c>
    </row>
    <row r="1936" spans="1:21">
      <c r="A1936" s="2" t="s">
        <v>6725</v>
      </c>
      <c r="B1936" s="2" t="s">
        <v>608</v>
      </c>
      <c r="D1936" s="2" t="s">
        <v>6726</v>
      </c>
      <c r="E1936" t="str">
        <f t="shared" si="90"/>
        <v>2</v>
      </c>
      <c r="F1936" s="2">
        <v>4</v>
      </c>
      <c r="G1936">
        <v>2</v>
      </c>
      <c r="H1936">
        <v>2</v>
      </c>
      <c r="I1936">
        <v>2</v>
      </c>
      <c r="K1936">
        <v>1111111736</v>
      </c>
      <c r="L1936">
        <v>16</v>
      </c>
      <c r="N1936">
        <v>3</v>
      </c>
      <c r="O1936">
        <v>3</v>
      </c>
      <c r="P1936" t="s">
        <v>20</v>
      </c>
      <c r="Q1936" t="s">
        <v>20</v>
      </c>
      <c r="R1936">
        <v>90</v>
      </c>
      <c r="S1936" t="str">
        <f t="shared" si="91"/>
        <v>('126030','SANDERS','','REAGAN','2','4','2','2','2','','1111111736','16','','3','3','B','B','('126030','SANDERS','','REAGAN','2','4','2','2','2','','1111111736','16','','3','3','B','B',''),'),</v>
      </c>
      <c r="T1936" t="s">
        <v>12979</v>
      </c>
      <c r="U1936">
        <f t="shared" si="92"/>
        <v>0</v>
      </c>
    </row>
    <row r="1937" spans="1:21">
      <c r="A1937" s="2" t="s">
        <v>6727</v>
      </c>
      <c r="B1937" s="2" t="s">
        <v>6728</v>
      </c>
      <c r="D1937" s="2" t="s">
        <v>865</v>
      </c>
      <c r="E1937" t="str">
        <f t="shared" si="90"/>
        <v>2</v>
      </c>
      <c r="F1937" s="2">
        <v>7</v>
      </c>
      <c r="G1937">
        <v>1</v>
      </c>
      <c r="H1937">
        <v>3</v>
      </c>
      <c r="I1937">
        <v>1</v>
      </c>
      <c r="K1937">
        <v>1111111431</v>
      </c>
      <c r="L1937">
        <v>16</v>
      </c>
      <c r="N1937">
        <v>3</v>
      </c>
      <c r="O1937">
        <v>3</v>
      </c>
      <c r="P1937" t="s">
        <v>26</v>
      </c>
      <c r="Q1937" t="s">
        <v>26</v>
      </c>
      <c r="R1937">
        <v>90</v>
      </c>
      <c r="S1937" t="str">
        <f t="shared" si="91"/>
        <v>('126036','SANDIFER','','JENNIFER','2','7','1','3','1','','1111111431','16','','3','3','C','C','('126036','SANDIFER','','JENNIFER','2','7','1','3','1','','1111111431','16','','3','3','C','C',''),'),</v>
      </c>
      <c r="T1937" t="s">
        <v>12980</v>
      </c>
      <c r="U1937">
        <f t="shared" si="92"/>
        <v>0</v>
      </c>
    </row>
    <row r="1938" spans="1:21">
      <c r="A1938" s="2" t="s">
        <v>6729</v>
      </c>
      <c r="B1938" s="2" t="s">
        <v>6730</v>
      </c>
      <c r="D1938" s="2" t="s">
        <v>34</v>
      </c>
      <c r="E1938" t="str">
        <f t="shared" si="90"/>
        <v>2</v>
      </c>
      <c r="F1938" s="2">
        <v>4</v>
      </c>
      <c r="G1938">
        <v>3</v>
      </c>
      <c r="H1938">
        <v>3</v>
      </c>
      <c r="I1938">
        <v>3</v>
      </c>
      <c r="K1938">
        <v>1111111737</v>
      </c>
      <c r="L1938">
        <v>16</v>
      </c>
      <c r="N1938">
        <v>3</v>
      </c>
      <c r="O1938">
        <v>3</v>
      </c>
      <c r="P1938" t="s">
        <v>26</v>
      </c>
      <c r="Q1938" t="s">
        <v>26</v>
      </c>
      <c r="R1938">
        <v>90</v>
      </c>
      <c r="S1938" t="str">
        <f t="shared" si="91"/>
        <v>('126048','SANTIAGO','','AARON','2','4','3','3','3','','1111111737','16','','3','3','C','C','('126048','SANTIAGO','','AARON','2','4','3','3','3','','1111111737','16','','3','3','C','C',''),'),</v>
      </c>
      <c r="T1938" t="s">
        <v>12981</v>
      </c>
      <c r="U1938">
        <f t="shared" si="92"/>
        <v>0</v>
      </c>
    </row>
    <row r="1939" spans="1:21">
      <c r="A1939" s="2" t="s">
        <v>6731</v>
      </c>
      <c r="B1939" s="2" t="s">
        <v>6732</v>
      </c>
      <c r="D1939" s="2" t="s">
        <v>520</v>
      </c>
      <c r="E1939" t="str">
        <f t="shared" si="90"/>
        <v>2</v>
      </c>
      <c r="F1939" s="2">
        <v>8</v>
      </c>
      <c r="G1939">
        <v>4</v>
      </c>
      <c r="H1939">
        <v>1</v>
      </c>
      <c r="I1939">
        <v>4</v>
      </c>
      <c r="K1939">
        <v>1111111738</v>
      </c>
      <c r="L1939">
        <v>16</v>
      </c>
      <c r="N1939">
        <v>3</v>
      </c>
      <c r="O1939">
        <v>3</v>
      </c>
      <c r="P1939" t="s">
        <v>23</v>
      </c>
      <c r="Q1939" t="s">
        <v>23</v>
      </c>
      <c r="R1939">
        <v>90</v>
      </c>
      <c r="S1939" t="str">
        <f t="shared" si="91"/>
        <v>('126054','SAUSE','','KENNETH','2','8','4','1','4','','1111111738','16','','3','3','A','A','('126054','SAUSE','','KENNETH','2','8','4','1','4','','1111111738','16','','3','3','A','A',''),'),</v>
      </c>
      <c r="T1939" t="s">
        <v>12982</v>
      </c>
      <c r="U1939">
        <f t="shared" si="92"/>
        <v>0</v>
      </c>
    </row>
    <row r="1940" spans="1:21">
      <c r="A1940" s="2" t="s">
        <v>6733</v>
      </c>
      <c r="B1940" s="2" t="s">
        <v>6734</v>
      </c>
      <c r="D1940" s="2" t="s">
        <v>324</v>
      </c>
      <c r="E1940" t="str">
        <f t="shared" si="90"/>
        <v>2</v>
      </c>
      <c r="F1940" s="2">
        <v>24</v>
      </c>
      <c r="G1940">
        <v>2</v>
      </c>
      <c r="H1940">
        <v>2</v>
      </c>
      <c r="I1940">
        <v>2</v>
      </c>
      <c r="K1940">
        <v>1111111880</v>
      </c>
      <c r="L1940">
        <v>16</v>
      </c>
      <c r="N1940">
        <v>3</v>
      </c>
      <c r="O1940">
        <v>3</v>
      </c>
      <c r="P1940" t="s">
        <v>20</v>
      </c>
      <c r="Q1940" t="s">
        <v>20</v>
      </c>
      <c r="R1940">
        <v>90</v>
      </c>
      <c r="S1940" t="str">
        <f t="shared" si="91"/>
        <v>('126060','SAWYER','','NATHAN','2','24','2','2','2','','1111111880','16','','3','3','B','B','('126060','SAWYER','','NATHAN','2','24','2','2','2','','1111111880','16','','3','3','B','B',''),'),</v>
      </c>
      <c r="T1940" t="s">
        <v>12983</v>
      </c>
      <c r="U1940">
        <f t="shared" si="92"/>
        <v>0</v>
      </c>
    </row>
    <row r="1941" spans="1:21">
      <c r="A1941" s="2" t="s">
        <v>6735</v>
      </c>
      <c r="B1941" s="2" t="s">
        <v>6736</v>
      </c>
      <c r="D1941" s="2" t="s">
        <v>724</v>
      </c>
      <c r="E1941" t="str">
        <f t="shared" si="90"/>
        <v>2</v>
      </c>
      <c r="F1941" s="2">
        <v>8</v>
      </c>
      <c r="G1941">
        <v>3</v>
      </c>
      <c r="H1941">
        <v>3</v>
      </c>
      <c r="I1941">
        <v>3</v>
      </c>
      <c r="K1941">
        <v>1111111881</v>
      </c>
      <c r="L1941">
        <v>16</v>
      </c>
      <c r="N1941">
        <v>3</v>
      </c>
      <c r="O1941">
        <v>3</v>
      </c>
      <c r="P1941" t="s">
        <v>26</v>
      </c>
      <c r="Q1941" t="s">
        <v>26</v>
      </c>
      <c r="R1941">
        <v>90</v>
      </c>
      <c r="S1941" t="str">
        <f t="shared" si="91"/>
        <v>('126072','SCALES','','CHRISTINE','2','8','3','3','3','','1111111881','16','','3','3','C','C','('126072','SCALES','','CHRISTINE','2','8','3','3','3','','1111111881','16','','3','3','C','C',''),'),</v>
      </c>
      <c r="T1941" t="s">
        <v>12984</v>
      </c>
      <c r="U1941">
        <f t="shared" si="92"/>
        <v>0</v>
      </c>
    </row>
    <row r="1942" spans="1:21">
      <c r="A1942" s="2" t="s">
        <v>6737</v>
      </c>
      <c r="B1942" s="2" t="s">
        <v>6738</v>
      </c>
      <c r="D1942" s="2" t="s">
        <v>4348</v>
      </c>
      <c r="E1942" t="str">
        <f t="shared" si="90"/>
        <v>2</v>
      </c>
      <c r="F1942" s="2">
        <v>10</v>
      </c>
      <c r="G1942">
        <v>4</v>
      </c>
      <c r="H1942">
        <v>1</v>
      </c>
      <c r="I1942">
        <v>4</v>
      </c>
      <c r="K1942">
        <v>1111111882</v>
      </c>
      <c r="L1942">
        <v>16</v>
      </c>
      <c r="N1942">
        <v>3</v>
      </c>
      <c r="O1942">
        <v>3</v>
      </c>
      <c r="P1942" t="s">
        <v>23</v>
      </c>
      <c r="Q1942" t="s">
        <v>23</v>
      </c>
      <c r="R1942">
        <v>90</v>
      </c>
      <c r="S1942" t="str">
        <f t="shared" si="91"/>
        <v>('126084','SCHEMENSKI','','CAITLIN','2','10','4','1','4','','1111111882','16','','3','3','A','A','('126084','SCHEMENSKI','','CAITLIN','2','10','4','1','4','','1111111882','16','','3','3','A','A',''),'),</v>
      </c>
      <c r="T1942" t="s">
        <v>12985</v>
      </c>
      <c r="U1942">
        <f t="shared" si="92"/>
        <v>0</v>
      </c>
    </row>
    <row r="1943" spans="1:21">
      <c r="A1943" s="2" t="s">
        <v>6739</v>
      </c>
      <c r="B1943" s="2" t="s">
        <v>6740</v>
      </c>
      <c r="D1943" s="2" t="s">
        <v>602</v>
      </c>
      <c r="E1943" t="str">
        <f t="shared" si="90"/>
        <v>2</v>
      </c>
      <c r="F1943" s="2">
        <v>23</v>
      </c>
      <c r="G1943">
        <v>1</v>
      </c>
      <c r="H1943">
        <v>2</v>
      </c>
      <c r="I1943">
        <v>5</v>
      </c>
      <c r="K1943">
        <v>1111111883</v>
      </c>
      <c r="L1943">
        <v>16</v>
      </c>
      <c r="N1943">
        <v>3</v>
      </c>
      <c r="O1943">
        <v>3</v>
      </c>
      <c r="P1943" t="s">
        <v>20</v>
      </c>
      <c r="Q1943" t="s">
        <v>20</v>
      </c>
      <c r="R1943">
        <v>90</v>
      </c>
      <c r="S1943" t="str">
        <f t="shared" si="91"/>
        <v>('126090','SCHERGER','','DILLON','2','23','1','2','5','','1111111883','16','','3','3','B','B','('126090','SCHERGER','','DILLON','2','23','1','2','5','','1111111883','16','','3','3','B','B',''),'),</v>
      </c>
      <c r="T1943" t="s">
        <v>12986</v>
      </c>
      <c r="U1943">
        <f t="shared" si="92"/>
        <v>0</v>
      </c>
    </row>
    <row r="1944" spans="1:21">
      <c r="A1944" s="2" t="s">
        <v>6741</v>
      </c>
      <c r="B1944" s="2" t="s">
        <v>6742</v>
      </c>
      <c r="D1944" s="2" t="s">
        <v>6576</v>
      </c>
      <c r="E1944" t="str">
        <f t="shared" si="90"/>
        <v>2</v>
      </c>
      <c r="F1944" s="2">
        <v>15</v>
      </c>
      <c r="G1944">
        <v>1</v>
      </c>
      <c r="H1944">
        <v>1</v>
      </c>
      <c r="I1944">
        <v>1</v>
      </c>
      <c r="K1944">
        <v>1313131313</v>
      </c>
      <c r="L1944">
        <v>16</v>
      </c>
      <c r="N1944">
        <v>3</v>
      </c>
      <c r="O1944">
        <v>3</v>
      </c>
      <c r="P1944" t="s">
        <v>23</v>
      </c>
      <c r="Q1944" t="s">
        <v>23</v>
      </c>
      <c r="R1944">
        <v>90</v>
      </c>
      <c r="S1944" t="str">
        <f t="shared" si="91"/>
        <v>('126096','SCHIFF','','ARI','2','15','1','1','1','','1313131313','16','','3','3','A','A','('126096','SCHIFF','','ARI','2','15','1','1','1','','1313131313','16','','3','3','A','A',''),'),</v>
      </c>
      <c r="T1944" t="s">
        <v>12987</v>
      </c>
      <c r="U1944">
        <f t="shared" si="92"/>
        <v>0</v>
      </c>
    </row>
    <row r="1945" spans="1:21">
      <c r="A1945" s="2" t="s">
        <v>6743</v>
      </c>
      <c r="B1945" s="2" t="s">
        <v>6744</v>
      </c>
      <c r="D1945" s="2" t="s">
        <v>558</v>
      </c>
      <c r="E1945" t="str">
        <f t="shared" si="90"/>
        <v>2</v>
      </c>
      <c r="F1945" s="2">
        <v>8</v>
      </c>
      <c r="G1945">
        <v>4</v>
      </c>
      <c r="H1945">
        <v>2</v>
      </c>
      <c r="I1945">
        <v>4</v>
      </c>
      <c r="K1945">
        <v>1111111586</v>
      </c>
      <c r="L1945">
        <v>16</v>
      </c>
      <c r="N1945">
        <v>3</v>
      </c>
      <c r="O1945">
        <v>3</v>
      </c>
      <c r="P1945" t="s">
        <v>20</v>
      </c>
      <c r="Q1945" t="s">
        <v>20</v>
      </c>
      <c r="R1945">
        <v>90</v>
      </c>
      <c r="S1945" t="str">
        <f t="shared" si="91"/>
        <v>('126102','SCHLAGHECK','','ELIZABETH','2','8','4','2','4','','1111111586','16','','3','3','B','B','('126102','SCHLAGHECK','','ELIZABETH','2','8','4','2','4','','1111111586','16','','3','3','B','B',''),'),</v>
      </c>
      <c r="T1945" t="s">
        <v>12988</v>
      </c>
      <c r="U1945">
        <f t="shared" si="92"/>
        <v>0</v>
      </c>
    </row>
    <row r="1946" spans="1:21">
      <c r="A1946" s="2" t="s">
        <v>6745</v>
      </c>
      <c r="B1946" s="2" t="s">
        <v>885</v>
      </c>
      <c r="D1946" s="2" t="s">
        <v>6746</v>
      </c>
      <c r="E1946" t="str">
        <f t="shared" si="90"/>
        <v>2</v>
      </c>
      <c r="F1946" s="2">
        <v>6</v>
      </c>
      <c r="G1946">
        <v>1</v>
      </c>
      <c r="H1946">
        <v>3</v>
      </c>
      <c r="I1946">
        <v>5</v>
      </c>
      <c r="K1946">
        <v>1111111587</v>
      </c>
      <c r="L1946">
        <v>16</v>
      </c>
      <c r="N1946">
        <v>3</v>
      </c>
      <c r="O1946">
        <v>3</v>
      </c>
      <c r="P1946" t="s">
        <v>26</v>
      </c>
      <c r="Q1946" t="s">
        <v>26</v>
      </c>
      <c r="R1946">
        <v>90</v>
      </c>
      <c r="S1946" t="str">
        <f t="shared" si="91"/>
        <v>('126114','SCHNEIDER','','MARA','2','6','1','3','5','','1111111587','16','','3','3','C','C','('126114','SCHNEIDER','','MARA','2','6','1','3','5','','1111111587','16','','3','3','C','C',''),'),</v>
      </c>
      <c r="T1946" t="s">
        <v>12989</v>
      </c>
      <c r="U1946">
        <f t="shared" si="92"/>
        <v>0</v>
      </c>
    </row>
    <row r="1947" spans="1:21">
      <c r="A1947" s="2" t="s">
        <v>6747</v>
      </c>
      <c r="B1947" s="2" t="s">
        <v>6748</v>
      </c>
      <c r="D1947" s="2" t="s">
        <v>123</v>
      </c>
      <c r="E1947" t="str">
        <f t="shared" si="90"/>
        <v>2</v>
      </c>
      <c r="F1947" s="2">
        <v>13</v>
      </c>
      <c r="G1947">
        <v>2</v>
      </c>
      <c r="H1947">
        <v>1</v>
      </c>
      <c r="I1947">
        <v>6</v>
      </c>
      <c r="K1947">
        <v>1111111588</v>
      </c>
      <c r="L1947">
        <v>16</v>
      </c>
      <c r="N1947">
        <v>3</v>
      </c>
      <c r="O1947">
        <v>3</v>
      </c>
      <c r="P1947" t="s">
        <v>23</v>
      </c>
      <c r="Q1947" t="s">
        <v>23</v>
      </c>
      <c r="R1947">
        <v>90</v>
      </c>
      <c r="S1947" t="str">
        <f t="shared" si="91"/>
        <v>('126120','SCHNUR','','ANDREW','2','13','2','1','6','','1111111588','16','','3','3','A','A','('126120','SCHNUR','','ANDREW','2','13','2','1','6','','1111111588','16','','3','3','A','A',''),'),</v>
      </c>
      <c r="T1947" t="s">
        <v>12990</v>
      </c>
      <c r="U1947">
        <f t="shared" si="92"/>
        <v>0</v>
      </c>
    </row>
    <row r="1948" spans="1:21">
      <c r="A1948" s="2" t="s">
        <v>6749</v>
      </c>
      <c r="B1948" s="2" t="s">
        <v>6750</v>
      </c>
      <c r="D1948" s="2" t="s">
        <v>377</v>
      </c>
      <c r="E1948" t="str">
        <f t="shared" si="90"/>
        <v>2</v>
      </c>
      <c r="F1948" s="2">
        <v>5</v>
      </c>
      <c r="G1948">
        <v>1</v>
      </c>
      <c r="H1948">
        <v>3</v>
      </c>
      <c r="I1948">
        <v>5</v>
      </c>
      <c r="K1948">
        <v>1111111131</v>
      </c>
      <c r="L1948">
        <v>16</v>
      </c>
      <c r="N1948">
        <v>3</v>
      </c>
      <c r="O1948">
        <v>3</v>
      </c>
      <c r="P1948" t="s">
        <v>26</v>
      </c>
      <c r="Q1948" t="s">
        <v>26</v>
      </c>
      <c r="R1948">
        <v>90</v>
      </c>
      <c r="S1948" t="str">
        <f t="shared" si="91"/>
        <v>('126126','SCHRYER','','HOLLY','2','5','1','3','5','','1111111131','16','','3','3','C','C','('126126','SCHRYER','','HOLLY','2','5','1','3','5','','1111111131','16','','3','3','C','C',''),'),</v>
      </c>
      <c r="T1948" t="s">
        <v>12991</v>
      </c>
      <c r="U1948">
        <f t="shared" si="92"/>
        <v>0</v>
      </c>
    </row>
    <row r="1949" spans="1:21">
      <c r="A1949" s="2" t="s">
        <v>6751</v>
      </c>
      <c r="B1949" s="2" t="s">
        <v>6752</v>
      </c>
      <c r="D1949" s="2" t="s">
        <v>503</v>
      </c>
      <c r="E1949" t="str">
        <f t="shared" si="90"/>
        <v>2</v>
      </c>
      <c r="F1949" s="2">
        <v>8</v>
      </c>
      <c r="G1949">
        <v>2</v>
      </c>
      <c r="H1949">
        <v>1</v>
      </c>
      <c r="I1949">
        <v>6</v>
      </c>
      <c r="K1949">
        <v>1111111132</v>
      </c>
      <c r="L1949">
        <v>16</v>
      </c>
      <c r="N1949">
        <v>3</v>
      </c>
      <c r="O1949">
        <v>3</v>
      </c>
      <c r="P1949" t="s">
        <v>23</v>
      </c>
      <c r="Q1949" t="s">
        <v>23</v>
      </c>
      <c r="R1949">
        <v>90</v>
      </c>
      <c r="S1949" t="str">
        <f t="shared" si="91"/>
        <v>('126132','SCHUECKLER','','ALEX','2','8','2','1','6','','1111111132','16','','3','3','A','A','('126132','SCHUECKLER','','ALEX','2','8','2','1','6','','1111111132','16','','3','3','A','A',''),'),</v>
      </c>
      <c r="T1949" t="s">
        <v>12992</v>
      </c>
      <c r="U1949">
        <f t="shared" si="92"/>
        <v>0</v>
      </c>
    </row>
    <row r="1950" spans="1:21">
      <c r="A1950" s="2" t="s">
        <v>6753</v>
      </c>
      <c r="B1950" s="2" t="s">
        <v>6754</v>
      </c>
      <c r="D1950" s="2" t="s">
        <v>114</v>
      </c>
      <c r="E1950" t="str">
        <f t="shared" si="90"/>
        <v>2</v>
      </c>
      <c r="F1950" s="2">
        <v>16</v>
      </c>
      <c r="G1950">
        <v>3</v>
      </c>
      <c r="H1950">
        <v>2</v>
      </c>
      <c r="I1950">
        <v>7</v>
      </c>
      <c r="K1950">
        <v>1111111589</v>
      </c>
      <c r="L1950">
        <v>16</v>
      </c>
      <c r="N1950">
        <v>3</v>
      </c>
      <c r="O1950">
        <v>3</v>
      </c>
      <c r="P1950" t="s">
        <v>20</v>
      </c>
      <c r="Q1950" t="s">
        <v>20</v>
      </c>
      <c r="R1950">
        <v>90</v>
      </c>
      <c r="S1950" t="str">
        <f t="shared" si="91"/>
        <v>('126138','SCHUELKE','','RYAN','2','16','3','2','7','','1111111589','16','','3','3','B','B','('126138','SCHUELKE','','RYAN','2','16','3','2','7','','1111111589','16','','3','3','B','B',''),'),</v>
      </c>
      <c r="T1950" t="s">
        <v>12993</v>
      </c>
      <c r="U1950">
        <f t="shared" si="92"/>
        <v>0</v>
      </c>
    </row>
    <row r="1951" spans="1:21">
      <c r="A1951" s="2" t="s">
        <v>6755</v>
      </c>
      <c r="B1951" s="2" t="s">
        <v>6756</v>
      </c>
      <c r="D1951" s="2" t="s">
        <v>669</v>
      </c>
      <c r="E1951" t="str">
        <f t="shared" si="90"/>
        <v>2</v>
      </c>
      <c r="F1951" s="2">
        <v>16</v>
      </c>
      <c r="G1951">
        <v>2</v>
      </c>
      <c r="H1951">
        <v>3</v>
      </c>
      <c r="I1951">
        <v>6</v>
      </c>
      <c r="K1951">
        <v>1111111884</v>
      </c>
      <c r="L1951">
        <v>16</v>
      </c>
      <c r="N1951">
        <v>3</v>
      </c>
      <c r="O1951">
        <v>3</v>
      </c>
      <c r="P1951" t="s">
        <v>26</v>
      </c>
      <c r="Q1951" t="s">
        <v>26</v>
      </c>
      <c r="R1951">
        <v>90</v>
      </c>
      <c r="S1951" t="str">
        <f t="shared" si="91"/>
        <v>('126150','SCHWARTZ','','ZACHARY','2','16','2','3','6','','1111111884','16','','3','3','C','C','('126150','SCHWARTZ','','ZACHARY','2','16','2','3','6','','1111111884','16','','3','3','C','C',''),'),</v>
      </c>
      <c r="T1951" t="s">
        <v>12994</v>
      </c>
      <c r="U1951">
        <f t="shared" si="92"/>
        <v>0</v>
      </c>
    </row>
    <row r="1952" spans="1:21">
      <c r="A1952" s="2" t="s">
        <v>6757</v>
      </c>
      <c r="B1952" s="2" t="s">
        <v>79</v>
      </c>
      <c r="D1952" s="2" t="s">
        <v>6758</v>
      </c>
      <c r="E1952" t="str">
        <f t="shared" si="90"/>
        <v>2</v>
      </c>
      <c r="F1952" s="2">
        <v>21</v>
      </c>
      <c r="G1952">
        <v>2</v>
      </c>
      <c r="H1952">
        <v>1</v>
      </c>
      <c r="I1952">
        <v>2</v>
      </c>
      <c r="K1952">
        <v>1111111432</v>
      </c>
      <c r="L1952">
        <v>16</v>
      </c>
      <c r="N1952">
        <v>3</v>
      </c>
      <c r="O1952">
        <v>3</v>
      </c>
      <c r="P1952" t="s">
        <v>23</v>
      </c>
      <c r="Q1952" t="s">
        <v>23</v>
      </c>
      <c r="R1952">
        <v>90</v>
      </c>
      <c r="S1952" t="str">
        <f t="shared" si="91"/>
        <v>('126156','SCOTT','','PARIS','2','21','2','1','2','','1111111432','16','','3','3','A','A','('126156','SCOTT','','PARIS','2','21','2','1','2','','1111111432','16','','3','3','A','A',''),'),</v>
      </c>
      <c r="T1952" t="s">
        <v>12995</v>
      </c>
      <c r="U1952">
        <f t="shared" si="92"/>
        <v>0</v>
      </c>
    </row>
    <row r="1953" spans="1:21">
      <c r="A1953" s="2" t="s">
        <v>6759</v>
      </c>
      <c r="B1953" s="2" t="s">
        <v>6760</v>
      </c>
      <c r="D1953" s="2" t="s">
        <v>214</v>
      </c>
      <c r="E1953" t="str">
        <f t="shared" si="90"/>
        <v>2</v>
      </c>
      <c r="F1953" s="2">
        <v>22</v>
      </c>
      <c r="G1953">
        <v>4</v>
      </c>
      <c r="H1953">
        <v>2</v>
      </c>
      <c r="I1953">
        <v>8</v>
      </c>
      <c r="K1953">
        <v>1111111286</v>
      </c>
      <c r="L1953">
        <v>16</v>
      </c>
      <c r="N1953">
        <v>3</v>
      </c>
      <c r="O1953">
        <v>3</v>
      </c>
      <c r="P1953" t="s">
        <v>20</v>
      </c>
      <c r="Q1953" t="s">
        <v>20</v>
      </c>
      <c r="R1953">
        <v>90</v>
      </c>
      <c r="S1953" t="str">
        <f t="shared" si="91"/>
        <v>('126168','SEDA','','STEVEN','2','22','4','2','8','','1111111286','16','','3','3','B','B','('126168','SEDA','','STEVEN','2','22','4','2','8','','1111111286','16','','3','3','B','B',''),'),</v>
      </c>
      <c r="T1953" t="s">
        <v>12996</v>
      </c>
      <c r="U1953">
        <f t="shared" si="92"/>
        <v>0</v>
      </c>
    </row>
    <row r="1954" spans="1:21">
      <c r="A1954" s="2" t="s">
        <v>6761</v>
      </c>
      <c r="B1954" s="2" t="s">
        <v>6762</v>
      </c>
      <c r="D1954" s="2" t="s">
        <v>22</v>
      </c>
      <c r="E1954" t="str">
        <f t="shared" si="90"/>
        <v>2</v>
      </c>
      <c r="F1954" s="2">
        <v>24</v>
      </c>
      <c r="G1954">
        <v>3</v>
      </c>
      <c r="H1954">
        <v>2</v>
      </c>
      <c r="I1954">
        <v>3</v>
      </c>
      <c r="K1954">
        <v>1111111433</v>
      </c>
      <c r="L1954">
        <v>16</v>
      </c>
      <c r="N1954">
        <v>3</v>
      </c>
      <c r="O1954">
        <v>3</v>
      </c>
      <c r="P1954" t="s">
        <v>20</v>
      </c>
      <c r="Q1954" t="s">
        <v>20</v>
      </c>
      <c r="R1954">
        <v>90</v>
      </c>
      <c r="S1954" t="str">
        <f t="shared" si="91"/>
        <v>('126174','SEDBERRY','','DANIEL','2','24','3','2','3','','1111111433','16','','3','3','B','B','('126174','SEDBERRY','','DANIEL','2','24','3','2','3','','1111111433','16','','3','3','B','B',''),'),</v>
      </c>
      <c r="T1954" t="s">
        <v>12997</v>
      </c>
      <c r="U1954">
        <f t="shared" si="92"/>
        <v>0</v>
      </c>
    </row>
    <row r="1955" spans="1:21">
      <c r="A1955" s="2" t="s">
        <v>6763</v>
      </c>
      <c r="B1955" s="2" t="s">
        <v>609</v>
      </c>
      <c r="D1955" s="2" t="s">
        <v>579</v>
      </c>
      <c r="E1955" t="str">
        <f t="shared" si="90"/>
        <v>2</v>
      </c>
      <c r="F1955" s="2">
        <v>25</v>
      </c>
      <c r="G1955">
        <v>4</v>
      </c>
      <c r="H1955">
        <v>3</v>
      </c>
      <c r="I1955">
        <v>4</v>
      </c>
      <c r="K1955">
        <v>1111111434</v>
      </c>
      <c r="L1955">
        <v>16</v>
      </c>
      <c r="N1955">
        <v>3</v>
      </c>
      <c r="O1955">
        <v>3</v>
      </c>
      <c r="P1955" t="s">
        <v>26</v>
      </c>
      <c r="Q1955" t="s">
        <v>26</v>
      </c>
      <c r="R1955">
        <v>90</v>
      </c>
      <c r="S1955" t="str">
        <f t="shared" si="91"/>
        <v>('126186','SERFASS','','AMANDA','2','25','4','3','4','','1111111434','16','','3','3','C','C','('126186','SERFASS','','AMANDA','2','25','4','3','4','','1111111434','16','','3','3','C','C',''),'),</v>
      </c>
      <c r="T1955" t="s">
        <v>12998</v>
      </c>
      <c r="U1955">
        <f t="shared" si="92"/>
        <v>0</v>
      </c>
    </row>
    <row r="1956" spans="1:21">
      <c r="A1956" s="2" t="s">
        <v>6764</v>
      </c>
      <c r="B1956" s="2" t="s">
        <v>6765</v>
      </c>
      <c r="D1956" s="2" t="s">
        <v>6362</v>
      </c>
      <c r="E1956" t="str">
        <f t="shared" si="90"/>
        <v>2</v>
      </c>
      <c r="F1956" s="2">
        <v>6</v>
      </c>
      <c r="G1956">
        <v>1</v>
      </c>
      <c r="H1956">
        <v>2</v>
      </c>
      <c r="I1956">
        <v>5</v>
      </c>
      <c r="K1956">
        <v>1111111739</v>
      </c>
      <c r="L1956">
        <v>16</v>
      </c>
      <c r="N1956">
        <v>3</v>
      </c>
      <c r="O1956">
        <v>3</v>
      </c>
      <c r="P1956" t="s">
        <v>20</v>
      </c>
      <c r="Q1956" t="s">
        <v>20</v>
      </c>
      <c r="R1956">
        <v>90</v>
      </c>
      <c r="S1956" t="str">
        <f t="shared" si="91"/>
        <v>('126192','SETTLE','','DARREN','2','6','1','2','5','','1111111739','16','','3','3','B','B','('126192','SETTLE','','DARREN','2','6','1','2','5','','1111111739','16','','3','3','B','B',''),'),</v>
      </c>
      <c r="T1956" t="s">
        <v>12999</v>
      </c>
      <c r="U1956">
        <f t="shared" si="92"/>
        <v>0</v>
      </c>
    </row>
    <row r="1957" spans="1:21">
      <c r="A1957" s="2" t="s">
        <v>6766</v>
      </c>
      <c r="B1957" s="2" t="s">
        <v>6767</v>
      </c>
      <c r="D1957" s="2" t="s">
        <v>6768</v>
      </c>
      <c r="E1957" t="str">
        <f t="shared" si="90"/>
        <v>2</v>
      </c>
      <c r="F1957" s="2">
        <v>8</v>
      </c>
      <c r="G1957">
        <v>3</v>
      </c>
      <c r="H1957">
        <v>2</v>
      </c>
      <c r="I1957">
        <v>7</v>
      </c>
      <c r="K1957">
        <v>1111111133</v>
      </c>
      <c r="L1957">
        <v>16</v>
      </c>
      <c r="N1957">
        <v>3</v>
      </c>
      <c r="O1957">
        <v>3</v>
      </c>
      <c r="P1957" t="s">
        <v>20</v>
      </c>
      <c r="Q1957" t="s">
        <v>20</v>
      </c>
      <c r="R1957">
        <v>90</v>
      </c>
      <c r="S1957" t="str">
        <f t="shared" si="91"/>
        <v>('126198','SEXTON','','KIERAN','2','8','3','2','7','','1111111133','16','','3','3','B','B','('126198','SEXTON','','KIERAN','2','8','3','2','7','','1111111133','16','','3','3','B','B',''),'),</v>
      </c>
      <c r="T1957" t="s">
        <v>13000</v>
      </c>
      <c r="U1957">
        <f t="shared" si="92"/>
        <v>0</v>
      </c>
    </row>
    <row r="1958" spans="1:21">
      <c r="A1958" s="2" t="s">
        <v>6769</v>
      </c>
      <c r="B1958" s="2" t="s">
        <v>6770</v>
      </c>
      <c r="D1958" s="2" t="s">
        <v>6771</v>
      </c>
      <c r="E1958" t="str">
        <f t="shared" si="90"/>
        <v>2</v>
      </c>
      <c r="F1958" s="2">
        <v>7</v>
      </c>
      <c r="G1958">
        <v>4</v>
      </c>
      <c r="H1958">
        <v>3</v>
      </c>
      <c r="I1958">
        <v>8</v>
      </c>
      <c r="K1958">
        <v>1111111590</v>
      </c>
      <c r="L1958">
        <v>16</v>
      </c>
      <c r="N1958">
        <v>3</v>
      </c>
      <c r="O1958">
        <v>3</v>
      </c>
      <c r="P1958" t="s">
        <v>26</v>
      </c>
      <c r="Q1958" t="s">
        <v>26</v>
      </c>
      <c r="R1958">
        <v>90</v>
      </c>
      <c r="S1958" t="str">
        <f t="shared" si="91"/>
        <v>('126204','SHALOV','','HOLDEN','2','7','4','3','8','','1111111590','16','','3','3','C','C','('126204','SHALOV','','HOLDEN','2','7','4','3','8','','1111111590','16','','3','3','C','C',''),'),</v>
      </c>
      <c r="T1958" t="s">
        <v>13001</v>
      </c>
      <c r="U1958">
        <f t="shared" si="92"/>
        <v>0</v>
      </c>
    </row>
    <row r="1959" spans="1:21">
      <c r="A1959" s="2" t="s">
        <v>6772</v>
      </c>
      <c r="B1959" s="2" t="s">
        <v>4865</v>
      </c>
      <c r="D1959" s="2" t="s">
        <v>6773</v>
      </c>
      <c r="E1959" t="str">
        <f t="shared" si="90"/>
        <v>2</v>
      </c>
      <c r="F1959" s="2">
        <v>11</v>
      </c>
      <c r="G1959">
        <v>1</v>
      </c>
      <c r="H1959">
        <v>1</v>
      </c>
      <c r="I1959">
        <v>5</v>
      </c>
      <c r="K1959">
        <v>1111111435</v>
      </c>
      <c r="L1959">
        <v>16</v>
      </c>
      <c r="N1959">
        <v>3</v>
      </c>
      <c r="O1959">
        <v>3</v>
      </c>
      <c r="P1959" t="s">
        <v>23</v>
      </c>
      <c r="Q1959" t="s">
        <v>23</v>
      </c>
      <c r="R1959">
        <v>90</v>
      </c>
      <c r="S1959" t="str">
        <f t="shared" si="91"/>
        <v>('126210','SHANNON','','JARRED','2','11','1','1','5','','1111111435','16','','3','3','A','A','('126210','SHANNON','','JARRED','2','11','1','1','5','','1111111435','16','','3','3','A','A',''),'),</v>
      </c>
      <c r="T1959" t="s">
        <v>13002</v>
      </c>
      <c r="U1959">
        <f t="shared" si="92"/>
        <v>0</v>
      </c>
    </row>
    <row r="1960" spans="1:21">
      <c r="A1960" s="2" t="s">
        <v>6774</v>
      </c>
      <c r="B1960" s="2" t="s">
        <v>6775</v>
      </c>
      <c r="D1960" s="2" t="s">
        <v>194</v>
      </c>
      <c r="E1960" t="str">
        <f t="shared" si="90"/>
        <v>2</v>
      </c>
      <c r="F1960" s="2">
        <v>17</v>
      </c>
      <c r="G1960">
        <v>2</v>
      </c>
      <c r="H1960">
        <v>3</v>
      </c>
      <c r="I1960">
        <v>6</v>
      </c>
      <c r="K1960">
        <v>1111111740</v>
      </c>
      <c r="L1960">
        <v>16</v>
      </c>
      <c r="N1960">
        <v>3</v>
      </c>
      <c r="O1960">
        <v>3</v>
      </c>
      <c r="P1960" t="s">
        <v>26</v>
      </c>
      <c r="Q1960" t="s">
        <v>26</v>
      </c>
      <c r="R1960">
        <v>90</v>
      </c>
      <c r="S1960" t="str">
        <f t="shared" si="91"/>
        <v>('126216','SHAPIRO','','JESSICA','2','17','2','3','6','','1111111740','16','','3','3','C','C','('126216','SHAPIRO','','JESSICA','2','17','2','3','6','','1111111740','16','','3','3','C','C',''),'),</v>
      </c>
      <c r="T1960" t="s">
        <v>13003</v>
      </c>
      <c r="U1960">
        <f t="shared" si="92"/>
        <v>0</v>
      </c>
    </row>
    <row r="1961" spans="1:21">
      <c r="A1961" s="2" t="s">
        <v>6776</v>
      </c>
      <c r="B1961" s="2" t="s">
        <v>4861</v>
      </c>
      <c r="D1961" s="2" t="s">
        <v>123</v>
      </c>
      <c r="E1961" t="str">
        <f t="shared" si="90"/>
        <v>2</v>
      </c>
      <c r="F1961" s="2">
        <v>19</v>
      </c>
      <c r="G1961">
        <v>1</v>
      </c>
      <c r="H1961">
        <v>3</v>
      </c>
      <c r="I1961">
        <v>1</v>
      </c>
      <c r="K1961">
        <v>1111111287</v>
      </c>
      <c r="L1961">
        <v>16</v>
      </c>
      <c r="N1961">
        <v>3</v>
      </c>
      <c r="O1961">
        <v>3</v>
      </c>
      <c r="P1961" t="s">
        <v>26</v>
      </c>
      <c r="Q1961" t="s">
        <v>26</v>
      </c>
      <c r="R1961">
        <v>90</v>
      </c>
      <c r="S1961" t="str">
        <f t="shared" si="91"/>
        <v>('126222','SHARP','','ANDREW','2','19','1','3','1','','1111111287','16','','3','3','C','C','('126222','SHARP','','ANDREW','2','19','1','3','1','','1111111287','16','','3','3','C','C',''),'),</v>
      </c>
      <c r="T1961" t="s">
        <v>13004</v>
      </c>
      <c r="U1961">
        <f t="shared" si="92"/>
        <v>0</v>
      </c>
    </row>
    <row r="1962" spans="1:21">
      <c r="A1962" s="2" t="s">
        <v>6777</v>
      </c>
      <c r="B1962" s="2" t="s">
        <v>6778</v>
      </c>
      <c r="D1962" s="2" t="s">
        <v>255</v>
      </c>
      <c r="E1962" t="str">
        <f t="shared" si="90"/>
        <v>2</v>
      </c>
      <c r="F1962" s="2">
        <v>2</v>
      </c>
      <c r="G1962">
        <v>4</v>
      </c>
      <c r="H1962">
        <v>3</v>
      </c>
      <c r="I1962">
        <v>8</v>
      </c>
      <c r="K1962">
        <v>1111111134</v>
      </c>
      <c r="L1962">
        <v>16</v>
      </c>
      <c r="N1962">
        <v>3</v>
      </c>
      <c r="O1962">
        <v>3</v>
      </c>
      <c r="P1962" t="s">
        <v>26</v>
      </c>
      <c r="Q1962" t="s">
        <v>26</v>
      </c>
      <c r="R1962">
        <v>90</v>
      </c>
      <c r="S1962" t="str">
        <f t="shared" si="91"/>
        <v>('126228','SHAY','','DYLAN','2','2','4','3','8','','1111111134','16','','3','3','C','C','('126228','SHAY','','DYLAN','2','2','4','3','8','','1111111134','16','','3','3','C','C',''),'),</v>
      </c>
      <c r="T1962" t="s">
        <v>13005</v>
      </c>
      <c r="U1962">
        <f t="shared" si="92"/>
        <v>0</v>
      </c>
    </row>
    <row r="1963" spans="1:21">
      <c r="A1963" s="2" t="s">
        <v>6779</v>
      </c>
      <c r="B1963" s="2" t="s">
        <v>4872</v>
      </c>
      <c r="D1963" s="2" t="s">
        <v>28</v>
      </c>
      <c r="E1963" t="str">
        <f t="shared" si="90"/>
        <v>2</v>
      </c>
      <c r="F1963" s="2">
        <v>7</v>
      </c>
      <c r="G1963">
        <v>1</v>
      </c>
      <c r="H1963">
        <v>1</v>
      </c>
      <c r="I1963">
        <v>1</v>
      </c>
      <c r="K1963">
        <v>1111111591</v>
      </c>
      <c r="L1963">
        <v>16</v>
      </c>
      <c r="N1963">
        <v>3</v>
      </c>
      <c r="O1963">
        <v>3</v>
      </c>
      <c r="P1963" t="s">
        <v>23</v>
      </c>
      <c r="Q1963" t="s">
        <v>23</v>
      </c>
      <c r="R1963">
        <v>90</v>
      </c>
      <c r="S1963" t="str">
        <f t="shared" si="91"/>
        <v>('126234','SHEEHAN','','MICHAEL','2','7','1','1','1','','1111111591','16','','3','3','A','A','('126234','SHEEHAN','','MICHAEL','2','7','1','1','1','','1111111591','16','','3','3','A','A',''),'),</v>
      </c>
      <c r="T1963" t="s">
        <v>13006</v>
      </c>
      <c r="U1963">
        <f t="shared" si="92"/>
        <v>0</v>
      </c>
    </row>
    <row r="1964" spans="1:21">
      <c r="A1964" s="2" t="s">
        <v>6780</v>
      </c>
      <c r="B1964" s="2" t="s">
        <v>6781</v>
      </c>
      <c r="D1964" s="2" t="s">
        <v>253</v>
      </c>
      <c r="E1964" t="str">
        <f t="shared" si="90"/>
        <v>2</v>
      </c>
      <c r="F1964" s="2">
        <v>9</v>
      </c>
      <c r="G1964">
        <v>3</v>
      </c>
      <c r="H1964">
        <v>1</v>
      </c>
      <c r="I1964">
        <v>7</v>
      </c>
      <c r="K1964">
        <v>1111111885</v>
      </c>
      <c r="L1964">
        <v>16</v>
      </c>
      <c r="N1964">
        <v>3</v>
      </c>
      <c r="O1964">
        <v>3</v>
      </c>
      <c r="P1964" t="s">
        <v>23</v>
      </c>
      <c r="Q1964" t="s">
        <v>23</v>
      </c>
      <c r="R1964">
        <v>90</v>
      </c>
      <c r="S1964" t="str">
        <f t="shared" si="91"/>
        <v>('126240','SHELTON','','PETER','2','9','3','1','7','','1111111885','16','','3','3','A','A','('126240','SHELTON','','PETER','2','9','3','1','7','','1111111885','16','','3','3','A','A',''),'),</v>
      </c>
      <c r="T1964" t="s">
        <v>13007</v>
      </c>
      <c r="U1964">
        <f t="shared" si="92"/>
        <v>0</v>
      </c>
    </row>
    <row r="1965" spans="1:21">
      <c r="A1965" s="2" t="s">
        <v>6782</v>
      </c>
      <c r="B1965" s="2" t="s">
        <v>610</v>
      </c>
      <c r="D1965" s="2" t="s">
        <v>511</v>
      </c>
      <c r="E1965" t="str">
        <f t="shared" si="90"/>
        <v>2</v>
      </c>
      <c r="F1965" s="2">
        <v>28</v>
      </c>
      <c r="G1965">
        <v>2</v>
      </c>
      <c r="H1965">
        <v>2</v>
      </c>
      <c r="I1965">
        <v>6</v>
      </c>
      <c r="K1965">
        <v>1111111436</v>
      </c>
      <c r="L1965">
        <v>16</v>
      </c>
      <c r="N1965">
        <v>3</v>
      </c>
      <c r="O1965">
        <v>3</v>
      </c>
      <c r="P1965" t="s">
        <v>20</v>
      </c>
      <c r="Q1965" t="s">
        <v>20</v>
      </c>
      <c r="R1965">
        <v>90</v>
      </c>
      <c r="S1965" t="str">
        <f t="shared" si="91"/>
        <v>('126246','SHIELD','','TIMOTHY','2','28','2','2','6','','1111111436','16','','3','3','B','B','('126246','SHIELD','','TIMOTHY','2','28','2','2','6','','1111111436','16','','3','3','B','B',''),'),</v>
      </c>
      <c r="T1965" t="s">
        <v>13008</v>
      </c>
      <c r="U1965">
        <f t="shared" si="92"/>
        <v>0</v>
      </c>
    </row>
    <row r="1966" spans="1:21">
      <c r="A1966" s="2" t="s">
        <v>6783</v>
      </c>
      <c r="B1966" s="2" t="s">
        <v>611</v>
      </c>
      <c r="D1966" s="2" t="s">
        <v>258</v>
      </c>
      <c r="E1966" t="str">
        <f t="shared" si="90"/>
        <v>2</v>
      </c>
      <c r="F1966" s="2">
        <v>27</v>
      </c>
      <c r="G1966">
        <v>3</v>
      </c>
      <c r="H1966">
        <v>1</v>
      </c>
      <c r="I1966">
        <v>7</v>
      </c>
      <c r="K1966">
        <v>1111111741</v>
      </c>
      <c r="L1966">
        <v>16</v>
      </c>
      <c r="N1966">
        <v>3</v>
      </c>
      <c r="O1966">
        <v>3</v>
      </c>
      <c r="P1966" t="s">
        <v>23</v>
      </c>
      <c r="Q1966" t="s">
        <v>23</v>
      </c>
      <c r="R1966">
        <v>90</v>
      </c>
      <c r="S1966" t="str">
        <f t="shared" si="91"/>
        <v>('126258','SHUTE','','MICAH','2','27','3','1','7','','1111111741','16','','3','3','A','A','('126258','SHUTE','','MICAH','2','27','3','1','7','','1111111741','16','','3','3','A','A',''),'),</v>
      </c>
      <c r="T1966" t="s">
        <v>13009</v>
      </c>
      <c r="U1966">
        <f t="shared" si="92"/>
        <v>0</v>
      </c>
    </row>
    <row r="1967" spans="1:21">
      <c r="A1967" s="2" t="s">
        <v>6784</v>
      </c>
      <c r="B1967" s="2" t="s">
        <v>6785</v>
      </c>
      <c r="D1967" s="2" t="s">
        <v>1078</v>
      </c>
      <c r="E1967" t="str">
        <f t="shared" si="90"/>
        <v>2</v>
      </c>
      <c r="F1967" s="2">
        <v>13</v>
      </c>
      <c r="G1967">
        <v>3</v>
      </c>
      <c r="H1967">
        <v>3</v>
      </c>
      <c r="I1967">
        <v>7</v>
      </c>
      <c r="K1967">
        <v>1111111437</v>
      </c>
      <c r="L1967">
        <v>16</v>
      </c>
      <c r="N1967">
        <v>3</v>
      </c>
      <c r="O1967">
        <v>3</v>
      </c>
      <c r="P1967" t="s">
        <v>26</v>
      </c>
      <c r="Q1967" t="s">
        <v>26</v>
      </c>
      <c r="R1967">
        <v>90</v>
      </c>
      <c r="S1967" t="str">
        <f t="shared" si="91"/>
        <v>('126264','SIGMAN','','ABIGAIL','2','13','3','3','7','','1111111437','16','','3','3','C','C','('126264','SIGMAN','','ABIGAIL','2','13','3','3','7','','1111111437','16','','3','3','C','C',''),'),</v>
      </c>
      <c r="T1967" t="s">
        <v>13010</v>
      </c>
      <c r="U1967">
        <f t="shared" si="92"/>
        <v>0</v>
      </c>
    </row>
    <row r="1968" spans="1:21">
      <c r="A1968" s="2" t="s">
        <v>6786</v>
      </c>
      <c r="B1968" s="2" t="s">
        <v>6787</v>
      </c>
      <c r="D1968" s="2" t="s">
        <v>106</v>
      </c>
      <c r="E1968" t="str">
        <f t="shared" si="90"/>
        <v>2</v>
      </c>
      <c r="F1968" s="2">
        <v>12</v>
      </c>
      <c r="G1968">
        <v>4</v>
      </c>
      <c r="H1968">
        <v>1</v>
      </c>
      <c r="I1968">
        <v>8</v>
      </c>
      <c r="K1968">
        <v>1111111438</v>
      </c>
      <c r="L1968">
        <v>16</v>
      </c>
      <c r="N1968">
        <v>3</v>
      </c>
      <c r="O1968">
        <v>3</v>
      </c>
      <c r="P1968" t="s">
        <v>23</v>
      </c>
      <c r="Q1968" t="s">
        <v>23</v>
      </c>
      <c r="R1968">
        <v>90</v>
      </c>
      <c r="S1968" t="str">
        <f t="shared" si="91"/>
        <v>('126270','SILBERBERG','','PATRICK','2','12','4','1','8','','1111111438','16','','3','3','A','A','('126270','SILBERBERG','','PATRICK','2','12','4','1','8','','1111111438','16','','3','3','A','A',''),'),</v>
      </c>
      <c r="T1968" t="s">
        <v>13011</v>
      </c>
      <c r="U1968">
        <f t="shared" si="92"/>
        <v>0</v>
      </c>
    </row>
    <row r="1969" spans="1:21">
      <c r="A1969" s="2" t="s">
        <v>6788</v>
      </c>
      <c r="B1969" s="2" t="s">
        <v>4890</v>
      </c>
      <c r="D1969" s="2" t="s">
        <v>263</v>
      </c>
      <c r="E1969" t="str">
        <f t="shared" si="90"/>
        <v>2</v>
      </c>
      <c r="F1969" s="2">
        <v>20</v>
      </c>
      <c r="G1969">
        <v>1</v>
      </c>
      <c r="H1969">
        <v>1</v>
      </c>
      <c r="I1969">
        <v>1</v>
      </c>
      <c r="K1969">
        <v>1111111135</v>
      </c>
      <c r="L1969">
        <v>16</v>
      </c>
      <c r="N1969">
        <v>3</v>
      </c>
      <c r="O1969">
        <v>3</v>
      </c>
      <c r="P1969" t="s">
        <v>23</v>
      </c>
      <c r="Q1969" t="s">
        <v>23</v>
      </c>
      <c r="R1969">
        <v>90</v>
      </c>
      <c r="S1969" t="str">
        <f t="shared" si="91"/>
        <v>('126282','SIMMONS','','CHRISTOPHER','2','20','1','1','1','','1111111135','16','','3','3','A','A','('126282','SIMMONS','','CHRISTOPHER','2','20','1','1','1','','1111111135','16','','3','3','A','A',''),'),</v>
      </c>
      <c r="T1969" t="s">
        <v>13012</v>
      </c>
      <c r="U1969">
        <f t="shared" si="92"/>
        <v>0</v>
      </c>
    </row>
    <row r="1970" spans="1:21">
      <c r="A1970" s="2" t="s">
        <v>6789</v>
      </c>
      <c r="B1970" s="2" t="s">
        <v>6019</v>
      </c>
      <c r="D1970" s="2" t="s">
        <v>6790</v>
      </c>
      <c r="E1970" t="str">
        <f t="shared" si="90"/>
        <v>2</v>
      </c>
      <c r="F1970" s="2">
        <v>14</v>
      </c>
      <c r="G1970">
        <v>4</v>
      </c>
      <c r="H1970">
        <v>2</v>
      </c>
      <c r="I1970">
        <v>8</v>
      </c>
      <c r="K1970">
        <v>1111111886</v>
      </c>
      <c r="L1970">
        <v>16</v>
      </c>
      <c r="N1970">
        <v>3</v>
      </c>
      <c r="O1970">
        <v>3</v>
      </c>
      <c r="P1970" t="s">
        <v>20</v>
      </c>
      <c r="Q1970" t="s">
        <v>20</v>
      </c>
      <c r="R1970">
        <v>90</v>
      </c>
      <c r="S1970" t="str">
        <f t="shared" si="91"/>
        <v>('126288','SIMON','','NAMBININTSOA','2','14','4','2','8','','1111111886','16','','3','3','B','B','('126288','SIMON','','NAMBININTSOA','2','14','4','2','8','','1111111886','16','','3','3','B','B',''),'),</v>
      </c>
      <c r="T1970" t="s">
        <v>13013</v>
      </c>
      <c r="U1970">
        <f t="shared" si="92"/>
        <v>0</v>
      </c>
    </row>
    <row r="1971" spans="1:21">
      <c r="A1971" s="2" t="s">
        <v>6791</v>
      </c>
      <c r="B1971" s="2" t="s">
        <v>6792</v>
      </c>
      <c r="D1971" s="2" t="s">
        <v>669</v>
      </c>
      <c r="E1971" t="str">
        <f t="shared" si="90"/>
        <v>2</v>
      </c>
      <c r="F1971" s="2">
        <v>17</v>
      </c>
      <c r="G1971">
        <v>2</v>
      </c>
      <c r="H1971">
        <v>2</v>
      </c>
      <c r="I1971">
        <v>2</v>
      </c>
      <c r="K1971">
        <v>1111111592</v>
      </c>
      <c r="L1971">
        <v>16</v>
      </c>
      <c r="N1971">
        <v>3</v>
      </c>
      <c r="O1971">
        <v>3</v>
      </c>
      <c r="P1971" t="s">
        <v>20</v>
      </c>
      <c r="Q1971" t="s">
        <v>20</v>
      </c>
      <c r="R1971">
        <v>90</v>
      </c>
      <c r="S1971" t="str">
        <f t="shared" si="91"/>
        <v>('126300','SIPE','','ZACHARY','2','17','2','2','2','','1111111592','16','','3','3','B','B','('126300','SIPE','','ZACHARY','2','17','2','2','2','','1111111592','16','','3','3','B','B',''),'),</v>
      </c>
      <c r="T1971" t="s">
        <v>13014</v>
      </c>
      <c r="U1971">
        <f t="shared" si="92"/>
        <v>0</v>
      </c>
    </row>
    <row r="1972" spans="1:21">
      <c r="A1972" s="2" t="s">
        <v>6793</v>
      </c>
      <c r="B1972" s="2" t="s">
        <v>6794</v>
      </c>
      <c r="D1972" s="2" t="s">
        <v>205</v>
      </c>
      <c r="E1972" t="str">
        <f t="shared" si="90"/>
        <v>2</v>
      </c>
      <c r="F1972" s="2">
        <v>2</v>
      </c>
      <c r="G1972">
        <v>1</v>
      </c>
      <c r="H1972">
        <v>3</v>
      </c>
      <c r="I1972">
        <v>1</v>
      </c>
      <c r="K1972">
        <v>1111111887</v>
      </c>
      <c r="L1972">
        <v>16</v>
      </c>
      <c r="N1972">
        <v>3</v>
      </c>
      <c r="O1972">
        <v>3</v>
      </c>
      <c r="P1972" t="s">
        <v>26</v>
      </c>
      <c r="Q1972" t="s">
        <v>26</v>
      </c>
      <c r="R1972">
        <v>90</v>
      </c>
      <c r="S1972" t="str">
        <f t="shared" si="91"/>
        <v>('126312','SKAGGS','','DAVID','2','2','1','3','1','','1111111887','16','','3','3','C','C','('126312','SKAGGS','','DAVID','2','2','1','3','1','','1111111887','16','','3','3','C','C',''),'),</v>
      </c>
      <c r="T1972" t="s">
        <v>13015</v>
      </c>
      <c r="U1972">
        <f t="shared" si="92"/>
        <v>0</v>
      </c>
    </row>
    <row r="1973" spans="1:21">
      <c r="A1973" s="2" t="s">
        <v>6795</v>
      </c>
      <c r="B1973" s="2" t="s">
        <v>6796</v>
      </c>
      <c r="D1973" s="2" t="s">
        <v>1157</v>
      </c>
      <c r="E1973" t="str">
        <f t="shared" si="90"/>
        <v>2</v>
      </c>
      <c r="F1973" s="2">
        <v>22</v>
      </c>
      <c r="G1973">
        <v>2</v>
      </c>
      <c r="H1973">
        <v>2</v>
      </c>
      <c r="I1973">
        <v>2</v>
      </c>
      <c r="K1973">
        <v>1111111136</v>
      </c>
      <c r="L1973">
        <v>16</v>
      </c>
      <c r="N1973">
        <v>3</v>
      </c>
      <c r="O1973">
        <v>3</v>
      </c>
      <c r="P1973" t="s">
        <v>20</v>
      </c>
      <c r="Q1973" t="s">
        <v>20</v>
      </c>
      <c r="R1973">
        <v>90</v>
      </c>
      <c r="S1973" t="str">
        <f t="shared" si="91"/>
        <v>('126318','SKELLEY','','PHILLIP','2','22','2','2','2','','1111111136','16','','3','3','B','B','('126318','SKELLEY','','PHILLIP','2','22','2','2','2','','1111111136','16','','3','3','B','B',''),'),</v>
      </c>
      <c r="T1973" t="s">
        <v>13016</v>
      </c>
      <c r="U1973">
        <f t="shared" si="92"/>
        <v>0</v>
      </c>
    </row>
    <row r="1974" spans="1:21">
      <c r="A1974" s="2" t="s">
        <v>6797</v>
      </c>
      <c r="B1974" s="2" t="s">
        <v>6798</v>
      </c>
      <c r="D1974" s="2" t="s">
        <v>96</v>
      </c>
      <c r="E1974" t="str">
        <f t="shared" si="90"/>
        <v>2</v>
      </c>
      <c r="F1974" s="2">
        <v>24</v>
      </c>
      <c r="G1974">
        <v>4</v>
      </c>
      <c r="H1974">
        <v>2</v>
      </c>
      <c r="I1974">
        <v>8</v>
      </c>
      <c r="K1974">
        <v>1111111742</v>
      </c>
      <c r="L1974">
        <v>16</v>
      </c>
      <c r="N1974">
        <v>3</v>
      </c>
      <c r="O1974">
        <v>3</v>
      </c>
      <c r="P1974" t="s">
        <v>20</v>
      </c>
      <c r="Q1974" t="s">
        <v>20</v>
      </c>
      <c r="R1974">
        <v>90</v>
      </c>
      <c r="S1974" t="str">
        <f t="shared" si="91"/>
        <v>('126324','SKILLMAN','','JOHN','2','24','4','2','8','','1111111742','16','','3','3','B','B','('126324','SKILLMAN','','JOHN','2','24','4','2','8','','1111111742','16','','3','3','B','B',''),'),</v>
      </c>
      <c r="T1974" t="s">
        <v>13017</v>
      </c>
      <c r="U1974">
        <f t="shared" si="92"/>
        <v>0</v>
      </c>
    </row>
    <row r="1975" spans="1:21">
      <c r="A1975" s="2" t="s">
        <v>6799</v>
      </c>
      <c r="B1975" s="2" t="s">
        <v>6800</v>
      </c>
      <c r="D1975" s="2" t="s">
        <v>426</v>
      </c>
      <c r="E1975" t="str">
        <f t="shared" si="90"/>
        <v>2</v>
      </c>
      <c r="F1975" s="2">
        <v>12</v>
      </c>
      <c r="G1975">
        <v>2</v>
      </c>
      <c r="H1975">
        <v>1</v>
      </c>
      <c r="I1975">
        <v>2</v>
      </c>
      <c r="K1975">
        <v>1111111888</v>
      </c>
      <c r="L1975">
        <v>16</v>
      </c>
      <c r="N1975">
        <v>3</v>
      </c>
      <c r="O1975">
        <v>3</v>
      </c>
      <c r="P1975" t="s">
        <v>23</v>
      </c>
      <c r="Q1975" t="s">
        <v>23</v>
      </c>
      <c r="R1975">
        <v>90</v>
      </c>
      <c r="S1975" t="str">
        <f t="shared" si="91"/>
        <v>('126336','SKOV','','LEE','2','12','2','1','2','','1111111888','16','','3','3','A','A','('126336','SKOV','','LEE','2','12','2','1','2','','1111111888','16','','3','3','A','A',''),'),</v>
      </c>
      <c r="T1975" t="s">
        <v>13018</v>
      </c>
      <c r="U1975">
        <f t="shared" si="92"/>
        <v>0</v>
      </c>
    </row>
    <row r="1976" spans="1:21">
      <c r="A1976" s="2" t="s">
        <v>6801</v>
      </c>
      <c r="B1976" s="2" t="s">
        <v>310</v>
      </c>
      <c r="D1976" s="2" t="s">
        <v>6802</v>
      </c>
      <c r="E1976" t="str">
        <f t="shared" si="90"/>
        <v>2</v>
      </c>
      <c r="F1976" s="2">
        <v>8</v>
      </c>
      <c r="G1976">
        <v>3</v>
      </c>
      <c r="H1976">
        <v>3</v>
      </c>
      <c r="I1976">
        <v>3</v>
      </c>
      <c r="K1976">
        <v>1111111137</v>
      </c>
      <c r="L1976">
        <v>16</v>
      </c>
      <c r="N1976">
        <v>3</v>
      </c>
      <c r="O1976">
        <v>3</v>
      </c>
      <c r="P1976" t="s">
        <v>26</v>
      </c>
      <c r="Q1976" t="s">
        <v>26</v>
      </c>
      <c r="R1976">
        <v>90</v>
      </c>
      <c r="S1976" t="str">
        <f t="shared" si="91"/>
        <v>('126342','SMITH','','CARLTON','2','8','3','3','3','','1111111137','16','','3','3','C','C','('126342','SMITH','','CARLTON','2','8','3','3','3','','1111111137','16','','3','3','C','C',''),'),</v>
      </c>
      <c r="T1976" t="s">
        <v>13019</v>
      </c>
      <c r="U1976">
        <f t="shared" si="92"/>
        <v>0</v>
      </c>
    </row>
    <row r="1977" spans="1:21">
      <c r="A1977" s="2" t="s">
        <v>6803</v>
      </c>
      <c r="B1977" s="2" t="s">
        <v>310</v>
      </c>
      <c r="D1977" s="2" t="s">
        <v>6804</v>
      </c>
      <c r="E1977" t="str">
        <f t="shared" si="90"/>
        <v>2</v>
      </c>
      <c r="F1977" s="2">
        <v>9</v>
      </c>
      <c r="G1977">
        <v>4</v>
      </c>
      <c r="H1977">
        <v>1</v>
      </c>
      <c r="I1977">
        <v>4</v>
      </c>
      <c r="K1977">
        <v>1111111138</v>
      </c>
      <c r="L1977">
        <v>16</v>
      </c>
      <c r="N1977">
        <v>3</v>
      </c>
      <c r="O1977">
        <v>3</v>
      </c>
      <c r="P1977" t="s">
        <v>23</v>
      </c>
      <c r="Q1977" t="s">
        <v>23</v>
      </c>
      <c r="R1977">
        <v>90</v>
      </c>
      <c r="S1977" t="str">
        <f t="shared" si="91"/>
        <v>('126348','SMITH','','CHEYENNA','2','9','4','1','4','','1111111138','16','','3','3','A','A','('126348','SMITH','','CHEYENNA','2','9','4','1','4','','1111111138','16','','3','3','A','A',''),'),</v>
      </c>
      <c r="T1977" t="s">
        <v>13020</v>
      </c>
      <c r="U1977">
        <f t="shared" si="92"/>
        <v>0</v>
      </c>
    </row>
    <row r="1978" spans="1:21">
      <c r="A1978" s="2" t="s">
        <v>6805</v>
      </c>
      <c r="B1978" s="2" t="s">
        <v>310</v>
      </c>
      <c r="D1978" s="2" t="s">
        <v>401</v>
      </c>
      <c r="E1978" t="str">
        <f t="shared" si="90"/>
        <v>2</v>
      </c>
      <c r="F1978" s="2">
        <v>9</v>
      </c>
      <c r="G1978">
        <v>1</v>
      </c>
      <c r="H1978">
        <v>2</v>
      </c>
      <c r="I1978">
        <v>1</v>
      </c>
      <c r="K1978">
        <v>1111111439</v>
      </c>
      <c r="L1978">
        <v>16</v>
      </c>
      <c r="N1978">
        <v>3</v>
      </c>
      <c r="O1978">
        <v>3</v>
      </c>
      <c r="P1978" t="s">
        <v>20</v>
      </c>
      <c r="Q1978" t="s">
        <v>20</v>
      </c>
      <c r="R1978">
        <v>90</v>
      </c>
      <c r="S1978" t="str">
        <f t="shared" si="91"/>
        <v>('126354','SMITH','','COLIN','2','9','1','2','1','','1111111439','16','','3','3','B','B','('126354','SMITH','','COLIN','2','9','1','2','1','','1111111439','16','','3','3','B','B',''),'),</v>
      </c>
      <c r="T1978" t="s">
        <v>13021</v>
      </c>
      <c r="U1978">
        <f t="shared" si="92"/>
        <v>0</v>
      </c>
    </row>
    <row r="1979" spans="1:21">
      <c r="A1979" s="2" t="s">
        <v>6806</v>
      </c>
      <c r="B1979" s="2" t="s">
        <v>310</v>
      </c>
      <c r="D1979" s="2" t="s">
        <v>6807</v>
      </c>
      <c r="E1979" t="str">
        <f t="shared" si="90"/>
        <v>2</v>
      </c>
      <c r="F1979" s="2">
        <v>17</v>
      </c>
      <c r="G1979">
        <v>1</v>
      </c>
      <c r="H1979">
        <v>2</v>
      </c>
      <c r="I1979">
        <v>5</v>
      </c>
      <c r="K1979">
        <v>1111111139</v>
      </c>
      <c r="L1979">
        <v>16</v>
      </c>
      <c r="N1979">
        <v>3</v>
      </c>
      <c r="O1979">
        <v>3</v>
      </c>
      <c r="P1979" t="s">
        <v>20</v>
      </c>
      <c r="Q1979" t="s">
        <v>20</v>
      </c>
      <c r="R1979">
        <v>90</v>
      </c>
      <c r="S1979" t="str">
        <f t="shared" si="91"/>
        <v>('126366','SMITH','','CULLIN','2','17','1','2','5','','1111111139','16','','3','3','B','B','('126366','SMITH','','CULLIN','2','17','1','2','5','','1111111139','16','','3','3','B','B',''),'),</v>
      </c>
      <c r="T1979" t="s">
        <v>13022</v>
      </c>
      <c r="U1979">
        <f t="shared" si="92"/>
        <v>0</v>
      </c>
    </row>
    <row r="1980" spans="1:21">
      <c r="A1980" s="2" t="s">
        <v>6808</v>
      </c>
      <c r="B1980" s="2" t="s">
        <v>310</v>
      </c>
      <c r="D1980" s="2" t="s">
        <v>6809</v>
      </c>
      <c r="E1980" t="str">
        <f t="shared" si="90"/>
        <v>2</v>
      </c>
      <c r="F1980" s="2">
        <v>16</v>
      </c>
      <c r="G1980">
        <v>1</v>
      </c>
      <c r="H1980">
        <v>3</v>
      </c>
      <c r="I1980">
        <v>1</v>
      </c>
      <c r="K1980">
        <v>1111111743</v>
      </c>
      <c r="L1980">
        <v>16</v>
      </c>
      <c r="N1980">
        <v>3</v>
      </c>
      <c r="O1980">
        <v>3</v>
      </c>
      <c r="P1980" t="s">
        <v>26</v>
      </c>
      <c r="Q1980" t="s">
        <v>26</v>
      </c>
      <c r="R1980">
        <v>90</v>
      </c>
      <c r="S1980" t="str">
        <f t="shared" si="91"/>
        <v>('126372','SMITH','','DEVEREUX','2','16','1','3','1','','1111111743','16','','3','3','C','C','('126372','SMITH','','DEVEREUX','2','16','1','3','1','','1111111743','16','','3','3','C','C',''),'),</v>
      </c>
      <c r="T1980" t="s">
        <v>13023</v>
      </c>
      <c r="U1980">
        <f t="shared" si="92"/>
        <v>0</v>
      </c>
    </row>
    <row r="1981" spans="1:21">
      <c r="A1981" s="2" t="s">
        <v>6810</v>
      </c>
      <c r="B1981" s="2" t="s">
        <v>310</v>
      </c>
      <c r="D1981" s="2" t="s">
        <v>612</v>
      </c>
      <c r="E1981" t="str">
        <f t="shared" si="90"/>
        <v>2</v>
      </c>
      <c r="F1981" s="2">
        <v>29</v>
      </c>
      <c r="G1981">
        <v>3</v>
      </c>
      <c r="H1981">
        <v>2</v>
      </c>
      <c r="I1981">
        <v>3</v>
      </c>
      <c r="K1981">
        <v>1111111889</v>
      </c>
      <c r="L1981">
        <v>16</v>
      </c>
      <c r="N1981">
        <v>3</v>
      </c>
      <c r="O1981">
        <v>3</v>
      </c>
      <c r="P1981" t="s">
        <v>20</v>
      </c>
      <c r="Q1981" t="s">
        <v>20</v>
      </c>
      <c r="R1981">
        <v>90</v>
      </c>
      <c r="S1981" t="str">
        <f t="shared" si="91"/>
        <v>('126384','SMITH','','SAMANTHA','2','29','3','2','3','','1111111889','16','','3','3','B','B','('126384','SMITH','','SAMANTHA','2','29','3','2','3','','1111111889','16','','3','3','B','B',''),'),</v>
      </c>
      <c r="T1981" t="s">
        <v>13024</v>
      </c>
      <c r="U1981">
        <f t="shared" si="92"/>
        <v>0</v>
      </c>
    </row>
    <row r="1982" spans="1:21">
      <c r="A1982" s="2" t="s">
        <v>6811</v>
      </c>
      <c r="B1982" s="2" t="s">
        <v>310</v>
      </c>
      <c r="D1982" s="2" t="s">
        <v>116</v>
      </c>
      <c r="E1982" t="str">
        <f t="shared" si="90"/>
        <v>2</v>
      </c>
      <c r="F1982" s="2">
        <v>25</v>
      </c>
      <c r="G1982">
        <v>2</v>
      </c>
      <c r="H1982">
        <v>3</v>
      </c>
      <c r="I1982">
        <v>6</v>
      </c>
      <c r="K1982">
        <v>1111111140</v>
      </c>
      <c r="L1982">
        <v>16</v>
      </c>
      <c r="N1982">
        <v>3</v>
      </c>
      <c r="O1982">
        <v>3</v>
      </c>
      <c r="P1982" t="s">
        <v>26</v>
      </c>
      <c r="Q1982" t="s">
        <v>26</v>
      </c>
      <c r="R1982">
        <v>90</v>
      </c>
      <c r="S1982" t="str">
        <f t="shared" si="91"/>
        <v>('126390','SMITH','','THOMAS','2','25','2','3','6','','1111111140','16','','3','3','C','C','('126390','SMITH','','THOMAS','2','25','2','3','6','','1111111140','16','','3','3','C','C',''),'),</v>
      </c>
      <c r="T1982" t="s">
        <v>13025</v>
      </c>
      <c r="U1982">
        <f t="shared" si="92"/>
        <v>0</v>
      </c>
    </row>
    <row r="1983" spans="1:21">
      <c r="A1983" s="2" t="s">
        <v>6812</v>
      </c>
      <c r="B1983" s="2" t="s">
        <v>310</v>
      </c>
      <c r="D1983" s="2" t="s">
        <v>6813</v>
      </c>
      <c r="E1983" t="str">
        <f t="shared" si="90"/>
        <v>2</v>
      </c>
      <c r="F1983" s="2">
        <v>23</v>
      </c>
      <c r="G1983">
        <v>2</v>
      </c>
      <c r="H1983">
        <v>1</v>
      </c>
      <c r="I1983">
        <v>2</v>
      </c>
      <c r="K1983">
        <v>1111111744</v>
      </c>
      <c r="L1983">
        <v>16</v>
      </c>
      <c r="N1983">
        <v>3</v>
      </c>
      <c r="O1983">
        <v>3</v>
      </c>
      <c r="P1983" t="s">
        <v>23</v>
      </c>
      <c r="Q1983" t="s">
        <v>23</v>
      </c>
      <c r="R1983">
        <v>90</v>
      </c>
      <c r="S1983" t="str">
        <f t="shared" si="91"/>
        <v>('126396','SMITH','','VALERIE','2','23','2','1','2','','1111111744','16','','3','3','A','A','('126396','SMITH','','VALERIE','2','23','2','1','2','','1111111744','16','','3','3','A','A',''),'),</v>
      </c>
      <c r="T1983" t="s">
        <v>13026</v>
      </c>
      <c r="U1983">
        <f t="shared" si="92"/>
        <v>0</v>
      </c>
    </row>
    <row r="1984" spans="1:21">
      <c r="A1984" s="2" t="s">
        <v>6814</v>
      </c>
      <c r="B1984" s="2" t="s">
        <v>613</v>
      </c>
      <c r="D1984" s="2" t="s">
        <v>614</v>
      </c>
      <c r="E1984" t="str">
        <f t="shared" si="90"/>
        <v>2</v>
      </c>
      <c r="F1984" s="2">
        <v>29</v>
      </c>
      <c r="G1984">
        <v>4</v>
      </c>
      <c r="H1984">
        <v>3</v>
      </c>
      <c r="I1984">
        <v>4</v>
      </c>
      <c r="K1984">
        <v>1111111890</v>
      </c>
      <c r="L1984">
        <v>16</v>
      </c>
      <c r="N1984">
        <v>3</v>
      </c>
      <c r="O1984">
        <v>3</v>
      </c>
      <c r="P1984" t="s">
        <v>26</v>
      </c>
      <c r="Q1984" t="s">
        <v>26</v>
      </c>
      <c r="R1984">
        <v>90</v>
      </c>
      <c r="S1984" t="str">
        <f t="shared" si="91"/>
        <v>('126402','SMITHMENA','','MARIO','2','29','4','3','4','','1111111890','16','','3','3','C','C','('126402','SMITHMENA','','MARIO','2','29','4','3','4','','1111111890','16','','3','3','C','C',''),'),</v>
      </c>
      <c r="T1984" t="s">
        <v>13027</v>
      </c>
      <c r="U1984">
        <f t="shared" si="92"/>
        <v>0</v>
      </c>
    </row>
    <row r="1985" spans="1:21">
      <c r="A1985" s="2" t="s">
        <v>6815</v>
      </c>
      <c r="B1985" s="2" t="s">
        <v>6816</v>
      </c>
      <c r="D1985" s="2" t="s">
        <v>157</v>
      </c>
      <c r="E1985" t="str">
        <f t="shared" si="90"/>
        <v>2</v>
      </c>
      <c r="F1985" s="2">
        <v>23</v>
      </c>
      <c r="G1985">
        <v>3</v>
      </c>
      <c r="H1985">
        <v>1</v>
      </c>
      <c r="I1985">
        <v>7</v>
      </c>
      <c r="K1985">
        <v>1111111141</v>
      </c>
      <c r="L1985">
        <v>16</v>
      </c>
      <c r="N1985">
        <v>3</v>
      </c>
      <c r="O1985">
        <v>3</v>
      </c>
      <c r="P1985" t="s">
        <v>23</v>
      </c>
      <c r="Q1985" t="s">
        <v>23</v>
      </c>
      <c r="R1985">
        <v>90</v>
      </c>
      <c r="S1985" t="str">
        <f t="shared" si="91"/>
        <v>('126408','SNELL','','JUSTIN','2','23','3','1','7','','1111111141','16','','3','3','A','A','('126408','SNELL','','JUSTIN','2','23','3','1','7','','1111111141','16','','3','3','A','A',''),'),</v>
      </c>
      <c r="T1985" t="s">
        <v>13028</v>
      </c>
      <c r="U1985">
        <f t="shared" si="92"/>
        <v>0</v>
      </c>
    </row>
    <row r="1986" spans="1:21">
      <c r="A1986" s="2" t="s">
        <v>6817</v>
      </c>
      <c r="B1986" s="2" t="s">
        <v>6818</v>
      </c>
      <c r="D1986" s="2" t="s">
        <v>62</v>
      </c>
      <c r="E1986" t="str">
        <f t="shared" si="90"/>
        <v>2</v>
      </c>
      <c r="F1986" s="2">
        <v>7</v>
      </c>
      <c r="G1986">
        <v>2</v>
      </c>
      <c r="H1986">
        <v>1</v>
      </c>
      <c r="I1986">
        <v>2</v>
      </c>
      <c r="K1986">
        <v>1111111288</v>
      </c>
      <c r="L1986">
        <v>16</v>
      </c>
      <c r="N1986">
        <v>3</v>
      </c>
      <c r="O1986">
        <v>3</v>
      </c>
      <c r="P1986" t="s">
        <v>23</v>
      </c>
      <c r="Q1986" t="s">
        <v>23</v>
      </c>
      <c r="R1986">
        <v>90</v>
      </c>
      <c r="S1986" t="str">
        <f t="shared" si="91"/>
        <v>('126420','SNYDER','','CALEB','2','7','2','1','2','','1111111288','16','','3','3','A','A','('126420','SNYDER','','CALEB','2','7','2','1','2','','1111111288','16','','3','3','A','A',''),'),</v>
      </c>
      <c r="T1986" t="s">
        <v>13029</v>
      </c>
      <c r="U1986">
        <f t="shared" si="92"/>
        <v>0</v>
      </c>
    </row>
    <row r="1987" spans="1:21">
      <c r="A1987" s="2" t="s">
        <v>6819</v>
      </c>
      <c r="B1987" s="2" t="s">
        <v>6818</v>
      </c>
      <c r="D1987" s="2" t="s">
        <v>263</v>
      </c>
      <c r="E1987" t="str">
        <f t="shared" ref="E1987:E2050" si="93">MID(A1987,2,1)</f>
        <v>2</v>
      </c>
      <c r="F1987" s="2">
        <v>7</v>
      </c>
      <c r="G1987">
        <v>2</v>
      </c>
      <c r="H1987">
        <v>3</v>
      </c>
      <c r="I1987">
        <v>2</v>
      </c>
      <c r="K1987">
        <v>1111111440</v>
      </c>
      <c r="L1987">
        <v>16</v>
      </c>
      <c r="N1987">
        <v>3</v>
      </c>
      <c r="O1987">
        <v>3</v>
      </c>
      <c r="P1987" t="s">
        <v>26</v>
      </c>
      <c r="Q1987" t="s">
        <v>26</v>
      </c>
      <c r="R1987">
        <v>90</v>
      </c>
      <c r="S1987" t="str">
        <f t="shared" ref="S1987:S2050" si="94">CONCATENATE("('",A1987,"','",B1987,"','",C1987,"','",D1987,"','",E1987,"','",F1987,"','",G1987,"','",H1987,"','",I1987,"','",J1987,"','",K1987,"','",L1987,"','",M1987,"','",N1987,"','",O1987,"','",P1987,"','",Q1987,"','",T1987,"'),")</f>
        <v>('126426','SNYDER','','CHRISTOPHER','2','7','2','3','2','','1111111440','16','','3','3','C','C','('126426','SNYDER','','CHRISTOPHER','2','7','2','3','2','','1111111440','16','','3','3','C','C',''),'),</v>
      </c>
      <c r="T1987" t="s">
        <v>13030</v>
      </c>
      <c r="U1987">
        <f t="shared" ref="U1987:U2050" si="95">IF(E1987=1,1,0)</f>
        <v>0</v>
      </c>
    </row>
    <row r="1988" spans="1:21">
      <c r="A1988" s="2" t="s">
        <v>6820</v>
      </c>
      <c r="B1988" s="2" t="s">
        <v>6821</v>
      </c>
      <c r="D1988" s="2" t="s">
        <v>630</v>
      </c>
      <c r="E1988" t="str">
        <f t="shared" si="93"/>
        <v>2</v>
      </c>
      <c r="F1988" s="2">
        <v>9</v>
      </c>
      <c r="G1988">
        <v>4</v>
      </c>
      <c r="H1988">
        <v>2</v>
      </c>
      <c r="I1988">
        <v>8</v>
      </c>
      <c r="K1988">
        <v>1111111142</v>
      </c>
      <c r="L1988">
        <v>16</v>
      </c>
      <c r="N1988">
        <v>3</v>
      </c>
      <c r="O1988">
        <v>3</v>
      </c>
      <c r="P1988" t="s">
        <v>20</v>
      </c>
      <c r="Q1988" t="s">
        <v>20</v>
      </c>
      <c r="R1988">
        <v>90</v>
      </c>
      <c r="S1988" t="str">
        <f t="shared" si="94"/>
        <v>('126432','SOER','','TAYLOR','2','9','4','2','8','','1111111142','16','','3','3','B','B','('126432','SOER','','TAYLOR','2','9','4','2','8','','1111111142','16','','3','3','B','B',''),'),</v>
      </c>
      <c r="T1988" t="s">
        <v>13031</v>
      </c>
      <c r="U1988">
        <f t="shared" si="95"/>
        <v>0</v>
      </c>
    </row>
    <row r="1989" spans="1:21">
      <c r="A1989" s="2" t="s">
        <v>6822</v>
      </c>
      <c r="B1989" s="2" t="s">
        <v>1142</v>
      </c>
      <c r="D1989" s="2" t="s">
        <v>263</v>
      </c>
      <c r="E1989" t="str">
        <f t="shared" si="93"/>
        <v>2</v>
      </c>
      <c r="F1989" s="2">
        <v>21</v>
      </c>
      <c r="G1989">
        <v>3</v>
      </c>
      <c r="H1989">
        <v>3</v>
      </c>
      <c r="I1989">
        <v>3</v>
      </c>
      <c r="K1989">
        <v>1111111593</v>
      </c>
      <c r="L1989">
        <v>16</v>
      </c>
      <c r="N1989">
        <v>3</v>
      </c>
      <c r="O1989">
        <v>3</v>
      </c>
      <c r="P1989" t="s">
        <v>26</v>
      </c>
      <c r="Q1989" t="s">
        <v>26</v>
      </c>
      <c r="R1989">
        <v>90</v>
      </c>
      <c r="S1989" t="str">
        <f t="shared" si="94"/>
        <v>('126438','SOKOLOSKI','','CHRISTOPHER','2','21','3','3','3','','1111111593','16','','3','3','C','C','('126438','SOKOLOSKI','','CHRISTOPHER','2','21','3','3','3','','1111111593','16','','3','3','C','C',''),'),</v>
      </c>
      <c r="T1989" t="s">
        <v>13032</v>
      </c>
      <c r="U1989">
        <f t="shared" si="95"/>
        <v>0</v>
      </c>
    </row>
    <row r="1990" spans="1:21">
      <c r="A1990" s="2" t="s">
        <v>6823</v>
      </c>
      <c r="B1990" s="2" t="s">
        <v>6824</v>
      </c>
      <c r="D1990" s="2" t="s">
        <v>229</v>
      </c>
      <c r="E1990" t="str">
        <f t="shared" si="93"/>
        <v>2</v>
      </c>
      <c r="F1990" s="2">
        <v>12</v>
      </c>
      <c r="G1990">
        <v>3</v>
      </c>
      <c r="H1990">
        <v>2</v>
      </c>
      <c r="I1990">
        <v>3</v>
      </c>
      <c r="K1990">
        <v>1111111289</v>
      </c>
      <c r="L1990">
        <v>16</v>
      </c>
      <c r="N1990">
        <v>3</v>
      </c>
      <c r="O1990">
        <v>3</v>
      </c>
      <c r="P1990" t="s">
        <v>20</v>
      </c>
      <c r="Q1990" t="s">
        <v>20</v>
      </c>
      <c r="R1990">
        <v>90</v>
      </c>
      <c r="S1990" t="str">
        <f t="shared" si="94"/>
        <v>('126444','SONCINI','','CHRISTIAN','2','12','3','2','3','','1111111289','16','','3','3','B','B','('126444','SONCINI','','CHRISTIAN','2','12','3','2','3','','1111111289','16','','3','3','B','B',''),'),</v>
      </c>
      <c r="T1990" t="s">
        <v>13033</v>
      </c>
      <c r="U1990">
        <f t="shared" si="95"/>
        <v>0</v>
      </c>
    </row>
    <row r="1991" spans="1:21">
      <c r="A1991" s="2" t="s">
        <v>6825</v>
      </c>
      <c r="B1991" s="2" t="s">
        <v>615</v>
      </c>
      <c r="D1991" s="2" t="s">
        <v>616</v>
      </c>
      <c r="E1991" t="str">
        <f t="shared" si="93"/>
        <v>2</v>
      </c>
      <c r="F1991" s="2">
        <v>27</v>
      </c>
      <c r="G1991">
        <v>4</v>
      </c>
      <c r="H1991">
        <v>1</v>
      </c>
      <c r="I1991">
        <v>4</v>
      </c>
      <c r="K1991">
        <v>1111111594</v>
      </c>
      <c r="L1991">
        <v>16</v>
      </c>
      <c r="N1991">
        <v>3</v>
      </c>
      <c r="O1991">
        <v>3</v>
      </c>
      <c r="P1991" t="s">
        <v>23</v>
      </c>
      <c r="Q1991" t="s">
        <v>23</v>
      </c>
      <c r="R1991">
        <v>90</v>
      </c>
      <c r="S1991" t="str">
        <f t="shared" si="94"/>
        <v>('126450','SONG','','RAN','2','27','4','1','4','','1111111594','16','','3','3','A','A','('126450','SONG','','RAN','2','27','4','1','4','','1111111594','16','','3','3','A','A',''),'),</v>
      </c>
      <c r="T1991" t="s">
        <v>13034</v>
      </c>
      <c r="U1991">
        <f t="shared" si="95"/>
        <v>0</v>
      </c>
    </row>
    <row r="1992" spans="1:21">
      <c r="A1992" s="2" t="s">
        <v>6826</v>
      </c>
      <c r="B1992" s="2" t="s">
        <v>6827</v>
      </c>
      <c r="D1992" s="2" t="s">
        <v>1113</v>
      </c>
      <c r="E1992" t="str">
        <f t="shared" si="93"/>
        <v>2</v>
      </c>
      <c r="F1992" s="2">
        <v>14</v>
      </c>
      <c r="G1992">
        <v>1</v>
      </c>
      <c r="H1992">
        <v>1</v>
      </c>
      <c r="I1992">
        <v>5</v>
      </c>
      <c r="K1992">
        <v>1111111891</v>
      </c>
      <c r="L1992">
        <v>16</v>
      </c>
      <c r="N1992">
        <v>3</v>
      </c>
      <c r="O1992">
        <v>3</v>
      </c>
      <c r="P1992" t="s">
        <v>23</v>
      </c>
      <c r="Q1992" t="s">
        <v>23</v>
      </c>
      <c r="R1992">
        <v>90</v>
      </c>
      <c r="S1992" t="str">
        <f t="shared" si="94"/>
        <v>('126456','SPRING','','ASHLEY','2','14','1','1','5','','1111111891','16','','3','3','A','A','('126456','SPRING','','ASHLEY','2','14','1','1','5','','1111111891','16','','3','3','A','A',''),'),</v>
      </c>
      <c r="T1992" t="s">
        <v>13035</v>
      </c>
      <c r="U1992">
        <f t="shared" si="95"/>
        <v>0</v>
      </c>
    </row>
    <row r="1993" spans="1:21">
      <c r="A1993" s="2" t="s">
        <v>6828</v>
      </c>
      <c r="B1993" s="2" t="s">
        <v>617</v>
      </c>
      <c r="D1993" s="2" t="s">
        <v>32</v>
      </c>
      <c r="E1993" t="str">
        <f t="shared" si="93"/>
        <v>2</v>
      </c>
      <c r="F1993" s="2">
        <v>30</v>
      </c>
      <c r="G1993">
        <v>3</v>
      </c>
      <c r="H1993">
        <v>1</v>
      </c>
      <c r="I1993">
        <v>3</v>
      </c>
      <c r="K1993">
        <v>1111111441</v>
      </c>
      <c r="L1993">
        <v>16</v>
      </c>
      <c r="N1993">
        <v>3</v>
      </c>
      <c r="O1993">
        <v>3</v>
      </c>
      <c r="P1993" t="s">
        <v>23</v>
      </c>
      <c r="Q1993" t="s">
        <v>23</v>
      </c>
      <c r="R1993">
        <v>90</v>
      </c>
      <c r="S1993" t="str">
        <f t="shared" si="94"/>
        <v>('126462','STANDARD','','MATTHEW','2','30','3','1','3','','1111111441','16','','3','3','A','A','('126462','STANDARD','','MATTHEW','2','30','3','1','3','','1111111441','16','','3','3','A','A',''),'),</v>
      </c>
      <c r="T1993" t="s">
        <v>13036</v>
      </c>
      <c r="U1993">
        <f t="shared" si="95"/>
        <v>0</v>
      </c>
    </row>
    <row r="1994" spans="1:21">
      <c r="A1994" s="2" t="s">
        <v>6829</v>
      </c>
      <c r="B1994" s="2" t="s">
        <v>6830</v>
      </c>
      <c r="D1994" s="2" t="s">
        <v>270</v>
      </c>
      <c r="E1994" t="str">
        <f t="shared" si="93"/>
        <v>2</v>
      </c>
      <c r="F1994" s="2">
        <v>6</v>
      </c>
      <c r="G1994">
        <v>2</v>
      </c>
      <c r="H1994">
        <v>2</v>
      </c>
      <c r="I1994">
        <v>6</v>
      </c>
      <c r="K1994">
        <v>1111111892</v>
      </c>
      <c r="L1994">
        <v>16</v>
      </c>
      <c r="N1994">
        <v>3</v>
      </c>
      <c r="O1994">
        <v>3</v>
      </c>
      <c r="P1994" t="s">
        <v>20</v>
      </c>
      <c r="Q1994" t="s">
        <v>20</v>
      </c>
      <c r="R1994">
        <v>90</v>
      </c>
      <c r="S1994" t="str">
        <f t="shared" si="94"/>
        <v>('126468','STARCK','','LAURA','2','6','2','2','6','','1111111892','16','','3','3','B','B','('126468','STARCK','','LAURA','2','6','2','2','6','','1111111892','16','','3','3','B','B',''),'),</v>
      </c>
      <c r="T1994" t="s">
        <v>13037</v>
      </c>
      <c r="U1994">
        <f t="shared" si="95"/>
        <v>0</v>
      </c>
    </row>
    <row r="1995" spans="1:21">
      <c r="A1995" s="2" t="s">
        <v>6831</v>
      </c>
      <c r="B1995" s="2" t="s">
        <v>618</v>
      </c>
      <c r="D1995" s="2" t="s">
        <v>619</v>
      </c>
      <c r="E1995" t="str">
        <f t="shared" si="93"/>
        <v>2</v>
      </c>
      <c r="F1995" s="2">
        <v>30</v>
      </c>
      <c r="G1995">
        <v>1</v>
      </c>
      <c r="H1995">
        <v>2</v>
      </c>
      <c r="I1995">
        <v>5</v>
      </c>
      <c r="K1995">
        <v>1111111595</v>
      </c>
      <c r="L1995">
        <v>16</v>
      </c>
      <c r="N1995">
        <v>3</v>
      </c>
      <c r="O1995">
        <v>3</v>
      </c>
      <c r="P1995" t="s">
        <v>20</v>
      </c>
      <c r="Q1995" t="s">
        <v>20</v>
      </c>
      <c r="R1995">
        <v>90</v>
      </c>
      <c r="S1995" t="str">
        <f t="shared" si="94"/>
        <v>('126474','STARR','','ELLA','2','30','1','2','5','','1111111595','16','','3','3','B','B','('126474','STARR','','ELLA','2','30','1','2','5','','1111111595','16','','3','3','B','B',''),'),</v>
      </c>
      <c r="T1995" t="s">
        <v>13038</v>
      </c>
      <c r="U1995">
        <f t="shared" si="95"/>
        <v>0</v>
      </c>
    </row>
    <row r="1996" spans="1:21">
      <c r="A1996" s="2" t="s">
        <v>6832</v>
      </c>
      <c r="B1996" s="2" t="s">
        <v>620</v>
      </c>
      <c r="D1996" s="2" t="s">
        <v>621</v>
      </c>
      <c r="E1996" t="str">
        <f t="shared" si="93"/>
        <v>2</v>
      </c>
      <c r="F1996" s="2">
        <v>29</v>
      </c>
      <c r="G1996">
        <v>3</v>
      </c>
      <c r="H1996">
        <v>2</v>
      </c>
      <c r="I1996">
        <v>3</v>
      </c>
      <c r="K1996">
        <v>1111111745</v>
      </c>
      <c r="L1996">
        <v>16</v>
      </c>
      <c r="N1996">
        <v>3</v>
      </c>
      <c r="O1996">
        <v>3</v>
      </c>
      <c r="P1996" t="s">
        <v>20</v>
      </c>
      <c r="Q1996" t="s">
        <v>20</v>
      </c>
      <c r="R1996">
        <v>90</v>
      </c>
      <c r="S1996" t="str">
        <f t="shared" si="94"/>
        <v>('126480','STEFFER','','CARL','2','29','3','2','3','','1111111745','16','','3','3','B','B','('126480','STEFFER','','CARL','2','29','3','2','3','','1111111745','16','','3','3','B','B',''),'),</v>
      </c>
      <c r="T1996" t="s">
        <v>13039</v>
      </c>
      <c r="U1996">
        <f t="shared" si="95"/>
        <v>0</v>
      </c>
    </row>
    <row r="1997" spans="1:21">
      <c r="A1997" s="2" t="s">
        <v>6833</v>
      </c>
      <c r="B1997" s="2" t="s">
        <v>6834</v>
      </c>
      <c r="D1997" s="2" t="s">
        <v>154</v>
      </c>
      <c r="E1997" t="str">
        <f t="shared" si="93"/>
        <v>2</v>
      </c>
      <c r="F1997" s="2">
        <v>2</v>
      </c>
      <c r="G1997">
        <v>3</v>
      </c>
      <c r="H1997">
        <v>3</v>
      </c>
      <c r="I1997">
        <v>7</v>
      </c>
      <c r="K1997">
        <v>1111111893</v>
      </c>
      <c r="L1997">
        <v>16</v>
      </c>
      <c r="N1997">
        <v>3</v>
      </c>
      <c r="O1997">
        <v>3</v>
      </c>
      <c r="P1997" t="s">
        <v>26</v>
      </c>
      <c r="Q1997" t="s">
        <v>26</v>
      </c>
      <c r="R1997">
        <v>90</v>
      </c>
      <c r="S1997" t="str">
        <f t="shared" si="94"/>
        <v>('126486','STEHLIN','','JOSEPH','2','2','3','3','7','','1111111893','16','','3','3','C','C','('126486','STEHLIN','','JOSEPH','2','2','3','3','7','','1111111893','16','','3','3','C','C',''),'),</v>
      </c>
      <c r="T1997" t="s">
        <v>13040</v>
      </c>
      <c r="U1997">
        <f t="shared" si="95"/>
        <v>0</v>
      </c>
    </row>
    <row r="1998" spans="1:21">
      <c r="A1998" s="2" t="s">
        <v>6835</v>
      </c>
      <c r="B1998" s="2" t="s">
        <v>4936</v>
      </c>
      <c r="D1998" s="2" t="s">
        <v>42</v>
      </c>
      <c r="E1998" t="str">
        <f t="shared" si="93"/>
        <v>2</v>
      </c>
      <c r="F1998" s="2">
        <v>4</v>
      </c>
      <c r="G1998">
        <v>4</v>
      </c>
      <c r="H1998">
        <v>3</v>
      </c>
      <c r="I1998">
        <v>4</v>
      </c>
      <c r="K1998">
        <v>1111111746</v>
      </c>
      <c r="L1998">
        <v>16</v>
      </c>
      <c r="N1998">
        <v>3</v>
      </c>
      <c r="O1998">
        <v>3</v>
      </c>
      <c r="P1998" t="s">
        <v>26</v>
      </c>
      <c r="Q1998" t="s">
        <v>26</v>
      </c>
      <c r="R1998">
        <v>90</v>
      </c>
      <c r="S1998" t="str">
        <f t="shared" si="94"/>
        <v>('126492','STEIN','','ERIC','2','4','4','3','4','','1111111746','16','','3','3','C','C','('126492','STEIN','','ERIC','2','4','4','3','4','','1111111746','16','','3','3','C','C',''),'),</v>
      </c>
      <c r="T1998" t="s">
        <v>13041</v>
      </c>
      <c r="U1998">
        <f t="shared" si="95"/>
        <v>0</v>
      </c>
    </row>
    <row r="1999" spans="1:21">
      <c r="A1999" s="2" t="s">
        <v>6836</v>
      </c>
      <c r="B1999" s="2" t="s">
        <v>6837</v>
      </c>
      <c r="D1999" s="2" t="s">
        <v>4687</v>
      </c>
      <c r="E1999" t="str">
        <f t="shared" si="93"/>
        <v>2</v>
      </c>
      <c r="F1999" s="2">
        <v>24</v>
      </c>
      <c r="G1999">
        <v>1</v>
      </c>
      <c r="H1999">
        <v>1</v>
      </c>
      <c r="I1999">
        <v>5</v>
      </c>
      <c r="K1999">
        <v>1111111747</v>
      </c>
      <c r="L1999">
        <v>16</v>
      </c>
      <c r="N1999">
        <v>3</v>
      </c>
      <c r="O1999">
        <v>3</v>
      </c>
      <c r="P1999" t="s">
        <v>23</v>
      </c>
      <c r="Q1999" t="s">
        <v>23</v>
      </c>
      <c r="R1999">
        <v>90</v>
      </c>
      <c r="S1999" t="str">
        <f t="shared" si="94"/>
        <v>('126498','STEINBOCK','','GREG','2','24','1','1','5','','1111111747','16','','3','3','A','A','('126498','STEINBOCK','','GREG','2','24','1','1','5','','1111111747','16','','3','3','A','A',''),'),</v>
      </c>
      <c r="T1999" t="s">
        <v>13042</v>
      </c>
      <c r="U1999">
        <f t="shared" si="95"/>
        <v>0</v>
      </c>
    </row>
    <row r="2000" spans="1:21">
      <c r="A2000" s="2" t="s">
        <v>6838</v>
      </c>
      <c r="B2000" s="2" t="s">
        <v>6839</v>
      </c>
      <c r="D2000" s="2" t="s">
        <v>32</v>
      </c>
      <c r="E2000" t="str">
        <f t="shared" si="93"/>
        <v>2</v>
      </c>
      <c r="F2000" s="2">
        <v>15</v>
      </c>
      <c r="G2000">
        <v>4</v>
      </c>
      <c r="H2000">
        <v>3</v>
      </c>
      <c r="I2000">
        <v>4</v>
      </c>
      <c r="K2000">
        <v>1111111290</v>
      </c>
      <c r="L2000">
        <v>16</v>
      </c>
      <c r="N2000">
        <v>3</v>
      </c>
      <c r="O2000">
        <v>3</v>
      </c>
      <c r="P2000" t="s">
        <v>26</v>
      </c>
      <c r="Q2000" t="s">
        <v>26</v>
      </c>
      <c r="R2000">
        <v>90</v>
      </c>
      <c r="S2000" t="str">
        <f t="shared" si="94"/>
        <v>('126504','STELMACH','','MATTHEW','2','15','4','3','4','','1111111290','16','','3','3','C','C','('126504','STELMACH','','MATTHEW','2','15','4','3','4','','1111111290','16','','3','3','C','C',''),'),</v>
      </c>
      <c r="T2000" t="s">
        <v>13043</v>
      </c>
      <c r="U2000">
        <f t="shared" si="95"/>
        <v>0</v>
      </c>
    </row>
    <row r="2001" spans="1:21">
      <c r="A2001" s="2" t="s">
        <v>6840</v>
      </c>
      <c r="B2001" s="2" t="s">
        <v>6841</v>
      </c>
      <c r="D2001" s="2" t="s">
        <v>3577</v>
      </c>
      <c r="E2001" t="str">
        <f t="shared" si="93"/>
        <v>2</v>
      </c>
      <c r="F2001" s="2">
        <v>23</v>
      </c>
      <c r="G2001">
        <v>1</v>
      </c>
      <c r="H2001">
        <v>3</v>
      </c>
      <c r="I2001">
        <v>1</v>
      </c>
      <c r="K2001">
        <v>1111111143</v>
      </c>
      <c r="L2001">
        <v>16</v>
      </c>
      <c r="N2001">
        <v>3</v>
      </c>
      <c r="O2001">
        <v>3</v>
      </c>
      <c r="P2001" t="s">
        <v>26</v>
      </c>
      <c r="Q2001" t="s">
        <v>26</v>
      </c>
      <c r="R2001">
        <v>90</v>
      </c>
      <c r="S2001" t="str">
        <f t="shared" si="94"/>
        <v>('126510','STER','','SARA','2','23','1','3','1','','1111111143','16','','3','3','C','C','('126510','STER','','SARA','2','23','1','3','1','','1111111143','16','','3','3','C','C',''),'),</v>
      </c>
      <c r="T2001" t="s">
        <v>13044</v>
      </c>
      <c r="U2001">
        <f t="shared" si="95"/>
        <v>0</v>
      </c>
    </row>
    <row r="2002" spans="1:21">
      <c r="A2002" s="2" t="s">
        <v>6842</v>
      </c>
      <c r="B2002" s="2" t="s">
        <v>622</v>
      </c>
      <c r="D2002" s="2" t="s">
        <v>623</v>
      </c>
      <c r="E2002" t="str">
        <f t="shared" si="93"/>
        <v>2</v>
      </c>
      <c r="F2002" s="2">
        <v>28</v>
      </c>
      <c r="G2002">
        <v>4</v>
      </c>
      <c r="H2002">
        <v>1</v>
      </c>
      <c r="I2002">
        <v>8</v>
      </c>
      <c r="K2002">
        <v>1111111894</v>
      </c>
      <c r="L2002">
        <v>16</v>
      </c>
      <c r="N2002">
        <v>3</v>
      </c>
      <c r="O2002">
        <v>3</v>
      </c>
      <c r="P2002" t="s">
        <v>23</v>
      </c>
      <c r="Q2002" t="s">
        <v>23</v>
      </c>
      <c r="R2002">
        <v>90</v>
      </c>
      <c r="S2002" t="str">
        <f t="shared" si="94"/>
        <v>('126522','STEVENSON','','GEORGE','2','28','4','1','8','','1111111894','16','','3','3','A','A','('126522','STEVENSON','','GEORGE','2','28','4','1','8','','1111111894','16','','3','3','A','A',''),'),</v>
      </c>
      <c r="T2002" t="s">
        <v>13045</v>
      </c>
      <c r="U2002">
        <f t="shared" si="95"/>
        <v>0</v>
      </c>
    </row>
    <row r="2003" spans="1:21">
      <c r="A2003" s="2" t="s">
        <v>6843</v>
      </c>
      <c r="B2003" s="2" t="s">
        <v>6844</v>
      </c>
      <c r="D2003" s="2" t="s">
        <v>6845</v>
      </c>
      <c r="E2003" t="str">
        <f t="shared" si="93"/>
        <v>2</v>
      </c>
      <c r="F2003" s="2">
        <v>3</v>
      </c>
      <c r="G2003">
        <v>1</v>
      </c>
      <c r="H2003">
        <v>1</v>
      </c>
      <c r="I2003">
        <v>5</v>
      </c>
      <c r="K2003">
        <v>1111111291</v>
      </c>
      <c r="L2003">
        <v>16</v>
      </c>
      <c r="N2003">
        <v>3</v>
      </c>
      <c r="O2003">
        <v>3</v>
      </c>
      <c r="P2003" t="s">
        <v>23</v>
      </c>
      <c r="Q2003" t="s">
        <v>23</v>
      </c>
      <c r="R2003">
        <v>90</v>
      </c>
      <c r="S2003" t="str">
        <f t="shared" si="94"/>
        <v>('126528','STICKELS','','TREVOR','2','3','1','1','5','','1111111291','16','','3','3','A','A','('126528','STICKELS','','TREVOR','2','3','1','1','5','','1111111291','16','','3','3','A','A',''),'),</v>
      </c>
      <c r="T2003" t="s">
        <v>13046</v>
      </c>
      <c r="U2003">
        <f t="shared" si="95"/>
        <v>0</v>
      </c>
    </row>
    <row r="2004" spans="1:21">
      <c r="A2004" s="2" t="s">
        <v>6846</v>
      </c>
      <c r="B2004" s="2" t="s">
        <v>6847</v>
      </c>
      <c r="D2004" s="2" t="s">
        <v>242</v>
      </c>
      <c r="E2004" t="str">
        <f t="shared" si="93"/>
        <v>2</v>
      </c>
      <c r="F2004" s="2">
        <v>20</v>
      </c>
      <c r="G2004">
        <v>2</v>
      </c>
      <c r="H2004">
        <v>1</v>
      </c>
      <c r="I2004">
        <v>2</v>
      </c>
      <c r="K2004">
        <v>1111111144</v>
      </c>
      <c r="L2004">
        <v>16</v>
      </c>
      <c r="N2004">
        <v>3</v>
      </c>
      <c r="O2004">
        <v>3</v>
      </c>
      <c r="P2004" t="s">
        <v>23</v>
      </c>
      <c r="Q2004" t="s">
        <v>23</v>
      </c>
      <c r="R2004">
        <v>90</v>
      </c>
      <c r="S2004" t="str">
        <f t="shared" si="94"/>
        <v>('126540','STOCKER','','CRAIG','2','20','2','1','2','','1111111144','16','','3','3','A','A','('126540','STOCKER','','CRAIG','2','20','2','1','2','','1111111144','16','','3','3','A','A',''),'),</v>
      </c>
      <c r="T2004" t="s">
        <v>13047</v>
      </c>
      <c r="U2004">
        <f t="shared" si="95"/>
        <v>0</v>
      </c>
    </row>
    <row r="2005" spans="1:21">
      <c r="A2005" s="2" t="s">
        <v>6848</v>
      </c>
      <c r="B2005" s="2" t="s">
        <v>6849</v>
      </c>
      <c r="D2005" s="2" t="s">
        <v>621</v>
      </c>
      <c r="E2005" t="str">
        <f t="shared" si="93"/>
        <v>2</v>
      </c>
      <c r="F2005" s="2">
        <v>15</v>
      </c>
      <c r="G2005">
        <v>2</v>
      </c>
      <c r="H2005">
        <v>2</v>
      </c>
      <c r="I2005">
        <v>6</v>
      </c>
      <c r="K2005">
        <v>1111111292</v>
      </c>
      <c r="L2005">
        <v>16</v>
      </c>
      <c r="N2005">
        <v>3</v>
      </c>
      <c r="O2005">
        <v>3</v>
      </c>
      <c r="P2005" t="s">
        <v>20</v>
      </c>
      <c r="Q2005" t="s">
        <v>20</v>
      </c>
      <c r="R2005">
        <v>90</v>
      </c>
      <c r="S2005" t="str">
        <f t="shared" si="94"/>
        <v>('126546','STOFBERG','','CARL','2','15','2','2','6','','1111111292','16','','3','3','B','B','('126546','STOFBERG','','CARL','2','15','2','2','6','','1111111292','16','','3','3','B','B',''),'),</v>
      </c>
      <c r="T2005" t="s">
        <v>13048</v>
      </c>
      <c r="U2005">
        <f t="shared" si="95"/>
        <v>0</v>
      </c>
    </row>
    <row r="2006" spans="1:21">
      <c r="A2006" s="2" t="s">
        <v>6850</v>
      </c>
      <c r="B2006" s="2" t="s">
        <v>6851</v>
      </c>
      <c r="D2006" s="2" t="s">
        <v>908</v>
      </c>
      <c r="E2006" t="str">
        <f t="shared" si="93"/>
        <v>2</v>
      </c>
      <c r="F2006" s="2">
        <v>8</v>
      </c>
      <c r="G2006">
        <v>2</v>
      </c>
      <c r="H2006">
        <v>3</v>
      </c>
      <c r="I2006">
        <v>6</v>
      </c>
      <c r="K2006">
        <v>1111111596</v>
      </c>
      <c r="L2006">
        <v>16</v>
      </c>
      <c r="N2006">
        <v>3</v>
      </c>
      <c r="O2006">
        <v>3</v>
      </c>
      <c r="P2006" t="s">
        <v>26</v>
      </c>
      <c r="Q2006" t="s">
        <v>26</v>
      </c>
      <c r="R2006">
        <v>90</v>
      </c>
      <c r="S2006" t="str">
        <f t="shared" si="94"/>
        <v>('126552','STOKE','','ANDREA','2','8','2','3','6','','1111111596','16','','3','3','C','C','('126552','STOKE','','ANDREA','2','8','2','3','6','','1111111596','16','','3','3','C','C',''),'),</v>
      </c>
      <c r="T2006" t="s">
        <v>13049</v>
      </c>
      <c r="U2006">
        <f t="shared" si="95"/>
        <v>0</v>
      </c>
    </row>
    <row r="2007" spans="1:21">
      <c r="A2007" s="2" t="s">
        <v>6852</v>
      </c>
      <c r="B2007" s="2" t="s">
        <v>6853</v>
      </c>
      <c r="D2007" s="2" t="s">
        <v>6854</v>
      </c>
      <c r="E2007" t="str">
        <f t="shared" si="93"/>
        <v>2</v>
      </c>
      <c r="F2007" s="2">
        <v>18</v>
      </c>
      <c r="G2007">
        <v>3</v>
      </c>
      <c r="H2007">
        <v>2</v>
      </c>
      <c r="I2007">
        <v>3</v>
      </c>
      <c r="K2007">
        <v>1111111145</v>
      </c>
      <c r="L2007">
        <v>16</v>
      </c>
      <c r="N2007">
        <v>3</v>
      </c>
      <c r="O2007">
        <v>3</v>
      </c>
      <c r="P2007" t="s">
        <v>20</v>
      </c>
      <c r="Q2007" t="s">
        <v>20</v>
      </c>
      <c r="R2007">
        <v>90</v>
      </c>
      <c r="S2007" t="str">
        <f t="shared" si="94"/>
        <v>('126558','STONE','','RAJIV','2','18','3','2','3','','1111111145','16','','3','3','B','B','('126558','STONE','','RAJIV','2','18','3','2','3','','1111111145','16','','3','3','B','B',''),'),</v>
      </c>
      <c r="T2007" t="s">
        <v>13050</v>
      </c>
      <c r="U2007">
        <f t="shared" si="95"/>
        <v>0</v>
      </c>
    </row>
    <row r="2008" spans="1:21">
      <c r="A2008" s="2" t="s">
        <v>6855</v>
      </c>
      <c r="B2008" s="2" t="s">
        <v>6853</v>
      </c>
      <c r="D2008" s="2" t="s">
        <v>6856</v>
      </c>
      <c r="E2008" t="str">
        <f t="shared" si="93"/>
        <v>2</v>
      </c>
      <c r="F2008" s="2">
        <v>20</v>
      </c>
      <c r="G2008">
        <v>1</v>
      </c>
      <c r="H2008">
        <v>2</v>
      </c>
      <c r="I2008">
        <v>1</v>
      </c>
      <c r="K2008">
        <v>1111111895</v>
      </c>
      <c r="L2008">
        <v>16</v>
      </c>
      <c r="N2008">
        <v>3</v>
      </c>
      <c r="O2008">
        <v>3</v>
      </c>
      <c r="P2008" t="s">
        <v>20</v>
      </c>
      <c r="Q2008" t="s">
        <v>20</v>
      </c>
      <c r="R2008">
        <v>90</v>
      </c>
      <c r="S2008" t="str">
        <f t="shared" si="94"/>
        <v>('126564','STONE','','ZZMARR','2','20','1','2','1','','1111111895','16','','3','3','B','B','('126564','STONE','','ZZMARR','2','20','1','2','1','','1111111895','16','','3','3','B','B',''),'),</v>
      </c>
      <c r="T2008" t="s">
        <v>13051</v>
      </c>
      <c r="U2008">
        <f t="shared" si="95"/>
        <v>0</v>
      </c>
    </row>
    <row r="2009" spans="1:21">
      <c r="A2009" s="2" t="s">
        <v>6857</v>
      </c>
      <c r="B2009" s="2" t="s">
        <v>6858</v>
      </c>
      <c r="D2009" s="2" t="s">
        <v>4939</v>
      </c>
      <c r="E2009" t="str">
        <f t="shared" si="93"/>
        <v>2</v>
      </c>
      <c r="F2009" s="2">
        <v>20</v>
      </c>
      <c r="G2009">
        <v>3</v>
      </c>
      <c r="H2009">
        <v>1</v>
      </c>
      <c r="I2009">
        <v>7</v>
      </c>
      <c r="K2009">
        <v>1111111597</v>
      </c>
      <c r="L2009">
        <v>16</v>
      </c>
      <c r="N2009">
        <v>3</v>
      </c>
      <c r="O2009">
        <v>3</v>
      </c>
      <c r="P2009" t="s">
        <v>23</v>
      </c>
      <c r="Q2009" t="s">
        <v>23</v>
      </c>
      <c r="R2009">
        <v>90</v>
      </c>
      <c r="S2009" t="str">
        <f t="shared" si="94"/>
        <v>('126570','STORTO','','KRISTEN','2','20','3','1','7','','1111111597','16','','3','3','A','A','('126570','STORTO','','KRISTEN','2','20','3','1','7','','1111111597','16','','3','3','A','A',''),'),</v>
      </c>
      <c r="T2009" t="s">
        <v>13052</v>
      </c>
      <c r="U2009">
        <f t="shared" si="95"/>
        <v>0</v>
      </c>
    </row>
    <row r="2010" spans="1:21">
      <c r="A2010" s="2" t="s">
        <v>6859</v>
      </c>
      <c r="B2010" s="2" t="s">
        <v>6860</v>
      </c>
      <c r="D2010" s="2" t="s">
        <v>6861</v>
      </c>
      <c r="E2010" t="str">
        <f t="shared" si="93"/>
        <v>2</v>
      </c>
      <c r="F2010" s="2">
        <v>14</v>
      </c>
      <c r="G2010">
        <v>4</v>
      </c>
      <c r="H2010">
        <v>2</v>
      </c>
      <c r="I2010">
        <v>4</v>
      </c>
      <c r="K2010">
        <v>1111111442</v>
      </c>
      <c r="L2010">
        <v>16</v>
      </c>
      <c r="N2010">
        <v>3</v>
      </c>
      <c r="O2010">
        <v>3</v>
      </c>
      <c r="P2010" t="s">
        <v>20</v>
      </c>
      <c r="Q2010" t="s">
        <v>20</v>
      </c>
      <c r="R2010">
        <v>90</v>
      </c>
      <c r="S2010" t="str">
        <f t="shared" si="94"/>
        <v>('126576','STREFF','','RYLEE','2','14','4','2','4','','1111111442','16','','3','3','B','B','('126576','STREFF','','RYLEE','2','14','4','2','4','','1111111442','16','','3','3','B','B',''),'),</v>
      </c>
      <c r="T2010" t="s">
        <v>13053</v>
      </c>
      <c r="U2010">
        <f t="shared" si="95"/>
        <v>0</v>
      </c>
    </row>
    <row r="2011" spans="1:21">
      <c r="A2011" s="2" t="s">
        <v>6862</v>
      </c>
      <c r="B2011" s="2" t="s">
        <v>624</v>
      </c>
      <c r="D2011" s="2" t="s">
        <v>625</v>
      </c>
      <c r="E2011" t="str">
        <f t="shared" si="93"/>
        <v>2</v>
      </c>
      <c r="F2011" s="2">
        <v>30</v>
      </c>
      <c r="G2011">
        <v>2</v>
      </c>
      <c r="H2011">
        <v>2</v>
      </c>
      <c r="I2011">
        <v>6</v>
      </c>
      <c r="K2011">
        <v>1111111748</v>
      </c>
      <c r="L2011">
        <v>16</v>
      </c>
      <c r="N2011">
        <v>3</v>
      </c>
      <c r="O2011">
        <v>3</v>
      </c>
      <c r="P2011" t="s">
        <v>20</v>
      </c>
      <c r="Q2011" t="s">
        <v>20</v>
      </c>
      <c r="R2011">
        <v>90</v>
      </c>
      <c r="S2011" t="str">
        <f t="shared" si="94"/>
        <v>('126582','STRICKLAND','','COLEMAN','2','30','2','2','6','','1111111748','16','','3','3','B','B','('126582','STRICKLAND','','COLEMAN','2','30','2','2','6','','1111111748','16','','3','3','B','B',''),'),</v>
      </c>
      <c r="T2011" t="s">
        <v>13054</v>
      </c>
      <c r="U2011">
        <f t="shared" si="95"/>
        <v>0</v>
      </c>
    </row>
    <row r="2012" spans="1:21">
      <c r="A2012" s="2" t="s">
        <v>6863</v>
      </c>
      <c r="B2012" s="2" t="s">
        <v>6864</v>
      </c>
      <c r="D2012" s="2" t="s">
        <v>3751</v>
      </c>
      <c r="E2012" t="str">
        <f t="shared" si="93"/>
        <v>2</v>
      </c>
      <c r="F2012" s="2">
        <v>1</v>
      </c>
      <c r="G2012">
        <v>3</v>
      </c>
      <c r="H2012">
        <v>3</v>
      </c>
      <c r="I2012">
        <v>7</v>
      </c>
      <c r="K2012">
        <v>1111111293</v>
      </c>
      <c r="L2012">
        <v>16</v>
      </c>
      <c r="N2012">
        <v>3</v>
      </c>
      <c r="O2012">
        <v>3</v>
      </c>
      <c r="P2012" t="s">
        <v>26</v>
      </c>
      <c r="Q2012" t="s">
        <v>26</v>
      </c>
      <c r="R2012">
        <v>90</v>
      </c>
      <c r="S2012" t="str">
        <f t="shared" si="94"/>
        <v>('126588','STROUSE','','CASEY','2','1','3','3','7','','1111111293','16','','3','3','C','C','('126588','STROUSE','','CASEY','2','1','3','3','7','','1111111293','16','','3','3','C','C',''),'),</v>
      </c>
      <c r="T2012" t="s">
        <v>13055</v>
      </c>
      <c r="U2012">
        <f t="shared" si="95"/>
        <v>0</v>
      </c>
    </row>
    <row r="2013" spans="1:21">
      <c r="A2013" s="2" t="s">
        <v>6865</v>
      </c>
      <c r="B2013" s="2" t="s">
        <v>6866</v>
      </c>
      <c r="D2013" s="2" t="s">
        <v>28</v>
      </c>
      <c r="E2013" t="str">
        <f t="shared" si="93"/>
        <v>2</v>
      </c>
      <c r="F2013" s="2">
        <v>12</v>
      </c>
      <c r="G2013">
        <v>4</v>
      </c>
      <c r="H2013">
        <v>3</v>
      </c>
      <c r="I2013">
        <v>4</v>
      </c>
      <c r="K2013">
        <v>1111111146</v>
      </c>
      <c r="L2013">
        <v>16</v>
      </c>
      <c r="N2013">
        <v>3</v>
      </c>
      <c r="O2013">
        <v>3</v>
      </c>
      <c r="P2013" t="s">
        <v>26</v>
      </c>
      <c r="Q2013" t="s">
        <v>26</v>
      </c>
      <c r="R2013">
        <v>90</v>
      </c>
      <c r="S2013" t="str">
        <f t="shared" si="94"/>
        <v>('126594','STUKEL','','MICHAEL','2','12','4','3','4','','1111111146','16','','3','3','C','C','('126594','STUKEL','','MICHAEL','2','12','4','3','4','','1111111146','16','','3','3','C','C',''),'),</v>
      </c>
      <c r="T2013" t="s">
        <v>13056</v>
      </c>
      <c r="U2013">
        <f t="shared" si="95"/>
        <v>0</v>
      </c>
    </row>
    <row r="2014" spans="1:21">
      <c r="A2014" s="2" t="s">
        <v>6867</v>
      </c>
      <c r="B2014" s="2" t="s">
        <v>6868</v>
      </c>
      <c r="D2014" s="2" t="s">
        <v>79</v>
      </c>
      <c r="E2014" t="str">
        <f t="shared" si="93"/>
        <v>2</v>
      </c>
      <c r="F2014" s="2">
        <v>2</v>
      </c>
      <c r="G2014">
        <v>3</v>
      </c>
      <c r="H2014">
        <v>3</v>
      </c>
      <c r="I2014">
        <v>7</v>
      </c>
      <c r="K2014">
        <v>1111111749</v>
      </c>
      <c r="L2014">
        <v>16</v>
      </c>
      <c r="N2014">
        <v>3</v>
      </c>
      <c r="O2014">
        <v>3</v>
      </c>
      <c r="P2014" t="s">
        <v>26</v>
      </c>
      <c r="Q2014" t="s">
        <v>26</v>
      </c>
      <c r="R2014">
        <v>90</v>
      </c>
      <c r="S2014" t="str">
        <f t="shared" si="94"/>
        <v>('126600','STUMBO','','SCOTT','2','2','3','3','7','','1111111749','16','','3','3','C','C','('126600','STUMBO','','SCOTT','2','2','3','3','7','','1111111749','16','','3','3','C','C',''),'),</v>
      </c>
      <c r="T2014" t="s">
        <v>13057</v>
      </c>
      <c r="U2014">
        <f t="shared" si="95"/>
        <v>0</v>
      </c>
    </row>
    <row r="2015" spans="1:21">
      <c r="A2015" s="2" t="s">
        <v>6869</v>
      </c>
      <c r="B2015" s="2" t="s">
        <v>6870</v>
      </c>
      <c r="D2015" s="2" t="s">
        <v>451</v>
      </c>
      <c r="E2015" t="str">
        <f t="shared" si="93"/>
        <v>2</v>
      </c>
      <c r="F2015" s="2">
        <v>10</v>
      </c>
      <c r="G2015">
        <v>2</v>
      </c>
      <c r="H2015">
        <v>3</v>
      </c>
      <c r="I2015">
        <v>2</v>
      </c>
      <c r="K2015">
        <v>1111111896</v>
      </c>
      <c r="L2015">
        <v>16</v>
      </c>
      <c r="N2015">
        <v>3</v>
      </c>
      <c r="O2015">
        <v>3</v>
      </c>
      <c r="P2015" t="s">
        <v>26</v>
      </c>
      <c r="Q2015" t="s">
        <v>26</v>
      </c>
      <c r="R2015">
        <v>90</v>
      </c>
      <c r="S2015" t="str">
        <f t="shared" si="94"/>
        <v>('126606','SUGARS','','JORDAN','2','10','2','3','2','','1111111896','16','','3','3','C','C','('126606','SUGARS','','JORDAN','2','10','2','3','2','','1111111896','16','','3','3','C','C',''),'),</v>
      </c>
      <c r="T2015" t="s">
        <v>13058</v>
      </c>
      <c r="U2015">
        <f t="shared" si="95"/>
        <v>0</v>
      </c>
    </row>
    <row r="2016" spans="1:21">
      <c r="A2016" s="2" t="s">
        <v>6871</v>
      </c>
      <c r="B2016" s="2" t="s">
        <v>4968</v>
      </c>
      <c r="D2016" s="2" t="s">
        <v>22</v>
      </c>
      <c r="E2016" t="str">
        <f t="shared" si="93"/>
        <v>2</v>
      </c>
      <c r="F2016" s="2">
        <v>9</v>
      </c>
      <c r="G2016">
        <v>1</v>
      </c>
      <c r="H2016">
        <v>3</v>
      </c>
      <c r="I2016">
        <v>5</v>
      </c>
      <c r="K2016">
        <v>1111111443</v>
      </c>
      <c r="L2016">
        <v>16</v>
      </c>
      <c r="N2016">
        <v>3</v>
      </c>
      <c r="O2016">
        <v>3</v>
      </c>
      <c r="P2016" t="s">
        <v>26</v>
      </c>
      <c r="Q2016" t="s">
        <v>26</v>
      </c>
      <c r="R2016">
        <v>90</v>
      </c>
      <c r="S2016" t="str">
        <f t="shared" si="94"/>
        <v>('126612','SULLIVAN','','DANIEL','2','9','1','3','5','','1111111443','16','','3','3','C','C','('126612','SULLIVAN','','DANIEL','2','9','1','3','5','','1111111443','16','','3','3','C','C',''),'),</v>
      </c>
      <c r="T2016" t="s">
        <v>13059</v>
      </c>
      <c r="U2016">
        <f t="shared" si="95"/>
        <v>0</v>
      </c>
    </row>
    <row r="2017" spans="1:21">
      <c r="A2017" s="2" t="s">
        <v>6872</v>
      </c>
      <c r="B2017" s="2" t="s">
        <v>4968</v>
      </c>
      <c r="D2017" s="2" t="s">
        <v>1077</v>
      </c>
      <c r="E2017" t="str">
        <f t="shared" si="93"/>
        <v>2</v>
      </c>
      <c r="F2017" s="2">
        <v>6</v>
      </c>
      <c r="G2017">
        <v>4</v>
      </c>
      <c r="H2017">
        <v>2</v>
      </c>
      <c r="I2017">
        <v>8</v>
      </c>
      <c r="K2017">
        <v>1111111598</v>
      </c>
      <c r="L2017">
        <v>16</v>
      </c>
      <c r="N2017">
        <v>3</v>
      </c>
      <c r="O2017">
        <v>3</v>
      </c>
      <c r="P2017" t="s">
        <v>20</v>
      </c>
      <c r="Q2017" t="s">
        <v>20</v>
      </c>
      <c r="R2017">
        <v>90</v>
      </c>
      <c r="S2017" t="str">
        <f t="shared" si="94"/>
        <v>('126618','SULLIVAN','','NEIL','2','6','4','2','8','','1111111598','16','','3','3','B','B','('126618','SULLIVAN','','NEIL','2','6','4','2','8','','1111111598','16','','3','3','B','B',''),'),</v>
      </c>
      <c r="T2017" t="s">
        <v>13060</v>
      </c>
      <c r="U2017">
        <f t="shared" si="95"/>
        <v>0</v>
      </c>
    </row>
    <row r="2018" spans="1:21">
      <c r="A2018" s="2" t="s">
        <v>6873</v>
      </c>
      <c r="B2018" s="2" t="s">
        <v>6874</v>
      </c>
      <c r="D2018" s="2" t="s">
        <v>630</v>
      </c>
      <c r="E2018" t="str">
        <f t="shared" si="93"/>
        <v>2</v>
      </c>
      <c r="F2018" s="2">
        <v>20</v>
      </c>
      <c r="G2018">
        <v>4</v>
      </c>
      <c r="H2018">
        <v>1</v>
      </c>
      <c r="I2018">
        <v>8</v>
      </c>
      <c r="K2018">
        <v>1111111750</v>
      </c>
      <c r="L2018">
        <v>16</v>
      </c>
      <c r="N2018">
        <v>3</v>
      </c>
      <c r="O2018">
        <v>3</v>
      </c>
      <c r="P2018" t="s">
        <v>23</v>
      </c>
      <c r="Q2018" t="s">
        <v>23</v>
      </c>
      <c r="R2018">
        <v>90</v>
      </c>
      <c r="S2018" t="str">
        <f t="shared" si="94"/>
        <v>('126624','SULTZ','','TAYLOR','2','20','4','1','8','','1111111750','16','','3','3','A','A','('126624','SULTZ','','TAYLOR','2','20','4','1','8','','1111111750','16','','3','3','A','A',''),'),</v>
      </c>
      <c r="T2018" t="s">
        <v>13061</v>
      </c>
      <c r="U2018">
        <f t="shared" si="95"/>
        <v>0</v>
      </c>
    </row>
    <row r="2019" spans="1:21">
      <c r="A2019" s="2" t="s">
        <v>6875</v>
      </c>
      <c r="B2019" s="2" t="s">
        <v>6876</v>
      </c>
      <c r="D2019" s="2" t="s">
        <v>205</v>
      </c>
      <c r="E2019" t="str">
        <f t="shared" si="93"/>
        <v>2</v>
      </c>
      <c r="F2019" s="2">
        <v>11</v>
      </c>
      <c r="G2019">
        <v>4</v>
      </c>
      <c r="H2019">
        <v>1</v>
      </c>
      <c r="I2019">
        <v>8</v>
      </c>
      <c r="K2019">
        <v>1111111294</v>
      </c>
      <c r="L2019">
        <v>16</v>
      </c>
      <c r="N2019">
        <v>3</v>
      </c>
      <c r="O2019">
        <v>3</v>
      </c>
      <c r="P2019" t="s">
        <v>23</v>
      </c>
      <c r="Q2019" t="s">
        <v>23</v>
      </c>
      <c r="R2019">
        <v>90</v>
      </c>
      <c r="S2019" t="str">
        <f t="shared" si="94"/>
        <v>('126630','SUMRALL','','DAVID','2','11','4','1','8','','1111111294','16','','3','3','A','A','('126630','SUMRALL','','DAVID','2','11','4','1','8','','1111111294','16','','3','3','A','A',''),'),</v>
      </c>
      <c r="T2019" t="s">
        <v>13062</v>
      </c>
      <c r="U2019">
        <f t="shared" si="95"/>
        <v>0</v>
      </c>
    </row>
    <row r="2020" spans="1:21">
      <c r="A2020" s="2" t="s">
        <v>6877</v>
      </c>
      <c r="B2020" s="2" t="s">
        <v>6878</v>
      </c>
      <c r="D2020" s="2" t="s">
        <v>5386</v>
      </c>
      <c r="E2020" t="str">
        <f t="shared" si="93"/>
        <v>2</v>
      </c>
      <c r="F2020" s="2">
        <v>15</v>
      </c>
      <c r="G2020">
        <v>1</v>
      </c>
      <c r="H2020">
        <v>1</v>
      </c>
      <c r="I2020">
        <v>5</v>
      </c>
      <c r="K2020">
        <v>1111111147</v>
      </c>
      <c r="L2020">
        <v>16</v>
      </c>
      <c r="N2020">
        <v>3</v>
      </c>
      <c r="O2020">
        <v>3</v>
      </c>
      <c r="P2020" t="s">
        <v>23</v>
      </c>
      <c r="Q2020" t="s">
        <v>23</v>
      </c>
      <c r="R2020">
        <v>90</v>
      </c>
      <c r="S2020" t="str">
        <f t="shared" si="94"/>
        <v>('126636','SUPE','','GABRIEL','2','15','1','1','5','','1111111147','16','','3','3','A','A','('126636','SUPE','','GABRIEL','2','15','1','1','5','','1111111147','16','','3','3','A','A',''),'),</v>
      </c>
      <c r="T2020" t="s">
        <v>13063</v>
      </c>
      <c r="U2020">
        <f t="shared" si="95"/>
        <v>0</v>
      </c>
    </row>
    <row r="2021" spans="1:21">
      <c r="A2021" s="2" t="s">
        <v>6879</v>
      </c>
      <c r="B2021" s="2" t="s">
        <v>6880</v>
      </c>
      <c r="D2021" s="2" t="s">
        <v>6881</v>
      </c>
      <c r="E2021" t="str">
        <f t="shared" si="93"/>
        <v>2</v>
      </c>
      <c r="F2021" s="2">
        <v>1</v>
      </c>
      <c r="G2021">
        <v>1</v>
      </c>
      <c r="H2021">
        <v>2</v>
      </c>
      <c r="I2021">
        <v>1</v>
      </c>
      <c r="K2021">
        <v>1111111295</v>
      </c>
      <c r="L2021">
        <v>16</v>
      </c>
      <c r="N2021">
        <v>3</v>
      </c>
      <c r="O2021">
        <v>3</v>
      </c>
      <c r="P2021" t="s">
        <v>20</v>
      </c>
      <c r="Q2021" t="s">
        <v>20</v>
      </c>
      <c r="R2021">
        <v>90</v>
      </c>
      <c r="S2021" t="str">
        <f t="shared" si="94"/>
        <v>('126642','SURIBEN','','KRISTIA','2','1','1','2','1','','1111111295','16','','3','3','B','B','('126642','SURIBEN','','KRISTIA','2','1','1','2','1','','1111111295','16','','3','3','B','B',''),'),</v>
      </c>
      <c r="T2021" t="s">
        <v>13064</v>
      </c>
      <c r="U2021">
        <f t="shared" si="95"/>
        <v>0</v>
      </c>
    </row>
    <row r="2022" spans="1:21">
      <c r="A2022" s="2" t="s">
        <v>6882</v>
      </c>
      <c r="B2022" s="2" t="s">
        <v>6883</v>
      </c>
      <c r="D2022" s="2" t="s">
        <v>942</v>
      </c>
      <c r="E2022" t="str">
        <f t="shared" si="93"/>
        <v>2</v>
      </c>
      <c r="F2022" s="2">
        <v>16</v>
      </c>
      <c r="G2022">
        <v>1</v>
      </c>
      <c r="H2022">
        <v>3</v>
      </c>
      <c r="I2022">
        <v>1</v>
      </c>
      <c r="K2022">
        <v>1111111599</v>
      </c>
      <c r="L2022">
        <v>16</v>
      </c>
      <c r="N2022">
        <v>3</v>
      </c>
      <c r="O2022">
        <v>3</v>
      </c>
      <c r="P2022" t="s">
        <v>26</v>
      </c>
      <c r="Q2022" t="s">
        <v>26</v>
      </c>
      <c r="R2022">
        <v>90</v>
      </c>
      <c r="S2022" t="str">
        <f t="shared" si="94"/>
        <v>('126648','SUTTON','','LANCE','2','16','1','3','1','','1111111599','16','','3','3','C','C','('126648','SUTTON','','LANCE','2','16','1','3','1','','1111111599','16','','3','3','C','C',''),'),</v>
      </c>
      <c r="T2022" t="s">
        <v>13065</v>
      </c>
      <c r="U2022">
        <f t="shared" si="95"/>
        <v>0</v>
      </c>
    </row>
    <row r="2023" spans="1:21">
      <c r="A2023" s="2" t="s">
        <v>6884</v>
      </c>
      <c r="B2023" s="2" t="s">
        <v>6885</v>
      </c>
      <c r="D2023" s="2" t="s">
        <v>183</v>
      </c>
      <c r="E2023" t="str">
        <f t="shared" si="93"/>
        <v>2</v>
      </c>
      <c r="F2023" s="2">
        <v>10</v>
      </c>
      <c r="G2023">
        <v>2</v>
      </c>
      <c r="H2023">
        <v>3</v>
      </c>
      <c r="I2023">
        <v>2</v>
      </c>
      <c r="K2023">
        <v>1111111296</v>
      </c>
      <c r="L2023">
        <v>16</v>
      </c>
      <c r="N2023">
        <v>3</v>
      </c>
      <c r="O2023">
        <v>3</v>
      </c>
      <c r="P2023" t="s">
        <v>26</v>
      </c>
      <c r="Q2023" t="s">
        <v>26</v>
      </c>
      <c r="R2023">
        <v>90</v>
      </c>
      <c r="S2023" t="str">
        <f t="shared" si="94"/>
        <v>('126654','SWAIN','','ROBERT','2','10','2','3','2','','1111111296','16','','3','3','C','C','('126654','SWAIN','','ROBERT','2','10','2','3','2','','1111111296','16','','3','3','C','C',''),'),</v>
      </c>
      <c r="T2023" t="s">
        <v>13066</v>
      </c>
      <c r="U2023">
        <f t="shared" si="95"/>
        <v>0</v>
      </c>
    </row>
    <row r="2024" spans="1:21">
      <c r="A2024" s="2" t="s">
        <v>6886</v>
      </c>
      <c r="B2024" s="2" t="s">
        <v>6887</v>
      </c>
      <c r="D2024" s="2" t="s">
        <v>120</v>
      </c>
      <c r="E2024" t="str">
        <f t="shared" si="93"/>
        <v>2</v>
      </c>
      <c r="F2024" s="2">
        <v>19</v>
      </c>
      <c r="G2024">
        <v>2</v>
      </c>
      <c r="H2024">
        <v>1</v>
      </c>
      <c r="I2024">
        <v>2</v>
      </c>
      <c r="K2024">
        <v>1111111600</v>
      </c>
      <c r="L2024">
        <v>16</v>
      </c>
      <c r="N2024">
        <v>3</v>
      </c>
      <c r="O2024">
        <v>3</v>
      </c>
      <c r="P2024" t="s">
        <v>23</v>
      </c>
      <c r="Q2024" t="s">
        <v>23</v>
      </c>
      <c r="R2024">
        <v>90</v>
      </c>
      <c r="S2024" t="str">
        <f t="shared" si="94"/>
        <v>('126660','SWEETMAN','','WILLIAM','2','19','2','1','2','','1111111600','16','','3','3','A','A','('126660','SWEETMAN','','WILLIAM','2','19','2','1','2','','1111111600','16','','3','3','A','A',''),'),</v>
      </c>
      <c r="T2024" t="s">
        <v>13067</v>
      </c>
      <c r="U2024">
        <f t="shared" si="95"/>
        <v>0</v>
      </c>
    </row>
    <row r="2025" spans="1:21">
      <c r="A2025" s="2" t="s">
        <v>6888</v>
      </c>
      <c r="B2025" s="2" t="s">
        <v>626</v>
      </c>
      <c r="D2025" s="2" t="s">
        <v>338</v>
      </c>
      <c r="E2025" t="str">
        <f t="shared" si="93"/>
        <v>2</v>
      </c>
      <c r="F2025" s="2">
        <v>30</v>
      </c>
      <c r="G2025">
        <v>3</v>
      </c>
      <c r="H2025">
        <v>1</v>
      </c>
      <c r="I2025">
        <v>3</v>
      </c>
      <c r="K2025">
        <v>1111111297</v>
      </c>
      <c r="L2025">
        <v>16</v>
      </c>
      <c r="N2025">
        <v>3</v>
      </c>
      <c r="O2025">
        <v>3</v>
      </c>
      <c r="P2025" t="s">
        <v>23</v>
      </c>
      <c r="Q2025" t="s">
        <v>23</v>
      </c>
      <c r="R2025">
        <v>90</v>
      </c>
      <c r="S2025" t="str">
        <f t="shared" si="94"/>
        <v>('126666','SWEETSER','','NICHOLAS','2','30','3','1','3','','1111111297','16','','3','3','A','A','('126666','SWEETSER','','NICHOLAS','2','30','3','1','3','','1111111297','16','','3','3','A','A',''),'),</v>
      </c>
      <c r="T2025" t="s">
        <v>13068</v>
      </c>
      <c r="U2025">
        <f t="shared" si="95"/>
        <v>0</v>
      </c>
    </row>
    <row r="2026" spans="1:21">
      <c r="A2026" s="2" t="s">
        <v>6889</v>
      </c>
      <c r="B2026" s="2" t="s">
        <v>6890</v>
      </c>
      <c r="D2026" s="2" t="s">
        <v>696</v>
      </c>
      <c r="E2026" t="str">
        <f t="shared" si="93"/>
        <v>2</v>
      </c>
      <c r="F2026" s="2">
        <v>6</v>
      </c>
      <c r="G2026">
        <v>1</v>
      </c>
      <c r="H2026">
        <v>2</v>
      </c>
      <c r="I2026">
        <v>1</v>
      </c>
      <c r="K2026">
        <v>1111111751</v>
      </c>
      <c r="L2026">
        <v>16</v>
      </c>
      <c r="N2026">
        <v>3</v>
      </c>
      <c r="O2026">
        <v>3</v>
      </c>
      <c r="P2026" t="s">
        <v>20</v>
      </c>
      <c r="Q2026" t="s">
        <v>20</v>
      </c>
      <c r="R2026">
        <v>90</v>
      </c>
      <c r="S2026" t="str">
        <f t="shared" si="94"/>
        <v>('126672','TAGLIALAVORE','','LAUREN','2','6','1','2','1','','1111111751','16','','3','3','B','B','('126672','TAGLIALAVORE','','LAUREN','2','6','1','2','1','','1111111751','16','','3','3','B','B',''),'),</v>
      </c>
      <c r="T2026" t="s">
        <v>13069</v>
      </c>
      <c r="U2026">
        <f t="shared" si="95"/>
        <v>0</v>
      </c>
    </row>
    <row r="2027" spans="1:21">
      <c r="A2027" s="2" t="s">
        <v>6891</v>
      </c>
      <c r="B2027" s="2" t="s">
        <v>627</v>
      </c>
      <c r="D2027" s="2" t="s">
        <v>188</v>
      </c>
      <c r="E2027" t="str">
        <f t="shared" si="93"/>
        <v>2</v>
      </c>
      <c r="F2027" s="2">
        <v>29</v>
      </c>
      <c r="G2027">
        <v>4</v>
      </c>
      <c r="H2027">
        <v>2</v>
      </c>
      <c r="I2027">
        <v>4</v>
      </c>
      <c r="K2027">
        <v>1111111298</v>
      </c>
      <c r="L2027">
        <v>16</v>
      </c>
      <c r="N2027">
        <v>3</v>
      </c>
      <c r="O2027">
        <v>3</v>
      </c>
      <c r="P2027" t="s">
        <v>20</v>
      </c>
      <c r="Q2027" t="s">
        <v>20</v>
      </c>
      <c r="R2027">
        <v>90</v>
      </c>
      <c r="S2027" t="str">
        <f t="shared" si="94"/>
        <v>('126678','TALBOT','','LUKE','2','29','4','2','4','','1111111298','16','','3','3','B','B','('126678','TALBOT','','LUKE','2','29','4','2','4','','1111111298','16','','3','3','B','B',''),'),</v>
      </c>
      <c r="T2027" t="s">
        <v>13070</v>
      </c>
      <c r="U2027">
        <f t="shared" si="95"/>
        <v>0</v>
      </c>
    </row>
    <row r="2028" spans="1:21">
      <c r="A2028" s="2" t="s">
        <v>6892</v>
      </c>
      <c r="B2028" s="2" t="s">
        <v>628</v>
      </c>
      <c r="D2028" s="2" t="s">
        <v>205</v>
      </c>
      <c r="E2028" t="str">
        <f t="shared" si="93"/>
        <v>2</v>
      </c>
      <c r="F2028" s="2">
        <v>20</v>
      </c>
      <c r="G2028">
        <v>3</v>
      </c>
      <c r="H2028">
        <v>2</v>
      </c>
      <c r="I2028">
        <v>3</v>
      </c>
      <c r="K2028">
        <v>1111111601</v>
      </c>
      <c r="L2028">
        <v>16</v>
      </c>
      <c r="N2028">
        <v>3</v>
      </c>
      <c r="O2028">
        <v>3</v>
      </c>
      <c r="P2028" t="s">
        <v>20</v>
      </c>
      <c r="Q2028" t="s">
        <v>20</v>
      </c>
      <c r="R2028">
        <v>90</v>
      </c>
      <c r="S2028" t="str">
        <f t="shared" si="94"/>
        <v>('126684','TAN','','DAVID','2','20','3','2','3','','1111111601','16','','3','3','B','B','('126684','TAN','','DAVID','2','20','3','2','3','','1111111601','16','','3','3','B','B',''),'),</v>
      </c>
      <c r="T2028" t="s">
        <v>13071</v>
      </c>
      <c r="U2028">
        <f t="shared" si="95"/>
        <v>0</v>
      </c>
    </row>
    <row r="2029" spans="1:21">
      <c r="A2029" s="2" t="s">
        <v>6893</v>
      </c>
      <c r="B2029" s="2" t="s">
        <v>628</v>
      </c>
      <c r="D2029" s="2" t="s">
        <v>629</v>
      </c>
      <c r="E2029" t="str">
        <f t="shared" si="93"/>
        <v>2</v>
      </c>
      <c r="F2029" s="2">
        <v>27</v>
      </c>
      <c r="G2029">
        <v>2</v>
      </c>
      <c r="H2029">
        <v>1</v>
      </c>
      <c r="I2029">
        <v>6</v>
      </c>
      <c r="K2029">
        <v>1111111444</v>
      </c>
      <c r="L2029">
        <v>16</v>
      </c>
      <c r="N2029">
        <v>3</v>
      </c>
      <c r="O2029">
        <v>3</v>
      </c>
      <c r="P2029" t="s">
        <v>23</v>
      </c>
      <c r="Q2029" t="s">
        <v>23</v>
      </c>
      <c r="R2029">
        <v>90</v>
      </c>
      <c r="S2029" t="str">
        <f t="shared" si="94"/>
        <v>('126690','TAN','','WEI','2','27','2','1','6','','1111111444','16','','3','3','A','A','('126690','TAN','','WEI','2','27','2','1','6','','1111111444','16','','3','3','A','A',''),'),</v>
      </c>
      <c r="T2029" t="s">
        <v>13072</v>
      </c>
      <c r="U2029">
        <f t="shared" si="95"/>
        <v>0</v>
      </c>
    </row>
    <row r="2030" spans="1:21">
      <c r="A2030" s="2" t="s">
        <v>6894</v>
      </c>
      <c r="B2030" s="2" t="s">
        <v>630</v>
      </c>
      <c r="D2030" s="2" t="s">
        <v>631</v>
      </c>
      <c r="E2030" t="str">
        <f t="shared" si="93"/>
        <v>2</v>
      </c>
      <c r="F2030" s="2">
        <v>27</v>
      </c>
      <c r="G2030">
        <v>3</v>
      </c>
      <c r="H2030">
        <v>2</v>
      </c>
      <c r="I2030">
        <v>7</v>
      </c>
      <c r="K2030">
        <v>1111111445</v>
      </c>
      <c r="L2030">
        <v>16</v>
      </c>
      <c r="N2030">
        <v>3</v>
      </c>
      <c r="O2030">
        <v>3</v>
      </c>
      <c r="P2030" t="s">
        <v>20</v>
      </c>
      <c r="Q2030" t="s">
        <v>20</v>
      </c>
      <c r="R2030">
        <v>90</v>
      </c>
      <c r="S2030" t="str">
        <f t="shared" si="94"/>
        <v>('126696','TAYLOR','','KATHARIN','2','27','3','2','7','','1111111445','16','','3','3','B','B','('126696','TAYLOR','','KATHARIN','2','27','3','2','7','','1111111445','16','','3','3','B','B',''),'),</v>
      </c>
      <c r="T2030" t="s">
        <v>13073</v>
      </c>
      <c r="U2030">
        <f t="shared" si="95"/>
        <v>0</v>
      </c>
    </row>
    <row r="2031" spans="1:21">
      <c r="A2031" s="2" t="s">
        <v>6895</v>
      </c>
      <c r="B2031" s="2" t="s">
        <v>6896</v>
      </c>
      <c r="D2031" s="2" t="s">
        <v>1175</v>
      </c>
      <c r="E2031" t="str">
        <f t="shared" si="93"/>
        <v>2</v>
      </c>
      <c r="F2031" s="2">
        <v>24</v>
      </c>
      <c r="G2031">
        <v>2</v>
      </c>
      <c r="H2031">
        <v>3</v>
      </c>
      <c r="I2031">
        <v>2</v>
      </c>
      <c r="K2031">
        <v>1111111752</v>
      </c>
      <c r="L2031">
        <v>16</v>
      </c>
      <c r="N2031">
        <v>3</v>
      </c>
      <c r="O2031">
        <v>3</v>
      </c>
      <c r="P2031" t="s">
        <v>26</v>
      </c>
      <c r="Q2031" t="s">
        <v>26</v>
      </c>
      <c r="R2031">
        <v>90</v>
      </c>
      <c r="S2031" t="str">
        <f t="shared" si="94"/>
        <v>('126708','TEAGUE','','JON','2','24','2','3','2','','1111111752','16','','3','3','C','C','('126708','TEAGUE','','JON','2','24','2','3','2','','1111111752','16','','3','3','C','C',''),'),</v>
      </c>
      <c r="T2031" t="s">
        <v>13074</v>
      </c>
      <c r="U2031">
        <f t="shared" si="95"/>
        <v>0</v>
      </c>
    </row>
    <row r="2032" spans="1:21">
      <c r="A2032" s="2" t="s">
        <v>6897</v>
      </c>
      <c r="B2032" s="2" t="s">
        <v>632</v>
      </c>
      <c r="D2032" s="2" t="s">
        <v>633</v>
      </c>
      <c r="E2032" t="str">
        <f t="shared" si="93"/>
        <v>2</v>
      </c>
      <c r="F2032" s="2">
        <v>27</v>
      </c>
      <c r="G2032">
        <v>3</v>
      </c>
      <c r="H2032">
        <v>1</v>
      </c>
      <c r="I2032">
        <v>3</v>
      </c>
      <c r="K2032">
        <v>1111111897</v>
      </c>
      <c r="L2032">
        <v>16</v>
      </c>
      <c r="N2032">
        <v>3</v>
      </c>
      <c r="O2032">
        <v>3</v>
      </c>
      <c r="P2032" t="s">
        <v>23</v>
      </c>
      <c r="Q2032" t="s">
        <v>23</v>
      </c>
      <c r="R2032">
        <v>90</v>
      </c>
      <c r="S2032" t="str">
        <f t="shared" si="94"/>
        <v>('126714','TECCE','','CRANE','2','27','3','1','3','','1111111897','16','','3','3','A','A','('126714','TECCE','','CRANE','2','27','3','1','3','','1111111897','16','','3','3','A','A',''),'),</v>
      </c>
      <c r="T2032" t="s">
        <v>13075</v>
      </c>
      <c r="U2032">
        <f t="shared" si="95"/>
        <v>0</v>
      </c>
    </row>
    <row r="2033" spans="1:21">
      <c r="A2033" s="2" t="s">
        <v>6898</v>
      </c>
      <c r="B2033" s="2" t="s">
        <v>634</v>
      </c>
      <c r="D2033" s="2" t="s">
        <v>334</v>
      </c>
      <c r="E2033" t="str">
        <f t="shared" si="93"/>
        <v>2</v>
      </c>
      <c r="F2033" s="2">
        <v>26</v>
      </c>
      <c r="G2033">
        <v>4</v>
      </c>
      <c r="H2033">
        <v>3</v>
      </c>
      <c r="I2033">
        <v>8</v>
      </c>
      <c r="K2033">
        <v>1111111446</v>
      </c>
      <c r="L2033">
        <v>16</v>
      </c>
      <c r="N2033">
        <v>3</v>
      </c>
      <c r="O2033">
        <v>3</v>
      </c>
      <c r="P2033" t="s">
        <v>26</v>
      </c>
      <c r="Q2033" t="s">
        <v>26</v>
      </c>
      <c r="R2033">
        <v>90</v>
      </c>
      <c r="S2033" t="str">
        <f t="shared" si="94"/>
        <v>('126720','TEICH','','ALEXANDER','2','26','4','3','8','','1111111446','16','','3','3','C','C','('126720','TEICH','','ALEXANDER','2','26','4','3','8','','1111111446','16','','3','3','C','C',''),'),</v>
      </c>
      <c r="T2033" t="s">
        <v>13076</v>
      </c>
      <c r="U2033">
        <f t="shared" si="95"/>
        <v>0</v>
      </c>
    </row>
    <row r="2034" spans="1:21">
      <c r="A2034" s="2" t="s">
        <v>6899</v>
      </c>
      <c r="B2034" s="2" t="s">
        <v>6900</v>
      </c>
      <c r="D2034" s="2" t="s">
        <v>830</v>
      </c>
      <c r="E2034" t="str">
        <f t="shared" si="93"/>
        <v>2</v>
      </c>
      <c r="F2034" s="2">
        <v>19</v>
      </c>
      <c r="G2034">
        <v>4</v>
      </c>
      <c r="H2034">
        <v>2</v>
      </c>
      <c r="I2034">
        <v>4</v>
      </c>
      <c r="K2034">
        <v>1111111898</v>
      </c>
      <c r="L2034">
        <v>16</v>
      </c>
      <c r="N2034">
        <v>3</v>
      </c>
      <c r="O2034">
        <v>3</v>
      </c>
      <c r="P2034" t="s">
        <v>20</v>
      </c>
      <c r="Q2034" t="s">
        <v>20</v>
      </c>
      <c r="R2034">
        <v>90</v>
      </c>
      <c r="S2034" t="str">
        <f t="shared" si="94"/>
        <v>('126726','TEICHGRAB','','ISAAC','2','19','4','2','4','','1111111898','16','','3','3','B','B','('126726','TEICHGRAB','','ISAAC','2','19','4','2','4','','1111111898','16','','3','3','B','B',''),'),</v>
      </c>
      <c r="T2034" t="s">
        <v>13077</v>
      </c>
      <c r="U2034">
        <f t="shared" si="95"/>
        <v>0</v>
      </c>
    </row>
    <row r="2035" spans="1:21">
      <c r="A2035" s="2" t="s">
        <v>6901</v>
      </c>
      <c r="B2035" s="2" t="s">
        <v>6902</v>
      </c>
      <c r="D2035" s="2" t="s">
        <v>4939</v>
      </c>
      <c r="E2035" t="str">
        <f t="shared" si="93"/>
        <v>2</v>
      </c>
      <c r="F2035" s="2">
        <v>6</v>
      </c>
      <c r="G2035">
        <v>3</v>
      </c>
      <c r="H2035">
        <v>1</v>
      </c>
      <c r="I2035">
        <v>3</v>
      </c>
      <c r="K2035">
        <v>1111111753</v>
      </c>
      <c r="L2035">
        <v>16</v>
      </c>
      <c r="N2035">
        <v>3</v>
      </c>
      <c r="O2035">
        <v>3</v>
      </c>
      <c r="P2035" t="s">
        <v>23</v>
      </c>
      <c r="Q2035" t="s">
        <v>23</v>
      </c>
      <c r="R2035">
        <v>90</v>
      </c>
      <c r="S2035" t="str">
        <f t="shared" si="94"/>
        <v>('126738','TELLA','','KRISTEN','2','6','3','1','3','','1111111753','16','','3','3','A','A','('126738','TELLA','','KRISTEN','2','6','3','1','3','','1111111753','16','','3','3','A','A',''),'),</v>
      </c>
      <c r="T2035" t="s">
        <v>13078</v>
      </c>
      <c r="U2035">
        <f t="shared" si="95"/>
        <v>0</v>
      </c>
    </row>
    <row r="2036" spans="1:21">
      <c r="A2036" s="2" t="s">
        <v>6903</v>
      </c>
      <c r="B2036" s="2" t="s">
        <v>6904</v>
      </c>
      <c r="D2036" s="2" t="s">
        <v>6905</v>
      </c>
      <c r="E2036" t="str">
        <f t="shared" si="93"/>
        <v>2</v>
      </c>
      <c r="F2036" s="2">
        <v>2</v>
      </c>
      <c r="G2036">
        <v>1</v>
      </c>
      <c r="H2036">
        <v>3</v>
      </c>
      <c r="I2036">
        <v>5</v>
      </c>
      <c r="K2036">
        <v>1111111299</v>
      </c>
      <c r="L2036">
        <v>16</v>
      </c>
      <c r="N2036">
        <v>3</v>
      </c>
      <c r="O2036">
        <v>3</v>
      </c>
      <c r="P2036" t="s">
        <v>26</v>
      </c>
      <c r="Q2036" t="s">
        <v>26</v>
      </c>
      <c r="R2036">
        <v>90</v>
      </c>
      <c r="S2036" t="str">
        <f t="shared" si="94"/>
        <v>('126744','TENORIO','','JONATHANJAKE','2','2','1','3','5','','1111111299','16','','3','3','C','C','('126744','TENORIO','','JONATHANJAKE','2','2','1','3','5','','1111111299','16','','3','3','C','C',''),'),</v>
      </c>
      <c r="T2036" t="s">
        <v>13079</v>
      </c>
      <c r="U2036">
        <f t="shared" si="95"/>
        <v>0</v>
      </c>
    </row>
    <row r="2037" spans="1:21">
      <c r="A2037" s="2" t="s">
        <v>6906</v>
      </c>
      <c r="B2037" s="2" t="s">
        <v>6907</v>
      </c>
      <c r="D2037" s="2" t="s">
        <v>338</v>
      </c>
      <c r="E2037" t="str">
        <f t="shared" si="93"/>
        <v>2</v>
      </c>
      <c r="F2037" s="2">
        <v>2</v>
      </c>
      <c r="G2037">
        <v>2</v>
      </c>
      <c r="H2037">
        <v>2</v>
      </c>
      <c r="I2037">
        <v>6</v>
      </c>
      <c r="K2037">
        <v>1111111148</v>
      </c>
      <c r="L2037">
        <v>16</v>
      </c>
      <c r="N2037">
        <v>3</v>
      </c>
      <c r="O2037">
        <v>3</v>
      </c>
      <c r="P2037" t="s">
        <v>20</v>
      </c>
      <c r="Q2037" t="s">
        <v>20</v>
      </c>
      <c r="R2037">
        <v>90</v>
      </c>
      <c r="S2037" t="str">
        <f t="shared" si="94"/>
        <v>('126750','TESSMER','','NICHOLAS','2','2','2','2','6','','1111111148','16','','3','3','B','B','('126750','TESSMER','','NICHOLAS','2','2','2','2','6','','1111111148','16','','3','3','B','B',''),'),</v>
      </c>
      <c r="T2037" t="s">
        <v>13080</v>
      </c>
      <c r="U2037">
        <f t="shared" si="95"/>
        <v>0</v>
      </c>
    </row>
    <row r="2038" spans="1:21">
      <c r="A2038" s="2" t="s">
        <v>6908</v>
      </c>
      <c r="B2038" s="2" t="s">
        <v>6909</v>
      </c>
      <c r="D2038" s="2" t="s">
        <v>308</v>
      </c>
      <c r="E2038" t="str">
        <f t="shared" si="93"/>
        <v>2</v>
      </c>
      <c r="F2038" s="2">
        <v>16</v>
      </c>
      <c r="G2038">
        <v>4</v>
      </c>
      <c r="H2038">
        <v>3</v>
      </c>
      <c r="I2038">
        <v>4</v>
      </c>
      <c r="K2038">
        <v>1111111602</v>
      </c>
      <c r="L2038">
        <v>16</v>
      </c>
      <c r="N2038">
        <v>3</v>
      </c>
      <c r="O2038">
        <v>3</v>
      </c>
      <c r="P2038" t="s">
        <v>26</v>
      </c>
      <c r="Q2038" t="s">
        <v>26</v>
      </c>
      <c r="R2038">
        <v>90</v>
      </c>
      <c r="S2038" t="str">
        <f t="shared" si="94"/>
        <v>('126756','TESTINO','','ANTHONY','2','16','4','3','4','','1111111602','16','','3','3','C','C','('126756','TESTINO','','ANTHONY','2','16','4','3','4','','1111111602','16','','3','3','C','C',''),'),</v>
      </c>
      <c r="T2038" t="s">
        <v>13081</v>
      </c>
      <c r="U2038">
        <f t="shared" si="95"/>
        <v>0</v>
      </c>
    </row>
    <row r="2039" spans="1:21">
      <c r="A2039" s="2" t="s">
        <v>6910</v>
      </c>
      <c r="B2039" s="2" t="s">
        <v>6911</v>
      </c>
      <c r="D2039" s="2" t="s">
        <v>4832</v>
      </c>
      <c r="E2039" t="str">
        <f t="shared" si="93"/>
        <v>2</v>
      </c>
      <c r="F2039" s="2">
        <v>12</v>
      </c>
      <c r="G2039">
        <v>1</v>
      </c>
      <c r="H2039">
        <v>3</v>
      </c>
      <c r="I2039">
        <v>5</v>
      </c>
      <c r="K2039">
        <v>1111111899</v>
      </c>
      <c r="L2039">
        <v>16</v>
      </c>
      <c r="N2039">
        <v>3</v>
      </c>
      <c r="O2039">
        <v>3</v>
      </c>
      <c r="P2039" t="s">
        <v>26</v>
      </c>
      <c r="Q2039" t="s">
        <v>26</v>
      </c>
      <c r="R2039">
        <v>90</v>
      </c>
      <c r="S2039" t="str">
        <f t="shared" si="94"/>
        <v>('126762','THEISS','','COREY','2','12','1','3','5','','1111111899','16','','3','3','C','C','('126762','THEISS','','COREY','2','12','1','3','5','','1111111899','16','','3','3','C','C',''),'),</v>
      </c>
      <c r="T2039" t="s">
        <v>13082</v>
      </c>
      <c r="U2039">
        <f t="shared" si="95"/>
        <v>0</v>
      </c>
    </row>
    <row r="2040" spans="1:21">
      <c r="A2040" s="2" t="s">
        <v>6912</v>
      </c>
      <c r="B2040" s="2" t="s">
        <v>116</v>
      </c>
      <c r="D2040" s="2" t="s">
        <v>4268</v>
      </c>
      <c r="E2040" t="str">
        <f t="shared" si="93"/>
        <v>2</v>
      </c>
      <c r="F2040" s="2">
        <v>20</v>
      </c>
      <c r="G2040">
        <v>3</v>
      </c>
      <c r="H2040">
        <v>3</v>
      </c>
      <c r="I2040">
        <v>7</v>
      </c>
      <c r="K2040">
        <v>1111111149</v>
      </c>
      <c r="L2040">
        <v>16</v>
      </c>
      <c r="N2040">
        <v>3</v>
      </c>
      <c r="O2040">
        <v>3</v>
      </c>
      <c r="P2040" t="s">
        <v>26</v>
      </c>
      <c r="Q2040" t="s">
        <v>26</v>
      </c>
      <c r="R2040">
        <v>90</v>
      </c>
      <c r="S2040" t="str">
        <f t="shared" si="94"/>
        <v>('126774','THOMAS','','KRISTIN','2','20','3','3','7','','1111111149','16','','3','3','C','C','('126774','THOMAS','','KRISTIN','2','20','3','3','7','','1111111149','16','','3','3','C','C',''),'),</v>
      </c>
      <c r="T2040" t="s">
        <v>13083</v>
      </c>
      <c r="U2040">
        <f t="shared" si="95"/>
        <v>0</v>
      </c>
    </row>
    <row r="2041" spans="1:21">
      <c r="A2041" s="2" t="s">
        <v>6913</v>
      </c>
      <c r="B2041" s="2" t="s">
        <v>116</v>
      </c>
      <c r="D2041" s="2" t="s">
        <v>237</v>
      </c>
      <c r="E2041" t="str">
        <f t="shared" si="93"/>
        <v>2</v>
      </c>
      <c r="F2041" s="2">
        <v>7</v>
      </c>
      <c r="G2041">
        <v>1</v>
      </c>
      <c r="H2041">
        <v>1</v>
      </c>
      <c r="I2041">
        <v>1</v>
      </c>
      <c r="K2041">
        <v>1111111447</v>
      </c>
      <c r="L2041">
        <v>16</v>
      </c>
      <c r="N2041">
        <v>3</v>
      </c>
      <c r="O2041">
        <v>3</v>
      </c>
      <c r="P2041" t="s">
        <v>23</v>
      </c>
      <c r="Q2041" t="s">
        <v>23</v>
      </c>
      <c r="R2041">
        <v>90</v>
      </c>
      <c r="S2041" t="str">
        <f t="shared" si="94"/>
        <v>('126780','THOMAS','','RACHEL','2','7','1','1','1','','1111111447','16','','3','3','A','A','('126780','THOMAS','','RACHEL','2','7','1','1','1','','1111111447','16','','3','3','A','A',''),'),</v>
      </c>
      <c r="T2041" t="s">
        <v>13084</v>
      </c>
      <c r="U2041">
        <f t="shared" si="95"/>
        <v>0</v>
      </c>
    </row>
    <row r="2042" spans="1:21">
      <c r="A2042" s="2" t="s">
        <v>6914</v>
      </c>
      <c r="B2042" s="2" t="s">
        <v>6915</v>
      </c>
      <c r="D2042" s="2" t="s">
        <v>28</v>
      </c>
      <c r="E2042" t="str">
        <f t="shared" si="93"/>
        <v>2</v>
      </c>
      <c r="F2042" s="2">
        <v>21</v>
      </c>
      <c r="G2042">
        <v>4</v>
      </c>
      <c r="H2042">
        <v>1</v>
      </c>
      <c r="I2042">
        <v>8</v>
      </c>
      <c r="K2042">
        <v>1111111150</v>
      </c>
      <c r="L2042">
        <v>16</v>
      </c>
      <c r="N2042">
        <v>3</v>
      </c>
      <c r="O2042">
        <v>3</v>
      </c>
      <c r="P2042" t="s">
        <v>23</v>
      </c>
      <c r="Q2042" t="s">
        <v>23</v>
      </c>
      <c r="R2042">
        <v>90</v>
      </c>
      <c r="S2042" t="str">
        <f t="shared" si="94"/>
        <v>('126786','THOMASSON','','MICHAEL','2','21','4','1','8','','1111111150','16','','3','3','A','A','('126786','THOMASSON','','MICHAEL','2','21','4','1','8','','1111111150','16','','3','3','A','A',''),'),</v>
      </c>
      <c r="T2042" t="s">
        <v>13085</v>
      </c>
      <c r="U2042">
        <f t="shared" si="95"/>
        <v>0</v>
      </c>
    </row>
    <row r="2043" spans="1:21">
      <c r="A2043" s="2" t="s">
        <v>6916</v>
      </c>
      <c r="B2043" s="2" t="s">
        <v>1152</v>
      </c>
      <c r="D2043" s="2" t="s">
        <v>6917</v>
      </c>
      <c r="E2043" t="str">
        <f t="shared" si="93"/>
        <v>2</v>
      </c>
      <c r="F2043" s="2">
        <v>3</v>
      </c>
      <c r="G2043">
        <v>2</v>
      </c>
      <c r="H2043">
        <v>1</v>
      </c>
      <c r="I2043">
        <v>6</v>
      </c>
      <c r="K2043">
        <v>1111111300</v>
      </c>
      <c r="L2043">
        <v>16</v>
      </c>
      <c r="N2043">
        <v>3</v>
      </c>
      <c r="O2043">
        <v>3</v>
      </c>
      <c r="P2043" t="s">
        <v>23</v>
      </c>
      <c r="Q2043" t="s">
        <v>23</v>
      </c>
      <c r="R2043">
        <v>90</v>
      </c>
      <c r="S2043" t="str">
        <f t="shared" si="94"/>
        <v>('126792','THOMPSON','','JEB','2','3','2','1','6','','1111111300','16','','3','3','A','A','('126792','THOMPSON','','JEB','2','3','2','1','6','','1111111300','16','','3','3','A','A',''),'),</v>
      </c>
      <c r="T2043" t="s">
        <v>13086</v>
      </c>
      <c r="U2043">
        <f t="shared" si="95"/>
        <v>0</v>
      </c>
    </row>
    <row r="2044" spans="1:21">
      <c r="A2044" s="2" t="s">
        <v>6918</v>
      </c>
      <c r="B2044" s="2" t="s">
        <v>6919</v>
      </c>
      <c r="D2044" s="2" t="s">
        <v>649</v>
      </c>
      <c r="E2044" t="str">
        <f t="shared" si="93"/>
        <v>2</v>
      </c>
      <c r="F2044" s="2">
        <v>20</v>
      </c>
      <c r="G2044">
        <v>2</v>
      </c>
      <c r="H2044">
        <v>1</v>
      </c>
      <c r="I2044">
        <v>6</v>
      </c>
      <c r="K2044">
        <v>1111111900</v>
      </c>
      <c r="L2044">
        <v>16</v>
      </c>
      <c r="N2044">
        <v>3</v>
      </c>
      <c r="O2044">
        <v>3</v>
      </c>
      <c r="P2044" t="s">
        <v>23</v>
      </c>
      <c r="Q2044" t="s">
        <v>23</v>
      </c>
      <c r="R2044">
        <v>90</v>
      </c>
      <c r="S2044" t="str">
        <f t="shared" si="94"/>
        <v>('126798','THORN','','STEPHEN','2','20','2','1','6','','1111111900','16','','3','3','A','A','('126798','THORN','','STEPHEN','2','20','2','1','6','','1111111900','16','','3','3','A','A',''),'),</v>
      </c>
      <c r="T2044" t="s">
        <v>13087</v>
      </c>
      <c r="U2044">
        <f t="shared" si="95"/>
        <v>0</v>
      </c>
    </row>
    <row r="2045" spans="1:21">
      <c r="A2045" s="2" t="s">
        <v>6920</v>
      </c>
      <c r="B2045" s="2" t="s">
        <v>6921</v>
      </c>
      <c r="D2045" s="2" t="s">
        <v>66</v>
      </c>
      <c r="E2045" t="str">
        <f t="shared" si="93"/>
        <v>2</v>
      </c>
      <c r="F2045" s="2">
        <v>20</v>
      </c>
      <c r="G2045">
        <v>2</v>
      </c>
      <c r="H2045">
        <v>2</v>
      </c>
      <c r="I2045">
        <v>2</v>
      </c>
      <c r="K2045">
        <v>1111111448</v>
      </c>
      <c r="L2045">
        <v>16</v>
      </c>
      <c r="N2045">
        <v>3</v>
      </c>
      <c r="O2045">
        <v>3</v>
      </c>
      <c r="P2045" t="s">
        <v>20</v>
      </c>
      <c r="Q2045" t="s">
        <v>20</v>
      </c>
      <c r="R2045">
        <v>90</v>
      </c>
      <c r="S2045" t="str">
        <f t="shared" si="94"/>
        <v>('126804','THORNBERRY','','CAMERON','2','20','2','2','2','','1111111448','16','','3','3','B','B','('126804','THORNBERRY','','CAMERON','2','20','2','2','2','','1111111448','16','','3','3','B','B',''),'),</v>
      </c>
      <c r="T2045" t="s">
        <v>13088</v>
      </c>
      <c r="U2045">
        <f t="shared" si="95"/>
        <v>0</v>
      </c>
    </row>
    <row r="2046" spans="1:21">
      <c r="A2046" s="2" t="s">
        <v>6922</v>
      </c>
      <c r="B2046" s="2" t="s">
        <v>6923</v>
      </c>
      <c r="D2046" s="2" t="s">
        <v>129</v>
      </c>
      <c r="E2046" t="str">
        <f t="shared" si="93"/>
        <v>2</v>
      </c>
      <c r="F2046" s="2">
        <v>7</v>
      </c>
      <c r="G2046">
        <v>1</v>
      </c>
      <c r="H2046">
        <v>2</v>
      </c>
      <c r="I2046">
        <v>1</v>
      </c>
      <c r="K2046">
        <v>1111111151</v>
      </c>
      <c r="L2046">
        <v>16</v>
      </c>
      <c r="N2046">
        <v>3</v>
      </c>
      <c r="O2046">
        <v>3</v>
      </c>
      <c r="P2046" t="s">
        <v>20</v>
      </c>
      <c r="Q2046" t="s">
        <v>20</v>
      </c>
      <c r="R2046">
        <v>90</v>
      </c>
      <c r="S2046" t="str">
        <f t="shared" si="94"/>
        <v>('126810','THORNE','','GRANT','2','7','1','2','1','','1111111151','16','','3','3','B','B','('126810','THORNE','','GRANT','2','7','1','2','1','','1111111151','16','','3','3','B','B',''),'),</v>
      </c>
      <c r="T2046" t="s">
        <v>13089</v>
      </c>
      <c r="U2046">
        <f t="shared" si="95"/>
        <v>0</v>
      </c>
    </row>
    <row r="2047" spans="1:21">
      <c r="A2047" s="2" t="s">
        <v>6924</v>
      </c>
      <c r="B2047" s="2" t="s">
        <v>6925</v>
      </c>
      <c r="D2047" s="2" t="s">
        <v>156</v>
      </c>
      <c r="E2047" t="str">
        <f t="shared" si="93"/>
        <v>2</v>
      </c>
      <c r="F2047" s="2">
        <v>2</v>
      </c>
      <c r="G2047">
        <v>1</v>
      </c>
      <c r="H2047">
        <v>1</v>
      </c>
      <c r="I2047">
        <v>5</v>
      </c>
      <c r="K2047">
        <v>1111111603</v>
      </c>
      <c r="L2047">
        <v>16</v>
      </c>
      <c r="N2047">
        <v>3</v>
      </c>
      <c r="O2047">
        <v>3</v>
      </c>
      <c r="P2047" t="s">
        <v>23</v>
      </c>
      <c r="Q2047" t="s">
        <v>23</v>
      </c>
      <c r="R2047">
        <v>90</v>
      </c>
      <c r="S2047" t="str">
        <f t="shared" si="94"/>
        <v>('126816','THORNTON','','JACKSON','2','2','1','1','5','','1111111603','16','','3','3','A','A','('126816','THORNTON','','JACKSON','2','2','1','1','5','','1111111603','16','','3','3','A','A',''),'),</v>
      </c>
      <c r="T2047" t="s">
        <v>13090</v>
      </c>
      <c r="U2047">
        <f t="shared" si="95"/>
        <v>0</v>
      </c>
    </row>
    <row r="2048" spans="1:21">
      <c r="A2048" s="2" t="s">
        <v>6926</v>
      </c>
      <c r="B2048" s="2" t="s">
        <v>6927</v>
      </c>
      <c r="D2048" s="2" t="s">
        <v>22</v>
      </c>
      <c r="E2048" t="str">
        <f t="shared" si="93"/>
        <v>2</v>
      </c>
      <c r="F2048" s="2">
        <v>6</v>
      </c>
      <c r="G2048">
        <v>2</v>
      </c>
      <c r="H2048">
        <v>3</v>
      </c>
      <c r="I2048">
        <v>2</v>
      </c>
      <c r="K2048">
        <v>1111111152</v>
      </c>
      <c r="L2048">
        <v>16</v>
      </c>
      <c r="N2048">
        <v>3</v>
      </c>
      <c r="O2048">
        <v>3</v>
      </c>
      <c r="P2048" t="s">
        <v>26</v>
      </c>
      <c r="Q2048" t="s">
        <v>26</v>
      </c>
      <c r="R2048">
        <v>90</v>
      </c>
      <c r="S2048" t="str">
        <f t="shared" si="94"/>
        <v>('126822','THYBERG','','DANIEL','2','6','2','3','2','','1111111152','16','','3','3','C','C','('126822','THYBERG','','DANIEL','2','6','2','3','2','','1111111152','16','','3','3','C','C',''),'),</v>
      </c>
      <c r="T2048" t="s">
        <v>13091</v>
      </c>
      <c r="U2048">
        <f t="shared" si="95"/>
        <v>0</v>
      </c>
    </row>
    <row r="2049" spans="1:21">
      <c r="A2049" s="2" t="s">
        <v>6928</v>
      </c>
      <c r="B2049" s="2" t="s">
        <v>6929</v>
      </c>
      <c r="D2049" s="2" t="s">
        <v>6000</v>
      </c>
      <c r="E2049" t="str">
        <f t="shared" si="93"/>
        <v>2</v>
      </c>
      <c r="F2049" s="2">
        <v>24</v>
      </c>
      <c r="G2049">
        <v>2</v>
      </c>
      <c r="H2049">
        <v>2</v>
      </c>
      <c r="I2049">
        <v>6</v>
      </c>
      <c r="K2049">
        <v>1111111604</v>
      </c>
      <c r="L2049">
        <v>16</v>
      </c>
      <c r="N2049">
        <v>3</v>
      </c>
      <c r="O2049">
        <v>3</v>
      </c>
      <c r="P2049" t="s">
        <v>20</v>
      </c>
      <c r="Q2049" t="s">
        <v>20</v>
      </c>
      <c r="R2049">
        <v>90</v>
      </c>
      <c r="S2049" t="str">
        <f t="shared" si="94"/>
        <v>('126828','TIMBERLAKE','','MOLLY','2','24','2','2','6','','1111111604','16','','3','3','B','B','('126828','TIMBERLAKE','','MOLLY','2','24','2','2','6','','1111111604','16','','3','3','B','B',''),'),</v>
      </c>
      <c r="T2049" t="s">
        <v>13092</v>
      </c>
      <c r="U2049">
        <f t="shared" si="95"/>
        <v>0</v>
      </c>
    </row>
    <row r="2050" spans="1:21">
      <c r="A2050" s="2" t="s">
        <v>6930</v>
      </c>
      <c r="B2050" s="2" t="s">
        <v>6931</v>
      </c>
      <c r="D2050" s="2" t="s">
        <v>50</v>
      </c>
      <c r="E2050" t="str">
        <f t="shared" si="93"/>
        <v>2</v>
      </c>
      <c r="F2050" s="2">
        <v>19</v>
      </c>
      <c r="G2050">
        <v>3</v>
      </c>
      <c r="H2050">
        <v>3</v>
      </c>
      <c r="I2050">
        <v>3</v>
      </c>
      <c r="K2050">
        <v>1111111449</v>
      </c>
      <c r="L2050">
        <v>16</v>
      </c>
      <c r="N2050">
        <v>3</v>
      </c>
      <c r="O2050">
        <v>3</v>
      </c>
      <c r="P2050" t="s">
        <v>26</v>
      </c>
      <c r="Q2050" t="s">
        <v>26</v>
      </c>
      <c r="R2050">
        <v>90</v>
      </c>
      <c r="S2050" t="str">
        <f t="shared" si="94"/>
        <v>('126834','TINKHAM','','BRANDON','2','19','3','3','3','','1111111449','16','','3','3','C','C','('126834','TINKHAM','','BRANDON','2','19','3','3','3','','1111111449','16','','3','3','C','C',''),'),</v>
      </c>
      <c r="T2050" t="s">
        <v>13093</v>
      </c>
      <c r="U2050">
        <f t="shared" si="95"/>
        <v>0</v>
      </c>
    </row>
    <row r="2051" spans="1:21">
      <c r="A2051" s="2" t="s">
        <v>6932</v>
      </c>
      <c r="B2051" s="2" t="s">
        <v>6933</v>
      </c>
      <c r="D2051" s="2" t="s">
        <v>649</v>
      </c>
      <c r="E2051" t="str">
        <f t="shared" ref="E2051:E2114" si="96">MID(A2051,2,1)</f>
        <v>2</v>
      </c>
      <c r="F2051" s="2">
        <v>21</v>
      </c>
      <c r="G2051">
        <v>3</v>
      </c>
      <c r="H2051">
        <v>2</v>
      </c>
      <c r="I2051">
        <v>7</v>
      </c>
      <c r="K2051">
        <v>1111111901</v>
      </c>
      <c r="L2051">
        <v>16</v>
      </c>
      <c r="N2051">
        <v>3</v>
      </c>
      <c r="O2051">
        <v>3</v>
      </c>
      <c r="P2051" t="s">
        <v>20</v>
      </c>
      <c r="Q2051" t="s">
        <v>20</v>
      </c>
      <c r="R2051">
        <v>90</v>
      </c>
      <c r="S2051" t="str">
        <f t="shared" ref="S2051:S2114" si="97">CONCATENATE("('",A2051,"','",B2051,"','",C2051,"','",D2051,"','",E2051,"','",F2051,"','",G2051,"','",H2051,"','",I2051,"','",J2051,"','",K2051,"','",L2051,"','",M2051,"','",N2051,"','",O2051,"','",P2051,"','",Q2051,"','",T2051,"'),")</f>
        <v>('126840','TIPTON','','STEPHEN','2','21','3','2','7','','1111111901','16','','3','3','B','B','('126840','TIPTON','','STEPHEN','2','21','3','2','7','','1111111901','16','','3','3','B','B',''),'),</v>
      </c>
      <c r="T2051" t="s">
        <v>13094</v>
      </c>
      <c r="U2051">
        <f t="shared" ref="U2051:U2114" si="98">IF(E2051=1,1,0)</f>
        <v>0</v>
      </c>
    </row>
    <row r="2052" spans="1:21">
      <c r="A2052" s="2" t="s">
        <v>6934</v>
      </c>
      <c r="B2052" s="2" t="s">
        <v>6935</v>
      </c>
      <c r="D2052" s="2" t="s">
        <v>6936</v>
      </c>
      <c r="E2052" t="str">
        <f t="shared" si="96"/>
        <v>2</v>
      </c>
      <c r="F2052" s="2">
        <v>13</v>
      </c>
      <c r="G2052">
        <v>4</v>
      </c>
      <c r="H2052">
        <v>3</v>
      </c>
      <c r="I2052">
        <v>8</v>
      </c>
      <c r="K2052">
        <v>1111111902</v>
      </c>
      <c r="L2052">
        <v>16</v>
      </c>
      <c r="N2052">
        <v>3</v>
      </c>
      <c r="O2052">
        <v>3</v>
      </c>
      <c r="P2052" t="s">
        <v>26</v>
      </c>
      <c r="Q2052" t="s">
        <v>26</v>
      </c>
      <c r="R2052">
        <v>90</v>
      </c>
      <c r="S2052" t="str">
        <f t="shared" si="97"/>
        <v>('126852','TOPP','','MARIANNE','2','13','4','3','8','','1111111902','16','','3','3','C','C','('126852','TOPP','','MARIANNE','2','13','4','3','8','','1111111902','16','','3','3','C','C',''),'),</v>
      </c>
      <c r="T2052" t="s">
        <v>13095</v>
      </c>
      <c r="U2052">
        <f t="shared" si="98"/>
        <v>0</v>
      </c>
    </row>
    <row r="2053" spans="1:21">
      <c r="A2053" s="2" t="s">
        <v>6937</v>
      </c>
      <c r="B2053" s="2" t="s">
        <v>6938</v>
      </c>
      <c r="D2053" s="2" t="s">
        <v>868</v>
      </c>
      <c r="E2053" t="str">
        <f t="shared" si="96"/>
        <v>2</v>
      </c>
      <c r="F2053" s="2">
        <v>23</v>
      </c>
      <c r="G2053">
        <v>3</v>
      </c>
      <c r="H2053">
        <v>3</v>
      </c>
      <c r="I2053">
        <v>7</v>
      </c>
      <c r="K2053">
        <v>1111111605</v>
      </c>
      <c r="L2053">
        <v>16</v>
      </c>
      <c r="N2053">
        <v>3</v>
      </c>
      <c r="O2053">
        <v>3</v>
      </c>
      <c r="P2053" t="s">
        <v>26</v>
      </c>
      <c r="Q2053" t="s">
        <v>26</v>
      </c>
      <c r="R2053">
        <v>90</v>
      </c>
      <c r="S2053" t="str">
        <f t="shared" si="97"/>
        <v>('126858','TORRENCE','','PIERCE','2','23','3','3','7','','1111111605','16','','3','3','C','C','('126858','TORRENCE','','PIERCE','2','23','3','3','7','','1111111605','16','','3','3','C','C',''),'),</v>
      </c>
      <c r="T2053" t="s">
        <v>13096</v>
      </c>
      <c r="U2053">
        <f t="shared" si="98"/>
        <v>0</v>
      </c>
    </row>
    <row r="2054" spans="1:21">
      <c r="A2054" s="2" t="s">
        <v>6939</v>
      </c>
      <c r="B2054" s="2" t="s">
        <v>635</v>
      </c>
      <c r="D2054" s="2" t="s">
        <v>636</v>
      </c>
      <c r="E2054" t="str">
        <f t="shared" si="96"/>
        <v>2</v>
      </c>
      <c r="F2054" s="2">
        <v>25</v>
      </c>
      <c r="G2054">
        <v>4</v>
      </c>
      <c r="H2054">
        <v>1</v>
      </c>
      <c r="I2054">
        <v>8</v>
      </c>
      <c r="K2054">
        <v>1111111606</v>
      </c>
      <c r="L2054">
        <v>16</v>
      </c>
      <c r="N2054">
        <v>3</v>
      </c>
      <c r="O2054">
        <v>3</v>
      </c>
      <c r="P2054" t="s">
        <v>23</v>
      </c>
      <c r="Q2054" t="s">
        <v>23</v>
      </c>
      <c r="R2054">
        <v>90</v>
      </c>
      <c r="S2054" t="str">
        <f t="shared" si="97"/>
        <v>('126864','TORRES','','ARMANDO','2','25','4','1','8','','1111111606','16','','3','3','A','A','('126864','TORRES','','ARMANDO','2','25','4','1','8','','1111111606','16','','3','3','A','A',''),'),</v>
      </c>
      <c r="T2054" t="s">
        <v>13097</v>
      </c>
      <c r="U2054">
        <f t="shared" si="98"/>
        <v>0</v>
      </c>
    </row>
    <row r="2055" spans="1:21">
      <c r="A2055" s="2" t="s">
        <v>6940</v>
      </c>
      <c r="B2055" s="2" t="s">
        <v>637</v>
      </c>
      <c r="D2055" s="2" t="s">
        <v>96</v>
      </c>
      <c r="E2055" t="str">
        <f t="shared" si="96"/>
        <v>2</v>
      </c>
      <c r="F2055" s="2">
        <v>28</v>
      </c>
      <c r="G2055">
        <v>3</v>
      </c>
      <c r="H2055">
        <v>1</v>
      </c>
      <c r="I2055">
        <v>3</v>
      </c>
      <c r="K2055">
        <v>1111111153</v>
      </c>
      <c r="L2055">
        <v>16</v>
      </c>
      <c r="N2055">
        <v>3</v>
      </c>
      <c r="O2055">
        <v>3</v>
      </c>
      <c r="P2055" t="s">
        <v>23</v>
      </c>
      <c r="Q2055" t="s">
        <v>23</v>
      </c>
      <c r="R2055">
        <v>90</v>
      </c>
      <c r="S2055" t="str">
        <f t="shared" si="97"/>
        <v>('126870','TORTORICH','','JOHN','2','28','3','1','3','','1111111153','16','','3','3','A','A','('126870','TORTORICH','','JOHN','2','28','3','1','3','','1111111153','16','','3','3','A','A',''),'),</v>
      </c>
      <c r="T2055" t="s">
        <v>13098</v>
      </c>
      <c r="U2055">
        <f t="shared" si="98"/>
        <v>0</v>
      </c>
    </row>
    <row r="2056" spans="1:21">
      <c r="A2056" s="2" t="s">
        <v>6941</v>
      </c>
      <c r="B2056" s="2" t="s">
        <v>638</v>
      </c>
      <c r="D2056" s="2" t="s">
        <v>96</v>
      </c>
      <c r="E2056" t="str">
        <f t="shared" si="96"/>
        <v>2</v>
      </c>
      <c r="F2056" s="2">
        <v>29</v>
      </c>
      <c r="G2056">
        <v>3</v>
      </c>
      <c r="H2056">
        <v>2</v>
      </c>
      <c r="I2056">
        <v>7</v>
      </c>
      <c r="K2056">
        <v>1111111301</v>
      </c>
      <c r="L2056">
        <v>16</v>
      </c>
      <c r="N2056">
        <v>3</v>
      </c>
      <c r="O2056">
        <v>3</v>
      </c>
      <c r="P2056" t="s">
        <v>20</v>
      </c>
      <c r="Q2056" t="s">
        <v>20</v>
      </c>
      <c r="R2056">
        <v>90</v>
      </c>
      <c r="S2056" t="str">
        <f t="shared" si="97"/>
        <v>('126876','TRACEY','','JOHN','2','29','3','2','7','','1111111301','16','','3','3','B','B','('126876','TRACEY','','JOHN','2','29','3','2','7','','1111111301','16','','3','3','B','B',''),'),</v>
      </c>
      <c r="T2056" t="s">
        <v>13099</v>
      </c>
      <c r="U2056">
        <f t="shared" si="98"/>
        <v>0</v>
      </c>
    </row>
    <row r="2057" spans="1:21">
      <c r="A2057" s="2" t="s">
        <v>6942</v>
      </c>
      <c r="B2057" s="2" t="s">
        <v>6943</v>
      </c>
      <c r="D2057" s="2" t="s">
        <v>390</v>
      </c>
      <c r="E2057" t="str">
        <f t="shared" si="96"/>
        <v>2</v>
      </c>
      <c r="F2057" s="2">
        <v>16</v>
      </c>
      <c r="G2057">
        <v>4</v>
      </c>
      <c r="H2057">
        <v>2</v>
      </c>
      <c r="I2057">
        <v>4</v>
      </c>
      <c r="K2057">
        <v>1111111154</v>
      </c>
      <c r="L2057">
        <v>16</v>
      </c>
      <c r="N2057">
        <v>3</v>
      </c>
      <c r="O2057">
        <v>3</v>
      </c>
      <c r="P2057" t="s">
        <v>20</v>
      </c>
      <c r="Q2057" t="s">
        <v>20</v>
      </c>
      <c r="R2057">
        <v>90</v>
      </c>
      <c r="S2057" t="str">
        <f t="shared" si="97"/>
        <v>('126879','TROMBETTA','','TYLER','2','16','4','2','4','','1111111154','16','','3','3','B','B','('126879','TROMBETTA','','TYLER','2','16','4','2','4','','1111111154','16','','3','3','B','B',''),'),</v>
      </c>
      <c r="T2057" t="s">
        <v>13100</v>
      </c>
      <c r="U2057">
        <f t="shared" si="98"/>
        <v>0</v>
      </c>
    </row>
    <row r="2058" spans="1:21">
      <c r="A2058" s="2" t="s">
        <v>6944</v>
      </c>
      <c r="B2058" s="2" t="s">
        <v>6945</v>
      </c>
      <c r="D2058" s="2" t="s">
        <v>3878</v>
      </c>
      <c r="E2058" t="str">
        <f t="shared" si="96"/>
        <v>2</v>
      </c>
      <c r="F2058" s="2">
        <v>10</v>
      </c>
      <c r="G2058">
        <v>4</v>
      </c>
      <c r="H2058">
        <v>3</v>
      </c>
      <c r="I2058">
        <v>8</v>
      </c>
      <c r="K2058">
        <v>1111111302</v>
      </c>
      <c r="L2058">
        <v>16</v>
      </c>
      <c r="N2058">
        <v>3</v>
      </c>
      <c r="O2058">
        <v>3</v>
      </c>
      <c r="P2058" t="s">
        <v>26</v>
      </c>
      <c r="Q2058" t="s">
        <v>26</v>
      </c>
      <c r="R2058">
        <v>90</v>
      </c>
      <c r="S2058" t="str">
        <f t="shared" si="97"/>
        <v>('126882','TRUELOVE','','SUSAN','2','10','4','3','8','','1111111302','16','','3','3','C','C','('126882','TRUELOVE','','SUSAN','2','10','4','3','8','','1111111302','16','','3','3','C','C',''),'),</v>
      </c>
      <c r="T2058" t="s">
        <v>13101</v>
      </c>
      <c r="U2058">
        <f t="shared" si="98"/>
        <v>0</v>
      </c>
    </row>
    <row r="2059" spans="1:21">
      <c r="A2059" s="2" t="s">
        <v>6946</v>
      </c>
      <c r="B2059" s="2" t="s">
        <v>639</v>
      </c>
      <c r="D2059" s="2" t="s">
        <v>640</v>
      </c>
      <c r="E2059" t="str">
        <f t="shared" si="96"/>
        <v>2</v>
      </c>
      <c r="F2059" s="2">
        <v>26</v>
      </c>
      <c r="G2059">
        <v>1</v>
      </c>
      <c r="H2059">
        <v>2</v>
      </c>
      <c r="I2059">
        <v>1</v>
      </c>
      <c r="K2059">
        <v>1111111607</v>
      </c>
      <c r="L2059">
        <v>16</v>
      </c>
      <c r="N2059">
        <v>3</v>
      </c>
      <c r="O2059">
        <v>3</v>
      </c>
      <c r="P2059" t="s">
        <v>20</v>
      </c>
      <c r="Q2059" t="s">
        <v>20</v>
      </c>
      <c r="R2059">
        <v>90</v>
      </c>
      <c r="S2059" t="str">
        <f t="shared" si="97"/>
        <v>('126888','TRUJILLO','','ALEJANDRO','2','26','1','2','1','','1111111607','16','','3','3','B','B','('126888','TRUJILLO','','ALEJANDRO','2','26','1','2','1','','1111111607','16','','3','3','B','B',''),'),</v>
      </c>
      <c r="T2059" t="s">
        <v>13102</v>
      </c>
      <c r="U2059">
        <f t="shared" si="98"/>
        <v>0</v>
      </c>
    </row>
    <row r="2060" spans="1:21">
      <c r="A2060" s="2" t="s">
        <v>6947</v>
      </c>
      <c r="B2060" s="2" t="s">
        <v>6948</v>
      </c>
      <c r="D2060" s="2" t="s">
        <v>336</v>
      </c>
      <c r="E2060" t="str">
        <f t="shared" si="96"/>
        <v>2</v>
      </c>
      <c r="F2060" s="2">
        <v>23</v>
      </c>
      <c r="G2060">
        <v>1</v>
      </c>
      <c r="H2060">
        <v>3</v>
      </c>
      <c r="I2060">
        <v>5</v>
      </c>
      <c r="K2060">
        <v>1111111155</v>
      </c>
      <c r="L2060">
        <v>16</v>
      </c>
      <c r="N2060">
        <v>3</v>
      </c>
      <c r="O2060">
        <v>3</v>
      </c>
      <c r="P2060" t="s">
        <v>26</v>
      </c>
      <c r="Q2060" t="s">
        <v>26</v>
      </c>
      <c r="R2060">
        <v>90</v>
      </c>
      <c r="S2060" t="str">
        <f t="shared" si="97"/>
        <v>('126894','TRUNZO','','MARK','2','23','1','3','5','','1111111155','16','','3','3','C','C','('126894','TRUNZO','','MARK','2','23','1','3','5','','1111111155','16','','3','3','C','C',''),'),</v>
      </c>
      <c r="T2060" t="s">
        <v>13103</v>
      </c>
      <c r="U2060">
        <f t="shared" si="98"/>
        <v>0</v>
      </c>
    </row>
    <row r="2061" spans="1:21">
      <c r="A2061" s="2" t="s">
        <v>6949</v>
      </c>
      <c r="B2061" s="2" t="s">
        <v>641</v>
      </c>
      <c r="D2061" s="2" t="s">
        <v>642</v>
      </c>
      <c r="E2061" t="str">
        <f t="shared" si="96"/>
        <v>2</v>
      </c>
      <c r="F2061" s="2">
        <v>29</v>
      </c>
      <c r="G2061">
        <v>1</v>
      </c>
      <c r="H2061">
        <v>1</v>
      </c>
      <c r="I2061">
        <v>1</v>
      </c>
      <c r="K2061">
        <v>1111111903</v>
      </c>
      <c r="L2061">
        <v>16</v>
      </c>
      <c r="N2061">
        <v>3</v>
      </c>
      <c r="O2061">
        <v>3</v>
      </c>
      <c r="P2061" t="s">
        <v>23</v>
      </c>
      <c r="Q2061" t="s">
        <v>23</v>
      </c>
      <c r="R2061">
        <v>90</v>
      </c>
      <c r="S2061" t="str">
        <f t="shared" si="97"/>
        <v>('126900','TSAO','','SUNNY','2','29','1','1','1','','1111111903','16','','3','3','A','A','('126900','TSAO','','SUNNY','2','29','1','1','1','','1111111903','16','','3','3','A','A',''),'),</v>
      </c>
      <c r="T2061" t="s">
        <v>13104</v>
      </c>
      <c r="U2061">
        <f t="shared" si="98"/>
        <v>0</v>
      </c>
    </row>
    <row r="2062" spans="1:21">
      <c r="A2062" s="2" t="s">
        <v>6950</v>
      </c>
      <c r="B2062" s="2" t="s">
        <v>6951</v>
      </c>
      <c r="D2062" s="2" t="s">
        <v>6952</v>
      </c>
      <c r="E2062" t="str">
        <f t="shared" si="96"/>
        <v>2</v>
      </c>
      <c r="F2062" s="2">
        <v>16</v>
      </c>
      <c r="G2062">
        <v>2</v>
      </c>
      <c r="H2062">
        <v>3</v>
      </c>
      <c r="I2062">
        <v>2</v>
      </c>
      <c r="K2062">
        <v>1111111608</v>
      </c>
      <c r="L2062">
        <v>16</v>
      </c>
      <c r="N2062">
        <v>3</v>
      </c>
      <c r="O2062">
        <v>3</v>
      </c>
      <c r="P2062" t="s">
        <v>26</v>
      </c>
      <c r="Q2062" t="s">
        <v>26</v>
      </c>
      <c r="R2062">
        <v>90</v>
      </c>
      <c r="S2062" t="str">
        <f t="shared" si="97"/>
        <v>('126906','TUANI','','JABAREE','2','16','2','3','2','','1111111608','16','','3','3','C','C','('126906','TUANI','','JABAREE','2','16','2','3','2','','1111111608','16','','3','3','C','C',''),'),</v>
      </c>
      <c r="T2062" t="s">
        <v>13105</v>
      </c>
      <c r="U2062">
        <f t="shared" si="98"/>
        <v>0</v>
      </c>
    </row>
    <row r="2063" spans="1:21">
      <c r="A2063" s="2" t="s">
        <v>6953</v>
      </c>
      <c r="B2063" s="2" t="s">
        <v>356</v>
      </c>
      <c r="D2063" s="2" t="s">
        <v>6954</v>
      </c>
      <c r="E2063" t="str">
        <f t="shared" si="96"/>
        <v>2</v>
      </c>
      <c r="F2063" s="2">
        <v>3</v>
      </c>
      <c r="G2063">
        <v>2</v>
      </c>
      <c r="H2063">
        <v>1</v>
      </c>
      <c r="I2063">
        <v>6</v>
      </c>
      <c r="K2063">
        <v>1111111156</v>
      </c>
      <c r="L2063">
        <v>16</v>
      </c>
      <c r="N2063">
        <v>3</v>
      </c>
      <c r="O2063">
        <v>3</v>
      </c>
      <c r="P2063" t="s">
        <v>23</v>
      </c>
      <c r="Q2063" t="s">
        <v>23</v>
      </c>
      <c r="R2063">
        <v>90</v>
      </c>
      <c r="S2063" t="str">
        <f t="shared" si="97"/>
        <v>('126912','TUCKER','','JULIAN','2','3','2','1','6','','1111111156','16','','3','3','A','A','('126912','TUCKER','','JULIAN','2','3','2','1','6','','1111111156','16','','3','3','A','A',''),'),</v>
      </c>
      <c r="T2063" t="s">
        <v>13106</v>
      </c>
      <c r="U2063">
        <f t="shared" si="98"/>
        <v>0</v>
      </c>
    </row>
    <row r="2064" spans="1:21">
      <c r="A2064" s="2" t="s">
        <v>6955</v>
      </c>
      <c r="B2064" s="2" t="s">
        <v>356</v>
      </c>
      <c r="D2064" s="2" t="s">
        <v>106</v>
      </c>
      <c r="E2064" t="str">
        <f t="shared" si="96"/>
        <v>2</v>
      </c>
      <c r="F2064" s="2">
        <v>21</v>
      </c>
      <c r="G2064">
        <v>2</v>
      </c>
      <c r="H2064">
        <v>2</v>
      </c>
      <c r="I2064">
        <v>2</v>
      </c>
      <c r="K2064">
        <v>1111111904</v>
      </c>
      <c r="L2064">
        <v>16</v>
      </c>
      <c r="N2064">
        <v>3</v>
      </c>
      <c r="O2064">
        <v>3</v>
      </c>
      <c r="P2064" t="s">
        <v>20</v>
      </c>
      <c r="Q2064" t="s">
        <v>20</v>
      </c>
      <c r="R2064">
        <v>90</v>
      </c>
      <c r="S2064" t="str">
        <f t="shared" si="97"/>
        <v>('126918','TUCKER','','PATRICK','2','21','2','2','2','','1111111904','16','','3','3','B','B','('126918','TUCKER','','PATRICK','2','21','2','2','2','','1111111904','16','','3','3','B','B',''),'),</v>
      </c>
      <c r="T2064" t="s">
        <v>13107</v>
      </c>
      <c r="U2064">
        <f t="shared" si="98"/>
        <v>0</v>
      </c>
    </row>
    <row r="2065" spans="1:21">
      <c r="A2065" s="2" t="s">
        <v>6956</v>
      </c>
      <c r="B2065" s="2" t="s">
        <v>643</v>
      </c>
      <c r="D2065" s="2" t="s">
        <v>82</v>
      </c>
      <c r="E2065" t="str">
        <f t="shared" si="96"/>
        <v>2</v>
      </c>
      <c r="F2065" s="2">
        <v>25</v>
      </c>
      <c r="G2065">
        <v>3</v>
      </c>
      <c r="H2065">
        <v>3</v>
      </c>
      <c r="I2065">
        <v>3</v>
      </c>
      <c r="K2065">
        <v>1111111905</v>
      </c>
      <c r="L2065">
        <v>16</v>
      </c>
      <c r="N2065">
        <v>3</v>
      </c>
      <c r="O2065">
        <v>3</v>
      </c>
      <c r="P2065" t="s">
        <v>26</v>
      </c>
      <c r="Q2065" t="s">
        <v>26</v>
      </c>
      <c r="R2065">
        <v>90</v>
      </c>
      <c r="S2065" t="str">
        <f t="shared" si="97"/>
        <v>('126924','TUMOLO','','JAMES','2','25','3','3','3','','1111111905','16','','3','3','C','C','('126924','TUMOLO','','JAMES','2','25','3','3','3','','1111111905','16','','3','3','C','C',''),'),</v>
      </c>
      <c r="T2065" t="s">
        <v>13108</v>
      </c>
      <c r="U2065">
        <f t="shared" si="98"/>
        <v>0</v>
      </c>
    </row>
    <row r="2066" spans="1:21">
      <c r="A2066" s="2" t="s">
        <v>6957</v>
      </c>
      <c r="B2066" s="2" t="s">
        <v>6958</v>
      </c>
      <c r="D2066" s="2" t="s">
        <v>120</v>
      </c>
      <c r="E2066" t="str">
        <f t="shared" si="96"/>
        <v>2</v>
      </c>
      <c r="F2066" s="2">
        <v>1</v>
      </c>
      <c r="G2066">
        <v>4</v>
      </c>
      <c r="H2066">
        <v>1</v>
      </c>
      <c r="I2066">
        <v>4</v>
      </c>
      <c r="K2066">
        <v>1111111450</v>
      </c>
      <c r="L2066">
        <v>16</v>
      </c>
      <c r="N2066">
        <v>3</v>
      </c>
      <c r="O2066">
        <v>3</v>
      </c>
      <c r="P2066" t="s">
        <v>23</v>
      </c>
      <c r="Q2066" t="s">
        <v>23</v>
      </c>
      <c r="R2066">
        <v>90</v>
      </c>
      <c r="S2066" t="str">
        <f t="shared" si="97"/>
        <v>('126930','TURBEVILLE','','WILLIAM','2','1','4','1','4','','1111111450','16','','3','3','A','A','('126930','TURBEVILLE','','WILLIAM','2','1','4','1','4','','1111111450','16','','3','3','A','A',''),'),</v>
      </c>
      <c r="T2066" t="s">
        <v>13109</v>
      </c>
      <c r="U2066">
        <f t="shared" si="98"/>
        <v>0</v>
      </c>
    </row>
    <row r="2067" spans="1:21">
      <c r="A2067" s="2" t="s">
        <v>6959</v>
      </c>
      <c r="B2067" s="2" t="s">
        <v>6960</v>
      </c>
      <c r="D2067" s="2" t="s">
        <v>511</v>
      </c>
      <c r="E2067" t="str">
        <f t="shared" si="96"/>
        <v>2</v>
      </c>
      <c r="F2067" s="2">
        <v>21</v>
      </c>
      <c r="G2067">
        <v>4</v>
      </c>
      <c r="H2067">
        <v>1</v>
      </c>
      <c r="I2067">
        <v>4</v>
      </c>
      <c r="K2067">
        <v>1111111906</v>
      </c>
      <c r="L2067">
        <v>16</v>
      </c>
      <c r="N2067">
        <v>3</v>
      </c>
      <c r="O2067">
        <v>3</v>
      </c>
      <c r="P2067" t="s">
        <v>23</v>
      </c>
      <c r="Q2067" t="s">
        <v>23</v>
      </c>
      <c r="R2067">
        <v>90</v>
      </c>
      <c r="S2067" t="str">
        <f t="shared" si="97"/>
        <v>('126936','TYREE','','TIMOTHY','2','21','4','1','4','','1111111906','16','','3','3','A','A','('126936','TYREE','','TIMOTHY','2','21','4','1','4','','1111111906','16','','3','3','A','A',''),'),</v>
      </c>
      <c r="T2067" t="s">
        <v>13110</v>
      </c>
      <c r="U2067">
        <f t="shared" si="98"/>
        <v>0</v>
      </c>
    </row>
    <row r="2068" spans="1:21">
      <c r="A2068" s="2" t="s">
        <v>6961</v>
      </c>
      <c r="B2068" s="2" t="s">
        <v>644</v>
      </c>
      <c r="D2068" s="2" t="s">
        <v>263</v>
      </c>
      <c r="E2068" t="str">
        <f t="shared" si="96"/>
        <v>2</v>
      </c>
      <c r="F2068" s="2">
        <v>25</v>
      </c>
      <c r="G2068">
        <v>1</v>
      </c>
      <c r="H2068">
        <v>1</v>
      </c>
      <c r="I2068">
        <v>1</v>
      </c>
      <c r="K2068">
        <v>1111111303</v>
      </c>
      <c r="L2068">
        <v>16</v>
      </c>
      <c r="N2068">
        <v>3</v>
      </c>
      <c r="O2068">
        <v>3</v>
      </c>
      <c r="P2068" t="s">
        <v>23</v>
      </c>
      <c r="Q2068" t="s">
        <v>23</v>
      </c>
      <c r="R2068">
        <v>90</v>
      </c>
      <c r="S2068" t="str">
        <f t="shared" si="97"/>
        <v>('126942','TYSON','','CHRISTOPHER','2','25','1','1','1','','1111111303','16','','3','3','A','A','('126942','TYSON','','CHRISTOPHER','2','25','1','1','1','','1111111303','16','','3','3','A','A',''),'),</v>
      </c>
      <c r="T2068" t="s">
        <v>13111</v>
      </c>
      <c r="U2068">
        <f t="shared" si="98"/>
        <v>0</v>
      </c>
    </row>
    <row r="2069" spans="1:21">
      <c r="A2069" s="2" t="s">
        <v>6962</v>
      </c>
      <c r="B2069" s="2" t="s">
        <v>645</v>
      </c>
      <c r="D2069" s="2" t="s">
        <v>516</v>
      </c>
      <c r="E2069" t="str">
        <f t="shared" si="96"/>
        <v>2</v>
      </c>
      <c r="F2069" s="2">
        <v>28</v>
      </c>
      <c r="G2069">
        <v>4</v>
      </c>
      <c r="H2069">
        <v>2</v>
      </c>
      <c r="I2069">
        <v>4</v>
      </c>
      <c r="K2069">
        <v>1111111754</v>
      </c>
      <c r="L2069">
        <v>16</v>
      </c>
      <c r="N2069">
        <v>3</v>
      </c>
      <c r="O2069">
        <v>3</v>
      </c>
      <c r="P2069" t="s">
        <v>20</v>
      </c>
      <c r="Q2069" t="s">
        <v>20</v>
      </c>
      <c r="R2069">
        <v>90</v>
      </c>
      <c r="S2069" t="str">
        <f t="shared" si="97"/>
        <v>('126948','UCHIDA','','NICOLE','2','28','4','2','4','','1111111754','16','','3','3','B','B','('126948','UCHIDA','','NICOLE','2','28','4','2','4','','1111111754','16','','3','3','B','B',''),'),</v>
      </c>
      <c r="T2069" t="s">
        <v>13112</v>
      </c>
      <c r="U2069">
        <f t="shared" si="98"/>
        <v>0</v>
      </c>
    </row>
    <row r="2070" spans="1:21">
      <c r="A2070" s="2" t="s">
        <v>6963</v>
      </c>
      <c r="B2070" s="2" t="s">
        <v>6964</v>
      </c>
      <c r="D2070" s="2" t="s">
        <v>116</v>
      </c>
      <c r="E2070" t="str">
        <f t="shared" si="96"/>
        <v>2</v>
      </c>
      <c r="F2070" s="2">
        <v>16</v>
      </c>
      <c r="G2070">
        <v>1</v>
      </c>
      <c r="H2070">
        <v>2</v>
      </c>
      <c r="I2070">
        <v>5</v>
      </c>
      <c r="K2070">
        <v>1111111451</v>
      </c>
      <c r="L2070">
        <v>16</v>
      </c>
      <c r="N2070">
        <v>3</v>
      </c>
      <c r="O2070">
        <v>3</v>
      </c>
      <c r="P2070" t="s">
        <v>20</v>
      </c>
      <c r="Q2070" t="s">
        <v>20</v>
      </c>
      <c r="R2070">
        <v>90</v>
      </c>
      <c r="S2070" t="str">
        <f t="shared" si="97"/>
        <v>('126954','UPDIKE','','THOMAS','2','16','1','2','5','','1111111451','16','','3','3','B','B','('126954','UPDIKE','','THOMAS','2','16','1','2','5','','1111111451','16','','3','3','B','B',''),'),</v>
      </c>
      <c r="T2070" t="s">
        <v>13113</v>
      </c>
      <c r="U2070">
        <f t="shared" si="98"/>
        <v>0</v>
      </c>
    </row>
    <row r="2071" spans="1:21">
      <c r="A2071" s="2" t="s">
        <v>6965</v>
      </c>
      <c r="B2071" s="2" t="s">
        <v>6966</v>
      </c>
      <c r="D2071" s="2" t="s">
        <v>28</v>
      </c>
      <c r="E2071" t="str">
        <f t="shared" si="96"/>
        <v>2</v>
      </c>
      <c r="F2071" s="2">
        <v>21</v>
      </c>
      <c r="G2071">
        <v>1</v>
      </c>
      <c r="H2071">
        <v>2</v>
      </c>
      <c r="I2071">
        <v>5</v>
      </c>
      <c r="K2071">
        <v>1111111907</v>
      </c>
      <c r="L2071">
        <v>16</v>
      </c>
      <c r="N2071">
        <v>3</v>
      </c>
      <c r="O2071">
        <v>3</v>
      </c>
      <c r="P2071" t="s">
        <v>20</v>
      </c>
      <c r="Q2071" t="s">
        <v>20</v>
      </c>
      <c r="R2071">
        <v>90</v>
      </c>
      <c r="S2071" t="str">
        <f t="shared" si="97"/>
        <v>('126960','VAHSEN','','MICHAEL','2','21','1','2','5','','1111111907','16','','3','3','B','B','('126960','VAHSEN','','MICHAEL','2','21','1','2','5','','1111111907','16','','3','3','B','B',''),'),</v>
      </c>
      <c r="T2071" t="s">
        <v>13114</v>
      </c>
      <c r="U2071">
        <f t="shared" si="98"/>
        <v>0</v>
      </c>
    </row>
    <row r="2072" spans="1:21">
      <c r="A2072" s="2" t="s">
        <v>6967</v>
      </c>
      <c r="B2072" s="2" t="s">
        <v>646</v>
      </c>
      <c r="D2072" s="2" t="s">
        <v>647</v>
      </c>
      <c r="E2072" t="str">
        <f t="shared" si="96"/>
        <v>2</v>
      </c>
      <c r="F2072" s="2">
        <v>28</v>
      </c>
      <c r="G2072">
        <v>1</v>
      </c>
      <c r="H2072">
        <v>3</v>
      </c>
      <c r="I2072">
        <v>5</v>
      </c>
      <c r="K2072">
        <v>1111111755</v>
      </c>
      <c r="L2072">
        <v>16</v>
      </c>
      <c r="N2072">
        <v>3</v>
      </c>
      <c r="O2072">
        <v>3</v>
      </c>
      <c r="P2072" t="s">
        <v>26</v>
      </c>
      <c r="Q2072" t="s">
        <v>26</v>
      </c>
      <c r="R2072">
        <v>90</v>
      </c>
      <c r="S2072" t="str">
        <f t="shared" si="97"/>
        <v>('126966','VALDERRABANO','','JUDY','2','28','1','3','5','','1111111755','16','','3','3','C','C','('126966','VALDERRABANO','','JUDY','2','28','1','3','5','','1111111755','16','','3','3','C','C',''),'),</v>
      </c>
      <c r="T2072" t="s">
        <v>13115</v>
      </c>
      <c r="U2072">
        <f t="shared" si="98"/>
        <v>0</v>
      </c>
    </row>
    <row r="2073" spans="1:21">
      <c r="A2073" s="2" t="s">
        <v>6968</v>
      </c>
      <c r="B2073" s="2" t="s">
        <v>6969</v>
      </c>
      <c r="D2073" s="2" t="s">
        <v>183</v>
      </c>
      <c r="E2073" t="str">
        <f t="shared" si="96"/>
        <v>2</v>
      </c>
      <c r="F2073" s="2">
        <v>23</v>
      </c>
      <c r="G2073">
        <v>2</v>
      </c>
      <c r="H2073">
        <v>2</v>
      </c>
      <c r="I2073">
        <v>2</v>
      </c>
      <c r="K2073">
        <v>1111111304</v>
      </c>
      <c r="L2073">
        <v>16</v>
      </c>
      <c r="N2073">
        <v>3</v>
      </c>
      <c r="O2073">
        <v>3</v>
      </c>
      <c r="P2073" t="s">
        <v>20</v>
      </c>
      <c r="Q2073" t="s">
        <v>20</v>
      </c>
      <c r="R2073">
        <v>90</v>
      </c>
      <c r="S2073" t="str">
        <f t="shared" si="97"/>
        <v>('126972','VALENTICH','','ROBERT','2','23','2','2','2','','1111111304','16','','3','3','B','B','('126972','VALENTICH','','ROBERT','2','23','2','2','2','','1111111304','16','','3','3','B','B',''),'),</v>
      </c>
      <c r="T2073" t="s">
        <v>13116</v>
      </c>
      <c r="U2073">
        <f t="shared" si="98"/>
        <v>0</v>
      </c>
    </row>
    <row r="2074" spans="1:21">
      <c r="A2074" s="2" t="s">
        <v>6970</v>
      </c>
      <c r="B2074" s="2" t="s">
        <v>6971</v>
      </c>
      <c r="D2074" s="2" t="s">
        <v>22</v>
      </c>
      <c r="E2074" t="str">
        <f t="shared" si="96"/>
        <v>2</v>
      </c>
      <c r="F2074" s="2">
        <v>4</v>
      </c>
      <c r="G2074">
        <v>2</v>
      </c>
      <c r="H2074">
        <v>1</v>
      </c>
      <c r="I2074">
        <v>6</v>
      </c>
      <c r="K2074">
        <v>1111111756</v>
      </c>
      <c r="L2074">
        <v>16</v>
      </c>
      <c r="N2074">
        <v>3</v>
      </c>
      <c r="O2074">
        <v>3</v>
      </c>
      <c r="P2074" t="s">
        <v>23</v>
      </c>
      <c r="Q2074" t="s">
        <v>23</v>
      </c>
      <c r="R2074">
        <v>90</v>
      </c>
      <c r="S2074" t="str">
        <f t="shared" si="97"/>
        <v>('126978','VALLEJOS','','DANIEL','2','4','2','1','6','','1111111756','16','','3','3','A','A','('126978','VALLEJOS','','DANIEL','2','4','2','1','6','','1111111756','16','','3','3','A','A',''),'),</v>
      </c>
      <c r="T2074" t="s">
        <v>13117</v>
      </c>
      <c r="U2074">
        <f t="shared" si="98"/>
        <v>0</v>
      </c>
    </row>
    <row r="2075" spans="1:21">
      <c r="A2075" s="2" t="s">
        <v>6972</v>
      </c>
      <c r="B2075" s="2" t="s">
        <v>6973</v>
      </c>
      <c r="D2075" s="2" t="s">
        <v>1066</v>
      </c>
      <c r="E2075" t="str">
        <f t="shared" si="96"/>
        <v>2</v>
      </c>
      <c r="F2075" s="2">
        <v>19</v>
      </c>
      <c r="G2075">
        <v>2</v>
      </c>
      <c r="H2075">
        <v>3</v>
      </c>
      <c r="I2075">
        <v>6</v>
      </c>
      <c r="K2075">
        <v>1111111452</v>
      </c>
      <c r="L2075">
        <v>16</v>
      </c>
      <c r="N2075">
        <v>3</v>
      </c>
      <c r="O2075">
        <v>3</v>
      </c>
      <c r="P2075" t="s">
        <v>26</v>
      </c>
      <c r="Q2075" t="s">
        <v>26</v>
      </c>
      <c r="R2075">
        <v>90</v>
      </c>
      <c r="S2075" t="str">
        <f t="shared" si="97"/>
        <v>('126984','VANDYKE','','HAYDEN','2','19','2','3','6','','1111111452','16','','3','3','C','C','('126984','VANDYKE','','HAYDEN','2','19','2','3','6','','1111111452','16','','3','3','C','C',''),'),</v>
      </c>
      <c r="T2075" t="s">
        <v>13118</v>
      </c>
      <c r="U2075">
        <f t="shared" si="98"/>
        <v>0</v>
      </c>
    </row>
    <row r="2076" spans="1:21">
      <c r="A2076" s="2" t="s">
        <v>6974</v>
      </c>
      <c r="B2076" s="2" t="s">
        <v>648</v>
      </c>
      <c r="D2076" s="2" t="s">
        <v>649</v>
      </c>
      <c r="E2076" t="str">
        <f t="shared" si="96"/>
        <v>2</v>
      </c>
      <c r="F2076" s="2">
        <v>29</v>
      </c>
      <c r="G2076">
        <v>3</v>
      </c>
      <c r="H2076">
        <v>3</v>
      </c>
      <c r="I2076">
        <v>3</v>
      </c>
      <c r="K2076">
        <v>1111111305</v>
      </c>
      <c r="L2076">
        <v>16</v>
      </c>
      <c r="N2076">
        <v>3</v>
      </c>
      <c r="O2076">
        <v>3</v>
      </c>
      <c r="P2076" t="s">
        <v>26</v>
      </c>
      <c r="Q2076" t="s">
        <v>26</v>
      </c>
      <c r="R2076">
        <v>90</v>
      </c>
      <c r="S2076" t="str">
        <f t="shared" si="97"/>
        <v>('126996','VANDAL','','STEPHEN','2','29','3','3','3','','1111111305','16','','3','3','C','C','('126996','VANDAL','','STEPHEN','2','29','3','3','3','','1111111305','16','','3','3','C','C',''),'),</v>
      </c>
      <c r="T2076" t="s">
        <v>13119</v>
      </c>
      <c r="U2076">
        <f t="shared" si="98"/>
        <v>0</v>
      </c>
    </row>
    <row r="2077" spans="1:21">
      <c r="A2077" s="2" t="s">
        <v>6975</v>
      </c>
      <c r="B2077" s="2" t="s">
        <v>6976</v>
      </c>
      <c r="D2077" s="2" t="s">
        <v>5255</v>
      </c>
      <c r="E2077" t="str">
        <f t="shared" si="96"/>
        <v>2</v>
      </c>
      <c r="F2077" s="2">
        <v>17</v>
      </c>
      <c r="G2077">
        <v>2</v>
      </c>
      <c r="H2077">
        <v>3</v>
      </c>
      <c r="I2077">
        <v>6</v>
      </c>
      <c r="K2077">
        <v>1111111908</v>
      </c>
      <c r="L2077">
        <v>16</v>
      </c>
      <c r="N2077">
        <v>3</v>
      </c>
      <c r="O2077">
        <v>3</v>
      </c>
      <c r="P2077" t="s">
        <v>26</v>
      </c>
      <c r="Q2077" t="s">
        <v>26</v>
      </c>
      <c r="R2077">
        <v>90</v>
      </c>
      <c r="S2077" t="str">
        <f t="shared" si="97"/>
        <v>('127002','VANDAMENT','','COURTNEY','2','17','2','3','6','','1111111908','16','','3','3','C','C','('127002','VANDAMENT','','COURTNEY','2','17','2','3','6','','1111111908','16','','3','3','C','C',''),'),</v>
      </c>
      <c r="T2077" t="s">
        <v>13120</v>
      </c>
      <c r="U2077">
        <f t="shared" si="98"/>
        <v>0</v>
      </c>
    </row>
    <row r="2078" spans="1:21">
      <c r="A2078" s="2" t="s">
        <v>6977</v>
      </c>
      <c r="B2078" s="2" t="s">
        <v>6978</v>
      </c>
      <c r="D2078" s="2" t="s">
        <v>5777</v>
      </c>
      <c r="E2078" t="str">
        <f t="shared" si="96"/>
        <v>2</v>
      </c>
      <c r="F2078" s="2">
        <v>5</v>
      </c>
      <c r="G2078">
        <v>4</v>
      </c>
      <c r="H2078">
        <v>1</v>
      </c>
      <c r="I2078">
        <v>4</v>
      </c>
      <c r="K2078">
        <v>1111111306</v>
      </c>
      <c r="L2078">
        <v>16</v>
      </c>
      <c r="N2078">
        <v>3</v>
      </c>
      <c r="O2078">
        <v>3</v>
      </c>
      <c r="P2078" t="s">
        <v>23</v>
      </c>
      <c r="Q2078" t="s">
        <v>23</v>
      </c>
      <c r="R2078">
        <v>90</v>
      </c>
      <c r="S2078" t="str">
        <f t="shared" si="97"/>
        <v>('127014','VASQUEZ','','NICOLAS','2','5','4','1','4','','1111111306','16','','3','3','A','A','('127014','VASQUEZ','','NICOLAS','2','5','4','1','4','','1111111306','16','','3','3','A','A',''),'),</v>
      </c>
      <c r="T2078" t="s">
        <v>13121</v>
      </c>
      <c r="U2078">
        <f t="shared" si="98"/>
        <v>0</v>
      </c>
    </row>
    <row r="2079" spans="1:21">
      <c r="A2079" s="2" t="s">
        <v>6979</v>
      </c>
      <c r="B2079" s="2" t="s">
        <v>6980</v>
      </c>
      <c r="D2079" s="2" t="s">
        <v>216</v>
      </c>
      <c r="E2079" t="str">
        <f t="shared" si="96"/>
        <v>2</v>
      </c>
      <c r="F2079" s="2">
        <v>6</v>
      </c>
      <c r="G2079">
        <v>3</v>
      </c>
      <c r="H2079">
        <v>2</v>
      </c>
      <c r="I2079">
        <v>7</v>
      </c>
      <c r="K2079">
        <v>1111111157</v>
      </c>
      <c r="L2079">
        <v>16</v>
      </c>
      <c r="N2079">
        <v>3</v>
      </c>
      <c r="O2079">
        <v>3</v>
      </c>
      <c r="P2079" t="s">
        <v>20</v>
      </c>
      <c r="Q2079" t="s">
        <v>20</v>
      </c>
      <c r="R2079">
        <v>90</v>
      </c>
      <c r="S2079" t="str">
        <f t="shared" si="97"/>
        <v>('127020','VENABLE','','MEGAN','2','6','3','2','7','','1111111157','16','','3','3','B','B','('127020','VENABLE','','MEGAN','2','6','3','2','7','','1111111157','16','','3','3','B','B',''),'),</v>
      </c>
      <c r="T2079" t="s">
        <v>13122</v>
      </c>
      <c r="U2079">
        <f t="shared" si="98"/>
        <v>0</v>
      </c>
    </row>
    <row r="2080" spans="1:21">
      <c r="A2080" s="2" t="s">
        <v>6981</v>
      </c>
      <c r="B2080" s="2" t="s">
        <v>650</v>
      </c>
      <c r="D2080" s="2" t="s">
        <v>32</v>
      </c>
      <c r="E2080" t="str">
        <f t="shared" si="96"/>
        <v>2</v>
      </c>
      <c r="F2080" s="2">
        <v>30</v>
      </c>
      <c r="G2080">
        <v>4</v>
      </c>
      <c r="H2080">
        <v>3</v>
      </c>
      <c r="I2080">
        <v>8</v>
      </c>
      <c r="K2080">
        <v>1111111158</v>
      </c>
      <c r="L2080">
        <v>16</v>
      </c>
      <c r="N2080">
        <v>3</v>
      </c>
      <c r="O2080">
        <v>3</v>
      </c>
      <c r="P2080" t="s">
        <v>26</v>
      </c>
      <c r="Q2080" t="s">
        <v>26</v>
      </c>
      <c r="R2080">
        <v>90</v>
      </c>
      <c r="S2080" t="str">
        <f t="shared" si="97"/>
        <v>('127026','VERNAM','','MATTHEW','2','30','4','3','8','','1111111158','16','','3','3','C','C','('127026','VERNAM','','MATTHEW','2','30','4','3','8','','1111111158','16','','3','3','C','C',''),'),</v>
      </c>
      <c r="T2080" t="s">
        <v>13123</v>
      </c>
      <c r="U2080">
        <f t="shared" si="98"/>
        <v>0</v>
      </c>
    </row>
    <row r="2081" spans="1:21">
      <c r="A2081" s="2" t="s">
        <v>6982</v>
      </c>
      <c r="B2081" s="2" t="s">
        <v>6983</v>
      </c>
      <c r="D2081" s="2" t="s">
        <v>183</v>
      </c>
      <c r="E2081" t="str">
        <f t="shared" si="96"/>
        <v>2</v>
      </c>
      <c r="F2081" s="2">
        <v>15</v>
      </c>
      <c r="G2081">
        <v>1</v>
      </c>
      <c r="H2081">
        <v>2</v>
      </c>
      <c r="I2081">
        <v>5</v>
      </c>
      <c r="K2081">
        <v>1111111307</v>
      </c>
      <c r="L2081">
        <v>16</v>
      </c>
      <c r="N2081">
        <v>3</v>
      </c>
      <c r="O2081">
        <v>3</v>
      </c>
      <c r="P2081" t="s">
        <v>20</v>
      </c>
      <c r="Q2081" t="s">
        <v>20</v>
      </c>
      <c r="R2081">
        <v>90</v>
      </c>
      <c r="S2081" t="str">
        <f t="shared" si="97"/>
        <v>('127044','VILLASENOR','','ROBERT','2','15','1','2','5','','1111111307','16','','3','3','B','B','('127044','VILLASENOR','','ROBERT','2','15','1','2','5','','1111111307','16','','3','3','B','B',''),'),</v>
      </c>
      <c r="T2081" t="s">
        <v>13124</v>
      </c>
      <c r="U2081">
        <f t="shared" si="98"/>
        <v>0</v>
      </c>
    </row>
    <row r="2082" spans="1:21">
      <c r="A2082" s="2" t="s">
        <v>6984</v>
      </c>
      <c r="B2082" s="2" t="s">
        <v>6985</v>
      </c>
      <c r="D2082" s="2" t="s">
        <v>435</v>
      </c>
      <c r="E2082" t="str">
        <f t="shared" si="96"/>
        <v>2</v>
      </c>
      <c r="F2082" s="2">
        <v>20</v>
      </c>
      <c r="G2082">
        <v>3</v>
      </c>
      <c r="H2082">
        <v>2</v>
      </c>
      <c r="I2082">
        <v>7</v>
      </c>
      <c r="K2082">
        <v>1111111757</v>
      </c>
      <c r="L2082">
        <v>16</v>
      </c>
      <c r="N2082">
        <v>3</v>
      </c>
      <c r="O2082">
        <v>3</v>
      </c>
      <c r="P2082" t="s">
        <v>20</v>
      </c>
      <c r="Q2082" t="s">
        <v>20</v>
      </c>
      <c r="R2082">
        <v>90</v>
      </c>
      <c r="S2082" t="str">
        <f t="shared" si="97"/>
        <v>('127056','VIVONETTO','','DANIELLE','2','20','3','2','7','','1111111757','16','','3','3','B','B','('127056','VIVONETTO','','DANIELLE','2','20','3','2','7','','1111111757','16','','3','3','B','B',''),'),</v>
      </c>
      <c r="T2082" t="s">
        <v>13125</v>
      </c>
      <c r="U2082">
        <f t="shared" si="98"/>
        <v>0</v>
      </c>
    </row>
    <row r="2083" spans="1:21">
      <c r="A2083" s="2" t="s">
        <v>6986</v>
      </c>
      <c r="B2083" s="2" t="s">
        <v>6987</v>
      </c>
      <c r="D2083" s="2" t="s">
        <v>75</v>
      </c>
      <c r="E2083" t="str">
        <f t="shared" si="96"/>
        <v>2</v>
      </c>
      <c r="F2083" s="2">
        <v>9</v>
      </c>
      <c r="G2083">
        <v>3</v>
      </c>
      <c r="H2083">
        <v>1</v>
      </c>
      <c r="I2083">
        <v>7</v>
      </c>
      <c r="K2083">
        <v>1111111453</v>
      </c>
      <c r="L2083">
        <v>16</v>
      </c>
      <c r="N2083">
        <v>3</v>
      </c>
      <c r="O2083">
        <v>3</v>
      </c>
      <c r="P2083" t="s">
        <v>23</v>
      </c>
      <c r="Q2083" t="s">
        <v>23</v>
      </c>
      <c r="R2083">
        <v>90</v>
      </c>
      <c r="S2083" t="str">
        <f t="shared" si="97"/>
        <v>('127068','VONFORELL','','BENJAMIN','2','9','3','1','7','','1111111453','16','','3','3','A','A','('127068','VONFORELL','','BENJAMIN','2','9','3','1','7','','1111111453','16','','3','3','A','A',''),'),</v>
      </c>
      <c r="T2083" t="s">
        <v>13126</v>
      </c>
      <c r="U2083">
        <f t="shared" si="98"/>
        <v>0</v>
      </c>
    </row>
    <row r="2084" spans="1:21">
      <c r="A2084" s="2" t="s">
        <v>6988</v>
      </c>
      <c r="B2084" s="2" t="s">
        <v>6989</v>
      </c>
      <c r="D2084" s="2" t="s">
        <v>6498</v>
      </c>
      <c r="E2084" t="str">
        <f t="shared" si="96"/>
        <v>2</v>
      </c>
      <c r="F2084" s="2">
        <v>14</v>
      </c>
      <c r="G2084">
        <v>2</v>
      </c>
      <c r="H2084">
        <v>3</v>
      </c>
      <c r="I2084">
        <v>6</v>
      </c>
      <c r="K2084">
        <v>1111111308</v>
      </c>
      <c r="L2084">
        <v>16</v>
      </c>
      <c r="N2084">
        <v>3</v>
      </c>
      <c r="O2084">
        <v>3</v>
      </c>
      <c r="P2084" t="s">
        <v>26</v>
      </c>
      <c r="Q2084" t="s">
        <v>26</v>
      </c>
      <c r="R2084">
        <v>90</v>
      </c>
      <c r="S2084" t="str">
        <f t="shared" si="97"/>
        <v>('127074','VREELAND','','HANS','2','14','2','3','6','','1111111308','16','','3','3','C','C','('127074','VREELAND','','HANS','2','14','2','3','6','','1111111308','16','','3','3','C','C',''),'),</v>
      </c>
      <c r="T2084" t="s">
        <v>13127</v>
      </c>
      <c r="U2084">
        <f t="shared" si="98"/>
        <v>0</v>
      </c>
    </row>
    <row r="2085" spans="1:21">
      <c r="A2085" s="2" t="s">
        <v>6990</v>
      </c>
      <c r="B2085" s="2" t="s">
        <v>651</v>
      </c>
      <c r="D2085" s="2" t="s">
        <v>652</v>
      </c>
      <c r="E2085" t="str">
        <f t="shared" si="96"/>
        <v>2</v>
      </c>
      <c r="F2085" s="2">
        <v>29</v>
      </c>
      <c r="G2085">
        <v>4</v>
      </c>
      <c r="H2085">
        <v>2</v>
      </c>
      <c r="I2085">
        <v>8</v>
      </c>
      <c r="K2085">
        <v>1111111454</v>
      </c>
      <c r="L2085">
        <v>16</v>
      </c>
      <c r="N2085">
        <v>3</v>
      </c>
      <c r="O2085">
        <v>3</v>
      </c>
      <c r="P2085" t="s">
        <v>20</v>
      </c>
      <c r="Q2085" t="s">
        <v>20</v>
      </c>
      <c r="R2085">
        <v>90</v>
      </c>
      <c r="S2085" t="str">
        <f t="shared" si="97"/>
        <v>('127080','VU','','CAROLYNE','2','29','4','2','8','','1111111454','16','','3','3','B','B','('127080','VU','','CAROLYNE','2','29','4','2','8','','1111111454','16','','3','3','B','B',''),'),</v>
      </c>
      <c r="T2085" t="s">
        <v>13128</v>
      </c>
      <c r="U2085">
        <f t="shared" si="98"/>
        <v>0</v>
      </c>
    </row>
    <row r="2086" spans="1:21">
      <c r="A2086" s="2" t="s">
        <v>6991</v>
      </c>
      <c r="B2086" s="2" t="s">
        <v>6992</v>
      </c>
      <c r="D2086" s="2" t="s">
        <v>6000</v>
      </c>
      <c r="E2086" t="str">
        <f t="shared" si="96"/>
        <v>2</v>
      </c>
      <c r="F2086" s="2">
        <v>13</v>
      </c>
      <c r="G2086">
        <v>3</v>
      </c>
      <c r="H2086">
        <v>1</v>
      </c>
      <c r="I2086">
        <v>7</v>
      </c>
      <c r="K2086">
        <v>1111111309</v>
      </c>
      <c r="L2086">
        <v>16</v>
      </c>
      <c r="N2086">
        <v>3</v>
      </c>
      <c r="O2086">
        <v>3</v>
      </c>
      <c r="P2086" t="s">
        <v>23</v>
      </c>
      <c r="Q2086" t="s">
        <v>23</v>
      </c>
      <c r="R2086">
        <v>90</v>
      </c>
      <c r="S2086" t="str">
        <f t="shared" si="97"/>
        <v>('127086','VUKELICH','','MOLLY','2','13','3','1','7','','1111111309','16','','3','3','A','A','('127086','VUKELICH','','MOLLY','2','13','3','1','7','','1111111309','16','','3','3','A','A',''),'),</v>
      </c>
      <c r="T2086" t="s">
        <v>13129</v>
      </c>
      <c r="U2086">
        <f t="shared" si="98"/>
        <v>0</v>
      </c>
    </row>
    <row r="2087" spans="1:21">
      <c r="A2087" s="2" t="s">
        <v>6993</v>
      </c>
      <c r="B2087" s="2" t="s">
        <v>653</v>
      </c>
      <c r="D2087" s="2" t="s">
        <v>96</v>
      </c>
      <c r="E2087" t="str">
        <f t="shared" si="96"/>
        <v>2</v>
      </c>
      <c r="F2087" s="2">
        <v>28</v>
      </c>
      <c r="G2087">
        <v>1</v>
      </c>
      <c r="H2087">
        <v>3</v>
      </c>
      <c r="I2087">
        <v>1</v>
      </c>
      <c r="K2087">
        <v>1111111455</v>
      </c>
      <c r="L2087">
        <v>16</v>
      </c>
      <c r="N2087">
        <v>3</v>
      </c>
      <c r="O2087">
        <v>3</v>
      </c>
      <c r="P2087" t="s">
        <v>26</v>
      </c>
      <c r="Q2087" t="s">
        <v>26</v>
      </c>
      <c r="R2087">
        <v>90</v>
      </c>
      <c r="S2087" t="str">
        <f t="shared" si="97"/>
        <v>('127092','WAGGENER','','JOHN','2','28','1','3','1','','1111111455','16','','3','3','C','C','('127092','WAGGENER','','JOHN','2','28','1','3','1','','1111111455','16','','3','3','C','C',''),'),</v>
      </c>
      <c r="T2087" t="s">
        <v>13130</v>
      </c>
      <c r="U2087">
        <f t="shared" si="98"/>
        <v>0</v>
      </c>
    </row>
    <row r="2088" spans="1:21">
      <c r="A2088" s="2" t="s">
        <v>6994</v>
      </c>
      <c r="B2088" s="2" t="s">
        <v>1168</v>
      </c>
      <c r="D2088" s="2" t="s">
        <v>328</v>
      </c>
      <c r="E2088" t="str">
        <f t="shared" si="96"/>
        <v>2</v>
      </c>
      <c r="F2088" s="2">
        <v>4</v>
      </c>
      <c r="G2088">
        <v>3</v>
      </c>
      <c r="H2088">
        <v>1</v>
      </c>
      <c r="I2088">
        <v>3</v>
      </c>
      <c r="K2088">
        <v>1111111609</v>
      </c>
      <c r="L2088">
        <v>16</v>
      </c>
      <c r="N2088">
        <v>3</v>
      </c>
      <c r="O2088">
        <v>3</v>
      </c>
      <c r="P2088" t="s">
        <v>23</v>
      </c>
      <c r="Q2088" t="s">
        <v>23</v>
      </c>
      <c r="R2088">
        <v>90</v>
      </c>
      <c r="S2088" t="str">
        <f t="shared" si="97"/>
        <v>('127098','WAGNER','','JOSHUA','2','4','3','1','3','','1111111609','16','','3','3','A','A','('127098','WAGNER','','JOSHUA','2','4','3','1','3','','1111111609','16','','3','3','A','A',''),'),</v>
      </c>
      <c r="T2088" t="s">
        <v>13131</v>
      </c>
      <c r="U2088">
        <f t="shared" si="98"/>
        <v>0</v>
      </c>
    </row>
    <row r="2089" spans="1:21">
      <c r="A2089" s="2" t="s">
        <v>6995</v>
      </c>
      <c r="B2089" s="2" t="s">
        <v>5066</v>
      </c>
      <c r="D2089" s="2" t="s">
        <v>239</v>
      </c>
      <c r="E2089" t="str">
        <f t="shared" si="96"/>
        <v>2</v>
      </c>
      <c r="F2089" s="2">
        <v>14</v>
      </c>
      <c r="G2089">
        <v>4</v>
      </c>
      <c r="H2089">
        <v>3</v>
      </c>
      <c r="I2089">
        <v>8</v>
      </c>
      <c r="K2089">
        <v>1111111758</v>
      </c>
      <c r="L2089">
        <v>16</v>
      </c>
      <c r="N2089">
        <v>3</v>
      </c>
      <c r="O2089">
        <v>3</v>
      </c>
      <c r="P2089" t="s">
        <v>26</v>
      </c>
      <c r="Q2089" t="s">
        <v>26</v>
      </c>
      <c r="R2089">
        <v>90</v>
      </c>
      <c r="S2089" t="str">
        <f t="shared" si="97"/>
        <v>('127110','WALLACE','','JEREMY','2','14','4','3','8','','1111111758','16','','3','3','C','C','('127110','WALLACE','','JEREMY','2','14','4','3','8','','1111111758','16','','3','3','C','C',''),'),</v>
      </c>
      <c r="T2089" t="s">
        <v>13132</v>
      </c>
      <c r="U2089">
        <f t="shared" si="98"/>
        <v>0</v>
      </c>
    </row>
    <row r="2090" spans="1:21">
      <c r="A2090" s="2" t="s">
        <v>6996</v>
      </c>
      <c r="B2090" s="2" t="s">
        <v>6997</v>
      </c>
      <c r="D2090" s="2" t="s">
        <v>520</v>
      </c>
      <c r="E2090" t="str">
        <f t="shared" si="96"/>
        <v>2</v>
      </c>
      <c r="F2090" s="2">
        <v>6</v>
      </c>
      <c r="G2090">
        <v>4</v>
      </c>
      <c r="H2090">
        <v>2</v>
      </c>
      <c r="I2090">
        <v>4</v>
      </c>
      <c r="K2090">
        <v>1111111610</v>
      </c>
      <c r="L2090">
        <v>16</v>
      </c>
      <c r="N2090">
        <v>3</v>
      </c>
      <c r="O2090">
        <v>3</v>
      </c>
      <c r="P2090" t="s">
        <v>20</v>
      </c>
      <c r="Q2090" t="s">
        <v>20</v>
      </c>
      <c r="R2090">
        <v>90</v>
      </c>
      <c r="S2090" t="str">
        <f t="shared" si="97"/>
        <v>('127116','WALLS','','KENNETH','2','6','4','2','4','','1111111610','16','','3','3','B','B','('127116','WALLS','','KENNETH','2','6','4','2','4','','1111111610','16','','3','3','B','B',''),'),</v>
      </c>
      <c r="T2090" t="s">
        <v>13133</v>
      </c>
      <c r="U2090">
        <f t="shared" si="98"/>
        <v>0</v>
      </c>
    </row>
    <row r="2091" spans="1:21">
      <c r="A2091" s="2" t="s">
        <v>6998</v>
      </c>
      <c r="B2091" s="2" t="s">
        <v>654</v>
      </c>
      <c r="D2091" s="2" t="s">
        <v>541</v>
      </c>
      <c r="E2091" t="str">
        <f t="shared" si="96"/>
        <v>2</v>
      </c>
      <c r="F2091" s="2">
        <v>28</v>
      </c>
      <c r="G2091">
        <v>2</v>
      </c>
      <c r="H2091">
        <v>1</v>
      </c>
      <c r="I2091">
        <v>2</v>
      </c>
      <c r="K2091">
        <v>1111111456</v>
      </c>
      <c r="L2091">
        <v>16</v>
      </c>
      <c r="N2091">
        <v>3</v>
      </c>
      <c r="O2091">
        <v>3</v>
      </c>
      <c r="P2091" t="s">
        <v>23</v>
      </c>
      <c r="Q2091" t="s">
        <v>23</v>
      </c>
      <c r="R2091">
        <v>90</v>
      </c>
      <c r="S2091" t="str">
        <f t="shared" si="97"/>
        <v>('127122','WALSH','','MARY','2','28','2','1','2','','1111111456','16','','3','3','A','A','('127122','WALSH','','MARY','2','28','2','1','2','','1111111456','16','','3','3','A','A',''),'),</v>
      </c>
      <c r="T2091" t="s">
        <v>13134</v>
      </c>
      <c r="U2091">
        <f t="shared" si="98"/>
        <v>0</v>
      </c>
    </row>
    <row r="2092" spans="1:21">
      <c r="A2092" s="2" t="s">
        <v>6999</v>
      </c>
      <c r="B2092" s="2" t="s">
        <v>655</v>
      </c>
      <c r="D2092" s="2" t="s">
        <v>154</v>
      </c>
      <c r="E2092" t="str">
        <f t="shared" si="96"/>
        <v>2</v>
      </c>
      <c r="F2092" s="2">
        <v>28</v>
      </c>
      <c r="G2092">
        <v>1</v>
      </c>
      <c r="H2092">
        <v>1</v>
      </c>
      <c r="I2092">
        <v>1</v>
      </c>
      <c r="K2092">
        <v>1111111159</v>
      </c>
      <c r="L2092">
        <v>16</v>
      </c>
      <c r="N2092">
        <v>3</v>
      </c>
      <c r="O2092">
        <v>3</v>
      </c>
      <c r="P2092" t="s">
        <v>23</v>
      </c>
      <c r="Q2092" t="s">
        <v>23</v>
      </c>
      <c r="R2092">
        <v>90</v>
      </c>
      <c r="S2092" t="str">
        <f t="shared" si="97"/>
        <v>('127128','WALTER','','JOSEPH','2','28','1','1','1','','1111111159','16','','3','3','A','A','('127128','WALTER','','JOSEPH','2','28','1','1','1','','1111111159','16','','3','3','A','A',''),'),</v>
      </c>
      <c r="T2092" t="s">
        <v>13135</v>
      </c>
      <c r="U2092">
        <f t="shared" si="98"/>
        <v>0</v>
      </c>
    </row>
    <row r="2093" spans="1:21">
      <c r="A2093" s="2" t="s">
        <v>7000</v>
      </c>
      <c r="B2093" s="2" t="s">
        <v>656</v>
      </c>
      <c r="D2093" s="2" t="s">
        <v>386</v>
      </c>
      <c r="E2093" t="str">
        <f t="shared" si="96"/>
        <v>2</v>
      </c>
      <c r="F2093" s="2">
        <v>25</v>
      </c>
      <c r="G2093">
        <v>3</v>
      </c>
      <c r="H2093">
        <v>1</v>
      </c>
      <c r="I2093">
        <v>7</v>
      </c>
      <c r="K2093">
        <v>1111111909</v>
      </c>
      <c r="L2093">
        <v>16</v>
      </c>
      <c r="N2093">
        <v>3</v>
      </c>
      <c r="O2093">
        <v>3</v>
      </c>
      <c r="P2093" t="s">
        <v>23</v>
      </c>
      <c r="Q2093" t="s">
        <v>23</v>
      </c>
      <c r="R2093">
        <v>90</v>
      </c>
      <c r="S2093" t="str">
        <f t="shared" si="97"/>
        <v>('127134','WALTRIP','','CHARLES','2','25','3','1','7','','1111111909','16','','3','3','A','A','('127134','WALTRIP','','CHARLES','2','25','3','1','7','','1111111909','16','','3','3','A','A',''),'),</v>
      </c>
      <c r="T2093" t="s">
        <v>13136</v>
      </c>
      <c r="U2093">
        <f t="shared" si="98"/>
        <v>0</v>
      </c>
    </row>
    <row r="2094" spans="1:21">
      <c r="A2094" s="2" t="s">
        <v>7001</v>
      </c>
      <c r="B2094" s="2" t="s">
        <v>5070</v>
      </c>
      <c r="D2094" s="2" t="s">
        <v>123</v>
      </c>
      <c r="E2094" t="str">
        <f t="shared" si="96"/>
        <v>2</v>
      </c>
      <c r="F2094" s="2">
        <v>1</v>
      </c>
      <c r="G2094">
        <v>4</v>
      </c>
      <c r="H2094">
        <v>2</v>
      </c>
      <c r="I2094">
        <v>8</v>
      </c>
      <c r="K2094">
        <v>1111111310</v>
      </c>
      <c r="L2094">
        <v>16</v>
      </c>
      <c r="N2094">
        <v>3</v>
      </c>
      <c r="O2094">
        <v>3</v>
      </c>
      <c r="P2094" t="s">
        <v>20</v>
      </c>
      <c r="Q2094" t="s">
        <v>20</v>
      </c>
      <c r="R2094">
        <v>90</v>
      </c>
      <c r="S2094" t="str">
        <f t="shared" si="97"/>
        <v>('127140','WANG','','ANDREW','2','1','4','2','8','','1111111310','16','','3','3','B','B','('127140','WANG','','ANDREW','2','1','4','2','8','','1111111310','16','','3','3','B','B',''),'),</v>
      </c>
      <c r="T2094" t="s">
        <v>13137</v>
      </c>
      <c r="U2094">
        <f t="shared" si="98"/>
        <v>0</v>
      </c>
    </row>
    <row r="2095" spans="1:21">
      <c r="A2095" s="2" t="s">
        <v>7002</v>
      </c>
      <c r="B2095" s="2" t="s">
        <v>344</v>
      </c>
      <c r="D2095" s="2" t="s">
        <v>1113</v>
      </c>
      <c r="E2095" t="str">
        <f t="shared" si="96"/>
        <v>2</v>
      </c>
      <c r="F2095" s="2">
        <v>17</v>
      </c>
      <c r="G2095">
        <v>1</v>
      </c>
      <c r="H2095">
        <v>3</v>
      </c>
      <c r="I2095">
        <v>5</v>
      </c>
      <c r="K2095">
        <v>1111111611</v>
      </c>
      <c r="L2095">
        <v>16</v>
      </c>
      <c r="N2095">
        <v>3</v>
      </c>
      <c r="O2095">
        <v>3</v>
      </c>
      <c r="P2095" t="s">
        <v>26</v>
      </c>
      <c r="Q2095" t="s">
        <v>26</v>
      </c>
      <c r="R2095">
        <v>90</v>
      </c>
      <c r="S2095" t="str">
        <f t="shared" si="97"/>
        <v>('127146','WARD','','ASHLEY','2','17','1','3','5','','1111111611','16','','3','3','C','C','('127146','WARD','','ASHLEY','2','17','1','3','5','','1111111611','16','','3','3','C','C',''),'),</v>
      </c>
      <c r="T2095" t="s">
        <v>13138</v>
      </c>
      <c r="U2095">
        <f t="shared" si="98"/>
        <v>0</v>
      </c>
    </row>
    <row r="2096" spans="1:21">
      <c r="A2096" s="2" t="s">
        <v>7003</v>
      </c>
      <c r="B2096" s="2" t="s">
        <v>344</v>
      </c>
      <c r="D2096" s="2" t="s">
        <v>75</v>
      </c>
      <c r="E2096" t="str">
        <f t="shared" si="96"/>
        <v>2</v>
      </c>
      <c r="F2096" s="2">
        <v>7</v>
      </c>
      <c r="G2096">
        <v>1</v>
      </c>
      <c r="H2096">
        <v>1</v>
      </c>
      <c r="I2096">
        <v>1</v>
      </c>
      <c r="K2096">
        <v>1111111759</v>
      </c>
      <c r="L2096">
        <v>16</v>
      </c>
      <c r="N2096">
        <v>3</v>
      </c>
      <c r="O2096">
        <v>3</v>
      </c>
      <c r="P2096" t="s">
        <v>23</v>
      </c>
      <c r="Q2096" t="s">
        <v>23</v>
      </c>
      <c r="R2096">
        <v>90</v>
      </c>
      <c r="S2096" t="str">
        <f t="shared" si="97"/>
        <v>('127152','WARD','','BENJAMIN','2','7','1','1','1','','1111111759','16','','3','3','A','A','('127152','WARD','','BENJAMIN','2','7','1','1','1','','1111111759','16','','3','3','A','A',''),'),</v>
      </c>
      <c r="T2096" t="s">
        <v>13139</v>
      </c>
      <c r="U2096">
        <f t="shared" si="98"/>
        <v>0</v>
      </c>
    </row>
    <row r="2097" spans="1:21">
      <c r="A2097" s="2" t="s">
        <v>7004</v>
      </c>
      <c r="B2097" s="2" t="s">
        <v>657</v>
      </c>
      <c r="D2097" s="2" t="s">
        <v>116</v>
      </c>
      <c r="E2097" t="str">
        <f t="shared" si="96"/>
        <v>2</v>
      </c>
      <c r="F2097" s="2">
        <v>27</v>
      </c>
      <c r="G2097">
        <v>1</v>
      </c>
      <c r="H2097">
        <v>3</v>
      </c>
      <c r="I2097">
        <v>1</v>
      </c>
      <c r="K2097">
        <v>1111111311</v>
      </c>
      <c r="L2097">
        <v>16</v>
      </c>
      <c r="N2097">
        <v>3</v>
      </c>
      <c r="O2097">
        <v>3</v>
      </c>
      <c r="P2097" t="s">
        <v>26</v>
      </c>
      <c r="Q2097" t="s">
        <v>26</v>
      </c>
      <c r="R2097">
        <v>90</v>
      </c>
      <c r="S2097" t="str">
        <f t="shared" si="97"/>
        <v>('127164','WARNER','','THOMAS','2','27','1','3','1','','1111111311','16','','3','3','C','C','('127164','WARNER','','THOMAS','2','27','1','3','1','','1111111311','16','','3','3','C','C',''),'),</v>
      </c>
      <c r="T2097" t="s">
        <v>13140</v>
      </c>
      <c r="U2097">
        <f t="shared" si="98"/>
        <v>0</v>
      </c>
    </row>
    <row r="2098" spans="1:21">
      <c r="A2098" s="2" t="s">
        <v>7005</v>
      </c>
      <c r="B2098" s="2" t="s">
        <v>410</v>
      </c>
      <c r="D2098" s="2" t="s">
        <v>649</v>
      </c>
      <c r="E2098" t="str">
        <f t="shared" si="96"/>
        <v>2</v>
      </c>
      <c r="F2098" s="2">
        <v>4</v>
      </c>
      <c r="G2098">
        <v>2</v>
      </c>
      <c r="H2098">
        <v>1</v>
      </c>
      <c r="I2098">
        <v>6</v>
      </c>
      <c r="K2098">
        <v>1111111612</v>
      </c>
      <c r="L2098">
        <v>16</v>
      </c>
      <c r="N2098">
        <v>3</v>
      </c>
      <c r="O2098">
        <v>3</v>
      </c>
      <c r="P2098" t="s">
        <v>23</v>
      </c>
      <c r="Q2098" t="s">
        <v>23</v>
      </c>
      <c r="R2098">
        <v>90</v>
      </c>
      <c r="S2098" t="str">
        <f t="shared" si="97"/>
        <v>('127170','WARREN','','STEPHEN','2','4','2','1','6','','1111111612','16','','3','3','A','A','('127170','WARREN','','STEPHEN','2','4','2','1','6','','1111111612','16','','3','3','A','A',''),'),</v>
      </c>
      <c r="T2098" t="s">
        <v>13141</v>
      </c>
      <c r="U2098">
        <f t="shared" si="98"/>
        <v>0</v>
      </c>
    </row>
    <row r="2099" spans="1:21">
      <c r="A2099" s="2" t="s">
        <v>7006</v>
      </c>
      <c r="B2099" s="2" t="s">
        <v>7007</v>
      </c>
      <c r="D2099" s="2" t="s">
        <v>205</v>
      </c>
      <c r="E2099" t="str">
        <f t="shared" si="96"/>
        <v>2</v>
      </c>
      <c r="F2099" s="2">
        <v>15</v>
      </c>
      <c r="G2099">
        <v>2</v>
      </c>
      <c r="H2099">
        <v>2</v>
      </c>
      <c r="I2099">
        <v>2</v>
      </c>
      <c r="K2099">
        <v>1111111160</v>
      </c>
      <c r="L2099">
        <v>16</v>
      </c>
      <c r="N2099">
        <v>3</v>
      </c>
      <c r="O2099">
        <v>3</v>
      </c>
      <c r="P2099" t="s">
        <v>20</v>
      </c>
      <c r="Q2099" t="s">
        <v>20</v>
      </c>
      <c r="R2099">
        <v>90</v>
      </c>
      <c r="S2099" t="str">
        <f t="shared" si="97"/>
        <v>('127176','WASHBURN','','DAVID','2','15','2','2','2','','1111111160','16','','3','3','B','B','('127176','WASHBURN','','DAVID','2','15','2','2','2','','1111111160','16','','3','3','B','B',''),'),</v>
      </c>
      <c r="T2099" t="s">
        <v>13142</v>
      </c>
      <c r="U2099">
        <f t="shared" si="98"/>
        <v>0</v>
      </c>
    </row>
    <row r="2100" spans="1:21">
      <c r="A2100" s="2" t="s">
        <v>7008</v>
      </c>
      <c r="B2100" s="2" t="s">
        <v>7007</v>
      </c>
      <c r="D2100" s="2" t="s">
        <v>1169</v>
      </c>
      <c r="E2100" t="str">
        <f t="shared" si="96"/>
        <v>2</v>
      </c>
      <c r="F2100" s="2">
        <v>12</v>
      </c>
      <c r="G2100">
        <v>2</v>
      </c>
      <c r="H2100">
        <v>2</v>
      </c>
      <c r="I2100">
        <v>2</v>
      </c>
      <c r="K2100">
        <v>1111111760</v>
      </c>
      <c r="L2100">
        <v>16</v>
      </c>
      <c r="N2100">
        <v>3</v>
      </c>
      <c r="O2100">
        <v>3</v>
      </c>
      <c r="P2100" t="s">
        <v>20</v>
      </c>
      <c r="Q2100" t="s">
        <v>20</v>
      </c>
      <c r="R2100">
        <v>90</v>
      </c>
      <c r="S2100" t="str">
        <f t="shared" si="97"/>
        <v>('127182','WASHBURN','','WALKER','2','12','2','2','2','','1111111760','16','','3','3','B','B','('127182','WASHBURN','','WALKER','2','12','2','2','2','','1111111760','16','','3','3','B','B',''),'),</v>
      </c>
      <c r="T2100" t="s">
        <v>13143</v>
      </c>
      <c r="U2100">
        <f t="shared" si="98"/>
        <v>0</v>
      </c>
    </row>
    <row r="2101" spans="1:21">
      <c r="A2101" s="2" t="s">
        <v>7009</v>
      </c>
      <c r="B2101" s="2" t="s">
        <v>7010</v>
      </c>
      <c r="D2101" s="2" t="s">
        <v>212</v>
      </c>
      <c r="E2101" t="str">
        <f t="shared" si="96"/>
        <v>2</v>
      </c>
      <c r="F2101" s="2">
        <v>23</v>
      </c>
      <c r="G2101">
        <v>3</v>
      </c>
      <c r="H2101">
        <v>2</v>
      </c>
      <c r="I2101">
        <v>7</v>
      </c>
      <c r="K2101">
        <v>1111111613</v>
      </c>
      <c r="L2101">
        <v>16</v>
      </c>
      <c r="N2101">
        <v>3</v>
      </c>
      <c r="O2101">
        <v>3</v>
      </c>
      <c r="P2101" t="s">
        <v>20</v>
      </c>
      <c r="Q2101" t="s">
        <v>20</v>
      </c>
      <c r="R2101">
        <v>90</v>
      </c>
      <c r="S2101" t="str">
        <f t="shared" si="97"/>
        <v>('127188','WASKO','','CLAIRE','2','23','3','2','7','','1111111613','16','','3','3','B','B','('127188','WASKO','','CLAIRE','2','23','3','2','7','','1111111613','16','','3','3','B','B',''),'),</v>
      </c>
      <c r="T2101" t="s">
        <v>13144</v>
      </c>
      <c r="U2101">
        <f t="shared" si="98"/>
        <v>0</v>
      </c>
    </row>
    <row r="2102" spans="1:21">
      <c r="A2102" s="2" t="s">
        <v>7011</v>
      </c>
      <c r="B2102" s="2" t="s">
        <v>7012</v>
      </c>
      <c r="D2102" s="2" t="s">
        <v>194</v>
      </c>
      <c r="E2102" t="str">
        <f t="shared" si="96"/>
        <v>2</v>
      </c>
      <c r="F2102" s="2">
        <v>7</v>
      </c>
      <c r="G2102">
        <v>3</v>
      </c>
      <c r="H2102">
        <v>3</v>
      </c>
      <c r="I2102">
        <v>3</v>
      </c>
      <c r="K2102">
        <v>1111111761</v>
      </c>
      <c r="L2102">
        <v>16</v>
      </c>
      <c r="N2102">
        <v>3</v>
      </c>
      <c r="O2102">
        <v>3</v>
      </c>
      <c r="P2102" t="s">
        <v>26</v>
      </c>
      <c r="Q2102" t="s">
        <v>26</v>
      </c>
      <c r="R2102">
        <v>90</v>
      </c>
      <c r="S2102" t="str">
        <f t="shared" si="97"/>
        <v>('127194','WASSERMAN','','JESSICA','2','7','3','3','3','','1111111761','16','','3','3','C','C','('127194','WASSERMAN','','JESSICA','2','7','3','3','3','','1111111761','16','','3','3','C','C',''),'),</v>
      </c>
      <c r="T2102" t="s">
        <v>13145</v>
      </c>
      <c r="U2102">
        <f t="shared" si="98"/>
        <v>0</v>
      </c>
    </row>
    <row r="2103" spans="1:21">
      <c r="A2103" s="2" t="s">
        <v>7013</v>
      </c>
      <c r="B2103" s="2" t="s">
        <v>7014</v>
      </c>
      <c r="D2103" s="2" t="s">
        <v>7015</v>
      </c>
      <c r="E2103" t="str">
        <f t="shared" si="96"/>
        <v>2</v>
      </c>
      <c r="F2103" s="2">
        <v>11</v>
      </c>
      <c r="G2103">
        <v>4</v>
      </c>
      <c r="H2103">
        <v>1</v>
      </c>
      <c r="I2103">
        <v>4</v>
      </c>
      <c r="K2103">
        <v>1111111762</v>
      </c>
      <c r="L2103">
        <v>16</v>
      </c>
      <c r="N2103">
        <v>3</v>
      </c>
      <c r="O2103">
        <v>3</v>
      </c>
      <c r="P2103" t="s">
        <v>23</v>
      </c>
      <c r="Q2103" t="s">
        <v>23</v>
      </c>
      <c r="R2103">
        <v>90</v>
      </c>
      <c r="S2103" t="str">
        <f t="shared" si="97"/>
        <v>('127200','WATSON','','SEQUOIA','2','11','4','1','4','','1111111762','16','','3','3','A','A','('127200','WATSON','','SEQUOIA','2','11','4','1','4','','1111111762','16','','3','3','A','A',''),'),</v>
      </c>
      <c r="T2103" t="s">
        <v>13146</v>
      </c>
      <c r="U2103">
        <f t="shared" si="98"/>
        <v>0</v>
      </c>
    </row>
    <row r="2104" spans="1:21">
      <c r="A2104" s="2" t="s">
        <v>7016</v>
      </c>
      <c r="B2104" s="2" t="s">
        <v>7017</v>
      </c>
      <c r="D2104" s="2" t="s">
        <v>7018</v>
      </c>
      <c r="E2104" t="str">
        <f t="shared" si="96"/>
        <v>2</v>
      </c>
      <c r="F2104" s="2">
        <v>8</v>
      </c>
      <c r="G2104">
        <v>3</v>
      </c>
      <c r="H2104">
        <v>2</v>
      </c>
      <c r="I2104">
        <v>3</v>
      </c>
      <c r="K2104">
        <v>1111111457</v>
      </c>
      <c r="L2104">
        <v>16</v>
      </c>
      <c r="N2104">
        <v>3</v>
      </c>
      <c r="O2104">
        <v>3</v>
      </c>
      <c r="P2104" t="s">
        <v>20</v>
      </c>
      <c r="Q2104" t="s">
        <v>20</v>
      </c>
      <c r="R2104">
        <v>90</v>
      </c>
      <c r="S2104" t="str">
        <f t="shared" si="97"/>
        <v>('127206','WATTS','','BRENDON','2','8','3','2','3','','1111111457','16','','3','3','B','B','('127206','WATTS','','BRENDON','2','8','3','2','3','','1111111457','16','','3','3','B','B',''),'),</v>
      </c>
      <c r="T2104" t="s">
        <v>13147</v>
      </c>
      <c r="U2104">
        <f t="shared" si="98"/>
        <v>0</v>
      </c>
    </row>
    <row r="2105" spans="1:21">
      <c r="A2105" s="2" t="s">
        <v>7019</v>
      </c>
      <c r="B2105" s="2" t="s">
        <v>7017</v>
      </c>
      <c r="D2105" s="2" t="s">
        <v>22</v>
      </c>
      <c r="E2105" t="str">
        <f t="shared" si="96"/>
        <v>2</v>
      </c>
      <c r="F2105" s="2">
        <v>7</v>
      </c>
      <c r="G2105">
        <v>4</v>
      </c>
      <c r="H2105">
        <v>3</v>
      </c>
      <c r="I2105">
        <v>8</v>
      </c>
      <c r="K2105">
        <v>1111111614</v>
      </c>
      <c r="L2105">
        <v>16</v>
      </c>
      <c r="N2105">
        <v>3</v>
      </c>
      <c r="O2105">
        <v>3</v>
      </c>
      <c r="P2105" t="s">
        <v>26</v>
      </c>
      <c r="Q2105" t="s">
        <v>26</v>
      </c>
      <c r="R2105">
        <v>90</v>
      </c>
      <c r="S2105" t="str">
        <f t="shared" si="97"/>
        <v>('127212','WATTS','','DANIEL','2','7','4','3','8','','1111111614','16','','3','3','C','C','('127212','WATTS','','DANIEL','2','7','4','3','8','','1111111614','16','','3','3','C','C',''),'),</v>
      </c>
      <c r="T2105" t="s">
        <v>13148</v>
      </c>
      <c r="U2105">
        <f t="shared" si="98"/>
        <v>0</v>
      </c>
    </row>
    <row r="2106" spans="1:21">
      <c r="A2106" s="2" t="s">
        <v>7020</v>
      </c>
      <c r="B2106" s="2" t="s">
        <v>7021</v>
      </c>
      <c r="D2106" s="2" t="s">
        <v>5334</v>
      </c>
      <c r="E2106" t="str">
        <f t="shared" si="96"/>
        <v>2</v>
      </c>
      <c r="F2106" s="2">
        <v>18</v>
      </c>
      <c r="G2106">
        <v>2</v>
      </c>
      <c r="H2106">
        <v>1</v>
      </c>
      <c r="I2106">
        <v>2</v>
      </c>
      <c r="K2106">
        <v>1111111312</v>
      </c>
      <c r="L2106">
        <v>16</v>
      </c>
      <c r="N2106">
        <v>3</v>
      </c>
      <c r="O2106">
        <v>3</v>
      </c>
      <c r="P2106" t="s">
        <v>23</v>
      </c>
      <c r="Q2106" t="s">
        <v>23</v>
      </c>
      <c r="R2106">
        <v>90</v>
      </c>
      <c r="S2106" t="str">
        <f t="shared" si="97"/>
        <v>('127218','WAYSON','','BRANT','2','18','2','1','2','','1111111312','16','','3','3','A','A','('127218','WAYSON','','BRANT','2','18','2','1','2','','1111111312','16','','3','3','A','A',''),'),</v>
      </c>
      <c r="T2106" t="s">
        <v>13149</v>
      </c>
      <c r="U2106">
        <f t="shared" si="98"/>
        <v>0</v>
      </c>
    </row>
    <row r="2107" spans="1:21">
      <c r="A2107" s="2" t="s">
        <v>7022</v>
      </c>
      <c r="B2107" s="2" t="s">
        <v>7023</v>
      </c>
      <c r="D2107" s="2" t="s">
        <v>123</v>
      </c>
      <c r="E2107" t="str">
        <f t="shared" si="96"/>
        <v>2</v>
      </c>
      <c r="F2107" s="2">
        <v>23</v>
      </c>
      <c r="G2107">
        <v>1</v>
      </c>
      <c r="H2107">
        <v>1</v>
      </c>
      <c r="I2107">
        <v>1</v>
      </c>
      <c r="K2107">
        <v>1111111615</v>
      </c>
      <c r="L2107">
        <v>16</v>
      </c>
      <c r="N2107">
        <v>3</v>
      </c>
      <c r="O2107">
        <v>3</v>
      </c>
      <c r="P2107" t="s">
        <v>23</v>
      </c>
      <c r="Q2107" t="s">
        <v>23</v>
      </c>
      <c r="R2107">
        <v>90</v>
      </c>
      <c r="S2107" t="str">
        <f t="shared" si="97"/>
        <v>('127224','WEATHERHOLT','','ANDREW','2','23','1','1','1','','1111111615','16','','3','3','A','A','('127224','WEATHERHOLT','','ANDREW','2','23','1','1','1','','1111111615','16','','3','3','A','A',''),'),</v>
      </c>
      <c r="T2107" t="s">
        <v>13150</v>
      </c>
      <c r="U2107">
        <f t="shared" si="98"/>
        <v>0</v>
      </c>
    </row>
    <row r="2108" spans="1:21">
      <c r="A2108" s="2" t="s">
        <v>7024</v>
      </c>
      <c r="B2108" s="2" t="s">
        <v>5084</v>
      </c>
      <c r="D2108" s="2" t="s">
        <v>286</v>
      </c>
      <c r="E2108" t="str">
        <f t="shared" si="96"/>
        <v>2</v>
      </c>
      <c r="F2108" s="2">
        <v>3</v>
      </c>
      <c r="G2108">
        <v>4</v>
      </c>
      <c r="H2108">
        <v>2</v>
      </c>
      <c r="I2108">
        <v>8</v>
      </c>
      <c r="K2108">
        <v>1111111910</v>
      </c>
      <c r="L2108">
        <v>16</v>
      </c>
      <c r="N2108">
        <v>3</v>
      </c>
      <c r="O2108">
        <v>3</v>
      </c>
      <c r="P2108" t="s">
        <v>20</v>
      </c>
      <c r="Q2108" t="s">
        <v>20</v>
      </c>
      <c r="R2108">
        <v>90</v>
      </c>
      <c r="S2108" t="str">
        <f t="shared" si="97"/>
        <v>('127230','WEAVER','','MICHELLE','2','3','4','2','8','','1111111910','16','','3','3','B','B','('127230','WEAVER','','MICHELLE','2','3','4','2','8','','1111111910','16','','3','3','B','B',''),'),</v>
      </c>
      <c r="T2108" t="s">
        <v>13151</v>
      </c>
      <c r="U2108">
        <f t="shared" si="98"/>
        <v>0</v>
      </c>
    </row>
    <row r="2109" spans="1:21">
      <c r="A2109" s="2" t="s">
        <v>7025</v>
      </c>
      <c r="B2109" s="2" t="s">
        <v>7026</v>
      </c>
      <c r="D2109" s="2" t="s">
        <v>336</v>
      </c>
      <c r="E2109" t="str">
        <f t="shared" si="96"/>
        <v>2</v>
      </c>
      <c r="F2109" s="2">
        <v>8</v>
      </c>
      <c r="G2109">
        <v>1</v>
      </c>
      <c r="H2109">
        <v>2</v>
      </c>
      <c r="I2109">
        <v>5</v>
      </c>
      <c r="K2109">
        <v>1111111763</v>
      </c>
      <c r="L2109">
        <v>16</v>
      </c>
      <c r="N2109">
        <v>3</v>
      </c>
      <c r="O2109">
        <v>3</v>
      </c>
      <c r="P2109" t="s">
        <v>20</v>
      </c>
      <c r="Q2109" t="s">
        <v>20</v>
      </c>
      <c r="R2109">
        <v>90</v>
      </c>
      <c r="S2109" t="str">
        <f t="shared" si="97"/>
        <v>('127236','WEBSTER','','MARK','2','8','1','2','5','','1111111763','16','','3','3','B','B','('127236','WEBSTER','','MARK','2','8','1','2','5','','1111111763','16','','3','3','B','B',''),'),</v>
      </c>
      <c r="T2109" t="s">
        <v>13152</v>
      </c>
      <c r="U2109">
        <f t="shared" si="98"/>
        <v>0</v>
      </c>
    </row>
    <row r="2110" spans="1:21">
      <c r="A2110" s="2" t="s">
        <v>7027</v>
      </c>
      <c r="B2110" s="2" t="s">
        <v>7028</v>
      </c>
      <c r="D2110" s="2" t="s">
        <v>300</v>
      </c>
      <c r="E2110" t="str">
        <f t="shared" si="96"/>
        <v>2</v>
      </c>
      <c r="F2110" s="2">
        <v>21</v>
      </c>
      <c r="G2110">
        <v>2</v>
      </c>
      <c r="H2110">
        <v>3</v>
      </c>
      <c r="I2110">
        <v>6</v>
      </c>
      <c r="K2110">
        <v>1111111764</v>
      </c>
      <c r="L2110">
        <v>16</v>
      </c>
      <c r="N2110">
        <v>3</v>
      </c>
      <c r="O2110">
        <v>3</v>
      </c>
      <c r="P2110" t="s">
        <v>26</v>
      </c>
      <c r="Q2110" t="s">
        <v>26</v>
      </c>
      <c r="R2110">
        <v>90</v>
      </c>
      <c r="S2110" t="str">
        <f t="shared" si="97"/>
        <v>('127242','WEGLER','','KARL','2','21','2','3','6','','1111111764','16','','3','3','C','C','('127242','WEGLER','','KARL','2','21','2','3','6','','1111111764','16','','3','3','C','C',''),'),</v>
      </c>
      <c r="T2110" t="s">
        <v>13153</v>
      </c>
      <c r="U2110">
        <f t="shared" si="98"/>
        <v>0</v>
      </c>
    </row>
    <row r="2111" spans="1:21">
      <c r="A2111" s="2" t="s">
        <v>7029</v>
      </c>
      <c r="B2111" s="2" t="s">
        <v>658</v>
      </c>
      <c r="D2111" s="2" t="s">
        <v>263</v>
      </c>
      <c r="E2111" t="str">
        <f t="shared" si="96"/>
        <v>2</v>
      </c>
      <c r="F2111" s="2">
        <v>25</v>
      </c>
      <c r="G2111">
        <v>3</v>
      </c>
      <c r="H2111">
        <v>2</v>
      </c>
      <c r="I2111">
        <v>3</v>
      </c>
      <c r="K2111">
        <v>1111111313</v>
      </c>
      <c r="L2111">
        <v>16</v>
      </c>
      <c r="N2111">
        <v>3</v>
      </c>
      <c r="O2111">
        <v>3</v>
      </c>
      <c r="P2111" t="s">
        <v>20</v>
      </c>
      <c r="Q2111" t="s">
        <v>20</v>
      </c>
      <c r="R2111">
        <v>90</v>
      </c>
      <c r="S2111" t="str">
        <f t="shared" si="97"/>
        <v>('127248','WEHNER','','CHRISTOPHER','2','25','3','2','3','','1111111313','16','','3','3','B','B','('127248','WEHNER','','CHRISTOPHER','2','25','3','2','3','','1111111313','16','','3','3','B','B',''),'),</v>
      </c>
      <c r="T2111" t="s">
        <v>13154</v>
      </c>
      <c r="U2111">
        <f t="shared" si="98"/>
        <v>0</v>
      </c>
    </row>
    <row r="2112" spans="1:21">
      <c r="A2112" s="2" t="s">
        <v>7030</v>
      </c>
      <c r="B2112" s="2" t="s">
        <v>7031</v>
      </c>
      <c r="D2112" s="2" t="s">
        <v>28</v>
      </c>
      <c r="E2112" t="str">
        <f t="shared" si="96"/>
        <v>2</v>
      </c>
      <c r="F2112" s="2">
        <v>19</v>
      </c>
      <c r="G2112">
        <v>4</v>
      </c>
      <c r="H2112">
        <v>3</v>
      </c>
      <c r="I2112">
        <v>4</v>
      </c>
      <c r="K2112">
        <v>1111111314</v>
      </c>
      <c r="L2112">
        <v>16</v>
      </c>
      <c r="N2112">
        <v>3</v>
      </c>
      <c r="O2112">
        <v>3</v>
      </c>
      <c r="P2112" t="s">
        <v>26</v>
      </c>
      <c r="Q2112" t="s">
        <v>26</v>
      </c>
      <c r="R2112">
        <v>90</v>
      </c>
      <c r="S2112" t="str">
        <f t="shared" si="97"/>
        <v>('127254','WELLOCK','','MICHAEL','2','19','4','3','4','','1111111314','16','','3','3','C','C','('127254','WELLOCK','','MICHAEL','2','19','4','3','4','','1111111314','16','','3','3','C','C',''),'),</v>
      </c>
      <c r="T2112" t="s">
        <v>13155</v>
      </c>
      <c r="U2112">
        <f t="shared" si="98"/>
        <v>0</v>
      </c>
    </row>
    <row r="2113" spans="1:21">
      <c r="A2113" s="2" t="s">
        <v>7032</v>
      </c>
      <c r="B2113" s="2" t="s">
        <v>7033</v>
      </c>
      <c r="D2113" s="2" t="s">
        <v>1026</v>
      </c>
      <c r="E2113" t="str">
        <f t="shared" si="96"/>
        <v>2</v>
      </c>
      <c r="F2113" s="2">
        <v>1</v>
      </c>
      <c r="G2113">
        <v>1</v>
      </c>
      <c r="H2113">
        <v>3</v>
      </c>
      <c r="I2113">
        <v>1</v>
      </c>
      <c r="K2113">
        <v>1111111911</v>
      </c>
      <c r="L2113">
        <v>16</v>
      </c>
      <c r="N2113">
        <v>3</v>
      </c>
      <c r="O2113">
        <v>3</v>
      </c>
      <c r="P2113" t="s">
        <v>26</v>
      </c>
      <c r="Q2113" t="s">
        <v>26</v>
      </c>
      <c r="R2113">
        <v>90</v>
      </c>
      <c r="S2113" t="str">
        <f t="shared" si="97"/>
        <v>('127266','WELLS','','KELSEY','2','1','1','3','1','','1111111911','16','','3','3','C','C','('127266','WELLS','','KELSEY','2','1','1','3','1','','1111111911','16','','3','3','C','C',''),'),</v>
      </c>
      <c r="T2113" t="s">
        <v>13156</v>
      </c>
      <c r="U2113">
        <f t="shared" si="98"/>
        <v>0</v>
      </c>
    </row>
    <row r="2114" spans="1:21">
      <c r="A2114" s="2" t="s">
        <v>7034</v>
      </c>
      <c r="B2114" s="2" t="s">
        <v>7035</v>
      </c>
      <c r="D2114" s="2" t="s">
        <v>4189</v>
      </c>
      <c r="E2114" t="str">
        <f t="shared" si="96"/>
        <v>2</v>
      </c>
      <c r="F2114" s="2">
        <v>17</v>
      </c>
      <c r="G2114">
        <v>2</v>
      </c>
      <c r="H2114">
        <v>1</v>
      </c>
      <c r="I2114">
        <v>2</v>
      </c>
      <c r="K2114">
        <v>1111111912</v>
      </c>
      <c r="L2114">
        <v>16</v>
      </c>
      <c r="N2114">
        <v>3</v>
      </c>
      <c r="O2114">
        <v>3</v>
      </c>
      <c r="P2114" t="s">
        <v>23</v>
      </c>
      <c r="Q2114" t="s">
        <v>23</v>
      </c>
      <c r="R2114">
        <v>90</v>
      </c>
      <c r="S2114" t="str">
        <f t="shared" si="97"/>
        <v>('127272','WELSH','','KIRK','2','17','2','1','2','','1111111912','16','','3','3','A','A','('127272','WELSH','','KIRK','2','17','2','1','2','','1111111912','16','','3','3','A','A',''),'),</v>
      </c>
      <c r="T2114" t="s">
        <v>13157</v>
      </c>
      <c r="U2114">
        <f t="shared" si="98"/>
        <v>0</v>
      </c>
    </row>
    <row r="2115" spans="1:21">
      <c r="A2115" s="2" t="s">
        <v>7036</v>
      </c>
      <c r="B2115" s="2" t="s">
        <v>659</v>
      </c>
      <c r="D2115" s="2" t="s">
        <v>58</v>
      </c>
      <c r="E2115" t="str">
        <f t="shared" ref="E2115:E2178" si="99">MID(A2115,2,1)</f>
        <v>2</v>
      </c>
      <c r="F2115" s="2">
        <v>25</v>
      </c>
      <c r="G2115">
        <v>4</v>
      </c>
      <c r="H2115">
        <v>3</v>
      </c>
      <c r="I2115">
        <v>4</v>
      </c>
      <c r="K2115">
        <v>1111111458</v>
      </c>
      <c r="L2115">
        <v>16</v>
      </c>
      <c r="N2115">
        <v>3</v>
      </c>
      <c r="O2115">
        <v>3</v>
      </c>
      <c r="P2115" t="s">
        <v>26</v>
      </c>
      <c r="Q2115" t="s">
        <v>26</v>
      </c>
      <c r="R2115">
        <v>90</v>
      </c>
      <c r="S2115" t="str">
        <f t="shared" ref="S2115:S2178" si="100">CONCATENATE("('",A2115,"','",B2115,"','",C2115,"','",D2115,"','",E2115,"','",F2115,"','",G2115,"','",H2115,"','",I2115,"','",J2115,"','",K2115,"','",L2115,"','",M2115,"','",N2115,"','",O2115,"','",P2115,"','",Q2115,"','",T2115,"'),")</f>
        <v>('127278','WENDZICKI','','GREGORY','2','25','4','3','4','','1111111458','16','','3','3','C','C','('127278','WENDZICKI','','GREGORY','2','25','4','3','4','','1111111458','16','','3','3','C','C',''),'),</v>
      </c>
      <c r="T2115" t="s">
        <v>13158</v>
      </c>
      <c r="U2115">
        <f t="shared" ref="U2115:U2178" si="101">IF(E2115=1,1,0)</f>
        <v>0</v>
      </c>
    </row>
    <row r="2116" spans="1:21">
      <c r="A2116" s="2" t="s">
        <v>7037</v>
      </c>
      <c r="B2116" s="2" t="s">
        <v>660</v>
      </c>
      <c r="D2116" s="2" t="s">
        <v>661</v>
      </c>
      <c r="E2116" t="str">
        <f t="shared" si="99"/>
        <v>2</v>
      </c>
      <c r="F2116" s="2">
        <v>25</v>
      </c>
      <c r="G2116">
        <v>2</v>
      </c>
      <c r="H2116">
        <v>2</v>
      </c>
      <c r="I2116">
        <v>2</v>
      </c>
      <c r="K2116">
        <v>1111111616</v>
      </c>
      <c r="L2116">
        <v>16</v>
      </c>
      <c r="N2116">
        <v>3</v>
      </c>
      <c r="O2116">
        <v>3</v>
      </c>
      <c r="P2116" t="s">
        <v>20</v>
      </c>
      <c r="Q2116" t="s">
        <v>20</v>
      </c>
      <c r="R2116">
        <v>90</v>
      </c>
      <c r="S2116" t="str">
        <f t="shared" si="100"/>
        <v>('127284','WENGLER','','JACQUELINE','2','25','2','2','2','','1111111616','16','','3','3','B','B','('127284','WENGLER','','JACQUELINE','2','25','2','2','2','','1111111616','16','','3','3','B','B',''),'),</v>
      </c>
      <c r="T2116" t="s">
        <v>13159</v>
      </c>
      <c r="U2116">
        <f t="shared" si="101"/>
        <v>0</v>
      </c>
    </row>
    <row r="2117" spans="1:21">
      <c r="A2117" s="2" t="s">
        <v>7038</v>
      </c>
      <c r="B2117" s="2" t="s">
        <v>7039</v>
      </c>
      <c r="D2117" s="2" t="s">
        <v>332</v>
      </c>
      <c r="E2117" t="str">
        <f t="shared" si="99"/>
        <v>2</v>
      </c>
      <c r="F2117" s="2">
        <v>3</v>
      </c>
      <c r="G2117">
        <v>3</v>
      </c>
      <c r="H2117">
        <v>2</v>
      </c>
      <c r="I2117">
        <v>3</v>
      </c>
      <c r="K2117">
        <v>1111111913</v>
      </c>
      <c r="L2117">
        <v>16</v>
      </c>
      <c r="N2117">
        <v>3</v>
      </c>
      <c r="O2117">
        <v>3</v>
      </c>
      <c r="P2117" t="s">
        <v>20</v>
      </c>
      <c r="Q2117" t="s">
        <v>20</v>
      </c>
      <c r="R2117">
        <v>90</v>
      </c>
      <c r="S2117" t="str">
        <f t="shared" si="100"/>
        <v>('127290','WERTZ','','KYLE','2','3','3','2','3','','1111111913','16','','3','3','B','B','('127290','WERTZ','','KYLE','2','3','3','2','3','','1111111913','16','','3','3','B','B',''),'),</v>
      </c>
      <c r="T2117" t="s">
        <v>13160</v>
      </c>
      <c r="U2117">
        <f t="shared" si="101"/>
        <v>0</v>
      </c>
    </row>
    <row r="2118" spans="1:21">
      <c r="A2118" s="2" t="s">
        <v>7040</v>
      </c>
      <c r="B2118" s="2" t="s">
        <v>7041</v>
      </c>
      <c r="D2118" s="2" t="s">
        <v>152</v>
      </c>
      <c r="E2118" t="str">
        <f t="shared" si="99"/>
        <v>2</v>
      </c>
      <c r="F2118" s="2">
        <v>21</v>
      </c>
      <c r="G2118">
        <v>4</v>
      </c>
      <c r="H2118">
        <v>3</v>
      </c>
      <c r="I2118">
        <v>4</v>
      </c>
      <c r="K2118">
        <v>1111111914</v>
      </c>
      <c r="L2118">
        <v>16</v>
      </c>
      <c r="N2118">
        <v>3</v>
      </c>
      <c r="O2118">
        <v>3</v>
      </c>
      <c r="P2118" t="s">
        <v>26</v>
      </c>
      <c r="Q2118" t="s">
        <v>26</v>
      </c>
      <c r="R2118">
        <v>90</v>
      </c>
      <c r="S2118" t="str">
        <f t="shared" si="100"/>
        <v>('127302','WEST','','LOGAN','2','21','4','3','4','','1111111914','16','','3','3','C','C','('127302','WEST','','LOGAN','2','21','4','3','4','','1111111914','16','','3','3','C','C',''),'),</v>
      </c>
      <c r="T2118" t="s">
        <v>13161</v>
      </c>
      <c r="U2118">
        <f t="shared" si="101"/>
        <v>0</v>
      </c>
    </row>
    <row r="2119" spans="1:21">
      <c r="A2119" s="2" t="s">
        <v>7042</v>
      </c>
      <c r="B2119" s="2" t="s">
        <v>7043</v>
      </c>
      <c r="D2119" s="2" t="s">
        <v>82</v>
      </c>
      <c r="E2119" t="str">
        <f t="shared" si="99"/>
        <v>2</v>
      </c>
      <c r="F2119" s="2">
        <v>3</v>
      </c>
      <c r="G2119">
        <v>3</v>
      </c>
      <c r="H2119">
        <v>1</v>
      </c>
      <c r="I2119">
        <v>7</v>
      </c>
      <c r="K2119">
        <v>1111111765</v>
      </c>
      <c r="L2119">
        <v>16</v>
      </c>
      <c r="N2119">
        <v>3</v>
      </c>
      <c r="O2119">
        <v>3</v>
      </c>
      <c r="P2119" t="s">
        <v>23</v>
      </c>
      <c r="Q2119" t="s">
        <v>23</v>
      </c>
      <c r="R2119">
        <v>90</v>
      </c>
      <c r="S2119" t="str">
        <f t="shared" si="100"/>
        <v>('127314','WHEELAND','','JAMES','2','3','3','1','7','','1111111765','16','','3','3','A','A','('127314','WHEELAND','','JAMES','2','3','3','1','7','','1111111765','16','','3','3','A','A',''),'),</v>
      </c>
      <c r="T2119" t="s">
        <v>13162</v>
      </c>
      <c r="U2119">
        <f t="shared" si="101"/>
        <v>0</v>
      </c>
    </row>
    <row r="2120" spans="1:21">
      <c r="A2120" s="2" t="s">
        <v>7044</v>
      </c>
      <c r="B2120" s="2" t="s">
        <v>5097</v>
      </c>
      <c r="D2120" s="2" t="s">
        <v>7045</v>
      </c>
      <c r="E2120" t="str">
        <f t="shared" si="99"/>
        <v>2</v>
      </c>
      <c r="F2120" s="2">
        <v>8</v>
      </c>
      <c r="G2120">
        <v>4</v>
      </c>
      <c r="H2120">
        <v>2</v>
      </c>
      <c r="I2120">
        <v>8</v>
      </c>
      <c r="K2120">
        <v>1111111766</v>
      </c>
      <c r="L2120">
        <v>16</v>
      </c>
      <c r="N2120">
        <v>3</v>
      </c>
      <c r="O2120">
        <v>3</v>
      </c>
      <c r="P2120" t="s">
        <v>20</v>
      </c>
      <c r="Q2120" t="s">
        <v>20</v>
      </c>
      <c r="R2120">
        <v>90</v>
      </c>
      <c r="S2120" t="str">
        <f t="shared" si="100"/>
        <v>('127320','WHEELER','','LARRY','2','8','4','2','8','','1111111766','16','','3','3','B','B','('127320','WHEELER','','LARRY','2','8','4','2','8','','1111111766','16','','3','3','B','B',''),'),</v>
      </c>
      <c r="T2120" t="s">
        <v>13163</v>
      </c>
      <c r="U2120">
        <f t="shared" si="101"/>
        <v>0</v>
      </c>
    </row>
    <row r="2121" spans="1:21">
      <c r="A2121" s="2" t="s">
        <v>7046</v>
      </c>
      <c r="B2121" s="2" t="s">
        <v>7047</v>
      </c>
      <c r="D2121" s="2" t="s">
        <v>179</v>
      </c>
      <c r="E2121" t="str">
        <f t="shared" si="99"/>
        <v>2</v>
      </c>
      <c r="F2121" s="2">
        <v>21</v>
      </c>
      <c r="G2121">
        <v>3</v>
      </c>
      <c r="H2121">
        <v>3</v>
      </c>
      <c r="I2121">
        <v>3</v>
      </c>
      <c r="K2121">
        <v>1111111161</v>
      </c>
      <c r="L2121">
        <v>16</v>
      </c>
      <c r="N2121">
        <v>3</v>
      </c>
      <c r="O2121">
        <v>3</v>
      </c>
      <c r="P2121" t="s">
        <v>26</v>
      </c>
      <c r="Q2121" t="s">
        <v>26</v>
      </c>
      <c r="R2121">
        <v>90</v>
      </c>
      <c r="S2121" t="str">
        <f t="shared" si="100"/>
        <v>('127326','WHITAKER','','PHILIP','2','21','3','3','3','','1111111161','16','','3','3','C','C','('127326','WHITAKER','','PHILIP','2','21','3','3','3','','1111111161','16','','3','3','C','C',''),'),</v>
      </c>
      <c r="T2121" t="s">
        <v>13164</v>
      </c>
      <c r="U2121">
        <f t="shared" si="101"/>
        <v>0</v>
      </c>
    </row>
    <row r="2122" spans="1:21">
      <c r="A2122" s="2" t="s">
        <v>7048</v>
      </c>
      <c r="B2122" s="2" t="s">
        <v>350</v>
      </c>
      <c r="D2122" s="2" t="s">
        <v>7049</v>
      </c>
      <c r="E2122" t="str">
        <f t="shared" si="99"/>
        <v>2</v>
      </c>
      <c r="F2122" s="2">
        <v>6</v>
      </c>
      <c r="G2122">
        <v>1</v>
      </c>
      <c r="H2122">
        <v>1</v>
      </c>
      <c r="I2122">
        <v>5</v>
      </c>
      <c r="K2122">
        <v>1111111315</v>
      </c>
      <c r="L2122">
        <v>16</v>
      </c>
      <c r="N2122">
        <v>3</v>
      </c>
      <c r="O2122">
        <v>3</v>
      </c>
      <c r="P2122" t="s">
        <v>23</v>
      </c>
      <c r="Q2122" t="s">
        <v>23</v>
      </c>
      <c r="R2122">
        <v>90</v>
      </c>
      <c r="S2122" t="str">
        <f t="shared" si="100"/>
        <v>('127332','WHITE','','FLEET','2','6','1','1','5','','1111111315','16','','3','3','A','A','('127332','WHITE','','FLEET','2','6','1','1','5','','1111111315','16','','3','3','A','A',''),'),</v>
      </c>
      <c r="T2122" t="s">
        <v>13165</v>
      </c>
      <c r="U2122">
        <f t="shared" si="101"/>
        <v>0</v>
      </c>
    </row>
    <row r="2123" spans="1:21">
      <c r="A2123" s="2" t="s">
        <v>7050</v>
      </c>
      <c r="B2123" s="2" t="s">
        <v>350</v>
      </c>
      <c r="D2123" s="2" t="s">
        <v>82</v>
      </c>
      <c r="E2123" t="str">
        <f t="shared" si="99"/>
        <v>2</v>
      </c>
      <c r="F2123" s="2">
        <v>15</v>
      </c>
      <c r="G2123">
        <v>4</v>
      </c>
      <c r="H2123">
        <v>1</v>
      </c>
      <c r="I2123">
        <v>4</v>
      </c>
      <c r="K2123">
        <v>1111111162</v>
      </c>
      <c r="L2123">
        <v>16</v>
      </c>
      <c r="N2123">
        <v>3</v>
      </c>
      <c r="O2123">
        <v>3</v>
      </c>
      <c r="P2123" t="s">
        <v>23</v>
      </c>
      <c r="Q2123" t="s">
        <v>23</v>
      </c>
      <c r="R2123">
        <v>90</v>
      </c>
      <c r="S2123" t="str">
        <f t="shared" si="100"/>
        <v>('127338','WHITE','','JAMES','2','15','4','1','4','','1111111162','16','','3','3','A','A','('127338','WHITE','','JAMES','2','15','4','1','4','','1111111162','16','','3','3','A','A',''),'),</v>
      </c>
      <c r="T2123" t="s">
        <v>13166</v>
      </c>
      <c r="U2123">
        <f t="shared" si="101"/>
        <v>0</v>
      </c>
    </row>
    <row r="2124" spans="1:21">
      <c r="A2124" s="2" t="s">
        <v>7051</v>
      </c>
      <c r="B2124" s="2" t="s">
        <v>662</v>
      </c>
      <c r="D2124" s="2" t="s">
        <v>114</v>
      </c>
      <c r="E2124" t="str">
        <f t="shared" si="99"/>
        <v>2</v>
      </c>
      <c r="F2124" s="2">
        <v>28</v>
      </c>
      <c r="G2124">
        <v>1</v>
      </c>
      <c r="H2124">
        <v>1</v>
      </c>
      <c r="I2124">
        <v>5</v>
      </c>
      <c r="K2124">
        <v>1111111459</v>
      </c>
      <c r="L2124">
        <v>16</v>
      </c>
      <c r="N2124">
        <v>3</v>
      </c>
      <c r="O2124">
        <v>3</v>
      </c>
      <c r="P2124" t="s">
        <v>23</v>
      </c>
      <c r="Q2124" t="s">
        <v>23</v>
      </c>
      <c r="R2124">
        <v>90</v>
      </c>
      <c r="S2124" t="str">
        <f t="shared" si="100"/>
        <v>('127362','WICKHAM','','RYAN','2','28','1','1','5','','1111111459','16','','3','3','A','A','('127362','WICKHAM','','RYAN','2','28','1','1','5','','1111111459','16','','3','3','A','A',''),'),</v>
      </c>
      <c r="T2124" t="s">
        <v>13167</v>
      </c>
      <c r="U2124">
        <f t="shared" si="101"/>
        <v>0</v>
      </c>
    </row>
    <row r="2125" spans="1:21">
      <c r="A2125" s="2" t="s">
        <v>7052</v>
      </c>
      <c r="B2125" s="2" t="s">
        <v>7053</v>
      </c>
      <c r="D2125" s="2" t="s">
        <v>7054</v>
      </c>
      <c r="E2125" t="str">
        <f t="shared" si="99"/>
        <v>2</v>
      </c>
      <c r="F2125" s="2">
        <v>20</v>
      </c>
      <c r="G2125">
        <v>2</v>
      </c>
      <c r="H2125">
        <v>2</v>
      </c>
      <c r="I2125">
        <v>6</v>
      </c>
      <c r="K2125">
        <v>1111111460</v>
      </c>
      <c r="L2125">
        <v>16</v>
      </c>
      <c r="N2125">
        <v>3</v>
      </c>
      <c r="O2125">
        <v>3</v>
      </c>
      <c r="P2125" t="s">
        <v>20</v>
      </c>
      <c r="Q2125" t="s">
        <v>20</v>
      </c>
      <c r="R2125">
        <v>90</v>
      </c>
      <c r="S2125" t="str">
        <f t="shared" si="100"/>
        <v>('127368','WIDMAN','','SCHYLER','2','20','2','2','6','','1111111460','16','','3','3','B','B','('127368','WIDMAN','','SCHYLER','2','20','2','2','6','','1111111460','16','','3','3','B','B',''),'),</v>
      </c>
      <c r="T2125" t="s">
        <v>13168</v>
      </c>
      <c r="U2125">
        <f t="shared" si="101"/>
        <v>0</v>
      </c>
    </row>
    <row r="2126" spans="1:21">
      <c r="A2126" s="2" t="s">
        <v>7055</v>
      </c>
      <c r="B2126" s="2" t="s">
        <v>7056</v>
      </c>
      <c r="D2126" s="2" t="s">
        <v>318</v>
      </c>
      <c r="E2126" t="str">
        <f t="shared" si="99"/>
        <v>2</v>
      </c>
      <c r="F2126" s="2">
        <v>14</v>
      </c>
      <c r="G2126">
        <v>1</v>
      </c>
      <c r="H2126">
        <v>3</v>
      </c>
      <c r="I2126">
        <v>1</v>
      </c>
      <c r="K2126">
        <v>1111111767</v>
      </c>
      <c r="L2126">
        <v>16</v>
      </c>
      <c r="N2126">
        <v>3</v>
      </c>
      <c r="O2126">
        <v>3</v>
      </c>
      <c r="P2126" t="s">
        <v>26</v>
      </c>
      <c r="Q2126" t="s">
        <v>26</v>
      </c>
      <c r="R2126">
        <v>90</v>
      </c>
      <c r="S2126" t="str">
        <f t="shared" si="100"/>
        <v>('127374','WIGGINS','','LAWRENCE','2','14','1','3','1','','1111111767','16','','3','3','C','C','('127374','WIGGINS','','LAWRENCE','2','14','1','3','1','','1111111767','16','','3','3','C','C',''),'),</v>
      </c>
      <c r="T2126" t="s">
        <v>13169</v>
      </c>
      <c r="U2126">
        <f t="shared" si="101"/>
        <v>0</v>
      </c>
    </row>
    <row r="2127" spans="1:21">
      <c r="A2127" s="2" t="s">
        <v>7057</v>
      </c>
      <c r="B2127" s="2" t="s">
        <v>7058</v>
      </c>
      <c r="D2127" s="2" t="s">
        <v>4026</v>
      </c>
      <c r="E2127" t="str">
        <f t="shared" si="99"/>
        <v>2</v>
      </c>
      <c r="F2127" s="2">
        <v>7</v>
      </c>
      <c r="G2127">
        <v>3</v>
      </c>
      <c r="H2127">
        <v>3</v>
      </c>
      <c r="I2127">
        <v>3</v>
      </c>
      <c r="K2127">
        <v>1111111617</v>
      </c>
      <c r="L2127">
        <v>16</v>
      </c>
      <c r="N2127">
        <v>3</v>
      </c>
      <c r="O2127">
        <v>3</v>
      </c>
      <c r="P2127" t="s">
        <v>26</v>
      </c>
      <c r="Q2127" t="s">
        <v>26</v>
      </c>
      <c r="R2127">
        <v>90</v>
      </c>
      <c r="S2127" t="str">
        <f t="shared" si="100"/>
        <v>('127380','WILKIN','','BRADLEY','2','7','3','3','3','','1111111617','16','','3','3','C','C','('127380','WILKIN','','BRADLEY','2','7','3','3','3','','1111111617','16','','3','3','C','C',''),'),</v>
      </c>
      <c r="T2127" t="s">
        <v>13170</v>
      </c>
      <c r="U2127">
        <f t="shared" si="101"/>
        <v>0</v>
      </c>
    </row>
    <row r="2128" spans="1:21">
      <c r="A2128" s="2" t="s">
        <v>7059</v>
      </c>
      <c r="B2128" s="2" t="s">
        <v>352</v>
      </c>
      <c r="D2128" s="2" t="s">
        <v>263</v>
      </c>
      <c r="E2128" t="str">
        <f t="shared" si="99"/>
        <v>2</v>
      </c>
      <c r="F2128" s="2">
        <v>25</v>
      </c>
      <c r="G2128">
        <v>1</v>
      </c>
      <c r="H2128">
        <v>2</v>
      </c>
      <c r="I2128">
        <v>5</v>
      </c>
      <c r="K2128">
        <v>1111111163</v>
      </c>
      <c r="L2128">
        <v>16</v>
      </c>
      <c r="N2128">
        <v>3</v>
      </c>
      <c r="O2128">
        <v>3</v>
      </c>
      <c r="P2128" t="s">
        <v>20</v>
      </c>
      <c r="Q2128" t="s">
        <v>20</v>
      </c>
      <c r="R2128">
        <v>90</v>
      </c>
      <c r="S2128" t="str">
        <f t="shared" si="100"/>
        <v>('127386','WILLIAMS','','CHRISTOPHER','2','25','1','2','5','','1111111163','16','','3','3','B','B','('127386','WILLIAMS','','CHRISTOPHER','2','25','1','2','5','','1111111163','16','','3','3','B','B',''),'),</v>
      </c>
      <c r="T2128" t="s">
        <v>13171</v>
      </c>
      <c r="U2128">
        <f t="shared" si="101"/>
        <v>0</v>
      </c>
    </row>
    <row r="2129" spans="1:21">
      <c r="A2129" s="2" t="s">
        <v>7060</v>
      </c>
      <c r="B2129" s="2" t="s">
        <v>352</v>
      </c>
      <c r="D2129" s="2" t="s">
        <v>32</v>
      </c>
      <c r="E2129" t="str">
        <f t="shared" si="99"/>
        <v>2</v>
      </c>
      <c r="F2129" s="2">
        <v>20</v>
      </c>
      <c r="G2129">
        <v>3</v>
      </c>
      <c r="H2129">
        <v>3</v>
      </c>
      <c r="I2129">
        <v>7</v>
      </c>
      <c r="K2129">
        <v>1111111461</v>
      </c>
      <c r="L2129">
        <v>16</v>
      </c>
      <c r="N2129">
        <v>3</v>
      </c>
      <c r="O2129">
        <v>3</v>
      </c>
      <c r="P2129" t="s">
        <v>26</v>
      </c>
      <c r="Q2129" t="s">
        <v>26</v>
      </c>
      <c r="R2129">
        <v>90</v>
      </c>
      <c r="S2129" t="str">
        <f t="shared" si="100"/>
        <v>('127398','WILLIAMS','','MATTHEW','2','20','3','3','7','','1111111461','16','','3','3','C','C','('127398','WILLIAMS','','MATTHEW','2','20','3','3','7','','1111111461','16','','3','3','C','C',''),'),</v>
      </c>
      <c r="T2129" t="s">
        <v>13172</v>
      </c>
      <c r="U2129">
        <f t="shared" si="101"/>
        <v>0</v>
      </c>
    </row>
    <row r="2130" spans="1:21">
      <c r="A2130" s="2" t="s">
        <v>7061</v>
      </c>
      <c r="B2130" s="2" t="s">
        <v>352</v>
      </c>
      <c r="D2130" s="2" t="s">
        <v>554</v>
      </c>
      <c r="E2130" t="str">
        <f t="shared" si="99"/>
        <v>2</v>
      </c>
      <c r="F2130" s="2">
        <v>26</v>
      </c>
      <c r="G2130">
        <v>4</v>
      </c>
      <c r="H2130">
        <v>1</v>
      </c>
      <c r="I2130">
        <v>8</v>
      </c>
      <c r="K2130">
        <v>1111111462</v>
      </c>
      <c r="L2130">
        <v>16</v>
      </c>
      <c r="N2130">
        <v>3</v>
      </c>
      <c r="O2130">
        <v>3</v>
      </c>
      <c r="P2130" t="s">
        <v>23</v>
      </c>
      <c r="Q2130" t="s">
        <v>23</v>
      </c>
      <c r="R2130">
        <v>90</v>
      </c>
      <c r="S2130" t="str">
        <f t="shared" si="100"/>
        <v>('127404','WILLIAMS','','MORGAN','2','26','4','1','8','','1111111462','16','','3','3','A','A','('127404','WILLIAMS','','MORGAN','2','26','4','1','8','','1111111462','16','','3','3','A','A',''),'),</v>
      </c>
      <c r="T2130" t="s">
        <v>13173</v>
      </c>
      <c r="U2130">
        <f t="shared" si="101"/>
        <v>0</v>
      </c>
    </row>
    <row r="2131" spans="1:21">
      <c r="A2131" s="2" t="s">
        <v>7062</v>
      </c>
      <c r="B2131" s="2" t="s">
        <v>352</v>
      </c>
      <c r="D2131" s="2" t="s">
        <v>183</v>
      </c>
      <c r="E2131" t="str">
        <f t="shared" si="99"/>
        <v>2</v>
      </c>
      <c r="F2131" s="2">
        <v>7</v>
      </c>
      <c r="G2131">
        <v>2</v>
      </c>
      <c r="H2131">
        <v>3</v>
      </c>
      <c r="I2131">
        <v>6</v>
      </c>
      <c r="K2131">
        <v>1111111164</v>
      </c>
      <c r="L2131">
        <v>16</v>
      </c>
      <c r="N2131">
        <v>3</v>
      </c>
      <c r="O2131">
        <v>3</v>
      </c>
      <c r="P2131" t="s">
        <v>26</v>
      </c>
      <c r="Q2131" t="s">
        <v>26</v>
      </c>
      <c r="R2131">
        <v>90</v>
      </c>
      <c r="S2131" t="str">
        <f t="shared" si="100"/>
        <v>('127410','WILLIAMS','','ROBERT','2','7','2','3','6','','1111111164','16','','3','3','C','C','('127410','WILLIAMS','','ROBERT','2','7','2','3','6','','1111111164','16','','3','3','C','C',''),'),</v>
      </c>
      <c r="T2131" t="s">
        <v>13174</v>
      </c>
      <c r="U2131">
        <f t="shared" si="101"/>
        <v>0</v>
      </c>
    </row>
    <row r="2132" spans="1:21">
      <c r="A2132" s="2" t="s">
        <v>7063</v>
      </c>
      <c r="B2132" s="2" t="s">
        <v>7064</v>
      </c>
      <c r="D2132" s="2" t="s">
        <v>282</v>
      </c>
      <c r="E2132" t="str">
        <f t="shared" si="99"/>
        <v>2</v>
      </c>
      <c r="F2132" s="2">
        <v>2</v>
      </c>
      <c r="G2132">
        <v>1</v>
      </c>
      <c r="H2132">
        <v>1</v>
      </c>
      <c r="I2132">
        <v>5</v>
      </c>
      <c r="K2132">
        <v>1111111915</v>
      </c>
      <c r="L2132">
        <v>16</v>
      </c>
      <c r="N2132">
        <v>3</v>
      </c>
      <c r="O2132">
        <v>3</v>
      </c>
      <c r="P2132" t="s">
        <v>23</v>
      </c>
      <c r="Q2132" t="s">
        <v>23</v>
      </c>
      <c r="R2132">
        <v>90</v>
      </c>
      <c r="S2132" t="str">
        <f t="shared" si="100"/>
        <v>('127422','WILLIAMSON','','JACOB','2','2','1','1','5','','1111111915','16','','3','3','A','A','('127422','WILLIAMSON','','JACOB','2','2','1','1','5','','1111111915','16','','3','3','A','A',''),'),</v>
      </c>
      <c r="T2132" t="s">
        <v>13175</v>
      </c>
      <c r="U2132">
        <f t="shared" si="101"/>
        <v>0</v>
      </c>
    </row>
    <row r="2133" spans="1:21">
      <c r="A2133" s="2" t="s">
        <v>7065</v>
      </c>
      <c r="B2133" s="2" t="s">
        <v>5114</v>
      </c>
      <c r="D2133" s="2" t="s">
        <v>7066</v>
      </c>
      <c r="E2133" t="str">
        <f t="shared" si="99"/>
        <v>2</v>
      </c>
      <c r="F2133" s="2">
        <v>11</v>
      </c>
      <c r="G2133">
        <v>1</v>
      </c>
      <c r="H2133">
        <v>2</v>
      </c>
      <c r="I2133">
        <v>1</v>
      </c>
      <c r="K2133">
        <v>1111111463</v>
      </c>
      <c r="L2133">
        <v>16</v>
      </c>
      <c r="N2133">
        <v>3</v>
      </c>
      <c r="O2133">
        <v>3</v>
      </c>
      <c r="P2133" t="s">
        <v>20</v>
      </c>
      <c r="Q2133" t="s">
        <v>20</v>
      </c>
      <c r="R2133">
        <v>90</v>
      </c>
      <c r="S2133" t="str">
        <f t="shared" si="100"/>
        <v>('127428','WILLIS','','ROGER','2','11','1','2','1','','1111111463','16','','3','3','B','B','('127428','WILLIS','','ROGER','2','11','1','2','1','','1111111463','16','','3','3','B','B',''),'),</v>
      </c>
      <c r="T2133" t="s">
        <v>13176</v>
      </c>
      <c r="U2133">
        <f t="shared" si="101"/>
        <v>0</v>
      </c>
    </row>
    <row r="2134" spans="1:21">
      <c r="A2134" s="2" t="s">
        <v>7067</v>
      </c>
      <c r="B2134" s="2" t="s">
        <v>7068</v>
      </c>
      <c r="D2134" s="2" t="s">
        <v>42</v>
      </c>
      <c r="E2134" t="str">
        <f t="shared" si="99"/>
        <v>2</v>
      </c>
      <c r="F2134" s="2">
        <v>2</v>
      </c>
      <c r="G2134">
        <v>2</v>
      </c>
      <c r="H2134">
        <v>3</v>
      </c>
      <c r="I2134">
        <v>2</v>
      </c>
      <c r="K2134">
        <v>1111111464</v>
      </c>
      <c r="L2134">
        <v>16</v>
      </c>
      <c r="N2134">
        <v>3</v>
      </c>
      <c r="O2134">
        <v>3</v>
      </c>
      <c r="P2134" t="s">
        <v>26</v>
      </c>
      <c r="Q2134" t="s">
        <v>26</v>
      </c>
      <c r="R2134">
        <v>90</v>
      </c>
      <c r="S2134" t="str">
        <f t="shared" si="100"/>
        <v>('127434','WILMER','','ERIC','2','2','2','3','2','','1111111464','16','','3','3','C','C','('127434','WILMER','','ERIC','2','2','2','3','2','','1111111464','16','','3','3','C','C',''),'),</v>
      </c>
      <c r="T2134" t="s">
        <v>13177</v>
      </c>
      <c r="U2134">
        <f t="shared" si="101"/>
        <v>0</v>
      </c>
    </row>
    <row r="2135" spans="1:21">
      <c r="A2135" s="2" t="s">
        <v>7069</v>
      </c>
      <c r="B2135" s="2" t="s">
        <v>1177</v>
      </c>
      <c r="D2135" s="2" t="s">
        <v>123</v>
      </c>
      <c r="E2135" t="str">
        <f t="shared" si="99"/>
        <v>2</v>
      </c>
      <c r="F2135" s="2">
        <v>23</v>
      </c>
      <c r="G2135">
        <v>3</v>
      </c>
      <c r="H2135">
        <v>1</v>
      </c>
      <c r="I2135">
        <v>3</v>
      </c>
      <c r="K2135">
        <v>1111111465</v>
      </c>
      <c r="L2135">
        <v>16</v>
      </c>
      <c r="N2135">
        <v>3</v>
      </c>
      <c r="O2135">
        <v>3</v>
      </c>
      <c r="P2135" t="s">
        <v>23</v>
      </c>
      <c r="Q2135" t="s">
        <v>23</v>
      </c>
      <c r="R2135">
        <v>90</v>
      </c>
      <c r="S2135" t="str">
        <f t="shared" si="100"/>
        <v>('127440','WILSON','','ANDREW','2','23','3','1','3','','1111111465','16','','3','3','A','A','('127440','WILSON','','ANDREW','2','23','3','1','3','','1111111465','16','','3','3','A','A',''),'),</v>
      </c>
      <c r="T2135" t="s">
        <v>13178</v>
      </c>
      <c r="U2135">
        <f t="shared" si="101"/>
        <v>0</v>
      </c>
    </row>
    <row r="2136" spans="1:21">
      <c r="A2136" s="2" t="s">
        <v>7070</v>
      </c>
      <c r="B2136" s="2" t="s">
        <v>1177</v>
      </c>
      <c r="D2136" s="2" t="s">
        <v>380</v>
      </c>
      <c r="E2136" t="str">
        <f t="shared" si="99"/>
        <v>2</v>
      </c>
      <c r="F2136" s="2">
        <v>6</v>
      </c>
      <c r="G2136">
        <v>4</v>
      </c>
      <c r="H2136">
        <v>1</v>
      </c>
      <c r="I2136">
        <v>4</v>
      </c>
      <c r="K2136">
        <v>1111111618</v>
      </c>
      <c r="L2136">
        <v>16</v>
      </c>
      <c r="N2136">
        <v>3</v>
      </c>
      <c r="O2136">
        <v>3</v>
      </c>
      <c r="P2136" t="s">
        <v>23</v>
      </c>
      <c r="Q2136" t="s">
        <v>23</v>
      </c>
      <c r="R2136">
        <v>90</v>
      </c>
      <c r="S2136" t="str">
        <f t="shared" si="100"/>
        <v>('127446','WILSON','','BLAKE','2','6','4','1','4','','1111111618','16','','3','3','A','A','('127446','WILSON','','BLAKE','2','6','4','1','4','','1111111618','16','','3','3','A','A',''),'),</v>
      </c>
      <c r="T2136" t="s">
        <v>13179</v>
      </c>
      <c r="U2136">
        <f t="shared" si="101"/>
        <v>0</v>
      </c>
    </row>
    <row r="2137" spans="1:21">
      <c r="A2137" s="2" t="s">
        <v>7071</v>
      </c>
      <c r="B2137" s="2" t="s">
        <v>1177</v>
      </c>
      <c r="D2137" s="2" t="s">
        <v>7072</v>
      </c>
      <c r="E2137" t="str">
        <f t="shared" si="99"/>
        <v>2</v>
      </c>
      <c r="F2137" s="2">
        <v>1</v>
      </c>
      <c r="G2137">
        <v>2</v>
      </c>
      <c r="H2137">
        <v>2</v>
      </c>
      <c r="I2137">
        <v>6</v>
      </c>
      <c r="K2137">
        <v>1111111316</v>
      </c>
      <c r="L2137">
        <v>16</v>
      </c>
      <c r="N2137">
        <v>3</v>
      </c>
      <c r="O2137">
        <v>3</v>
      </c>
      <c r="P2137" t="s">
        <v>20</v>
      </c>
      <c r="Q2137" t="s">
        <v>20</v>
      </c>
      <c r="R2137">
        <v>90</v>
      </c>
      <c r="S2137" t="str">
        <f t="shared" si="100"/>
        <v>('127464','WILSON','','PATRISHA','2','1','2','2','6','','1111111316','16','','3','3','B','B','('127464','WILSON','','PATRISHA','2','1','2','2','6','','1111111316','16','','3','3','B','B',''),'),</v>
      </c>
      <c r="T2137" t="s">
        <v>13180</v>
      </c>
      <c r="U2137">
        <f t="shared" si="101"/>
        <v>0</v>
      </c>
    </row>
    <row r="2138" spans="1:21">
      <c r="A2138" s="2" t="s">
        <v>7073</v>
      </c>
      <c r="B2138" s="2" t="s">
        <v>1177</v>
      </c>
      <c r="D2138" s="2" t="s">
        <v>4155</v>
      </c>
      <c r="E2138" t="str">
        <f t="shared" si="99"/>
        <v>2</v>
      </c>
      <c r="F2138" s="2">
        <v>12</v>
      </c>
      <c r="G2138">
        <v>4</v>
      </c>
      <c r="H2138">
        <v>2</v>
      </c>
      <c r="I2138">
        <v>4</v>
      </c>
      <c r="K2138">
        <v>1111111466</v>
      </c>
      <c r="L2138">
        <v>16</v>
      </c>
      <c r="N2138">
        <v>3</v>
      </c>
      <c r="O2138">
        <v>3</v>
      </c>
      <c r="P2138" t="s">
        <v>20</v>
      </c>
      <c r="Q2138" t="s">
        <v>20</v>
      </c>
      <c r="R2138">
        <v>90</v>
      </c>
      <c r="S2138" t="str">
        <f t="shared" si="100"/>
        <v>('127470','WILSON','','SPENCER','2','12','4','2','4','','1111111466','16','','3','3','B','B','('127470','WILSON','','SPENCER','2','12','4','2','4','','1111111466','16','','3','3','B','B',''),'),</v>
      </c>
      <c r="T2138" t="s">
        <v>13181</v>
      </c>
      <c r="U2138">
        <f t="shared" si="101"/>
        <v>0</v>
      </c>
    </row>
    <row r="2139" spans="1:21">
      <c r="A2139" s="2" t="s">
        <v>7074</v>
      </c>
      <c r="B2139" s="2" t="s">
        <v>1177</v>
      </c>
      <c r="D2139" s="2" t="s">
        <v>513</v>
      </c>
      <c r="E2139" t="str">
        <f t="shared" si="99"/>
        <v>2</v>
      </c>
      <c r="F2139" s="2">
        <v>6</v>
      </c>
      <c r="G2139">
        <v>3</v>
      </c>
      <c r="H2139">
        <v>3</v>
      </c>
      <c r="I2139">
        <v>7</v>
      </c>
      <c r="K2139">
        <v>1111111317</v>
      </c>
      <c r="L2139">
        <v>16</v>
      </c>
      <c r="N2139">
        <v>3</v>
      </c>
      <c r="O2139">
        <v>3</v>
      </c>
      <c r="P2139" t="s">
        <v>26</v>
      </c>
      <c r="Q2139" t="s">
        <v>26</v>
      </c>
      <c r="R2139">
        <v>90</v>
      </c>
      <c r="S2139" t="str">
        <f t="shared" si="100"/>
        <v>('127476','WILSON','','TRAVIS','2','6','3','3','7','','1111111317','16','','3','3','C','C','('127476','WILSON','','TRAVIS','2','6','3','3','7','','1111111317','16','','3','3','C','C',''),'),</v>
      </c>
      <c r="T2139" t="s">
        <v>13182</v>
      </c>
      <c r="U2139">
        <f t="shared" si="101"/>
        <v>0</v>
      </c>
    </row>
    <row r="2140" spans="1:21">
      <c r="A2140" s="2" t="s">
        <v>7075</v>
      </c>
      <c r="B2140" s="2" t="s">
        <v>7076</v>
      </c>
      <c r="D2140" s="2" t="s">
        <v>192</v>
      </c>
      <c r="E2140" t="str">
        <f t="shared" si="99"/>
        <v>2</v>
      </c>
      <c r="F2140" s="2">
        <v>20</v>
      </c>
      <c r="G2140">
        <v>3</v>
      </c>
      <c r="H2140">
        <v>1</v>
      </c>
      <c r="I2140">
        <v>7</v>
      </c>
      <c r="K2140">
        <v>1111111165</v>
      </c>
      <c r="L2140">
        <v>16</v>
      </c>
      <c r="N2140">
        <v>3</v>
      </c>
      <c r="O2140">
        <v>3</v>
      </c>
      <c r="P2140" t="s">
        <v>23</v>
      </c>
      <c r="Q2140" t="s">
        <v>23</v>
      </c>
      <c r="R2140">
        <v>90</v>
      </c>
      <c r="S2140" t="str">
        <f t="shared" si="100"/>
        <v>('127482','WINSTED','','SAMUEL','2','20','3','1','7','','1111111165','16','','3','3','A','A','('127482','WINSTED','','SAMUEL','2','20','3','1','7','','1111111165','16','','3','3','A','A',''),'),</v>
      </c>
      <c r="T2140" t="s">
        <v>13183</v>
      </c>
      <c r="U2140">
        <f t="shared" si="101"/>
        <v>0</v>
      </c>
    </row>
    <row r="2141" spans="1:21">
      <c r="A2141" s="2" t="s">
        <v>7077</v>
      </c>
      <c r="B2141" s="2" t="s">
        <v>7078</v>
      </c>
      <c r="D2141" s="2" t="s">
        <v>123</v>
      </c>
      <c r="E2141" t="str">
        <f t="shared" si="99"/>
        <v>2</v>
      </c>
      <c r="F2141" s="2">
        <v>10</v>
      </c>
      <c r="G2141">
        <v>2</v>
      </c>
      <c r="H2141">
        <v>1</v>
      </c>
      <c r="I2141">
        <v>2</v>
      </c>
      <c r="K2141">
        <v>1111111768</v>
      </c>
      <c r="L2141">
        <v>16</v>
      </c>
      <c r="N2141">
        <v>3</v>
      </c>
      <c r="O2141">
        <v>3</v>
      </c>
      <c r="P2141" t="s">
        <v>23</v>
      </c>
      <c r="Q2141" t="s">
        <v>23</v>
      </c>
      <c r="R2141">
        <v>90</v>
      </c>
      <c r="S2141" t="str">
        <f t="shared" si="100"/>
        <v>('127494','WOLFE','','ANDREW','2','10','2','1','2','','1111111768','16','','3','3','A','A','('127494','WOLFE','','ANDREW','2','10','2','1','2','','1111111768','16','','3','3','A','A',''),'),</v>
      </c>
      <c r="T2141" t="s">
        <v>13184</v>
      </c>
      <c r="U2141">
        <f t="shared" si="101"/>
        <v>0</v>
      </c>
    </row>
    <row r="2142" spans="1:21">
      <c r="A2142" s="2" t="s">
        <v>7079</v>
      </c>
      <c r="B2142" s="2" t="s">
        <v>7080</v>
      </c>
      <c r="D2142" s="2" t="s">
        <v>216</v>
      </c>
      <c r="E2142" t="str">
        <f t="shared" si="99"/>
        <v>2</v>
      </c>
      <c r="F2142" s="2">
        <v>8</v>
      </c>
      <c r="G2142">
        <v>2</v>
      </c>
      <c r="H2142">
        <v>2</v>
      </c>
      <c r="I2142">
        <v>6</v>
      </c>
      <c r="K2142">
        <v>1111111916</v>
      </c>
      <c r="L2142">
        <v>16</v>
      </c>
      <c r="N2142">
        <v>3</v>
      </c>
      <c r="O2142">
        <v>3</v>
      </c>
      <c r="P2142" t="s">
        <v>20</v>
      </c>
      <c r="Q2142" t="s">
        <v>20</v>
      </c>
      <c r="R2142">
        <v>90</v>
      </c>
      <c r="S2142" t="str">
        <f t="shared" si="100"/>
        <v>('127500','WOLOWICZ','','MEGAN','2','8','2','2','6','','1111111916','16','','3','3','B','B','('127500','WOLOWICZ','','MEGAN','2','8','2','2','6','','1111111916','16','','3','3','B','B',''),'),</v>
      </c>
      <c r="T2142" t="s">
        <v>13185</v>
      </c>
      <c r="U2142">
        <f t="shared" si="101"/>
        <v>0</v>
      </c>
    </row>
    <row r="2143" spans="1:21">
      <c r="A2143" s="2" t="s">
        <v>7081</v>
      </c>
      <c r="B2143" s="2" t="s">
        <v>7082</v>
      </c>
      <c r="D2143" s="2" t="s">
        <v>386</v>
      </c>
      <c r="E2143" t="str">
        <f t="shared" si="99"/>
        <v>2</v>
      </c>
      <c r="F2143" s="2">
        <v>10</v>
      </c>
      <c r="G2143">
        <v>4</v>
      </c>
      <c r="H2143">
        <v>1</v>
      </c>
      <c r="I2143">
        <v>8</v>
      </c>
      <c r="K2143">
        <v>1111111318</v>
      </c>
      <c r="L2143">
        <v>16</v>
      </c>
      <c r="N2143">
        <v>3</v>
      </c>
      <c r="O2143">
        <v>3</v>
      </c>
      <c r="P2143" t="s">
        <v>23</v>
      </c>
      <c r="Q2143" t="s">
        <v>23</v>
      </c>
      <c r="R2143">
        <v>90</v>
      </c>
      <c r="S2143" t="str">
        <f t="shared" si="100"/>
        <v>('127506','WOLZ','','CHARLES','2','10','4','1','8','','1111111318','16','','3','3','A','A','('127506','WOLZ','','CHARLES','2','10','4','1','8','','1111111318','16','','3','3','A','A',''),'),</v>
      </c>
      <c r="T2143" t="s">
        <v>13186</v>
      </c>
      <c r="U2143">
        <f t="shared" si="101"/>
        <v>0</v>
      </c>
    </row>
    <row r="2144" spans="1:21">
      <c r="A2144" s="2" t="s">
        <v>7083</v>
      </c>
      <c r="B2144" s="2" t="s">
        <v>7084</v>
      </c>
      <c r="D2144" s="2" t="s">
        <v>65</v>
      </c>
      <c r="E2144" t="str">
        <f t="shared" si="99"/>
        <v>2</v>
      </c>
      <c r="F2144" s="2">
        <v>2</v>
      </c>
      <c r="G2144">
        <v>3</v>
      </c>
      <c r="H2144">
        <v>3</v>
      </c>
      <c r="I2144">
        <v>7</v>
      </c>
      <c r="K2144">
        <v>1111111917</v>
      </c>
      <c r="L2144">
        <v>16</v>
      </c>
      <c r="N2144">
        <v>3</v>
      </c>
      <c r="O2144">
        <v>3</v>
      </c>
      <c r="P2144" t="s">
        <v>26</v>
      </c>
      <c r="Q2144" t="s">
        <v>26</v>
      </c>
      <c r="R2144">
        <v>90</v>
      </c>
      <c r="S2144" t="str">
        <f t="shared" si="100"/>
        <v>('127518','WOOD','','JEFFREY','2','2','3','3','7','','1111111917','16','','3','3','C','C','('127518','WOOD','','JEFFREY','2','2','3','3','7','','1111111917','16','','3','3','C','C',''),'),</v>
      </c>
      <c r="T2144" t="s">
        <v>13187</v>
      </c>
      <c r="U2144">
        <f t="shared" si="101"/>
        <v>0</v>
      </c>
    </row>
    <row r="2145" spans="1:21">
      <c r="A2145" s="2" t="s">
        <v>7085</v>
      </c>
      <c r="B2145" s="2" t="s">
        <v>7084</v>
      </c>
      <c r="D2145" s="2" t="s">
        <v>328</v>
      </c>
      <c r="E2145" t="str">
        <f t="shared" si="99"/>
        <v>2</v>
      </c>
      <c r="F2145" s="2">
        <v>7</v>
      </c>
      <c r="G2145">
        <v>4</v>
      </c>
      <c r="H2145">
        <v>2</v>
      </c>
      <c r="I2145">
        <v>8</v>
      </c>
      <c r="K2145">
        <v>1111111166</v>
      </c>
      <c r="L2145">
        <v>16</v>
      </c>
      <c r="N2145">
        <v>3</v>
      </c>
      <c r="O2145">
        <v>3</v>
      </c>
      <c r="P2145" t="s">
        <v>20</v>
      </c>
      <c r="Q2145" t="s">
        <v>20</v>
      </c>
      <c r="R2145">
        <v>90</v>
      </c>
      <c r="S2145" t="str">
        <f t="shared" si="100"/>
        <v>('127524','WOOD','','JOSHUA','2','7','4','2','8','','1111111166','16','','3','3','B','B','('127524','WOOD','','JOSHUA','2','7','4','2','8','','1111111166','16','','3','3','B','B',''),'),</v>
      </c>
      <c r="T2145" t="s">
        <v>13188</v>
      </c>
      <c r="U2145">
        <f t="shared" si="101"/>
        <v>0</v>
      </c>
    </row>
    <row r="2146" spans="1:21">
      <c r="A2146" s="2" t="s">
        <v>7086</v>
      </c>
      <c r="B2146" s="2" t="s">
        <v>7087</v>
      </c>
      <c r="D2146" s="2" t="s">
        <v>324</v>
      </c>
      <c r="E2146" t="str">
        <f t="shared" si="99"/>
        <v>2</v>
      </c>
      <c r="F2146" s="2">
        <v>6</v>
      </c>
      <c r="G2146">
        <v>4</v>
      </c>
      <c r="H2146">
        <v>1</v>
      </c>
      <c r="I2146">
        <v>8</v>
      </c>
      <c r="K2146">
        <v>1111111918</v>
      </c>
      <c r="L2146">
        <v>16</v>
      </c>
      <c r="N2146">
        <v>3</v>
      </c>
      <c r="O2146">
        <v>3</v>
      </c>
      <c r="P2146" t="s">
        <v>23</v>
      </c>
      <c r="Q2146" t="s">
        <v>23</v>
      </c>
      <c r="R2146">
        <v>90</v>
      </c>
      <c r="S2146" t="str">
        <f t="shared" si="100"/>
        <v>('127530','WOODASON','','NATHAN','2','6','4','1','8','','1111111918','16','','3','3','A','A','('127530','WOODASON','','NATHAN','2','6','4','1','8','','1111111918','16','','3','3','A','A',''),'),</v>
      </c>
      <c r="T2146" t="s">
        <v>13189</v>
      </c>
      <c r="U2146">
        <f t="shared" si="101"/>
        <v>0</v>
      </c>
    </row>
    <row r="2147" spans="1:21">
      <c r="A2147" s="2" t="s">
        <v>7088</v>
      </c>
      <c r="B2147" s="2" t="s">
        <v>7089</v>
      </c>
      <c r="D2147" s="2" t="s">
        <v>205</v>
      </c>
      <c r="E2147" t="str">
        <f t="shared" si="99"/>
        <v>2</v>
      </c>
      <c r="F2147" s="2">
        <v>1</v>
      </c>
      <c r="G2147">
        <v>1</v>
      </c>
      <c r="H2147">
        <v>2</v>
      </c>
      <c r="I2147">
        <v>1</v>
      </c>
      <c r="K2147">
        <v>1111111919</v>
      </c>
      <c r="L2147">
        <v>16</v>
      </c>
      <c r="N2147">
        <v>3</v>
      </c>
      <c r="O2147">
        <v>3</v>
      </c>
      <c r="P2147" t="s">
        <v>20</v>
      </c>
      <c r="Q2147" t="s">
        <v>20</v>
      </c>
      <c r="R2147">
        <v>90</v>
      </c>
      <c r="S2147" t="str">
        <f t="shared" si="100"/>
        <v>('127536','WOODS','','DAVID','2','1','1','2','1','','1111111919','16','','3','3','B','B','('127536','WOODS','','DAVID','2','1','1','2','1','','1111111919','16','','3','3','B','B',''),'),</v>
      </c>
      <c r="T2147" t="s">
        <v>13190</v>
      </c>
      <c r="U2147">
        <f t="shared" si="101"/>
        <v>0</v>
      </c>
    </row>
    <row r="2148" spans="1:21">
      <c r="A2148" s="2" t="s">
        <v>7090</v>
      </c>
      <c r="B2148" s="2" t="s">
        <v>7089</v>
      </c>
      <c r="D2148" s="2" t="s">
        <v>5777</v>
      </c>
      <c r="E2148" t="str">
        <f t="shared" si="99"/>
        <v>2</v>
      </c>
      <c r="F2148" s="2">
        <v>6</v>
      </c>
      <c r="G2148">
        <v>1</v>
      </c>
      <c r="H2148">
        <v>2</v>
      </c>
      <c r="I2148">
        <v>5</v>
      </c>
      <c r="K2148">
        <v>1111111619</v>
      </c>
      <c r="L2148">
        <v>16</v>
      </c>
      <c r="N2148">
        <v>3</v>
      </c>
      <c r="O2148">
        <v>3</v>
      </c>
      <c r="P2148" t="s">
        <v>20</v>
      </c>
      <c r="Q2148" t="s">
        <v>20</v>
      </c>
      <c r="R2148">
        <v>90</v>
      </c>
      <c r="S2148" t="str">
        <f t="shared" si="100"/>
        <v>('127542','WOODS','','NICOLAS','2','6','1','2','5','','1111111619','16','','3','3','B','B','('127542','WOODS','','NICOLAS','2','6','1','2','5','','1111111619','16','','3','3','B','B',''),'),</v>
      </c>
      <c r="T2148" t="s">
        <v>13191</v>
      </c>
      <c r="U2148">
        <f t="shared" si="101"/>
        <v>0</v>
      </c>
    </row>
    <row r="2149" spans="1:21">
      <c r="A2149" s="2" t="s">
        <v>7091</v>
      </c>
      <c r="B2149" s="2" t="s">
        <v>7092</v>
      </c>
      <c r="D2149" s="2" t="s">
        <v>263</v>
      </c>
      <c r="E2149" t="str">
        <f t="shared" si="99"/>
        <v>2</v>
      </c>
      <c r="F2149" s="2">
        <v>22</v>
      </c>
      <c r="G2149">
        <v>1</v>
      </c>
      <c r="H2149">
        <v>3</v>
      </c>
      <c r="I2149">
        <v>1</v>
      </c>
      <c r="K2149">
        <v>1111111167</v>
      </c>
      <c r="L2149">
        <v>16</v>
      </c>
      <c r="N2149">
        <v>3</v>
      </c>
      <c r="O2149">
        <v>3</v>
      </c>
      <c r="P2149" t="s">
        <v>26</v>
      </c>
      <c r="Q2149" t="s">
        <v>26</v>
      </c>
      <c r="R2149">
        <v>90</v>
      </c>
      <c r="S2149" t="str">
        <f t="shared" si="100"/>
        <v>('127548','WOROSZ','','CHRISTOPHER','2','22','1','3','1','','1111111167','16','','3','3','C','C','('127548','WOROSZ','','CHRISTOPHER','2','22','1','3','1','','1111111167','16','','3','3','C','C',''),'),</v>
      </c>
      <c r="T2149" t="s">
        <v>13192</v>
      </c>
      <c r="U2149">
        <f t="shared" si="101"/>
        <v>0</v>
      </c>
    </row>
    <row r="2150" spans="1:21">
      <c r="A2150" s="2" t="s">
        <v>7093</v>
      </c>
      <c r="B2150" s="2" t="s">
        <v>1180</v>
      </c>
      <c r="D2150" s="2" t="s">
        <v>4063</v>
      </c>
      <c r="E2150" t="str">
        <f t="shared" si="99"/>
        <v>2</v>
      </c>
      <c r="F2150" s="2">
        <v>11</v>
      </c>
      <c r="G2150">
        <v>1</v>
      </c>
      <c r="H2150">
        <v>3</v>
      </c>
      <c r="I2150">
        <v>5</v>
      </c>
      <c r="K2150">
        <v>1111111467</v>
      </c>
      <c r="L2150">
        <v>16</v>
      </c>
      <c r="N2150">
        <v>3</v>
      </c>
      <c r="O2150">
        <v>3</v>
      </c>
      <c r="P2150" t="s">
        <v>26</v>
      </c>
      <c r="Q2150" t="s">
        <v>26</v>
      </c>
      <c r="R2150">
        <v>90</v>
      </c>
      <c r="S2150" t="str">
        <f t="shared" si="100"/>
        <v>('127554','WORTHINGTON','','BLAINE','2','11','1','3','5','','1111111467','16','','3','3','C','C','('127554','WORTHINGTON','','BLAINE','2','11','1','3','5','','1111111467','16','','3','3','C','C',''),'),</v>
      </c>
      <c r="T2150" t="s">
        <v>13193</v>
      </c>
      <c r="U2150">
        <f t="shared" si="101"/>
        <v>0</v>
      </c>
    </row>
    <row r="2151" spans="1:21">
      <c r="A2151" s="2" t="s">
        <v>7094</v>
      </c>
      <c r="B2151" s="2" t="s">
        <v>7095</v>
      </c>
      <c r="D2151" s="2" t="s">
        <v>28</v>
      </c>
      <c r="E2151" t="str">
        <f t="shared" si="99"/>
        <v>2</v>
      </c>
      <c r="F2151" s="2">
        <v>23</v>
      </c>
      <c r="G2151">
        <v>2</v>
      </c>
      <c r="H2151">
        <v>1</v>
      </c>
      <c r="I2151">
        <v>6</v>
      </c>
      <c r="K2151">
        <v>1111111468</v>
      </c>
      <c r="L2151">
        <v>16</v>
      </c>
      <c r="N2151">
        <v>3</v>
      </c>
      <c r="O2151">
        <v>3</v>
      </c>
      <c r="P2151" t="s">
        <v>23</v>
      </c>
      <c r="Q2151" t="s">
        <v>23</v>
      </c>
      <c r="R2151">
        <v>90</v>
      </c>
      <c r="S2151" t="str">
        <f t="shared" si="100"/>
        <v>('127560','WREN','','MICHAEL','2','23','2','1','6','','1111111468','16','','3','3','A','A','('127560','WREN','','MICHAEL','2','23','2','1','6','','1111111468','16','','3','3','A','A',''),'),</v>
      </c>
      <c r="T2151" t="s">
        <v>13194</v>
      </c>
      <c r="U2151">
        <f t="shared" si="101"/>
        <v>0</v>
      </c>
    </row>
    <row r="2152" spans="1:21">
      <c r="A2152" s="2" t="s">
        <v>7096</v>
      </c>
      <c r="B2152" s="2" t="s">
        <v>358</v>
      </c>
      <c r="D2152" s="2" t="s">
        <v>205</v>
      </c>
      <c r="E2152" t="str">
        <f t="shared" si="99"/>
        <v>2</v>
      </c>
      <c r="F2152" s="2">
        <v>1</v>
      </c>
      <c r="G2152">
        <v>3</v>
      </c>
      <c r="H2152">
        <v>2</v>
      </c>
      <c r="I2152">
        <v>7</v>
      </c>
      <c r="K2152">
        <v>1111111469</v>
      </c>
      <c r="L2152">
        <v>16</v>
      </c>
      <c r="N2152">
        <v>3</v>
      </c>
      <c r="O2152">
        <v>3</v>
      </c>
      <c r="P2152" t="s">
        <v>20</v>
      </c>
      <c r="Q2152" t="s">
        <v>20</v>
      </c>
      <c r="R2152">
        <v>90</v>
      </c>
      <c r="S2152" t="str">
        <f t="shared" si="100"/>
        <v>('127566','WRIGHT','','DAVID','2','1','3','2','7','','1111111469','16','','3','3','B','B','('127566','WRIGHT','','DAVID','2','1','3','2','7','','1111111469','16','','3','3','B','B',''),'),</v>
      </c>
      <c r="T2152" t="s">
        <v>13195</v>
      </c>
      <c r="U2152">
        <f t="shared" si="101"/>
        <v>0</v>
      </c>
    </row>
    <row r="2153" spans="1:21">
      <c r="A2153" s="2" t="s">
        <v>7097</v>
      </c>
      <c r="B2153" s="2" t="s">
        <v>358</v>
      </c>
      <c r="D2153" s="2" t="s">
        <v>7098</v>
      </c>
      <c r="E2153" t="str">
        <f t="shared" si="99"/>
        <v>2</v>
      </c>
      <c r="F2153" s="2">
        <v>12</v>
      </c>
      <c r="G2153">
        <v>2</v>
      </c>
      <c r="H2153">
        <v>3</v>
      </c>
      <c r="I2153">
        <v>2</v>
      </c>
      <c r="K2153">
        <v>1111111920</v>
      </c>
      <c r="L2153">
        <v>16</v>
      </c>
      <c r="N2153">
        <v>3</v>
      </c>
      <c r="O2153">
        <v>3</v>
      </c>
      <c r="P2153" t="s">
        <v>26</v>
      </c>
      <c r="Q2153" t="s">
        <v>26</v>
      </c>
      <c r="R2153">
        <v>90</v>
      </c>
      <c r="S2153" t="str">
        <f t="shared" si="100"/>
        <v>('127572','WRIGHT','','DOMINIQUE','2','12','2','3','2','','1111111920','16','','3','3','C','C','('127572','WRIGHT','','DOMINIQUE','2','12','2','3','2','','1111111920','16','','3','3','C','C',''),'),</v>
      </c>
      <c r="T2153" t="s">
        <v>13196</v>
      </c>
      <c r="U2153">
        <f t="shared" si="101"/>
        <v>0</v>
      </c>
    </row>
    <row r="2154" spans="1:21">
      <c r="A2154" s="2" t="s">
        <v>7099</v>
      </c>
      <c r="B2154" s="2" t="s">
        <v>358</v>
      </c>
      <c r="D2154" s="2" t="s">
        <v>663</v>
      </c>
      <c r="E2154" t="str">
        <f t="shared" si="99"/>
        <v>2</v>
      </c>
      <c r="F2154" s="2">
        <v>25</v>
      </c>
      <c r="G2154">
        <v>2</v>
      </c>
      <c r="H2154">
        <v>3</v>
      </c>
      <c r="I2154">
        <v>6</v>
      </c>
      <c r="K2154">
        <v>1111111620</v>
      </c>
      <c r="L2154">
        <v>16</v>
      </c>
      <c r="N2154">
        <v>3</v>
      </c>
      <c r="O2154">
        <v>3</v>
      </c>
      <c r="P2154" t="s">
        <v>26</v>
      </c>
      <c r="Q2154" t="s">
        <v>26</v>
      </c>
      <c r="R2154">
        <v>90</v>
      </c>
      <c r="S2154" t="str">
        <f t="shared" si="100"/>
        <v>('127578','WRIGHT','','JADE','2','25','2','3','6','','1111111620','16','','3','3','C','C','('127578','WRIGHT','','JADE','2','25','2','3','6','','1111111620','16','','3','3','C','C',''),'),</v>
      </c>
      <c r="T2154" t="s">
        <v>13197</v>
      </c>
      <c r="U2154">
        <f t="shared" si="101"/>
        <v>0</v>
      </c>
    </row>
    <row r="2155" spans="1:21">
      <c r="A2155" s="2" t="s">
        <v>7100</v>
      </c>
      <c r="B2155" s="2" t="s">
        <v>7101</v>
      </c>
      <c r="D2155" s="2" t="s">
        <v>67</v>
      </c>
      <c r="E2155" t="str">
        <f t="shared" si="99"/>
        <v>2</v>
      </c>
      <c r="F2155" s="2">
        <v>3</v>
      </c>
      <c r="G2155">
        <v>4</v>
      </c>
      <c r="H2155">
        <v>3</v>
      </c>
      <c r="I2155">
        <v>8</v>
      </c>
      <c r="K2155">
        <v>1111111470</v>
      </c>
      <c r="L2155">
        <v>16</v>
      </c>
      <c r="N2155">
        <v>3</v>
      </c>
      <c r="O2155">
        <v>3</v>
      </c>
      <c r="P2155" t="s">
        <v>26</v>
      </c>
      <c r="Q2155" t="s">
        <v>26</v>
      </c>
      <c r="R2155">
        <v>90</v>
      </c>
      <c r="S2155" t="str">
        <f t="shared" si="100"/>
        <v>('127584','YAEDE','','JONATHAN','2','3','4','3','8','','1111111470','16','','3','3','C','C','('127584','YAEDE','','JONATHAN','2','3','4','3','8','','1111111470','16','','3','3','C','C',''),'),</v>
      </c>
      <c r="T2155" t="s">
        <v>13198</v>
      </c>
      <c r="U2155">
        <f t="shared" si="101"/>
        <v>0</v>
      </c>
    </row>
    <row r="2156" spans="1:21">
      <c r="A2156" s="2" t="s">
        <v>7102</v>
      </c>
      <c r="B2156" s="2" t="s">
        <v>7103</v>
      </c>
      <c r="D2156" s="2" t="s">
        <v>106</v>
      </c>
      <c r="E2156" t="str">
        <f t="shared" si="99"/>
        <v>2</v>
      </c>
      <c r="F2156" s="2">
        <v>4</v>
      </c>
      <c r="G2156">
        <v>3</v>
      </c>
      <c r="H2156">
        <v>1</v>
      </c>
      <c r="I2156">
        <v>3</v>
      </c>
      <c r="K2156">
        <v>1111111921</v>
      </c>
      <c r="L2156">
        <v>16</v>
      </c>
      <c r="N2156">
        <v>3</v>
      </c>
      <c r="O2156">
        <v>3</v>
      </c>
      <c r="P2156" t="s">
        <v>23</v>
      </c>
      <c r="Q2156" t="s">
        <v>23</v>
      </c>
      <c r="R2156">
        <v>90</v>
      </c>
      <c r="S2156" t="str">
        <f t="shared" si="100"/>
        <v>('127590','YARCUSKO','','PATRICK','2','4','3','1','3','','1111111921','16','','3','3','A','A','('127590','YARCUSKO','','PATRICK','2','4','3','1','3','','1111111921','16','','3','3','A','A',''),'),</v>
      </c>
      <c r="T2156" t="s">
        <v>13199</v>
      </c>
      <c r="U2156">
        <f t="shared" si="101"/>
        <v>0</v>
      </c>
    </row>
    <row r="2157" spans="1:21">
      <c r="A2157" s="2" t="s">
        <v>7104</v>
      </c>
      <c r="B2157" s="2" t="s">
        <v>7105</v>
      </c>
      <c r="D2157" s="2" t="s">
        <v>7106</v>
      </c>
      <c r="E2157" t="str">
        <f t="shared" si="99"/>
        <v>2</v>
      </c>
      <c r="F2157" s="2">
        <v>16</v>
      </c>
      <c r="G2157">
        <v>4</v>
      </c>
      <c r="H2157">
        <v>2</v>
      </c>
      <c r="I2157">
        <v>4</v>
      </c>
      <c r="K2157">
        <v>1111111922</v>
      </c>
      <c r="L2157">
        <v>16</v>
      </c>
      <c r="N2157">
        <v>3</v>
      </c>
      <c r="O2157">
        <v>3</v>
      </c>
      <c r="P2157" t="s">
        <v>20</v>
      </c>
      <c r="Q2157" t="s">
        <v>20</v>
      </c>
      <c r="R2157">
        <v>90</v>
      </c>
      <c r="S2157" t="str">
        <f t="shared" si="100"/>
        <v>('127596','YEAGER','','FORD','2','16','4','2','4','','1111111922','16','','3','3','B','B','('127596','YEAGER','','FORD','2','16','4','2','4','','1111111922','16','','3','3','B','B',''),'),</v>
      </c>
      <c r="T2157" t="s">
        <v>13200</v>
      </c>
      <c r="U2157">
        <f t="shared" si="101"/>
        <v>0</v>
      </c>
    </row>
    <row r="2158" spans="1:21">
      <c r="A2158" s="2" t="s">
        <v>7107</v>
      </c>
      <c r="B2158" s="2" t="s">
        <v>7108</v>
      </c>
      <c r="D2158" s="2" t="s">
        <v>7109</v>
      </c>
      <c r="E2158" t="str">
        <f t="shared" si="99"/>
        <v>2</v>
      </c>
      <c r="F2158" s="2">
        <v>12</v>
      </c>
      <c r="G2158">
        <v>1</v>
      </c>
      <c r="H2158">
        <v>1</v>
      </c>
      <c r="I2158">
        <v>1</v>
      </c>
      <c r="K2158">
        <v>1111111471</v>
      </c>
      <c r="L2158">
        <v>16</v>
      </c>
      <c r="N2158">
        <v>3</v>
      </c>
      <c r="O2158">
        <v>3</v>
      </c>
      <c r="P2158" t="s">
        <v>23</v>
      </c>
      <c r="Q2158" t="s">
        <v>23</v>
      </c>
      <c r="R2158">
        <v>90</v>
      </c>
      <c r="S2158" t="str">
        <f t="shared" si="100"/>
        <v>('127602','YEN','','LINDA','2','12','1','1','1','','1111111471','16','','3','3','A','A','('127602','YEN','','LINDA','2','12','1','1','1','','1111111471','16','','3','3','A','A',''),'),</v>
      </c>
      <c r="T2158" t="s">
        <v>13201</v>
      </c>
      <c r="U2158">
        <f t="shared" si="101"/>
        <v>0</v>
      </c>
    </row>
    <row r="2159" spans="1:21">
      <c r="A2159" s="2" t="s">
        <v>7110</v>
      </c>
      <c r="B2159" s="2" t="s">
        <v>7111</v>
      </c>
      <c r="D2159" s="2" t="s">
        <v>205</v>
      </c>
      <c r="E2159" t="str">
        <f t="shared" si="99"/>
        <v>2</v>
      </c>
      <c r="F2159" s="2">
        <v>7</v>
      </c>
      <c r="G2159">
        <v>2</v>
      </c>
      <c r="H2159">
        <v>2</v>
      </c>
      <c r="I2159">
        <v>2</v>
      </c>
      <c r="K2159">
        <v>1111111472</v>
      </c>
      <c r="L2159">
        <v>16</v>
      </c>
      <c r="N2159">
        <v>3</v>
      </c>
      <c r="O2159">
        <v>3</v>
      </c>
      <c r="P2159" t="s">
        <v>20</v>
      </c>
      <c r="Q2159" t="s">
        <v>20</v>
      </c>
      <c r="R2159">
        <v>90</v>
      </c>
      <c r="S2159" t="str">
        <f t="shared" si="100"/>
        <v>('127608','YENIOR','','DAVID','2','7','2','2','2','','1111111472','16','','3','3','B','B','('127608','YENIOR','','DAVID','2','7','2','2','2','','1111111472','16','','3','3','B','B',''),'),</v>
      </c>
      <c r="T2159" t="s">
        <v>13202</v>
      </c>
      <c r="U2159">
        <f t="shared" si="101"/>
        <v>0</v>
      </c>
    </row>
    <row r="2160" spans="1:21">
      <c r="A2160" s="2" t="s">
        <v>7112</v>
      </c>
      <c r="B2160" s="2" t="s">
        <v>7113</v>
      </c>
      <c r="D2160" s="2" t="s">
        <v>7114</v>
      </c>
      <c r="E2160" t="str">
        <f t="shared" si="99"/>
        <v>2</v>
      </c>
      <c r="F2160" s="2">
        <v>3</v>
      </c>
      <c r="G2160">
        <v>3</v>
      </c>
      <c r="H2160">
        <v>2</v>
      </c>
      <c r="I2160">
        <v>3</v>
      </c>
      <c r="K2160">
        <v>1111111769</v>
      </c>
      <c r="L2160">
        <v>16</v>
      </c>
      <c r="N2160">
        <v>3</v>
      </c>
      <c r="O2160">
        <v>3</v>
      </c>
      <c r="P2160" t="s">
        <v>20</v>
      </c>
      <c r="Q2160" t="s">
        <v>20</v>
      </c>
      <c r="R2160">
        <v>90</v>
      </c>
      <c r="S2160" t="str">
        <f t="shared" si="100"/>
        <v>('127614','YI','','ROBIN','2','3','3','2','3','','1111111769','16','','3','3','B','B','('127614','YI','','ROBIN','2','3','3','2','3','','1111111769','16','','3','3','B','B',''),'),</v>
      </c>
      <c r="T2160" t="s">
        <v>13203</v>
      </c>
      <c r="U2160">
        <f t="shared" si="101"/>
        <v>0</v>
      </c>
    </row>
    <row r="2161" spans="1:21">
      <c r="A2161" s="2" t="s">
        <v>7115</v>
      </c>
      <c r="B2161" s="2" t="s">
        <v>7116</v>
      </c>
      <c r="D2161" s="2" t="s">
        <v>1110</v>
      </c>
      <c r="E2161" t="str">
        <f t="shared" si="99"/>
        <v>2</v>
      </c>
      <c r="F2161" s="2">
        <v>21</v>
      </c>
      <c r="G2161">
        <v>1</v>
      </c>
      <c r="H2161">
        <v>2</v>
      </c>
      <c r="I2161">
        <v>1</v>
      </c>
      <c r="K2161">
        <v>1111111319</v>
      </c>
      <c r="L2161">
        <v>16</v>
      </c>
      <c r="N2161">
        <v>3</v>
      </c>
      <c r="O2161">
        <v>3</v>
      </c>
      <c r="P2161" t="s">
        <v>20</v>
      </c>
      <c r="Q2161" t="s">
        <v>20</v>
      </c>
      <c r="R2161">
        <v>90</v>
      </c>
      <c r="S2161" t="str">
        <f t="shared" si="100"/>
        <v>('127620','YINGLING','','KARA','2','21','1','2','1','','1111111319','16','','3','3','B','B','('127620','YINGLING','','KARA','2','21','1','2','1','','1111111319','16','','3','3','B','B',''),'),</v>
      </c>
      <c r="T2161" t="s">
        <v>13204</v>
      </c>
      <c r="U2161">
        <f t="shared" si="101"/>
        <v>0</v>
      </c>
    </row>
    <row r="2162" spans="1:21">
      <c r="A2162" s="2" t="s">
        <v>7117</v>
      </c>
      <c r="B2162" s="2" t="s">
        <v>664</v>
      </c>
      <c r="D2162" s="2" t="s">
        <v>665</v>
      </c>
      <c r="E2162" t="str">
        <f t="shared" si="99"/>
        <v>2</v>
      </c>
      <c r="F2162" s="2">
        <v>25</v>
      </c>
      <c r="G2162">
        <v>4</v>
      </c>
      <c r="H2162">
        <v>3</v>
      </c>
      <c r="I2162">
        <v>4</v>
      </c>
      <c r="K2162">
        <v>1111111770</v>
      </c>
      <c r="L2162">
        <v>16</v>
      </c>
      <c r="N2162">
        <v>3</v>
      </c>
      <c r="O2162">
        <v>3</v>
      </c>
      <c r="P2162" t="s">
        <v>26</v>
      </c>
      <c r="Q2162" t="s">
        <v>26</v>
      </c>
      <c r="R2162">
        <v>90</v>
      </c>
      <c r="S2162" t="str">
        <f t="shared" si="100"/>
        <v>('127626','YOUNG','','CLAYTON','2','25','4','3','4','','1111111770','16','','3','3','C','C','('127626','YOUNG','','CLAYTON','2','25','4','3','4','','1111111770','16','','3','3','C','C',''),'),</v>
      </c>
      <c r="T2162" t="s">
        <v>13205</v>
      </c>
      <c r="U2162">
        <f t="shared" si="101"/>
        <v>0</v>
      </c>
    </row>
    <row r="2163" spans="1:21">
      <c r="A2163" s="2" t="s">
        <v>7118</v>
      </c>
      <c r="B2163" s="2" t="s">
        <v>7119</v>
      </c>
      <c r="D2163" s="2" t="s">
        <v>7120</v>
      </c>
      <c r="E2163" t="str">
        <f t="shared" si="99"/>
        <v>2</v>
      </c>
      <c r="F2163" s="2">
        <v>22</v>
      </c>
      <c r="G2163">
        <v>1</v>
      </c>
      <c r="H2163">
        <v>3</v>
      </c>
      <c r="I2163">
        <v>5</v>
      </c>
      <c r="K2163">
        <v>1111111923</v>
      </c>
      <c r="L2163">
        <v>16</v>
      </c>
      <c r="N2163">
        <v>3</v>
      </c>
      <c r="O2163">
        <v>3</v>
      </c>
      <c r="P2163" t="s">
        <v>26</v>
      </c>
      <c r="Q2163" t="s">
        <v>26</v>
      </c>
      <c r="R2163">
        <v>90</v>
      </c>
      <c r="S2163" t="str">
        <f t="shared" si="100"/>
        <v>('127632','YOUNGER','','CODIE','2','22','1','3','5','','1111111923','16','','3','3','C','C','('127632','YOUNGER','','CODIE','2','22','1','3','5','','1111111923','16','','3','3','C','C',''),'),</v>
      </c>
      <c r="T2163" t="s">
        <v>13206</v>
      </c>
      <c r="U2163">
        <f t="shared" si="101"/>
        <v>0</v>
      </c>
    </row>
    <row r="2164" spans="1:21">
      <c r="A2164" s="2" t="s">
        <v>7121</v>
      </c>
      <c r="B2164" s="2" t="s">
        <v>7122</v>
      </c>
      <c r="D2164" s="2" t="s">
        <v>106</v>
      </c>
      <c r="E2164" t="str">
        <f t="shared" si="99"/>
        <v>2</v>
      </c>
      <c r="F2164" s="2">
        <v>9</v>
      </c>
      <c r="G2164">
        <v>2</v>
      </c>
      <c r="H2164">
        <v>3</v>
      </c>
      <c r="I2164">
        <v>2</v>
      </c>
      <c r="K2164">
        <v>1111111320</v>
      </c>
      <c r="L2164">
        <v>16</v>
      </c>
      <c r="N2164">
        <v>3</v>
      </c>
      <c r="O2164">
        <v>3</v>
      </c>
      <c r="P2164" t="s">
        <v>26</v>
      </c>
      <c r="Q2164" t="s">
        <v>26</v>
      </c>
      <c r="R2164">
        <v>90</v>
      </c>
      <c r="S2164" t="str">
        <f t="shared" si="100"/>
        <v>('127638','YU','','PATRICK','2','9','2','3','2','','1111111320','16','','3','3','C','C','('127638','YU','','PATRICK','2','9','2','3','2','','1111111320','16','','3','3','C','C',''),'),</v>
      </c>
      <c r="T2164" t="s">
        <v>13207</v>
      </c>
      <c r="U2164">
        <f t="shared" si="101"/>
        <v>0</v>
      </c>
    </row>
    <row r="2165" spans="1:21">
      <c r="A2165" s="2" t="s">
        <v>7123</v>
      </c>
      <c r="B2165" s="2" t="s">
        <v>5152</v>
      </c>
      <c r="D2165" s="2" t="s">
        <v>253</v>
      </c>
      <c r="E2165" t="str">
        <f t="shared" si="99"/>
        <v>2</v>
      </c>
      <c r="F2165" s="2">
        <v>22</v>
      </c>
      <c r="G2165">
        <v>2</v>
      </c>
      <c r="H2165">
        <v>1</v>
      </c>
      <c r="I2165">
        <v>2</v>
      </c>
      <c r="K2165">
        <v>1111111168</v>
      </c>
      <c r="L2165">
        <v>16</v>
      </c>
      <c r="N2165">
        <v>3</v>
      </c>
      <c r="O2165">
        <v>3</v>
      </c>
      <c r="P2165" t="s">
        <v>23</v>
      </c>
      <c r="Q2165" t="s">
        <v>23</v>
      </c>
      <c r="R2165">
        <v>90</v>
      </c>
      <c r="S2165" t="str">
        <f t="shared" si="100"/>
        <v>('127644','ZACCARIA','','PETER','2','22','2','1','2','','1111111168','16','','3','3','A','A','('127644','ZACCARIA','','PETER','2','22','2','1','2','','1111111168','16','','3','3','A','A',''),'),</v>
      </c>
      <c r="T2165" t="s">
        <v>13208</v>
      </c>
      <c r="U2165">
        <f t="shared" si="101"/>
        <v>0</v>
      </c>
    </row>
    <row r="2166" spans="1:21">
      <c r="A2166" s="2" t="s">
        <v>7124</v>
      </c>
      <c r="B2166" s="2" t="s">
        <v>7125</v>
      </c>
      <c r="D2166" s="2" t="s">
        <v>7126</v>
      </c>
      <c r="E2166" t="str">
        <f t="shared" si="99"/>
        <v>2</v>
      </c>
      <c r="F2166" s="2">
        <v>20</v>
      </c>
      <c r="G2166">
        <v>1</v>
      </c>
      <c r="H2166">
        <v>1</v>
      </c>
      <c r="I2166">
        <v>5</v>
      </c>
      <c r="K2166">
        <v>1111111771</v>
      </c>
      <c r="L2166">
        <v>16</v>
      </c>
      <c r="N2166">
        <v>3</v>
      </c>
      <c r="O2166">
        <v>3</v>
      </c>
      <c r="P2166" t="s">
        <v>23</v>
      </c>
      <c r="Q2166" t="s">
        <v>23</v>
      </c>
      <c r="R2166">
        <v>90</v>
      </c>
      <c r="S2166" t="str">
        <f t="shared" si="100"/>
        <v>('127650','ZELMAT','','MOHAMED','2','20','1','1','5','','1111111771','16','','3','3','A','A','('127650','ZELMAT','','MOHAMED','2','20','1','1','5','','1111111771','16','','3','3','A','A',''),'),</v>
      </c>
      <c r="T2166" t="s">
        <v>13209</v>
      </c>
      <c r="U2166">
        <f t="shared" si="101"/>
        <v>0</v>
      </c>
    </row>
    <row r="2167" spans="1:21">
      <c r="A2167" s="2" t="s">
        <v>7127</v>
      </c>
      <c r="B2167" s="2" t="s">
        <v>7128</v>
      </c>
      <c r="D2167" s="2" t="s">
        <v>558</v>
      </c>
      <c r="E2167" t="str">
        <f t="shared" si="99"/>
        <v>2</v>
      </c>
      <c r="F2167" s="2">
        <v>15</v>
      </c>
      <c r="G2167">
        <v>3</v>
      </c>
      <c r="H2167">
        <v>1</v>
      </c>
      <c r="I2167">
        <v>3</v>
      </c>
      <c r="K2167">
        <v>1111111321</v>
      </c>
      <c r="L2167">
        <v>16</v>
      </c>
      <c r="N2167">
        <v>3</v>
      </c>
      <c r="O2167">
        <v>3</v>
      </c>
      <c r="P2167" t="s">
        <v>23</v>
      </c>
      <c r="Q2167" t="s">
        <v>23</v>
      </c>
      <c r="R2167">
        <v>90</v>
      </c>
      <c r="S2167" t="str">
        <f t="shared" si="100"/>
        <v>('127656','ZIEK','','ELIZABETH','2','15','3','1','3','','1111111321','16','','3','3','A','A','('127656','ZIEK','','ELIZABETH','2','15','3','1','3','','1111111321','16','','3','3','A','A',''),'),</v>
      </c>
      <c r="T2167" t="s">
        <v>13210</v>
      </c>
      <c r="U2167">
        <f t="shared" si="101"/>
        <v>0</v>
      </c>
    </row>
    <row r="2168" spans="1:21">
      <c r="A2168" s="2" t="s">
        <v>7129</v>
      </c>
      <c r="B2168" s="2" t="s">
        <v>7130</v>
      </c>
      <c r="D2168" s="2" t="s">
        <v>406</v>
      </c>
      <c r="E2168" t="str">
        <f t="shared" si="99"/>
        <v>2</v>
      </c>
      <c r="F2168" s="2">
        <v>13</v>
      </c>
      <c r="G2168">
        <v>2</v>
      </c>
      <c r="H2168">
        <v>2</v>
      </c>
      <c r="I2168">
        <v>6</v>
      </c>
      <c r="K2168">
        <v>1111111772</v>
      </c>
      <c r="L2168">
        <v>16</v>
      </c>
      <c r="N2168">
        <v>3</v>
      </c>
      <c r="O2168">
        <v>3</v>
      </c>
      <c r="P2168" t="s">
        <v>20</v>
      </c>
      <c r="Q2168" t="s">
        <v>20</v>
      </c>
      <c r="R2168">
        <v>90</v>
      </c>
      <c r="S2168" t="str">
        <f t="shared" si="100"/>
        <v>('127662','ZIELINSKI','','REBECCA','2','13','2','2','6','','1111111772','16','','3','3','B','B','('127662','ZIELINSKI','','REBECCA','2','13','2','2','6','','1111111772','16','','3','3','B','B',''),'),</v>
      </c>
      <c r="T2168" t="s">
        <v>13211</v>
      </c>
      <c r="U2168">
        <f t="shared" si="101"/>
        <v>0</v>
      </c>
    </row>
    <row r="2169" spans="1:21">
      <c r="A2169" s="2" t="s">
        <v>7131</v>
      </c>
      <c r="B2169" s="2" t="s">
        <v>666</v>
      </c>
      <c r="D2169" s="2" t="s">
        <v>96</v>
      </c>
      <c r="E2169" t="str">
        <f t="shared" si="99"/>
        <v>2</v>
      </c>
      <c r="F2169" s="2">
        <v>28</v>
      </c>
      <c r="G2169">
        <v>3</v>
      </c>
      <c r="H2169">
        <v>3</v>
      </c>
      <c r="I2169">
        <v>7</v>
      </c>
      <c r="K2169">
        <v>1111111773</v>
      </c>
      <c r="L2169">
        <v>16</v>
      </c>
      <c r="N2169">
        <v>3</v>
      </c>
      <c r="O2169">
        <v>3</v>
      </c>
      <c r="P2169" t="s">
        <v>26</v>
      </c>
      <c r="Q2169" t="s">
        <v>26</v>
      </c>
      <c r="R2169">
        <v>90</v>
      </c>
      <c r="S2169" t="str">
        <f t="shared" si="100"/>
        <v>('127668','ZIMMER','','JOHN','2','28','3','3','7','','1111111773','16','','3','3','C','C','('127668','ZIMMER','','JOHN','2','28','3','3','7','','1111111773','16','','3','3','C','C',''),'),</v>
      </c>
      <c r="T2169" t="s">
        <v>13212</v>
      </c>
      <c r="U2169">
        <f t="shared" si="101"/>
        <v>0</v>
      </c>
    </row>
    <row r="2170" spans="1:21">
      <c r="A2170" s="2" t="s">
        <v>7132</v>
      </c>
      <c r="B2170" s="2" t="s">
        <v>667</v>
      </c>
      <c r="D2170" s="2" t="s">
        <v>198</v>
      </c>
      <c r="E2170" t="str">
        <f t="shared" si="99"/>
        <v>2</v>
      </c>
      <c r="F2170" s="2">
        <v>30</v>
      </c>
      <c r="G2170">
        <v>2</v>
      </c>
      <c r="H2170">
        <v>1</v>
      </c>
      <c r="I2170">
        <v>6</v>
      </c>
      <c r="K2170">
        <v>1111111924</v>
      </c>
      <c r="L2170">
        <v>16</v>
      </c>
      <c r="N2170">
        <v>3</v>
      </c>
      <c r="O2170">
        <v>3</v>
      </c>
      <c r="P2170" t="s">
        <v>23</v>
      </c>
      <c r="Q2170" t="s">
        <v>23</v>
      </c>
      <c r="R2170">
        <v>90</v>
      </c>
      <c r="S2170" t="str">
        <f t="shared" si="100"/>
        <v>('127674','ZITTERKOPF','','BRIAN','2','30','2','1','6','','1111111924','16','','3','3','A','A','('127674','ZITTERKOPF','','BRIAN','2','30','2','1','6','','1111111924','16','','3','3','A','A',''),'),</v>
      </c>
      <c r="T2170" t="s">
        <v>13213</v>
      </c>
      <c r="U2170">
        <f t="shared" si="101"/>
        <v>0</v>
      </c>
    </row>
    <row r="2171" spans="1:21">
      <c r="A2171" s="2" t="s">
        <v>7133</v>
      </c>
      <c r="B2171" s="2" t="s">
        <v>3348</v>
      </c>
      <c r="D2171" s="2" t="s">
        <v>541</v>
      </c>
      <c r="E2171" t="str">
        <f t="shared" si="99"/>
        <v>2</v>
      </c>
      <c r="F2171" s="2">
        <v>14</v>
      </c>
      <c r="G2171">
        <v>3</v>
      </c>
      <c r="H2171">
        <v>1</v>
      </c>
      <c r="I2171">
        <v>7</v>
      </c>
      <c r="K2171">
        <v>1111111621</v>
      </c>
      <c r="L2171">
        <v>16</v>
      </c>
      <c r="N2171">
        <v>3</v>
      </c>
      <c r="O2171">
        <v>3</v>
      </c>
      <c r="P2171" t="s">
        <v>23</v>
      </c>
      <c r="Q2171" t="s">
        <v>23</v>
      </c>
      <c r="R2171">
        <v>90</v>
      </c>
      <c r="S2171" t="str">
        <f t="shared" si="100"/>
        <v>('129106','ANDERSON','','MARY','2','14','3','1','7','','1111111621','16','','3','3','A','A','('129106','ANDERSON','','MARY','2','14','3','1','7','','1111111621','16','','3','3','A','A',''),'),</v>
      </c>
      <c r="T2171" t="s">
        <v>13214</v>
      </c>
      <c r="U2171">
        <f t="shared" si="101"/>
        <v>0</v>
      </c>
    </row>
    <row r="2172" spans="1:21">
      <c r="A2172" s="2" t="s">
        <v>7134</v>
      </c>
      <c r="B2172" s="2" t="s">
        <v>668</v>
      </c>
      <c r="D2172" s="2" t="s">
        <v>669</v>
      </c>
      <c r="E2172" t="str">
        <f t="shared" si="99"/>
        <v>2</v>
      </c>
      <c r="F2172" s="2">
        <v>25</v>
      </c>
      <c r="G2172">
        <v>4</v>
      </c>
      <c r="H2172">
        <v>1</v>
      </c>
      <c r="I2172">
        <v>8</v>
      </c>
      <c r="K2172">
        <v>1111111774</v>
      </c>
      <c r="L2172">
        <v>16</v>
      </c>
      <c r="N2172">
        <v>3</v>
      </c>
      <c r="O2172">
        <v>3</v>
      </c>
      <c r="P2172" t="s">
        <v>23</v>
      </c>
      <c r="Q2172" t="s">
        <v>23</v>
      </c>
      <c r="R2172">
        <v>90</v>
      </c>
      <c r="S2172" t="str">
        <f t="shared" si="100"/>
        <v>('129108','BARRINGTON','','ZACHARY','2','25','4','1','8','','1111111774','16','','3','3','A','A','('129108','BARRINGTON','','ZACHARY','2','25','4','1','8','','1111111774','16','','3','3','A','A',''),'),</v>
      </c>
      <c r="T2172" t="s">
        <v>13215</v>
      </c>
      <c r="U2172">
        <f t="shared" si="101"/>
        <v>0</v>
      </c>
    </row>
    <row r="2173" spans="1:21">
      <c r="A2173" s="2" t="s">
        <v>7135</v>
      </c>
      <c r="B2173" s="2" t="s">
        <v>7136</v>
      </c>
      <c r="D2173" s="2" t="s">
        <v>7137</v>
      </c>
      <c r="E2173" t="str">
        <f t="shared" si="99"/>
        <v>2</v>
      </c>
      <c r="F2173" s="2">
        <v>22</v>
      </c>
      <c r="G2173">
        <v>3</v>
      </c>
      <c r="H2173">
        <v>2</v>
      </c>
      <c r="I2173">
        <v>3</v>
      </c>
      <c r="K2173">
        <v>1111111169</v>
      </c>
      <c r="L2173">
        <v>16</v>
      </c>
      <c r="N2173">
        <v>3</v>
      </c>
      <c r="O2173">
        <v>3</v>
      </c>
      <c r="P2173" t="s">
        <v>20</v>
      </c>
      <c r="Q2173" t="s">
        <v>20</v>
      </c>
      <c r="R2173">
        <v>90</v>
      </c>
      <c r="S2173" t="str">
        <f t="shared" si="100"/>
        <v>('129112','BRILL','','KURT','2','22','3','2','3','','1111111169','16','','3','3','B','B','('129112','BRILL','','KURT','2','22','3','2','3','','1111111169','16','','3','3','B','B',''),'),</v>
      </c>
      <c r="T2173" t="s">
        <v>13216</v>
      </c>
      <c r="U2173">
        <f t="shared" si="101"/>
        <v>0</v>
      </c>
    </row>
    <row r="2174" spans="1:21">
      <c r="A2174" s="2" t="s">
        <v>7138</v>
      </c>
      <c r="B2174" s="2" t="s">
        <v>7139</v>
      </c>
      <c r="D2174" s="2" t="s">
        <v>5745</v>
      </c>
      <c r="E2174" t="str">
        <f t="shared" si="99"/>
        <v>2</v>
      </c>
      <c r="F2174" s="2">
        <v>4</v>
      </c>
      <c r="G2174">
        <v>4</v>
      </c>
      <c r="H2174">
        <v>3</v>
      </c>
      <c r="I2174">
        <v>4</v>
      </c>
      <c r="K2174">
        <v>1111111170</v>
      </c>
      <c r="L2174">
        <v>16</v>
      </c>
      <c r="N2174">
        <v>3</v>
      </c>
      <c r="O2174">
        <v>3</v>
      </c>
      <c r="P2174" t="s">
        <v>26</v>
      </c>
      <c r="Q2174" t="s">
        <v>26</v>
      </c>
      <c r="R2174">
        <v>90</v>
      </c>
      <c r="S2174" t="str">
        <f t="shared" si="100"/>
        <v>('129127','FEIGEL','','FREDERICK','2','4','4','3','4','','1111111170','16','','3','3','C','C','('129127','FEIGEL','','FREDERICK','2','4','4','3','4','','1111111170','16','','3','3','C','C',''),'),</v>
      </c>
      <c r="T2174" t="s">
        <v>13217</v>
      </c>
      <c r="U2174">
        <f t="shared" si="101"/>
        <v>0</v>
      </c>
    </row>
    <row r="2175" spans="1:21">
      <c r="A2175" s="2" t="s">
        <v>7140</v>
      </c>
      <c r="B2175" s="2" t="s">
        <v>497</v>
      </c>
      <c r="D2175" s="2" t="s">
        <v>67</v>
      </c>
      <c r="E2175" t="str">
        <f t="shared" si="99"/>
        <v>2</v>
      </c>
      <c r="F2175" s="2">
        <v>3</v>
      </c>
      <c r="G2175">
        <v>3</v>
      </c>
      <c r="H2175">
        <v>2</v>
      </c>
      <c r="I2175">
        <v>7</v>
      </c>
      <c r="K2175">
        <v>1111111925</v>
      </c>
      <c r="L2175">
        <v>16</v>
      </c>
      <c r="N2175">
        <v>3</v>
      </c>
      <c r="O2175">
        <v>3</v>
      </c>
      <c r="P2175" t="s">
        <v>20</v>
      </c>
      <c r="Q2175" t="s">
        <v>20</v>
      </c>
      <c r="R2175">
        <v>90</v>
      </c>
      <c r="S2175" t="str">
        <f t="shared" si="100"/>
        <v>('129137','KIM','','JONATHAN','2','3','3','2','7','','1111111925','16','','3','3','B','B','('129137','KIM','','JONATHAN','2','3','3','2','7','','1111111925','16','','3','3','B','B',''),'),</v>
      </c>
      <c r="T2175" t="s">
        <v>13218</v>
      </c>
      <c r="U2175">
        <f t="shared" si="101"/>
        <v>0</v>
      </c>
    </row>
    <row r="2176" spans="1:21">
      <c r="A2176" s="2" t="s">
        <v>7141</v>
      </c>
      <c r="B2176" s="2" t="s">
        <v>670</v>
      </c>
      <c r="D2176" s="2" t="s">
        <v>671</v>
      </c>
      <c r="E2176" t="str">
        <f t="shared" si="99"/>
        <v>2</v>
      </c>
      <c r="F2176" s="2">
        <v>26</v>
      </c>
      <c r="G2176">
        <v>4</v>
      </c>
      <c r="H2176">
        <v>2</v>
      </c>
      <c r="I2176">
        <v>4</v>
      </c>
      <c r="K2176">
        <v>1111111322</v>
      </c>
      <c r="L2176">
        <v>16</v>
      </c>
      <c r="N2176">
        <v>3</v>
      </c>
      <c r="O2176">
        <v>3</v>
      </c>
      <c r="P2176" t="s">
        <v>20</v>
      </c>
      <c r="Q2176" t="s">
        <v>20</v>
      </c>
      <c r="R2176">
        <v>90</v>
      </c>
      <c r="S2176" t="str">
        <f t="shared" si="100"/>
        <v>('129146','PRINKEY','','MEGHAN','2','26','4','2','4','','1111111322','16','','3','3','B','B','('129146','PRINKEY','','MEGHAN','2','26','4','2','4','','1111111322','16','','3','3','B','B',''),'),</v>
      </c>
      <c r="T2176" t="s">
        <v>13219</v>
      </c>
      <c r="U2176">
        <f t="shared" si="101"/>
        <v>0</v>
      </c>
    </row>
    <row r="2177" spans="1:21">
      <c r="A2177" s="2" t="s">
        <v>7142</v>
      </c>
      <c r="B2177" s="2" t="s">
        <v>310</v>
      </c>
      <c r="D2177" s="2" t="s">
        <v>28</v>
      </c>
      <c r="E2177" t="str">
        <f t="shared" si="99"/>
        <v>2</v>
      </c>
      <c r="F2177" s="2">
        <v>11</v>
      </c>
      <c r="G2177">
        <v>1</v>
      </c>
      <c r="H2177">
        <v>2</v>
      </c>
      <c r="I2177">
        <v>1</v>
      </c>
      <c r="K2177">
        <v>1111111775</v>
      </c>
      <c r="L2177">
        <v>16</v>
      </c>
      <c r="N2177">
        <v>3</v>
      </c>
      <c r="O2177">
        <v>3</v>
      </c>
      <c r="P2177" t="s">
        <v>20</v>
      </c>
      <c r="Q2177" t="s">
        <v>20</v>
      </c>
      <c r="R2177">
        <v>90</v>
      </c>
      <c r="S2177" t="str">
        <f t="shared" si="100"/>
        <v>('129147','SMITH','','MICHAEL','2','11','1','2','1','','1111111775','16','','3','3','B','B','('129147','SMITH','','MICHAEL','2','11','1','2','1','','1111111775','16','','3','3','B','B',''),'),</v>
      </c>
      <c r="T2177" t="s">
        <v>13220</v>
      </c>
      <c r="U2177">
        <f t="shared" si="101"/>
        <v>0</v>
      </c>
    </row>
    <row r="2178" spans="1:21">
      <c r="A2178" s="2" t="s">
        <v>7143</v>
      </c>
      <c r="B2178" s="2" t="s">
        <v>310</v>
      </c>
      <c r="D2178" s="2" t="s">
        <v>28</v>
      </c>
      <c r="E2178" t="str">
        <f t="shared" si="99"/>
        <v>2</v>
      </c>
      <c r="F2178" s="2">
        <v>27</v>
      </c>
      <c r="G2178">
        <v>1</v>
      </c>
      <c r="H2178">
        <v>3</v>
      </c>
      <c r="I2178">
        <v>5</v>
      </c>
      <c r="K2178">
        <v>1111111323</v>
      </c>
      <c r="L2178">
        <v>16</v>
      </c>
      <c r="N2178">
        <v>3</v>
      </c>
      <c r="O2178">
        <v>3</v>
      </c>
      <c r="P2178" t="s">
        <v>26</v>
      </c>
      <c r="Q2178" t="s">
        <v>26</v>
      </c>
      <c r="R2178">
        <v>90</v>
      </c>
      <c r="S2178" t="str">
        <f t="shared" si="100"/>
        <v>('129148','SMITH','','MICHAEL','2','27','1','3','5','','1111111323','16','','3','3','C','C','('129148','SMITH','','MICHAEL','2','27','1','3','5','','1111111323','16','','3','3','C','C',''),'),</v>
      </c>
      <c r="T2178" t="s">
        <v>13221</v>
      </c>
      <c r="U2178">
        <f t="shared" si="101"/>
        <v>0</v>
      </c>
    </row>
    <row r="2179" spans="1:21">
      <c r="A2179" s="2" t="s">
        <v>7144</v>
      </c>
      <c r="B2179" s="2" t="s">
        <v>7145</v>
      </c>
      <c r="D2179" s="2" t="s">
        <v>82</v>
      </c>
      <c r="E2179" t="str">
        <f t="shared" ref="E2179:E2242" si="102">MID(A2179,2,1)</f>
        <v>2</v>
      </c>
      <c r="F2179" s="2">
        <v>3</v>
      </c>
      <c r="G2179">
        <v>1</v>
      </c>
      <c r="H2179">
        <v>1</v>
      </c>
      <c r="I2179">
        <v>5</v>
      </c>
      <c r="K2179">
        <v>1111111171</v>
      </c>
      <c r="L2179">
        <v>16</v>
      </c>
      <c r="N2179">
        <v>3</v>
      </c>
      <c r="O2179">
        <v>3</v>
      </c>
      <c r="P2179" t="s">
        <v>23</v>
      </c>
      <c r="Q2179" t="s">
        <v>23</v>
      </c>
      <c r="R2179">
        <v>90</v>
      </c>
      <c r="S2179" t="str">
        <f t="shared" ref="S2179:S2242" si="103">CONCATENATE("('",A2179,"','",B2179,"','",C2179,"','",D2179,"','",E2179,"','",F2179,"','",G2179,"','",H2179,"','",I2179,"','",J2179,"','",K2179,"','",L2179,"','",M2179,"','",N2179,"','",O2179,"','",P2179,"','",Q2179,"','",T2179,"'),")</f>
        <v>('129202','BOND','','JAMES','2','3','1','1','5','','1111111171','16','','3','3','A','A','('129202','BOND','','JAMES','2','3','1','1','5','','1111111171','16','','3','3','A','A',''),'),</v>
      </c>
      <c r="T2179" t="s">
        <v>13222</v>
      </c>
      <c r="U2179">
        <f t="shared" ref="U2179:U2242" si="104">IF(E2179=1,1,0)</f>
        <v>0</v>
      </c>
    </row>
    <row r="2180" spans="1:21">
      <c r="A2180" s="2" t="s">
        <v>7146</v>
      </c>
      <c r="B2180" s="2" t="s">
        <v>7147</v>
      </c>
      <c r="D2180" s="2" t="s">
        <v>630</v>
      </c>
      <c r="E2180" t="str">
        <f t="shared" si="102"/>
        <v>2</v>
      </c>
      <c r="F2180" s="2">
        <v>22</v>
      </c>
      <c r="G2180">
        <v>2</v>
      </c>
      <c r="H2180">
        <v>2</v>
      </c>
      <c r="I2180">
        <v>6</v>
      </c>
      <c r="K2180">
        <v>1111111172</v>
      </c>
      <c r="L2180">
        <v>16</v>
      </c>
      <c r="N2180">
        <v>3</v>
      </c>
      <c r="O2180">
        <v>3</v>
      </c>
      <c r="P2180" t="s">
        <v>20</v>
      </c>
      <c r="Q2180" t="s">
        <v>20</v>
      </c>
      <c r="R2180">
        <v>90</v>
      </c>
      <c r="S2180" t="str">
        <f t="shared" si="103"/>
        <v>('129204','BRUFF','','TAYLOR','2','22','2','2','6','','1111111172','16','','3','3','B','B','('129204','BRUFF','','TAYLOR','2','22','2','2','6','','1111111172','16','','3','3','B','B',''),'),</v>
      </c>
      <c r="T2180" t="s">
        <v>13223</v>
      </c>
      <c r="U2180">
        <f t="shared" si="104"/>
        <v>0</v>
      </c>
    </row>
    <row r="2181" spans="1:21">
      <c r="A2181" s="2" t="s">
        <v>7148</v>
      </c>
      <c r="B2181" s="2" t="s">
        <v>426</v>
      </c>
      <c r="D2181" s="2" t="s">
        <v>336</v>
      </c>
      <c r="E2181" t="str">
        <f t="shared" si="102"/>
        <v>2</v>
      </c>
      <c r="F2181" s="2">
        <v>4</v>
      </c>
      <c r="G2181">
        <v>3</v>
      </c>
      <c r="H2181">
        <v>3</v>
      </c>
      <c r="I2181">
        <v>3</v>
      </c>
      <c r="K2181">
        <v>1111111473</v>
      </c>
      <c r="L2181">
        <v>16</v>
      </c>
      <c r="N2181">
        <v>3</v>
      </c>
      <c r="O2181">
        <v>3</v>
      </c>
      <c r="P2181" t="s">
        <v>26</v>
      </c>
      <c r="Q2181" t="s">
        <v>26</v>
      </c>
      <c r="R2181">
        <v>90</v>
      </c>
      <c r="S2181" t="str">
        <f t="shared" si="103"/>
        <v>('129213','LEE','','MARK','2','4','3','3','3','','1111111473','16','','3','3','C','C','('129213','LEE','','MARK','2','4','3','3','3','','1111111473','16','','3','3','C','C',''),'),</v>
      </c>
      <c r="T2181" t="s">
        <v>13224</v>
      </c>
      <c r="U2181">
        <f t="shared" si="104"/>
        <v>0</v>
      </c>
    </row>
    <row r="2182" spans="1:21">
      <c r="A2182" s="2" t="s">
        <v>7149</v>
      </c>
      <c r="B2182" s="2" t="s">
        <v>672</v>
      </c>
      <c r="D2182" s="2" t="s">
        <v>28</v>
      </c>
      <c r="E2182" t="str">
        <f t="shared" si="102"/>
        <v>2</v>
      </c>
      <c r="F2182" s="2">
        <v>26</v>
      </c>
      <c r="G2182">
        <v>2</v>
      </c>
      <c r="H2182">
        <v>1</v>
      </c>
      <c r="I2182">
        <v>6</v>
      </c>
      <c r="K2182">
        <v>1111111324</v>
      </c>
      <c r="L2182">
        <v>16</v>
      </c>
      <c r="N2182">
        <v>3</v>
      </c>
      <c r="O2182">
        <v>3</v>
      </c>
      <c r="P2182" t="s">
        <v>23</v>
      </c>
      <c r="Q2182" t="s">
        <v>23</v>
      </c>
      <c r="R2182">
        <v>90</v>
      </c>
      <c r="S2182" t="str">
        <f t="shared" si="103"/>
        <v>('129233','MESZAROS','','MICHAEL','2','26','2','1','6','','1111111324','16','','3','3','A','A','('129233','MESZAROS','','MICHAEL','2','26','2','1','6','','1111111324','16','','3','3','A','A',''),'),</v>
      </c>
      <c r="T2182" t="s">
        <v>13225</v>
      </c>
      <c r="U2182">
        <f t="shared" si="104"/>
        <v>0</v>
      </c>
    </row>
    <row r="2183" spans="1:21">
      <c r="A2183" s="2" t="s">
        <v>7150</v>
      </c>
      <c r="B2183" s="2" t="s">
        <v>577</v>
      </c>
      <c r="D2183" s="2" t="s">
        <v>328</v>
      </c>
      <c r="E2183" t="str">
        <f t="shared" si="102"/>
        <v>2</v>
      </c>
      <c r="F2183" s="2">
        <v>16</v>
      </c>
      <c r="G2183">
        <v>3</v>
      </c>
      <c r="H2183">
        <v>2</v>
      </c>
      <c r="I2183">
        <v>7</v>
      </c>
      <c r="K2183">
        <v>1111111325</v>
      </c>
      <c r="L2183">
        <v>16</v>
      </c>
      <c r="N2183">
        <v>3</v>
      </c>
      <c r="O2183">
        <v>3</v>
      </c>
      <c r="P2183" t="s">
        <v>20</v>
      </c>
      <c r="Q2183" t="s">
        <v>20</v>
      </c>
      <c r="R2183">
        <v>90</v>
      </c>
      <c r="S2183" t="str">
        <f t="shared" si="103"/>
        <v>('129234','PETERSON','','JOSHUA','2','16','3','2','7','','1111111325','16','','3','3','B','B','('129234','PETERSON','','JOSHUA','2','16','3','2','7','','1111111325','16','','3','3','B','B',''),'),</v>
      </c>
      <c r="T2183" t="s">
        <v>13226</v>
      </c>
      <c r="U2183">
        <f t="shared" si="104"/>
        <v>0</v>
      </c>
    </row>
    <row r="2184" spans="1:21">
      <c r="A2184" s="2" t="s">
        <v>7151</v>
      </c>
      <c r="B2184" s="2" t="s">
        <v>7152</v>
      </c>
      <c r="D2184" s="2" t="s">
        <v>985</v>
      </c>
      <c r="E2184" t="str">
        <f t="shared" si="102"/>
        <v>2</v>
      </c>
      <c r="F2184" s="2">
        <v>9</v>
      </c>
      <c r="G2184">
        <v>2</v>
      </c>
      <c r="H2184">
        <v>3</v>
      </c>
      <c r="I2184">
        <v>2</v>
      </c>
      <c r="K2184">
        <v>1111111776</v>
      </c>
      <c r="L2184">
        <v>16</v>
      </c>
      <c r="N2184">
        <v>3</v>
      </c>
      <c r="O2184">
        <v>3</v>
      </c>
      <c r="P2184" t="s">
        <v>26</v>
      </c>
      <c r="Q2184" t="s">
        <v>26</v>
      </c>
      <c r="R2184">
        <v>90</v>
      </c>
      <c r="S2184" t="str">
        <f t="shared" si="103"/>
        <v>('129325','PRIESING','','KATHLEEN','2','9','2','3','2','','1111111776','16','','3','3','C','C','('129325','PRIESING','','KATHLEEN','2','9','2','3','2','','1111111776','16','','3','3','C','C',''),'),</v>
      </c>
      <c r="T2184" t="s">
        <v>13227</v>
      </c>
      <c r="U2184">
        <f t="shared" si="104"/>
        <v>0</v>
      </c>
    </row>
    <row r="2185" spans="1:21">
      <c r="A2185" s="2" t="s">
        <v>7153</v>
      </c>
      <c r="B2185" s="2" t="s">
        <v>7154</v>
      </c>
      <c r="D2185" s="2" t="s">
        <v>103</v>
      </c>
      <c r="E2185" t="str">
        <f t="shared" si="102"/>
        <v>2</v>
      </c>
      <c r="F2185" s="2">
        <v>3</v>
      </c>
      <c r="G2185">
        <v>3</v>
      </c>
      <c r="H2185">
        <v>3</v>
      </c>
      <c r="I2185">
        <v>7</v>
      </c>
      <c r="K2185">
        <v>1111111173</v>
      </c>
      <c r="L2185">
        <v>16</v>
      </c>
      <c r="N2185">
        <v>3</v>
      </c>
      <c r="O2185">
        <v>3</v>
      </c>
      <c r="P2185" t="s">
        <v>26</v>
      </c>
      <c r="Q2185" t="s">
        <v>26</v>
      </c>
      <c r="R2185">
        <v>90</v>
      </c>
      <c r="S2185" t="str">
        <f t="shared" si="103"/>
        <v>('129330','STADIG','','SEAN','2','3','3','3','7','','1111111173','16','','3','3','C','C','('129330','STADIG','','SEAN','2','3','3','3','7','','1111111173','16','','3','3','C','C',''),'),</v>
      </c>
      <c r="T2185" t="s">
        <v>13228</v>
      </c>
      <c r="U2185">
        <f t="shared" si="104"/>
        <v>0</v>
      </c>
    </row>
    <row r="2186" spans="1:21">
      <c r="A2186" s="2" t="s">
        <v>7155</v>
      </c>
      <c r="B2186" s="2" t="s">
        <v>3298</v>
      </c>
      <c r="D2186" s="2" t="s">
        <v>106</v>
      </c>
      <c r="E2186" t="str">
        <f t="shared" si="102"/>
        <v>3</v>
      </c>
      <c r="F2186" s="2">
        <v>18</v>
      </c>
      <c r="G2186">
        <v>4</v>
      </c>
      <c r="H2186">
        <v>3</v>
      </c>
      <c r="I2186">
        <v>8</v>
      </c>
      <c r="K2186">
        <v>1111111926</v>
      </c>
      <c r="L2186">
        <v>16</v>
      </c>
      <c r="N2186">
        <v>3</v>
      </c>
      <c r="O2186">
        <v>3</v>
      </c>
      <c r="P2186" t="s">
        <v>26</v>
      </c>
      <c r="Q2186" t="s">
        <v>26</v>
      </c>
      <c r="R2186">
        <v>90</v>
      </c>
      <c r="S2186" t="str">
        <f t="shared" si="103"/>
        <v>('130012','ABBOTT','','PATRICK','3','18','4','3','8','','1111111926','16','','3','3','C','C','('130012','ABBOTT','','PATRICK','3','18','4','3','8','','1111111926','16','','3','3','C','C',''),'),</v>
      </c>
      <c r="T2186" t="s">
        <v>13229</v>
      </c>
      <c r="U2186">
        <f t="shared" si="104"/>
        <v>0</v>
      </c>
    </row>
    <row r="2187" spans="1:21">
      <c r="A2187" s="2" t="s">
        <v>7156</v>
      </c>
      <c r="B2187" s="2" t="s">
        <v>7157</v>
      </c>
      <c r="D2187" s="2" t="s">
        <v>6954</v>
      </c>
      <c r="E2187" t="str">
        <f t="shared" si="102"/>
        <v>3</v>
      </c>
      <c r="F2187" s="2">
        <v>14</v>
      </c>
      <c r="G2187">
        <v>3</v>
      </c>
      <c r="H2187">
        <v>1</v>
      </c>
      <c r="I2187">
        <v>3</v>
      </c>
      <c r="K2187">
        <v>1111111777</v>
      </c>
      <c r="L2187">
        <v>16</v>
      </c>
      <c r="N2187">
        <v>3</v>
      </c>
      <c r="O2187">
        <v>3</v>
      </c>
      <c r="P2187" t="s">
        <v>23</v>
      </c>
      <c r="Q2187" t="s">
        <v>23</v>
      </c>
      <c r="R2187">
        <v>90</v>
      </c>
      <c r="S2187" t="str">
        <f t="shared" si="103"/>
        <v>('130018','ABELLAR','','JULIAN','3','14','3','1','3','','1111111777','16','','3','3','A','A','('130018','ABELLAR','','JULIAN','3','14','3','1','3','','1111111777','16','','3','3','A','A',''),'),</v>
      </c>
      <c r="T2187" t="s">
        <v>13230</v>
      </c>
      <c r="U2187">
        <f t="shared" si="104"/>
        <v>0</v>
      </c>
    </row>
    <row r="2188" spans="1:21">
      <c r="A2188" s="2" t="s">
        <v>7158</v>
      </c>
      <c r="B2188" s="2" t="s">
        <v>7159</v>
      </c>
      <c r="D2188" s="2" t="s">
        <v>120</v>
      </c>
      <c r="E2188" t="str">
        <f t="shared" si="102"/>
        <v>3</v>
      </c>
      <c r="F2188" s="2">
        <v>10</v>
      </c>
      <c r="G2188">
        <v>1</v>
      </c>
      <c r="H2188">
        <v>1</v>
      </c>
      <c r="I2188">
        <v>1</v>
      </c>
      <c r="K2188">
        <v>1111111927</v>
      </c>
      <c r="L2188">
        <v>16</v>
      </c>
      <c r="N2188">
        <v>3</v>
      </c>
      <c r="O2188">
        <v>3</v>
      </c>
      <c r="P2188" t="s">
        <v>23</v>
      </c>
      <c r="Q2188" t="s">
        <v>23</v>
      </c>
      <c r="R2188">
        <v>90</v>
      </c>
      <c r="S2188" t="str">
        <f t="shared" si="103"/>
        <v>('130024','ABRAMS','','WILLIAM','3','10','1','1','1','','1111111927','16','','3','3','A','A','('130024','ABRAMS','','WILLIAM','3','10','1','1','1','','1111111927','16','','3','3','A','A',''),'),</v>
      </c>
      <c r="T2188" t="s">
        <v>13231</v>
      </c>
      <c r="U2188">
        <f t="shared" si="104"/>
        <v>0</v>
      </c>
    </row>
    <row r="2189" spans="1:21">
      <c r="A2189" s="2" t="s">
        <v>7160</v>
      </c>
      <c r="B2189" s="2" t="s">
        <v>7161</v>
      </c>
      <c r="D2189" s="2" t="s">
        <v>154</v>
      </c>
      <c r="E2189" t="str">
        <f t="shared" si="102"/>
        <v>3</v>
      </c>
      <c r="F2189" s="2">
        <v>16</v>
      </c>
      <c r="G2189">
        <v>4</v>
      </c>
      <c r="H2189">
        <v>2</v>
      </c>
      <c r="I2189">
        <v>8</v>
      </c>
      <c r="K2189">
        <v>1111111622</v>
      </c>
      <c r="L2189">
        <v>16</v>
      </c>
      <c r="N2189">
        <v>3</v>
      </c>
      <c r="O2189">
        <v>3</v>
      </c>
      <c r="P2189" t="s">
        <v>20</v>
      </c>
      <c r="Q2189" t="s">
        <v>20</v>
      </c>
      <c r="R2189">
        <v>90</v>
      </c>
      <c r="S2189" t="str">
        <f t="shared" si="103"/>
        <v>('130030','ACEVEZ','','JOSEPH','3','16','4','2','8','','1111111622','16','','3','3','B','B','('130030','ACEVEZ','','JOSEPH','3','16','4','2','8','','1111111622','16','','3','3','B','B',''),'),</v>
      </c>
      <c r="T2189" t="s">
        <v>13232</v>
      </c>
      <c r="U2189">
        <f t="shared" si="104"/>
        <v>0</v>
      </c>
    </row>
    <row r="2190" spans="1:21">
      <c r="A2190" s="2" t="s">
        <v>7162</v>
      </c>
      <c r="B2190" s="2" t="s">
        <v>7163</v>
      </c>
      <c r="D2190" s="2" t="s">
        <v>328</v>
      </c>
      <c r="E2190" t="str">
        <f t="shared" si="102"/>
        <v>3</v>
      </c>
      <c r="F2190" s="2">
        <v>5</v>
      </c>
      <c r="G2190">
        <v>1</v>
      </c>
      <c r="H2190">
        <v>3</v>
      </c>
      <c r="I2190">
        <v>1</v>
      </c>
      <c r="K2190">
        <v>1111111623</v>
      </c>
      <c r="L2190">
        <v>16</v>
      </c>
      <c r="N2190">
        <v>3</v>
      </c>
      <c r="O2190">
        <v>3</v>
      </c>
      <c r="P2190" t="s">
        <v>26</v>
      </c>
      <c r="Q2190" t="s">
        <v>26</v>
      </c>
      <c r="R2190">
        <v>90</v>
      </c>
      <c r="S2190" t="str">
        <f t="shared" si="103"/>
        <v>('130036','ADELMAN','','JOSHUA','3','5','1','3','1','','1111111623','16','','3','3','C','C','('130036','ADELMAN','','JOSHUA','3','5','1','3','1','','1111111623','16','','3','3','C','C',''),'),</v>
      </c>
      <c r="T2190" t="s">
        <v>13233</v>
      </c>
      <c r="U2190">
        <f t="shared" si="104"/>
        <v>0</v>
      </c>
    </row>
    <row r="2191" spans="1:21">
      <c r="A2191" s="2" t="s">
        <v>7164</v>
      </c>
      <c r="B2191" s="2" t="s">
        <v>7165</v>
      </c>
      <c r="D2191" s="2" t="s">
        <v>7166</v>
      </c>
      <c r="E2191" t="str">
        <f t="shared" si="102"/>
        <v>3</v>
      </c>
      <c r="F2191" s="2">
        <v>2</v>
      </c>
      <c r="G2191">
        <v>4</v>
      </c>
      <c r="H2191">
        <v>1</v>
      </c>
      <c r="I2191">
        <v>8</v>
      </c>
      <c r="K2191">
        <v>1111111174</v>
      </c>
      <c r="L2191">
        <v>16</v>
      </c>
      <c r="N2191">
        <v>3</v>
      </c>
      <c r="O2191">
        <v>3</v>
      </c>
      <c r="P2191" t="s">
        <v>23</v>
      </c>
      <c r="Q2191" t="s">
        <v>23</v>
      </c>
      <c r="R2191">
        <v>90</v>
      </c>
      <c r="S2191" t="str">
        <f t="shared" si="103"/>
        <v>('130042','ADIPUTRA','','YOSEF','3','2','4','1','8','','1111111174','16','','3','3','A','A','('130042','ADIPUTRA','','YOSEF','3','2','4','1','8','','1111111174','16','','3','3','A','A',''),'),</v>
      </c>
      <c r="T2191" t="s">
        <v>13234</v>
      </c>
      <c r="U2191">
        <f t="shared" si="104"/>
        <v>0</v>
      </c>
    </row>
    <row r="2192" spans="1:21">
      <c r="A2192" s="2" t="s">
        <v>7167</v>
      </c>
      <c r="B2192" s="2" t="s">
        <v>7168</v>
      </c>
      <c r="D2192" s="2" t="s">
        <v>279</v>
      </c>
      <c r="E2192" t="str">
        <f t="shared" si="102"/>
        <v>3</v>
      </c>
      <c r="F2192" s="2">
        <v>13</v>
      </c>
      <c r="G2192">
        <v>4</v>
      </c>
      <c r="H2192">
        <v>3</v>
      </c>
      <c r="I2192">
        <v>8</v>
      </c>
      <c r="K2192">
        <v>1111111326</v>
      </c>
      <c r="L2192">
        <v>16</v>
      </c>
      <c r="N2192">
        <v>3</v>
      </c>
      <c r="O2192">
        <v>3</v>
      </c>
      <c r="P2192" t="s">
        <v>26</v>
      </c>
      <c r="Q2192" t="s">
        <v>26</v>
      </c>
      <c r="R2192">
        <v>90</v>
      </c>
      <c r="S2192" t="str">
        <f t="shared" si="103"/>
        <v>('130054','AGLI','','FRANKLIN','3','13','4','3','8','','1111111326','16','','3','3','C','C','('130054','AGLI','','FRANKLIN','3','13','4','3','8','','1111111326','16','','3','3','C','C',''),'),</v>
      </c>
      <c r="T2192" t="s">
        <v>13235</v>
      </c>
      <c r="U2192">
        <f t="shared" si="104"/>
        <v>0</v>
      </c>
    </row>
    <row r="2193" spans="1:21">
      <c r="A2193" s="2" t="s">
        <v>7169</v>
      </c>
      <c r="B2193" s="2" t="s">
        <v>7170</v>
      </c>
      <c r="D2193" s="2" t="s">
        <v>7171</v>
      </c>
      <c r="E2193" t="str">
        <f t="shared" si="102"/>
        <v>3</v>
      </c>
      <c r="F2193" s="2">
        <v>11</v>
      </c>
      <c r="G2193">
        <v>1</v>
      </c>
      <c r="H2193">
        <v>1</v>
      </c>
      <c r="I2193">
        <v>1</v>
      </c>
      <c r="K2193">
        <v>1111111327</v>
      </c>
      <c r="L2193">
        <v>16</v>
      </c>
      <c r="N2193">
        <v>3</v>
      </c>
      <c r="O2193">
        <v>3</v>
      </c>
      <c r="P2193" t="s">
        <v>23</v>
      </c>
      <c r="Q2193" t="s">
        <v>23</v>
      </c>
      <c r="R2193">
        <v>90</v>
      </c>
      <c r="S2193" t="str">
        <f t="shared" si="103"/>
        <v>('130060','AHMAD','','AYESHA','3','11','1','1','1','','1111111327','16','','3','3','A','A','('130060','AHMAD','','AYESHA','3','11','1','1','1','','1111111327','16','','3','3','A','A',''),'),</v>
      </c>
      <c r="T2193" t="s">
        <v>13236</v>
      </c>
      <c r="U2193">
        <f t="shared" si="104"/>
        <v>0</v>
      </c>
    </row>
    <row r="2194" spans="1:21">
      <c r="A2194" s="2" t="s">
        <v>7172</v>
      </c>
      <c r="B2194" s="2" t="s">
        <v>7173</v>
      </c>
      <c r="D2194" s="2" t="s">
        <v>4244</v>
      </c>
      <c r="E2194" t="str">
        <f t="shared" si="102"/>
        <v>3</v>
      </c>
      <c r="F2194" s="2">
        <v>20</v>
      </c>
      <c r="G2194">
        <v>1</v>
      </c>
      <c r="H2194">
        <v>2</v>
      </c>
      <c r="I2194">
        <v>1</v>
      </c>
      <c r="K2194">
        <v>1111111175</v>
      </c>
      <c r="L2194">
        <v>16</v>
      </c>
      <c r="N2194">
        <v>3</v>
      </c>
      <c r="O2194">
        <v>3</v>
      </c>
      <c r="P2194" t="s">
        <v>20</v>
      </c>
      <c r="Q2194" t="s">
        <v>20</v>
      </c>
      <c r="R2194">
        <v>90</v>
      </c>
      <c r="S2194" t="str">
        <f t="shared" si="103"/>
        <v>('130066','AIRD','','LESLIE','3','20','1','2','1','','1111111175','16','','3','3','B','B','('130066','AIRD','','LESLIE','3','20','1','2','1','','1111111175','16','','3','3','B','B',''),'),</v>
      </c>
      <c r="T2194" t="s">
        <v>13237</v>
      </c>
      <c r="U2194">
        <f t="shared" si="104"/>
        <v>0</v>
      </c>
    </row>
    <row r="2195" spans="1:21">
      <c r="A2195" s="2" t="s">
        <v>7174</v>
      </c>
      <c r="B2195" s="2" t="s">
        <v>7175</v>
      </c>
      <c r="D2195" s="2" t="s">
        <v>794</v>
      </c>
      <c r="E2195" t="str">
        <f t="shared" si="102"/>
        <v>3</v>
      </c>
      <c r="F2195" s="2">
        <v>3</v>
      </c>
      <c r="G2195">
        <v>2</v>
      </c>
      <c r="H2195">
        <v>1</v>
      </c>
      <c r="I2195">
        <v>2</v>
      </c>
      <c r="K2195">
        <v>1111111624</v>
      </c>
      <c r="L2195">
        <v>16</v>
      </c>
      <c r="N2195">
        <v>3</v>
      </c>
      <c r="O2195">
        <v>3</v>
      </c>
      <c r="P2195" t="s">
        <v>23</v>
      </c>
      <c r="Q2195" t="s">
        <v>23</v>
      </c>
      <c r="R2195">
        <v>90</v>
      </c>
      <c r="S2195" t="str">
        <f t="shared" si="103"/>
        <v>('130072','ALBI','','KEEGAN','3','3','2','1','2','','1111111624','16','','3','3','A','A','('130072','ALBI','','KEEGAN','3','3','2','1','2','','1111111624','16','','3','3','A','A',''),'),</v>
      </c>
      <c r="T2195" t="s">
        <v>13238</v>
      </c>
      <c r="U2195">
        <f t="shared" si="104"/>
        <v>0</v>
      </c>
    </row>
    <row r="2196" spans="1:21">
      <c r="A2196" s="2" t="s">
        <v>7176</v>
      </c>
      <c r="B2196" s="2" t="s">
        <v>7177</v>
      </c>
      <c r="D2196" s="2" t="s">
        <v>157</v>
      </c>
      <c r="E2196" t="str">
        <f t="shared" si="102"/>
        <v>3</v>
      </c>
      <c r="F2196" s="2">
        <v>14</v>
      </c>
      <c r="G2196">
        <v>4</v>
      </c>
      <c r="H2196">
        <v>1</v>
      </c>
      <c r="I2196">
        <v>4</v>
      </c>
      <c r="K2196">
        <v>1111111474</v>
      </c>
      <c r="L2196">
        <v>16</v>
      </c>
      <c r="N2196">
        <v>3</v>
      </c>
      <c r="O2196">
        <v>3</v>
      </c>
      <c r="P2196" t="s">
        <v>23</v>
      </c>
      <c r="Q2196" t="s">
        <v>23</v>
      </c>
      <c r="R2196">
        <v>90</v>
      </c>
      <c r="S2196" t="str">
        <f t="shared" si="103"/>
        <v>('130078','ALESHIRE','','JUSTIN','3','14','4','1','4','','1111111474','16','','3','3','A','A','('130078','ALESHIRE','','JUSTIN','3','14','4','1','4','','1111111474','16','','3','3','A','A',''),'),</v>
      </c>
      <c r="T2196" t="s">
        <v>13239</v>
      </c>
      <c r="U2196">
        <f t="shared" si="104"/>
        <v>0</v>
      </c>
    </row>
    <row r="2197" spans="1:21">
      <c r="A2197" s="2" t="s">
        <v>7178</v>
      </c>
      <c r="B2197" s="2" t="s">
        <v>334</v>
      </c>
      <c r="D2197" s="2" t="s">
        <v>103</v>
      </c>
      <c r="E2197" t="str">
        <f t="shared" si="102"/>
        <v>3</v>
      </c>
      <c r="F2197" s="2">
        <v>25</v>
      </c>
      <c r="G2197">
        <v>4</v>
      </c>
      <c r="H2197">
        <v>2</v>
      </c>
      <c r="I2197">
        <v>4</v>
      </c>
      <c r="K2197">
        <v>1111111778</v>
      </c>
      <c r="L2197">
        <v>16</v>
      </c>
      <c r="N2197">
        <v>3</v>
      </c>
      <c r="O2197">
        <v>3</v>
      </c>
      <c r="P2197" t="s">
        <v>20</v>
      </c>
      <c r="Q2197" t="s">
        <v>20</v>
      </c>
      <c r="R2197">
        <v>90</v>
      </c>
      <c r="S2197" t="str">
        <f t="shared" si="103"/>
        <v>('130084','ALEXANDER','','SEAN','3','25','4','2','4','','1111111778','16','','3','3','B','B','('130084','ALEXANDER','','SEAN','3','25','4','2','4','','1111111778','16','','3','3','B','B',''),'),</v>
      </c>
      <c r="T2197" t="s">
        <v>13240</v>
      </c>
      <c r="U2197">
        <f t="shared" si="104"/>
        <v>0</v>
      </c>
    </row>
    <row r="2198" spans="1:21">
      <c r="A2198" s="2" t="s">
        <v>7179</v>
      </c>
      <c r="B2198" s="2" t="s">
        <v>420</v>
      </c>
      <c r="D2198" s="2" t="s">
        <v>7180</v>
      </c>
      <c r="E2198" t="str">
        <f t="shared" si="102"/>
        <v>3</v>
      </c>
      <c r="F2198" s="2">
        <v>14</v>
      </c>
      <c r="G2198">
        <v>2</v>
      </c>
      <c r="H2198">
        <v>3</v>
      </c>
      <c r="I2198">
        <v>2</v>
      </c>
      <c r="K2198">
        <v>1111111176</v>
      </c>
      <c r="L2198">
        <v>16</v>
      </c>
      <c r="N2198">
        <v>3</v>
      </c>
      <c r="O2198">
        <v>3</v>
      </c>
      <c r="P2198" t="s">
        <v>26</v>
      </c>
      <c r="Q2198" t="s">
        <v>26</v>
      </c>
      <c r="R2198">
        <v>90</v>
      </c>
      <c r="S2198" t="str">
        <f t="shared" si="103"/>
        <v>('130090','ALLEN','','ARIC','3','14','2','3','2','','1111111176','16','','3','3','C','C','('130090','ALLEN','','ARIC','3','14','2','3','2','','1111111176','16','','3','3','C','C',''),'),</v>
      </c>
      <c r="T2198" t="s">
        <v>13241</v>
      </c>
      <c r="U2198">
        <f t="shared" si="104"/>
        <v>0</v>
      </c>
    </row>
    <row r="2199" spans="1:21">
      <c r="A2199" s="2" t="s">
        <v>7181</v>
      </c>
      <c r="B2199" s="2" t="s">
        <v>420</v>
      </c>
      <c r="D2199" s="2" t="s">
        <v>7182</v>
      </c>
      <c r="E2199" t="str">
        <f t="shared" si="102"/>
        <v>3</v>
      </c>
      <c r="F2199" s="2">
        <v>19</v>
      </c>
      <c r="G2199">
        <v>1</v>
      </c>
      <c r="H2199">
        <v>3</v>
      </c>
      <c r="I2199">
        <v>5</v>
      </c>
      <c r="K2199">
        <v>1111111779</v>
      </c>
      <c r="L2199">
        <v>16</v>
      </c>
      <c r="N2199">
        <v>3</v>
      </c>
      <c r="O2199">
        <v>3</v>
      </c>
      <c r="P2199" t="s">
        <v>26</v>
      </c>
      <c r="Q2199" t="s">
        <v>26</v>
      </c>
      <c r="R2199">
        <v>90</v>
      </c>
      <c r="S2199" t="str">
        <f t="shared" si="103"/>
        <v>('130096','ALLEN','','RONALD','3','19','1','3','5','','1111111779','16','','3','3','C','C','('130096','ALLEN','','RONALD','3','19','1','3','5','','1111111779','16','','3','3','C','C',''),'),</v>
      </c>
      <c r="T2199" t="s">
        <v>13242</v>
      </c>
      <c r="U2199">
        <f t="shared" si="104"/>
        <v>0</v>
      </c>
    </row>
    <row r="2200" spans="1:21">
      <c r="A2200" s="2" t="s">
        <v>7183</v>
      </c>
      <c r="B2200" s="2" t="s">
        <v>5190</v>
      </c>
      <c r="D2200" s="2" t="s">
        <v>123</v>
      </c>
      <c r="E2200" t="str">
        <f t="shared" si="102"/>
        <v>3</v>
      </c>
      <c r="F2200" s="2">
        <v>12</v>
      </c>
      <c r="G2200">
        <v>1</v>
      </c>
      <c r="H2200">
        <v>2</v>
      </c>
      <c r="I2200">
        <v>5</v>
      </c>
      <c r="K2200">
        <v>1111111475</v>
      </c>
      <c r="L2200">
        <v>16</v>
      </c>
      <c r="N2200">
        <v>3</v>
      </c>
      <c r="O2200">
        <v>3</v>
      </c>
      <c r="P2200" t="s">
        <v>20</v>
      </c>
      <c r="Q2200" t="s">
        <v>20</v>
      </c>
      <c r="R2200">
        <v>90</v>
      </c>
      <c r="S2200" t="str">
        <f t="shared" si="103"/>
        <v>('130102','ALMONTE','','ANDREW','3','12','1','2','5','','1111111475','16','','3','3','B','B','('130102','ALMONTE','','ANDREW','3','12','1','2','5','','1111111475','16','','3','3','B','B',''),'),</v>
      </c>
      <c r="T2200" t="s">
        <v>13243</v>
      </c>
      <c r="U2200">
        <f t="shared" si="104"/>
        <v>0</v>
      </c>
    </row>
    <row r="2201" spans="1:21">
      <c r="A2201" s="2" t="s">
        <v>7184</v>
      </c>
      <c r="B2201" s="2" t="s">
        <v>7185</v>
      </c>
      <c r="D2201" s="2" t="s">
        <v>67</v>
      </c>
      <c r="E2201" t="str">
        <f t="shared" si="102"/>
        <v>3</v>
      </c>
      <c r="F2201" s="2">
        <v>18</v>
      </c>
      <c r="G2201">
        <v>2</v>
      </c>
      <c r="H2201">
        <v>2</v>
      </c>
      <c r="I2201">
        <v>2</v>
      </c>
      <c r="K2201">
        <v>1111111928</v>
      </c>
      <c r="L2201">
        <v>16</v>
      </c>
      <c r="N2201">
        <v>3</v>
      </c>
      <c r="O2201">
        <v>3</v>
      </c>
      <c r="P2201" t="s">
        <v>20</v>
      </c>
      <c r="Q2201" t="s">
        <v>20</v>
      </c>
      <c r="R2201">
        <v>90</v>
      </c>
      <c r="S2201" t="str">
        <f t="shared" si="103"/>
        <v>('130108','ALSTON','','JONATHAN','3','18','2','2','2','','1111111928','16','','3','3','B','B','('130108','ALSTON','','JONATHAN','3','18','2','2','2','','1111111928','16','','3','3','B','B',''),'),</v>
      </c>
      <c r="T2201" t="s">
        <v>13244</v>
      </c>
      <c r="U2201">
        <f t="shared" si="104"/>
        <v>0</v>
      </c>
    </row>
    <row r="2202" spans="1:21">
      <c r="A2202" s="2" t="s">
        <v>7186</v>
      </c>
      <c r="B2202" s="2" t="s">
        <v>7187</v>
      </c>
      <c r="D2202" s="2" t="s">
        <v>338</v>
      </c>
      <c r="E2202" t="str">
        <f t="shared" si="102"/>
        <v>3</v>
      </c>
      <c r="F2202" s="2">
        <v>9</v>
      </c>
      <c r="G2202">
        <v>3</v>
      </c>
      <c r="H2202">
        <v>3</v>
      </c>
      <c r="I2202">
        <v>3</v>
      </c>
      <c r="K2202">
        <v>1111111929</v>
      </c>
      <c r="L2202">
        <v>16</v>
      </c>
      <c r="N2202">
        <v>3</v>
      </c>
      <c r="O2202">
        <v>3</v>
      </c>
      <c r="P2202" t="s">
        <v>26</v>
      </c>
      <c r="Q2202" t="s">
        <v>26</v>
      </c>
      <c r="R2202">
        <v>90</v>
      </c>
      <c r="S2202" t="str">
        <f t="shared" si="103"/>
        <v>('130120','AMARAL','','NICHOLAS','3','9','3','3','3','','1111111929','16','','3','3','C','C','('130120','AMARAL','','NICHOLAS','3','9','3','3','3','','1111111929','16','','3','3','C','C',''),'),</v>
      </c>
      <c r="T2202" t="s">
        <v>13245</v>
      </c>
      <c r="U2202">
        <f t="shared" si="104"/>
        <v>0</v>
      </c>
    </row>
    <row r="2203" spans="1:21">
      <c r="A2203" s="2" t="s">
        <v>7188</v>
      </c>
      <c r="B2203" s="2" t="s">
        <v>7189</v>
      </c>
      <c r="D2203" s="2" t="s">
        <v>192</v>
      </c>
      <c r="E2203" t="str">
        <f t="shared" si="102"/>
        <v>3</v>
      </c>
      <c r="F2203" s="2">
        <v>6</v>
      </c>
      <c r="G2203">
        <v>2</v>
      </c>
      <c r="H2203">
        <v>1</v>
      </c>
      <c r="I2203">
        <v>6</v>
      </c>
      <c r="K2203">
        <v>1111111780</v>
      </c>
      <c r="L2203">
        <v>16</v>
      </c>
      <c r="N2203">
        <v>3</v>
      </c>
      <c r="O2203">
        <v>3</v>
      </c>
      <c r="P2203" t="s">
        <v>23</v>
      </c>
      <c r="Q2203" t="s">
        <v>23</v>
      </c>
      <c r="R2203">
        <v>90</v>
      </c>
      <c r="S2203" t="str">
        <f t="shared" si="103"/>
        <v>('130126','AMEDIA','','SAMUEL','3','6','2','1','6','','1111111780','16','','3','3','A','A','('130126','AMEDIA','','SAMUEL','3','6','2','1','6','','1111111780','16','','3','3','A','A',''),'),</v>
      </c>
      <c r="T2203" t="s">
        <v>13246</v>
      </c>
      <c r="U2203">
        <f t="shared" si="104"/>
        <v>0</v>
      </c>
    </row>
    <row r="2204" spans="1:21">
      <c r="A2204" s="2" t="s">
        <v>7190</v>
      </c>
      <c r="B2204" s="2" t="s">
        <v>7191</v>
      </c>
      <c r="D2204" s="2" t="s">
        <v>3465</v>
      </c>
      <c r="E2204" t="str">
        <f t="shared" si="102"/>
        <v>3</v>
      </c>
      <c r="F2204" s="2">
        <v>21</v>
      </c>
      <c r="G2204">
        <v>3</v>
      </c>
      <c r="H2204">
        <v>2</v>
      </c>
      <c r="I2204">
        <v>3</v>
      </c>
      <c r="K2204">
        <v>1111111625</v>
      </c>
      <c r="L2204">
        <v>16</v>
      </c>
      <c r="N2204">
        <v>3</v>
      </c>
      <c r="O2204">
        <v>3</v>
      </c>
      <c r="P2204" t="s">
        <v>20</v>
      </c>
      <c r="Q2204" t="s">
        <v>20</v>
      </c>
      <c r="R2204">
        <v>90</v>
      </c>
      <c r="S2204" t="str">
        <f t="shared" si="103"/>
        <v>('130138','AMOROSO','','BROOKE','3','21','3','2','3','','1111111625','16','','3','3','B','B','('130138','AMOROSO','','BROOKE','3','21','3','2','3','','1111111625','16','','3','3','B','B',''),'),</v>
      </c>
      <c r="T2204" t="s">
        <v>13247</v>
      </c>
      <c r="U2204">
        <f t="shared" si="104"/>
        <v>0</v>
      </c>
    </row>
    <row r="2205" spans="1:21">
      <c r="A2205" s="2" t="s">
        <v>7192</v>
      </c>
      <c r="B2205" s="2" t="s">
        <v>3348</v>
      </c>
      <c r="D2205" s="2" t="s">
        <v>7193</v>
      </c>
      <c r="E2205" t="str">
        <f t="shared" si="102"/>
        <v>3</v>
      </c>
      <c r="F2205" s="2">
        <v>13</v>
      </c>
      <c r="G2205">
        <v>4</v>
      </c>
      <c r="H2205">
        <v>1</v>
      </c>
      <c r="I2205">
        <v>4</v>
      </c>
      <c r="K2205">
        <v>1111111930</v>
      </c>
      <c r="L2205">
        <v>16</v>
      </c>
      <c r="N2205">
        <v>3</v>
      </c>
      <c r="O2205">
        <v>3</v>
      </c>
      <c r="P2205" t="s">
        <v>23</v>
      </c>
      <c r="Q2205" t="s">
        <v>23</v>
      </c>
      <c r="R2205">
        <v>90</v>
      </c>
      <c r="S2205" t="str">
        <f t="shared" si="103"/>
        <v>('130144','ANDERSON','','DANIELE','3','13','4','1','4','','1111111930','16','','3','3','A','A','('130144','ANDERSON','','DANIELE','3','13','4','1','4','','1111111930','16','','3','3','A','A',''),'),</v>
      </c>
      <c r="T2205" t="s">
        <v>13248</v>
      </c>
      <c r="U2205">
        <f t="shared" si="104"/>
        <v>0</v>
      </c>
    </row>
    <row r="2206" spans="1:21">
      <c r="A2206" s="2" t="s">
        <v>7194</v>
      </c>
      <c r="B2206" s="2" t="s">
        <v>3348</v>
      </c>
      <c r="D2206" s="2" t="s">
        <v>214</v>
      </c>
      <c r="E2206" t="str">
        <f t="shared" si="102"/>
        <v>3</v>
      </c>
      <c r="F2206" s="2">
        <v>6</v>
      </c>
      <c r="G2206">
        <v>1</v>
      </c>
      <c r="H2206">
        <v>2</v>
      </c>
      <c r="I2206">
        <v>5</v>
      </c>
      <c r="K2206">
        <v>1111111931</v>
      </c>
      <c r="L2206">
        <v>16</v>
      </c>
      <c r="N2206">
        <v>3</v>
      </c>
      <c r="O2206">
        <v>3</v>
      </c>
      <c r="P2206" t="s">
        <v>20</v>
      </c>
      <c r="Q2206" t="s">
        <v>20</v>
      </c>
      <c r="R2206">
        <v>90</v>
      </c>
      <c r="S2206" t="str">
        <f t="shared" si="103"/>
        <v>('130150','ANDERSON','','STEVEN','3','6','1','2','5','','1111111931','16','','3','3','B','B','('130150','ANDERSON','','STEVEN','3','6','1','2','5','','1111111931','16','','3','3','B','B',''),'),</v>
      </c>
      <c r="T2206" t="s">
        <v>13249</v>
      </c>
      <c r="U2206">
        <f t="shared" si="104"/>
        <v>0</v>
      </c>
    </row>
    <row r="2207" spans="1:21">
      <c r="A2207" s="2" t="s">
        <v>7195</v>
      </c>
      <c r="B2207" s="2" t="s">
        <v>673</v>
      </c>
      <c r="D2207" s="2" t="s">
        <v>353</v>
      </c>
      <c r="E2207" t="str">
        <f t="shared" si="102"/>
        <v>3</v>
      </c>
      <c r="F2207" s="2">
        <v>29</v>
      </c>
      <c r="G2207">
        <v>3</v>
      </c>
      <c r="H2207">
        <v>2</v>
      </c>
      <c r="I2207">
        <v>7</v>
      </c>
      <c r="K2207">
        <v>1111111781</v>
      </c>
      <c r="L2207">
        <v>16</v>
      </c>
      <c r="N2207">
        <v>3</v>
      </c>
      <c r="O2207">
        <v>3</v>
      </c>
      <c r="P2207" t="s">
        <v>20</v>
      </c>
      <c r="Q2207" t="s">
        <v>20</v>
      </c>
      <c r="R2207">
        <v>90</v>
      </c>
      <c r="S2207" t="str">
        <f t="shared" si="103"/>
        <v>('130156','ANONGOS','','JARED','3','29','3','2','7','','1111111781','16','','3','3','B','B','('130156','ANONGOS','','JARED','3','29','3','2','7','','1111111781','16','','3','3','B','B',''),'),</v>
      </c>
      <c r="T2207" t="s">
        <v>13250</v>
      </c>
      <c r="U2207">
        <f t="shared" si="104"/>
        <v>0</v>
      </c>
    </row>
    <row r="2208" spans="1:21">
      <c r="A2208" s="2" t="s">
        <v>7196</v>
      </c>
      <c r="B2208" s="2" t="s">
        <v>7197</v>
      </c>
      <c r="D2208" s="2" t="s">
        <v>7198</v>
      </c>
      <c r="E2208" t="str">
        <f t="shared" si="102"/>
        <v>3</v>
      </c>
      <c r="F2208" s="2">
        <v>13</v>
      </c>
      <c r="G2208">
        <v>2</v>
      </c>
      <c r="H2208">
        <v>3</v>
      </c>
      <c r="I2208">
        <v>6</v>
      </c>
      <c r="K2208">
        <v>1111111476</v>
      </c>
      <c r="L2208">
        <v>16</v>
      </c>
      <c r="N2208">
        <v>3</v>
      </c>
      <c r="O2208">
        <v>3</v>
      </c>
      <c r="P2208" t="s">
        <v>26</v>
      </c>
      <c r="Q2208" t="s">
        <v>26</v>
      </c>
      <c r="R2208">
        <v>90</v>
      </c>
      <c r="S2208" t="str">
        <f t="shared" si="103"/>
        <v>('130162','ANSTETT','','BRET','3','13','2','3','6','','1111111476','16','','3','3','C','C','('130162','ANSTETT','','BRET','3','13','2','3','6','','1111111476','16','','3','3','C','C',''),'),</v>
      </c>
      <c r="T2208" t="s">
        <v>13251</v>
      </c>
      <c r="U2208">
        <f t="shared" si="104"/>
        <v>0</v>
      </c>
    </row>
    <row r="2209" spans="1:21">
      <c r="A2209" s="2" t="s">
        <v>7199</v>
      </c>
      <c r="B2209" s="2" t="s">
        <v>7200</v>
      </c>
      <c r="D2209" s="2" t="s">
        <v>451</v>
      </c>
      <c r="E2209" t="str">
        <f t="shared" si="102"/>
        <v>3</v>
      </c>
      <c r="F2209" s="2">
        <v>5</v>
      </c>
      <c r="G2209">
        <v>3</v>
      </c>
      <c r="H2209">
        <v>1</v>
      </c>
      <c r="I2209">
        <v>7</v>
      </c>
      <c r="K2209">
        <v>1111111477</v>
      </c>
      <c r="L2209">
        <v>16</v>
      </c>
      <c r="N2209">
        <v>3</v>
      </c>
      <c r="O2209">
        <v>3</v>
      </c>
      <c r="P2209" t="s">
        <v>23</v>
      </c>
      <c r="Q2209" t="s">
        <v>23</v>
      </c>
      <c r="R2209">
        <v>90</v>
      </c>
      <c r="S2209" t="str">
        <f t="shared" si="103"/>
        <v>('130168','ARMSTRONG','','JORDAN','3','5','3','1','7','','1111111477','16','','3','3','A','A','('130168','ARMSTRONG','','JORDAN','3','5','3','1','7','','1111111477','16','','3','3','A','A',''),'),</v>
      </c>
      <c r="T2209" t="s">
        <v>13252</v>
      </c>
      <c r="U2209">
        <f t="shared" si="104"/>
        <v>0</v>
      </c>
    </row>
    <row r="2210" spans="1:21">
      <c r="A2210" s="2" t="s">
        <v>7201</v>
      </c>
      <c r="B2210" s="2" t="s">
        <v>674</v>
      </c>
      <c r="D2210" s="2" t="s">
        <v>263</v>
      </c>
      <c r="E2210" t="str">
        <f t="shared" si="102"/>
        <v>3</v>
      </c>
      <c r="F2210" s="2">
        <v>25</v>
      </c>
      <c r="G2210">
        <v>4</v>
      </c>
      <c r="H2210">
        <v>2</v>
      </c>
      <c r="I2210">
        <v>8</v>
      </c>
      <c r="K2210">
        <v>1111111478</v>
      </c>
      <c r="L2210">
        <v>16</v>
      </c>
      <c r="N2210">
        <v>3</v>
      </c>
      <c r="O2210">
        <v>3</v>
      </c>
      <c r="P2210" t="s">
        <v>20</v>
      </c>
      <c r="Q2210" t="s">
        <v>20</v>
      </c>
      <c r="R2210">
        <v>90</v>
      </c>
      <c r="S2210" t="str">
        <f t="shared" si="103"/>
        <v>('130174','ARNDT','','CHRISTOPHER','3','25','4','2','8','','1111111478','16','','3','3','B','B','('130174','ARNDT','','CHRISTOPHER','3','25','4','2','8','','1111111478','16','','3','3','B','B',''),'),</v>
      </c>
      <c r="T2210" t="s">
        <v>13253</v>
      </c>
      <c r="U2210">
        <f t="shared" si="104"/>
        <v>0</v>
      </c>
    </row>
    <row r="2211" spans="1:21">
      <c r="A2211" s="2" t="s">
        <v>7202</v>
      </c>
      <c r="B2211" s="2" t="s">
        <v>41</v>
      </c>
      <c r="D2211" s="2" t="s">
        <v>324</v>
      </c>
      <c r="E2211" t="str">
        <f t="shared" si="102"/>
        <v>3</v>
      </c>
      <c r="F2211" s="2">
        <v>1</v>
      </c>
      <c r="G2211">
        <v>2</v>
      </c>
      <c r="H2211">
        <v>2</v>
      </c>
      <c r="I2211">
        <v>2</v>
      </c>
      <c r="K2211">
        <v>1111111328</v>
      </c>
      <c r="L2211">
        <v>16</v>
      </c>
      <c r="N2211">
        <v>3</v>
      </c>
      <c r="O2211">
        <v>3</v>
      </c>
      <c r="P2211" t="s">
        <v>20</v>
      </c>
      <c r="Q2211" t="s">
        <v>20</v>
      </c>
      <c r="R2211">
        <v>90</v>
      </c>
      <c r="S2211" t="str">
        <f t="shared" si="103"/>
        <v>('130180','ARNOLD','','NATHAN','3','1','2','2','2','','1111111328','16','','3','3','B','B','('130180','ARNOLD','','NATHAN','3','1','2','2','2','','1111111328','16','','3','3','B','B',''),'),</v>
      </c>
      <c r="T2211" t="s">
        <v>13254</v>
      </c>
      <c r="U2211">
        <f t="shared" si="104"/>
        <v>0</v>
      </c>
    </row>
    <row r="2212" spans="1:21">
      <c r="A2212" s="2" t="s">
        <v>7203</v>
      </c>
      <c r="B2212" s="2" t="s">
        <v>7204</v>
      </c>
      <c r="D2212" s="2" t="s">
        <v>948</v>
      </c>
      <c r="E2212" t="str">
        <f t="shared" si="102"/>
        <v>3</v>
      </c>
      <c r="F2212" s="2">
        <v>2</v>
      </c>
      <c r="G2212">
        <v>3</v>
      </c>
      <c r="H2212">
        <v>1</v>
      </c>
      <c r="I2212">
        <v>3</v>
      </c>
      <c r="K2212">
        <v>1111111177</v>
      </c>
      <c r="L2212">
        <v>16</v>
      </c>
      <c r="N2212">
        <v>3</v>
      </c>
      <c r="O2212">
        <v>3</v>
      </c>
      <c r="P2212" t="s">
        <v>23</v>
      </c>
      <c r="Q2212" t="s">
        <v>23</v>
      </c>
      <c r="R2212">
        <v>90</v>
      </c>
      <c r="S2212" t="str">
        <f t="shared" si="103"/>
        <v>('130186','ARREDONDO','','ALFREDO','3','2','3','1','3','','1111111177','16','','3','3','A','A','('130186','ARREDONDO','','ALFREDO','3','2','3','1','3','','1111111177','16','','3','3','A','A',''),'),</v>
      </c>
      <c r="T2212" t="s">
        <v>13255</v>
      </c>
      <c r="U2212">
        <f t="shared" si="104"/>
        <v>0</v>
      </c>
    </row>
    <row r="2213" spans="1:21">
      <c r="A2213" s="2" t="s">
        <v>7205</v>
      </c>
      <c r="B2213" s="2" t="s">
        <v>7206</v>
      </c>
      <c r="D2213" s="2" t="s">
        <v>7207</v>
      </c>
      <c r="E2213" t="str">
        <f t="shared" si="102"/>
        <v>3</v>
      </c>
      <c r="F2213" s="2">
        <v>8</v>
      </c>
      <c r="G2213">
        <v>4</v>
      </c>
      <c r="H2213">
        <v>3</v>
      </c>
      <c r="I2213">
        <v>4</v>
      </c>
      <c r="K2213">
        <v>1111111626</v>
      </c>
      <c r="L2213">
        <v>16</v>
      </c>
      <c r="N2213">
        <v>3</v>
      </c>
      <c r="O2213">
        <v>3</v>
      </c>
      <c r="P2213" t="s">
        <v>26</v>
      </c>
      <c r="Q2213" t="s">
        <v>26</v>
      </c>
      <c r="R2213">
        <v>90</v>
      </c>
      <c r="S2213" t="str">
        <f t="shared" si="103"/>
        <v>('130192','ARVIN','','AUDREY','3','8','4','3','4','','1111111626','16','','3','3','C','C','('130192','ARVIN','','AUDREY','3','8','4','3','4','','1111111626','16','','3','3','C','C',''),'),</v>
      </c>
      <c r="T2213" t="s">
        <v>13256</v>
      </c>
      <c r="U2213">
        <f t="shared" si="104"/>
        <v>0</v>
      </c>
    </row>
    <row r="2214" spans="1:21">
      <c r="A2214" s="2" t="s">
        <v>7208</v>
      </c>
      <c r="B2214" s="2" t="s">
        <v>7209</v>
      </c>
      <c r="D2214" s="2" t="s">
        <v>7210</v>
      </c>
      <c r="E2214" t="str">
        <f t="shared" si="102"/>
        <v>3</v>
      </c>
      <c r="F2214" s="2">
        <v>1</v>
      </c>
      <c r="G2214">
        <v>4</v>
      </c>
      <c r="H2214">
        <v>3</v>
      </c>
      <c r="I2214">
        <v>8</v>
      </c>
      <c r="K2214">
        <v>1111111782</v>
      </c>
      <c r="L2214">
        <v>16</v>
      </c>
      <c r="N2214">
        <v>3</v>
      </c>
      <c r="O2214">
        <v>3</v>
      </c>
      <c r="P2214" t="s">
        <v>26</v>
      </c>
      <c r="Q2214" t="s">
        <v>26</v>
      </c>
      <c r="R2214">
        <v>90</v>
      </c>
      <c r="S2214" t="str">
        <f t="shared" si="103"/>
        <v>('130198','ASDAL','','KIRSTEN','3','1','4','3','8','','1111111782','16','','3','3','C','C','('130198','ASDAL','','KIRSTEN','3','1','4','3','8','','1111111782','16','','3','3','C','C',''),'),</v>
      </c>
      <c r="T2214" t="s">
        <v>13257</v>
      </c>
      <c r="U2214">
        <f t="shared" si="104"/>
        <v>0</v>
      </c>
    </row>
    <row r="2215" spans="1:21">
      <c r="A2215" s="2" t="s">
        <v>7211</v>
      </c>
      <c r="B2215" s="2" t="s">
        <v>7212</v>
      </c>
      <c r="D2215" s="2" t="s">
        <v>96</v>
      </c>
      <c r="E2215" t="str">
        <f t="shared" si="102"/>
        <v>3</v>
      </c>
      <c r="F2215" s="2">
        <v>12</v>
      </c>
      <c r="G2215">
        <v>3</v>
      </c>
      <c r="H2215">
        <v>3</v>
      </c>
      <c r="I2215">
        <v>3</v>
      </c>
      <c r="K2215">
        <v>1111111329</v>
      </c>
      <c r="L2215">
        <v>16</v>
      </c>
      <c r="N2215">
        <v>3</v>
      </c>
      <c r="O2215">
        <v>3</v>
      </c>
      <c r="P2215" t="s">
        <v>26</v>
      </c>
      <c r="Q2215" t="s">
        <v>26</v>
      </c>
      <c r="R2215">
        <v>90</v>
      </c>
      <c r="S2215" t="str">
        <f t="shared" si="103"/>
        <v>('130204','ASELTON','','JOHN','3','12','3','3','3','','1111111329','16','','3','3','C','C','('130204','ASELTON','','JOHN','3','12','3','3','3','','1111111329','16','','3','3','C','C',''),'),</v>
      </c>
      <c r="T2215" t="s">
        <v>13258</v>
      </c>
      <c r="U2215">
        <f t="shared" si="104"/>
        <v>0</v>
      </c>
    </row>
    <row r="2216" spans="1:21">
      <c r="A2216" s="2" t="s">
        <v>7213</v>
      </c>
      <c r="B2216" s="2" t="s">
        <v>7214</v>
      </c>
      <c r="D2216" s="2" t="s">
        <v>7215</v>
      </c>
      <c r="E2216" t="str">
        <f t="shared" si="102"/>
        <v>3</v>
      </c>
      <c r="F2216" s="2">
        <v>11</v>
      </c>
      <c r="G2216">
        <v>1</v>
      </c>
      <c r="H2216">
        <v>1</v>
      </c>
      <c r="I2216">
        <v>1</v>
      </c>
      <c r="K2216">
        <v>1111111783</v>
      </c>
      <c r="L2216">
        <v>16</v>
      </c>
      <c r="N2216">
        <v>3</v>
      </c>
      <c r="O2216">
        <v>3</v>
      </c>
      <c r="P2216" t="s">
        <v>23</v>
      </c>
      <c r="Q2216" t="s">
        <v>23</v>
      </c>
      <c r="R2216">
        <v>90</v>
      </c>
      <c r="S2216" t="str">
        <f t="shared" si="103"/>
        <v>('130216','ASMAH','','EBENEZER','3','11','1','1','1','','1111111783','16','','3','3','A','A','('130216','ASMAH','','EBENEZER','3','11','1','1','1','','1111111783','16','','3','3','A','A',''),'),</v>
      </c>
      <c r="T2216" t="s">
        <v>13259</v>
      </c>
      <c r="U2216">
        <f t="shared" si="104"/>
        <v>0</v>
      </c>
    </row>
    <row r="2217" spans="1:21">
      <c r="A2217" s="2" t="s">
        <v>7216</v>
      </c>
      <c r="B2217" s="2" t="s">
        <v>7217</v>
      </c>
      <c r="D2217" s="2" t="s">
        <v>123</v>
      </c>
      <c r="E2217" t="str">
        <f t="shared" si="102"/>
        <v>3</v>
      </c>
      <c r="F2217" s="2">
        <v>11</v>
      </c>
      <c r="G2217">
        <v>4</v>
      </c>
      <c r="H2217">
        <v>2</v>
      </c>
      <c r="I2217">
        <v>4</v>
      </c>
      <c r="K2217">
        <v>1111111178</v>
      </c>
      <c r="L2217">
        <v>16</v>
      </c>
      <c r="N2217">
        <v>3</v>
      </c>
      <c r="O2217">
        <v>3</v>
      </c>
      <c r="P2217" t="s">
        <v>20</v>
      </c>
      <c r="Q2217" t="s">
        <v>20</v>
      </c>
      <c r="R2217">
        <v>90</v>
      </c>
      <c r="S2217" t="str">
        <f t="shared" si="103"/>
        <v>('130222','ATWILL','','ANDREW','3','11','4','2','4','','1111111178','16','','3','3','B','B','('130222','ATWILL','','ANDREW','3','11','4','2','4','','1111111178','16','','3','3','B','B',''),'),</v>
      </c>
      <c r="T2217" t="s">
        <v>13260</v>
      </c>
      <c r="U2217">
        <f t="shared" si="104"/>
        <v>0</v>
      </c>
    </row>
    <row r="2218" spans="1:21">
      <c r="A2218" s="2" t="s">
        <v>7218</v>
      </c>
      <c r="B2218" s="2" t="s">
        <v>477</v>
      </c>
      <c r="D2218" s="2" t="s">
        <v>96</v>
      </c>
      <c r="E2218" t="str">
        <f t="shared" si="102"/>
        <v>3</v>
      </c>
      <c r="F2218" s="2">
        <v>6</v>
      </c>
      <c r="G2218">
        <v>1</v>
      </c>
      <c r="H2218">
        <v>3</v>
      </c>
      <c r="I2218">
        <v>5</v>
      </c>
      <c r="K2218">
        <v>1111111179</v>
      </c>
      <c r="L2218">
        <v>16</v>
      </c>
      <c r="N2218">
        <v>3</v>
      </c>
      <c r="O2218">
        <v>3</v>
      </c>
      <c r="P2218" t="s">
        <v>26</v>
      </c>
      <c r="Q2218" t="s">
        <v>26</v>
      </c>
      <c r="R2218">
        <v>90</v>
      </c>
      <c r="S2218" t="str">
        <f t="shared" si="103"/>
        <v>('130228','AUSTIN','','JOHN','3','6','1','3','5','','1111111179','16','','3','3','C','C','('130228','AUSTIN','','JOHN','3','6','1','3','5','','1111111179','16','','3','3','C','C',''),'),</v>
      </c>
      <c r="T2218" t="s">
        <v>13261</v>
      </c>
      <c r="U2218">
        <f t="shared" si="104"/>
        <v>0</v>
      </c>
    </row>
    <row r="2219" spans="1:21">
      <c r="A2219" s="2" t="s">
        <v>7219</v>
      </c>
      <c r="B2219" s="2" t="s">
        <v>7220</v>
      </c>
      <c r="D2219" s="2" t="s">
        <v>7221</v>
      </c>
      <c r="E2219" t="str">
        <f t="shared" si="102"/>
        <v>3</v>
      </c>
      <c r="F2219" s="2">
        <v>14</v>
      </c>
      <c r="G2219">
        <v>1</v>
      </c>
      <c r="H2219">
        <v>1</v>
      </c>
      <c r="I2219">
        <v>5</v>
      </c>
      <c r="K2219">
        <v>1111111627</v>
      </c>
      <c r="L2219">
        <v>16</v>
      </c>
      <c r="N2219">
        <v>3</v>
      </c>
      <c r="O2219">
        <v>3</v>
      </c>
      <c r="P2219" t="s">
        <v>23</v>
      </c>
      <c r="Q2219" t="s">
        <v>23</v>
      </c>
      <c r="R2219">
        <v>90</v>
      </c>
      <c r="S2219" t="str">
        <f t="shared" si="103"/>
        <v>('130234','AUTELE','','JELEINA','3','14','1','1','5','','1111111627','16','','3','3','A','A','('130234','AUTELE','','JELEINA','3','14','1','1','5','','1111111627','16','','3','3','A','A',''),'),</v>
      </c>
      <c r="T2219" t="s">
        <v>13262</v>
      </c>
      <c r="U2219">
        <f t="shared" si="104"/>
        <v>0</v>
      </c>
    </row>
    <row r="2220" spans="1:21">
      <c r="A2220" s="2" t="s">
        <v>7222</v>
      </c>
      <c r="B2220" s="2" t="s">
        <v>7223</v>
      </c>
      <c r="D2220" s="2" t="s">
        <v>103</v>
      </c>
      <c r="E2220" t="str">
        <f t="shared" si="102"/>
        <v>3</v>
      </c>
      <c r="F2220" s="2">
        <v>16</v>
      </c>
      <c r="G2220">
        <v>2</v>
      </c>
      <c r="H2220">
        <v>2</v>
      </c>
      <c r="I2220">
        <v>6</v>
      </c>
      <c r="K2220">
        <v>1111111628</v>
      </c>
      <c r="L2220">
        <v>16</v>
      </c>
      <c r="N2220">
        <v>3</v>
      </c>
      <c r="O2220">
        <v>3</v>
      </c>
      <c r="P2220" t="s">
        <v>20</v>
      </c>
      <c r="Q2220" t="s">
        <v>20</v>
      </c>
      <c r="R2220">
        <v>90</v>
      </c>
      <c r="S2220" t="str">
        <f t="shared" si="103"/>
        <v>('130240','BAGENT','','SEAN','3','16','2','2','6','','1111111628','16','','3','3','B','B','('130240','BAGENT','','SEAN','3','16','2','2','6','','1111111628','16','','3','3','B','B',''),'),</v>
      </c>
      <c r="T2220" t="s">
        <v>13263</v>
      </c>
      <c r="U2220">
        <f t="shared" si="104"/>
        <v>0</v>
      </c>
    </row>
    <row r="2221" spans="1:21">
      <c r="A2221" s="2" t="s">
        <v>7224</v>
      </c>
      <c r="B2221" s="2" t="s">
        <v>7225</v>
      </c>
      <c r="D2221" s="2" t="s">
        <v>32</v>
      </c>
      <c r="E2221" t="str">
        <f t="shared" si="102"/>
        <v>3</v>
      </c>
      <c r="F2221" s="2">
        <v>4</v>
      </c>
      <c r="G2221">
        <v>2</v>
      </c>
      <c r="H2221">
        <v>2</v>
      </c>
      <c r="I2221">
        <v>2</v>
      </c>
      <c r="K2221">
        <v>1111111784</v>
      </c>
      <c r="L2221">
        <v>16</v>
      </c>
      <c r="N2221">
        <v>3</v>
      </c>
      <c r="O2221">
        <v>3</v>
      </c>
      <c r="P2221" t="s">
        <v>20</v>
      </c>
      <c r="Q2221" t="s">
        <v>20</v>
      </c>
      <c r="R2221">
        <v>90</v>
      </c>
      <c r="S2221" t="str">
        <f t="shared" si="103"/>
        <v>('130246','BAGLINI','','MATTHEW','3','4','2','2','2','','1111111784','16','','3','3','B','B','('130246','BAGLINI','','MATTHEW','3','4','2','2','2','','1111111784','16','','3','3','B','B',''),'),</v>
      </c>
      <c r="T2221" t="s">
        <v>13264</v>
      </c>
      <c r="U2221">
        <f t="shared" si="104"/>
        <v>0</v>
      </c>
    </row>
    <row r="2222" spans="1:21">
      <c r="A2222" s="2" t="s">
        <v>7226</v>
      </c>
      <c r="B2222" s="2" t="s">
        <v>7227</v>
      </c>
      <c r="D2222" s="2" t="s">
        <v>584</v>
      </c>
      <c r="E2222" t="str">
        <f t="shared" si="102"/>
        <v>3</v>
      </c>
      <c r="F2222" s="2">
        <v>2</v>
      </c>
      <c r="G2222">
        <v>2</v>
      </c>
      <c r="H2222">
        <v>3</v>
      </c>
      <c r="I2222">
        <v>6</v>
      </c>
      <c r="K2222">
        <v>1111111932</v>
      </c>
      <c r="L2222">
        <v>16</v>
      </c>
      <c r="N2222">
        <v>3</v>
      </c>
      <c r="O2222">
        <v>3</v>
      </c>
      <c r="P2222" t="s">
        <v>26</v>
      </c>
      <c r="Q2222" t="s">
        <v>26</v>
      </c>
      <c r="R2222">
        <v>90</v>
      </c>
      <c r="S2222" t="str">
        <f t="shared" si="103"/>
        <v>('130252','BAILEY','','RICHARD','3','2','2','3','6','','1111111932','16','','3','3','C','C','('130252','BAILEY','','RICHARD','3','2','2','3','6','','1111111932','16','','3','3','C','C',''),'),</v>
      </c>
      <c r="T2222" t="s">
        <v>13265</v>
      </c>
      <c r="U2222">
        <f t="shared" si="104"/>
        <v>0</v>
      </c>
    </row>
    <row r="2223" spans="1:21">
      <c r="A2223" s="2" t="s">
        <v>7228</v>
      </c>
      <c r="B2223" s="2" t="s">
        <v>3385</v>
      </c>
      <c r="D2223" s="2" t="s">
        <v>75</v>
      </c>
      <c r="E2223" t="str">
        <f t="shared" si="102"/>
        <v>3</v>
      </c>
      <c r="F2223" s="2">
        <v>22</v>
      </c>
      <c r="G2223">
        <v>3</v>
      </c>
      <c r="H2223">
        <v>3</v>
      </c>
      <c r="I2223">
        <v>3</v>
      </c>
      <c r="K2223">
        <v>1111111785</v>
      </c>
      <c r="L2223">
        <v>16</v>
      </c>
      <c r="N2223">
        <v>3</v>
      </c>
      <c r="O2223">
        <v>3</v>
      </c>
      <c r="P2223" t="s">
        <v>26</v>
      </c>
      <c r="Q2223" t="s">
        <v>26</v>
      </c>
      <c r="R2223">
        <v>90</v>
      </c>
      <c r="S2223" t="str">
        <f t="shared" si="103"/>
        <v>('130258','BAKER','','BENJAMIN','3','22','3','3','3','','1111111785','16','','3','3','C','C','('130258','BAKER','','BENJAMIN','3','22','3','3','3','','1111111785','16','','3','3','C','C',''),'),</v>
      </c>
      <c r="T2223" t="s">
        <v>13266</v>
      </c>
      <c r="U2223">
        <f t="shared" si="104"/>
        <v>0</v>
      </c>
    </row>
    <row r="2224" spans="1:21">
      <c r="A2224" s="2" t="s">
        <v>7229</v>
      </c>
      <c r="B2224" s="2" t="s">
        <v>3385</v>
      </c>
      <c r="D2224" s="2" t="s">
        <v>7230</v>
      </c>
      <c r="E2224" t="str">
        <f t="shared" si="102"/>
        <v>3</v>
      </c>
      <c r="F2224" s="2">
        <v>15</v>
      </c>
      <c r="G2224">
        <v>3</v>
      </c>
      <c r="H2224">
        <v>3</v>
      </c>
      <c r="I2224">
        <v>7</v>
      </c>
      <c r="K2224">
        <v>1111111629</v>
      </c>
      <c r="L2224">
        <v>16</v>
      </c>
      <c r="N2224">
        <v>3</v>
      </c>
      <c r="O2224">
        <v>3</v>
      </c>
      <c r="P2224" t="s">
        <v>26</v>
      </c>
      <c r="Q2224" t="s">
        <v>26</v>
      </c>
      <c r="R2224">
        <v>90</v>
      </c>
      <c r="S2224" t="str">
        <f t="shared" si="103"/>
        <v>('130264','BAKER','','JOHN BOONE','3','15','3','3','7','','1111111629','16','','3','3','C','C','('130264','BAKER','','JOHN BOONE','3','15','3','3','7','','1111111629','16','','3','3','C','C',''),'),</v>
      </c>
      <c r="T2224" t="s">
        <v>13267</v>
      </c>
      <c r="U2224">
        <f t="shared" si="104"/>
        <v>0</v>
      </c>
    </row>
    <row r="2225" spans="1:21">
      <c r="A2225" s="2" t="s">
        <v>7231</v>
      </c>
      <c r="B2225" s="2" t="s">
        <v>3385</v>
      </c>
      <c r="D2225" s="2" t="s">
        <v>152</v>
      </c>
      <c r="E2225" t="str">
        <f t="shared" si="102"/>
        <v>3</v>
      </c>
      <c r="F2225" s="2">
        <v>1</v>
      </c>
      <c r="G2225">
        <v>4</v>
      </c>
      <c r="H2225">
        <v>1</v>
      </c>
      <c r="I2225">
        <v>8</v>
      </c>
      <c r="K2225">
        <v>1111111630</v>
      </c>
      <c r="L2225">
        <v>16</v>
      </c>
      <c r="N2225">
        <v>3</v>
      </c>
      <c r="O2225">
        <v>3</v>
      </c>
      <c r="P2225" t="s">
        <v>23</v>
      </c>
      <c r="Q2225" t="s">
        <v>23</v>
      </c>
      <c r="R2225">
        <v>90</v>
      </c>
      <c r="S2225" t="str">
        <f t="shared" si="103"/>
        <v>('130270','BAKER','','LOGAN','3','1','4','1','8','','1111111630','16','','3','3','A','A','('130270','BAKER','','LOGAN','3','1','4','1','8','','1111111630','16','','3','3','A','A',''),'),</v>
      </c>
      <c r="T2225" t="s">
        <v>13268</v>
      </c>
      <c r="U2225">
        <f t="shared" si="104"/>
        <v>0</v>
      </c>
    </row>
    <row r="2226" spans="1:21">
      <c r="A2226" s="2" t="s">
        <v>7232</v>
      </c>
      <c r="B2226" s="2" t="s">
        <v>3385</v>
      </c>
      <c r="D2226" s="2" t="s">
        <v>7233</v>
      </c>
      <c r="E2226" t="str">
        <f t="shared" si="102"/>
        <v>3</v>
      </c>
      <c r="F2226" s="2">
        <v>8</v>
      </c>
      <c r="G2226">
        <v>1</v>
      </c>
      <c r="H2226">
        <v>2</v>
      </c>
      <c r="I2226">
        <v>1</v>
      </c>
      <c r="K2226">
        <v>1111111631</v>
      </c>
      <c r="L2226">
        <v>16</v>
      </c>
      <c r="N2226">
        <v>3</v>
      </c>
      <c r="O2226">
        <v>3</v>
      </c>
      <c r="P2226" t="s">
        <v>20</v>
      </c>
      <c r="Q2226" t="s">
        <v>20</v>
      </c>
      <c r="R2226">
        <v>90</v>
      </c>
      <c r="S2226" t="str">
        <f t="shared" si="103"/>
        <v>('130276','BAKER','','ZAK','3','8','1','2','1','','1111111631','16','','3','3','B','B','('130276','BAKER','','ZAK','3','8','1','2','1','','1111111631','16','','3','3','B','B',''),'),</v>
      </c>
      <c r="T2226" t="s">
        <v>13269</v>
      </c>
      <c r="U2226">
        <f t="shared" si="104"/>
        <v>0</v>
      </c>
    </row>
    <row r="2227" spans="1:21">
      <c r="A2227" s="2" t="s">
        <v>7234</v>
      </c>
      <c r="B2227" s="2" t="s">
        <v>7235</v>
      </c>
      <c r="D2227" s="2" t="s">
        <v>640</v>
      </c>
      <c r="E2227" t="str">
        <f t="shared" si="102"/>
        <v>3</v>
      </c>
      <c r="F2227" s="2">
        <v>2</v>
      </c>
      <c r="G2227">
        <v>2</v>
      </c>
      <c r="H2227">
        <v>1</v>
      </c>
      <c r="I2227">
        <v>6</v>
      </c>
      <c r="K2227">
        <v>1111111180</v>
      </c>
      <c r="L2227">
        <v>16</v>
      </c>
      <c r="N2227">
        <v>3</v>
      </c>
      <c r="O2227">
        <v>3</v>
      </c>
      <c r="P2227" t="s">
        <v>23</v>
      </c>
      <c r="Q2227" t="s">
        <v>23</v>
      </c>
      <c r="R2227">
        <v>90</v>
      </c>
      <c r="S2227" t="str">
        <f t="shared" si="103"/>
        <v>('130282','BALANDRAN','','ALEJANDRO','3','2','2','1','6','','1111111180','16','','3','3','A','A','('130282','BALANDRAN','','ALEJANDRO','3','2','2','1','6','','1111111180','16','','3','3','A','A',''),'),</v>
      </c>
      <c r="T2227" t="s">
        <v>13270</v>
      </c>
      <c r="U2227">
        <f t="shared" si="104"/>
        <v>0</v>
      </c>
    </row>
    <row r="2228" spans="1:21">
      <c r="A2228" s="2" t="s">
        <v>7236</v>
      </c>
      <c r="B2228" s="2" t="s">
        <v>7237</v>
      </c>
      <c r="D2228" s="2" t="s">
        <v>7238</v>
      </c>
      <c r="E2228" t="str">
        <f t="shared" si="102"/>
        <v>3</v>
      </c>
      <c r="F2228" s="2">
        <v>2</v>
      </c>
      <c r="G2228">
        <v>1</v>
      </c>
      <c r="H2228">
        <v>3</v>
      </c>
      <c r="I2228">
        <v>1</v>
      </c>
      <c r="K2228">
        <v>1111111479</v>
      </c>
      <c r="L2228">
        <v>16</v>
      </c>
      <c r="N2228">
        <v>3</v>
      </c>
      <c r="O2228">
        <v>3</v>
      </c>
      <c r="P2228" t="s">
        <v>26</v>
      </c>
      <c r="Q2228" t="s">
        <v>26</v>
      </c>
      <c r="R2228">
        <v>90</v>
      </c>
      <c r="S2228" t="str">
        <f t="shared" si="103"/>
        <v>('130294','BANKS','','RHONDA','3','2','1','3','1','','1111111479','16','','3','3','C','C','('130294','BANKS','','RHONDA','3','2','1','3','1','','1111111479','16','','3','3','C','C',''),'),</v>
      </c>
      <c r="T2228" t="s">
        <v>13271</v>
      </c>
      <c r="U2228">
        <f t="shared" si="104"/>
        <v>0</v>
      </c>
    </row>
    <row r="2229" spans="1:21">
      <c r="A2229" s="2" t="s">
        <v>7239</v>
      </c>
      <c r="B2229" s="2" t="s">
        <v>7240</v>
      </c>
      <c r="D2229" s="2" t="s">
        <v>669</v>
      </c>
      <c r="E2229" t="str">
        <f t="shared" si="102"/>
        <v>3</v>
      </c>
      <c r="F2229" s="2">
        <v>4</v>
      </c>
      <c r="G2229">
        <v>3</v>
      </c>
      <c r="H2229">
        <v>2</v>
      </c>
      <c r="I2229">
        <v>7</v>
      </c>
      <c r="K2229">
        <v>1111111181</v>
      </c>
      <c r="L2229">
        <v>16</v>
      </c>
      <c r="N2229">
        <v>3</v>
      </c>
      <c r="O2229">
        <v>3</v>
      </c>
      <c r="P2229" t="s">
        <v>20</v>
      </c>
      <c r="Q2229" t="s">
        <v>20</v>
      </c>
      <c r="R2229">
        <v>90</v>
      </c>
      <c r="S2229" t="str">
        <f t="shared" si="103"/>
        <v>('130306','BARBARO','','ZACHARY','3','4','3','2','7','','1111111181','16','','3','3','B','B','('130306','BARBARO','','ZACHARY','3','4','3','2','7','','1111111181','16','','3','3','B','B',''),'),</v>
      </c>
      <c r="T2229" t="s">
        <v>13272</v>
      </c>
      <c r="U2229">
        <f t="shared" si="104"/>
        <v>0</v>
      </c>
    </row>
    <row r="2230" spans="1:21">
      <c r="A2230" s="2" t="s">
        <v>7241</v>
      </c>
      <c r="B2230" s="2" t="s">
        <v>5258</v>
      </c>
      <c r="D2230" s="2" t="s">
        <v>123</v>
      </c>
      <c r="E2230" t="str">
        <f t="shared" si="102"/>
        <v>3</v>
      </c>
      <c r="F2230" s="2">
        <v>9</v>
      </c>
      <c r="G2230">
        <v>4</v>
      </c>
      <c r="H2230">
        <v>3</v>
      </c>
      <c r="I2230">
        <v>8</v>
      </c>
      <c r="K2230">
        <v>1111111182</v>
      </c>
      <c r="L2230">
        <v>16</v>
      </c>
      <c r="N2230">
        <v>3</v>
      </c>
      <c r="O2230">
        <v>3</v>
      </c>
      <c r="P2230" t="s">
        <v>26</v>
      </c>
      <c r="Q2230" t="s">
        <v>26</v>
      </c>
      <c r="R2230">
        <v>90</v>
      </c>
      <c r="S2230" t="str">
        <f t="shared" si="103"/>
        <v>('130309','BARKER','','ANDREW','3','9','4','3','8','','1111111182','16','','3','3','C','C','('130309','BARKER','','ANDREW','3','9','4','3','8','','1111111182','16','','3','3','C','C',''),'),</v>
      </c>
      <c r="T2230" t="s">
        <v>13273</v>
      </c>
      <c r="U2230">
        <f t="shared" si="104"/>
        <v>0</v>
      </c>
    </row>
    <row r="2231" spans="1:21">
      <c r="A2231" s="2" t="s">
        <v>7242</v>
      </c>
      <c r="B2231" s="2" t="s">
        <v>5258</v>
      </c>
      <c r="D2231" s="2" t="s">
        <v>390</v>
      </c>
      <c r="E2231" t="str">
        <f t="shared" si="102"/>
        <v>3</v>
      </c>
      <c r="F2231" s="2">
        <v>19</v>
      </c>
      <c r="G2231">
        <v>1</v>
      </c>
      <c r="H2231">
        <v>1</v>
      </c>
      <c r="I2231">
        <v>1</v>
      </c>
      <c r="K2231">
        <v>1111111183</v>
      </c>
      <c r="L2231">
        <v>16</v>
      </c>
      <c r="N2231">
        <v>3</v>
      </c>
      <c r="O2231">
        <v>3</v>
      </c>
      <c r="P2231" t="s">
        <v>23</v>
      </c>
      <c r="Q2231" t="s">
        <v>23</v>
      </c>
      <c r="R2231">
        <v>90</v>
      </c>
      <c r="S2231" t="str">
        <f t="shared" si="103"/>
        <v>('130312','BARKER','','TYLER','3','19','1','1','1','','1111111183','16','','3','3','A','A','('130312','BARKER','','TYLER','3','19','1','1','1','','1111111183','16','','3','3','A','A',''),'),</v>
      </c>
      <c r="T2231" t="s">
        <v>13274</v>
      </c>
      <c r="U2231">
        <f t="shared" si="104"/>
        <v>0</v>
      </c>
    </row>
    <row r="2232" spans="1:21">
      <c r="A2232" s="2" t="s">
        <v>7243</v>
      </c>
      <c r="B2232" s="2" t="s">
        <v>7244</v>
      </c>
      <c r="D2232" s="2" t="s">
        <v>183</v>
      </c>
      <c r="E2232" t="str">
        <f t="shared" si="102"/>
        <v>3</v>
      </c>
      <c r="F2232" s="2">
        <v>2</v>
      </c>
      <c r="G2232">
        <v>2</v>
      </c>
      <c r="H2232">
        <v>3</v>
      </c>
      <c r="I2232">
        <v>2</v>
      </c>
      <c r="K2232">
        <v>1111111632</v>
      </c>
      <c r="L2232">
        <v>16</v>
      </c>
      <c r="N2232">
        <v>3</v>
      </c>
      <c r="O2232">
        <v>3</v>
      </c>
      <c r="P2232" t="s">
        <v>26</v>
      </c>
      <c r="Q2232" t="s">
        <v>26</v>
      </c>
      <c r="R2232">
        <v>90</v>
      </c>
      <c r="S2232" t="str">
        <f t="shared" si="103"/>
        <v>('130318','BARNHISEL','','ROBERT','3','2','2','3','2','','1111111632','16','','3','3','C','C','('130318','BARNHISEL','','ROBERT','3','2','2','3','2','','1111111632','16','','3','3','C','C',''),'),</v>
      </c>
      <c r="T2232" t="s">
        <v>13275</v>
      </c>
      <c r="U2232">
        <f t="shared" si="104"/>
        <v>0</v>
      </c>
    </row>
    <row r="2233" spans="1:21">
      <c r="A2233" s="2" t="s">
        <v>7245</v>
      </c>
      <c r="B2233" s="2" t="s">
        <v>5266</v>
      </c>
      <c r="D2233" s="2" t="s">
        <v>7246</v>
      </c>
      <c r="E2233" t="str">
        <f t="shared" si="102"/>
        <v>3</v>
      </c>
      <c r="F2233" s="2">
        <v>9</v>
      </c>
      <c r="G2233">
        <v>2</v>
      </c>
      <c r="H2233">
        <v>2</v>
      </c>
      <c r="I2233">
        <v>2</v>
      </c>
      <c r="K2233">
        <v>1111111184</v>
      </c>
      <c r="L2233">
        <v>16</v>
      </c>
      <c r="N2233">
        <v>3</v>
      </c>
      <c r="O2233">
        <v>3</v>
      </c>
      <c r="P2233" t="s">
        <v>20</v>
      </c>
      <c r="Q2233" t="s">
        <v>20</v>
      </c>
      <c r="R2233">
        <v>90</v>
      </c>
      <c r="S2233" t="str">
        <f t="shared" si="103"/>
        <v>('130324','BARRY','','ANNIE','3','9','2','2','2','','1111111184','16','','3','3','B','B','('130324','BARRY','','ANNIE','3','9','2','2','2','','1111111184','16','','3','3','B','B',''),'),</v>
      </c>
      <c r="T2233" t="s">
        <v>13276</v>
      </c>
      <c r="U2233">
        <f t="shared" si="104"/>
        <v>0</v>
      </c>
    </row>
    <row r="2234" spans="1:21">
      <c r="A2234" s="2" t="s">
        <v>7247</v>
      </c>
      <c r="B2234" s="2" t="s">
        <v>7248</v>
      </c>
      <c r="D2234" s="2" t="s">
        <v>7249</v>
      </c>
      <c r="E2234" t="str">
        <f t="shared" si="102"/>
        <v>3</v>
      </c>
      <c r="F2234" s="2">
        <v>22</v>
      </c>
      <c r="G2234">
        <v>4</v>
      </c>
      <c r="H2234">
        <v>1</v>
      </c>
      <c r="I2234">
        <v>4</v>
      </c>
      <c r="K2234">
        <v>1111111330</v>
      </c>
      <c r="L2234">
        <v>16</v>
      </c>
      <c r="N2234">
        <v>3</v>
      </c>
      <c r="O2234">
        <v>3</v>
      </c>
      <c r="P2234" t="s">
        <v>23</v>
      </c>
      <c r="Q2234" t="s">
        <v>23</v>
      </c>
      <c r="R2234">
        <v>90</v>
      </c>
      <c r="S2234" t="str">
        <f t="shared" si="103"/>
        <v>('130330','BARTLETT','','GLENDON','3','22','4','1','4','','1111111330','16','','3','3','A','A','('130330','BARTLETT','','GLENDON','3','22','4','1','4','','1111111330','16','','3','3','A','A',''),'),</v>
      </c>
      <c r="T2234" t="s">
        <v>13277</v>
      </c>
      <c r="U2234">
        <f t="shared" si="104"/>
        <v>0</v>
      </c>
    </row>
    <row r="2235" spans="1:21">
      <c r="A2235" s="2" t="s">
        <v>7250</v>
      </c>
      <c r="B2235" s="2" t="s">
        <v>7251</v>
      </c>
      <c r="D2235" s="2" t="s">
        <v>669</v>
      </c>
      <c r="E2235" t="str">
        <f t="shared" si="102"/>
        <v>3</v>
      </c>
      <c r="F2235" s="2">
        <v>23</v>
      </c>
      <c r="G2235">
        <v>3</v>
      </c>
      <c r="H2235">
        <v>3</v>
      </c>
      <c r="I2235">
        <v>3</v>
      </c>
      <c r="K2235">
        <v>1111111185</v>
      </c>
      <c r="L2235">
        <v>16</v>
      </c>
      <c r="N2235">
        <v>3</v>
      </c>
      <c r="O2235">
        <v>3</v>
      </c>
      <c r="P2235" t="s">
        <v>26</v>
      </c>
      <c r="Q2235" t="s">
        <v>26</v>
      </c>
      <c r="R2235">
        <v>90</v>
      </c>
      <c r="S2235" t="str">
        <f t="shared" si="103"/>
        <v>('130336','BASICH','','ZACHARY','3','23','3','3','3','','1111111185','16','','3','3','C','C','('130336','BASICH','','ZACHARY','3','23','3','3','3','','1111111185','16','','3','3','C','C',''),'),</v>
      </c>
      <c r="T2235" t="s">
        <v>13278</v>
      </c>
      <c r="U2235">
        <f t="shared" si="104"/>
        <v>0</v>
      </c>
    </row>
    <row r="2236" spans="1:21">
      <c r="A2236" s="2" t="s">
        <v>7252</v>
      </c>
      <c r="B2236" s="2" t="s">
        <v>7253</v>
      </c>
      <c r="D2236" s="2" t="s">
        <v>3794</v>
      </c>
      <c r="E2236" t="str">
        <f t="shared" si="102"/>
        <v>3</v>
      </c>
      <c r="F2236" s="2">
        <v>23</v>
      </c>
      <c r="G2236">
        <v>4</v>
      </c>
      <c r="H2236">
        <v>1</v>
      </c>
      <c r="I2236">
        <v>4</v>
      </c>
      <c r="K2236">
        <v>1111111186</v>
      </c>
      <c r="L2236">
        <v>16</v>
      </c>
      <c r="N2236">
        <v>3</v>
      </c>
      <c r="O2236">
        <v>3</v>
      </c>
      <c r="P2236" t="s">
        <v>23</v>
      </c>
      <c r="Q2236" t="s">
        <v>23</v>
      </c>
      <c r="R2236">
        <v>90</v>
      </c>
      <c r="S2236" t="str">
        <f t="shared" si="103"/>
        <v>('130342','BAUMGARDNER','','THEODORE','3','23','4','1','4','','1111111186','16','','3','3','A','A','('130342','BAUMGARDNER','','THEODORE','3','23','4','1','4','','1111111186','16','','3','3','A','A',''),'),</v>
      </c>
      <c r="T2236" t="s">
        <v>13279</v>
      </c>
      <c r="U2236">
        <f t="shared" si="104"/>
        <v>0</v>
      </c>
    </row>
    <row r="2237" spans="1:21">
      <c r="A2237" s="2" t="s">
        <v>7254</v>
      </c>
      <c r="B2237" s="2" t="s">
        <v>3424</v>
      </c>
      <c r="D2237" s="2" t="s">
        <v>96</v>
      </c>
      <c r="E2237" t="str">
        <f t="shared" si="102"/>
        <v>3</v>
      </c>
      <c r="F2237" s="2">
        <v>10</v>
      </c>
      <c r="G2237">
        <v>3</v>
      </c>
      <c r="H2237">
        <v>1</v>
      </c>
      <c r="I2237">
        <v>3</v>
      </c>
      <c r="K2237">
        <v>1111111633</v>
      </c>
      <c r="L2237">
        <v>16</v>
      </c>
      <c r="N2237">
        <v>3</v>
      </c>
      <c r="O2237">
        <v>3</v>
      </c>
      <c r="P2237" t="s">
        <v>23</v>
      </c>
      <c r="Q2237" t="s">
        <v>23</v>
      </c>
      <c r="R2237">
        <v>90</v>
      </c>
      <c r="S2237" t="str">
        <f t="shared" si="103"/>
        <v>('130348','BEACH','','JOHN','3','10','3','1','3','','1111111633','16','','3','3','A','A','('130348','BEACH','','JOHN','3','10','3','1','3','','1111111633','16','','3','3','A','A',''),'),</v>
      </c>
      <c r="T2237" t="s">
        <v>13280</v>
      </c>
      <c r="U2237">
        <f t="shared" si="104"/>
        <v>0</v>
      </c>
    </row>
    <row r="2238" spans="1:21">
      <c r="A2238" s="2" t="s">
        <v>7255</v>
      </c>
      <c r="B2238" s="2" t="s">
        <v>7256</v>
      </c>
      <c r="D2238" s="2" t="s">
        <v>65</v>
      </c>
      <c r="E2238" t="str">
        <f t="shared" si="102"/>
        <v>3</v>
      </c>
      <c r="F2238" s="2">
        <v>12</v>
      </c>
      <c r="G2238">
        <v>3</v>
      </c>
      <c r="H2238">
        <v>1</v>
      </c>
      <c r="I2238">
        <v>7</v>
      </c>
      <c r="K2238">
        <v>1111111933</v>
      </c>
      <c r="L2238">
        <v>16</v>
      </c>
      <c r="N2238">
        <v>3</v>
      </c>
      <c r="O2238">
        <v>3</v>
      </c>
      <c r="P2238" t="s">
        <v>23</v>
      </c>
      <c r="Q2238" t="s">
        <v>23</v>
      </c>
      <c r="R2238">
        <v>90</v>
      </c>
      <c r="S2238" t="str">
        <f t="shared" si="103"/>
        <v>('130354','BEALE','','JEFFREY','3','12','3','1','7','','1111111933','16','','3','3','A','A','('130354','BEALE','','JEFFREY','3','12','3','1','7','','1111111933','16','','3','3','A','A',''),'),</v>
      </c>
      <c r="T2238" t="s">
        <v>13281</v>
      </c>
      <c r="U2238">
        <f t="shared" si="104"/>
        <v>0</v>
      </c>
    </row>
    <row r="2239" spans="1:21">
      <c r="A2239" s="2" t="s">
        <v>7257</v>
      </c>
      <c r="B2239" s="2" t="s">
        <v>7258</v>
      </c>
      <c r="D2239" s="2" t="s">
        <v>4244</v>
      </c>
      <c r="E2239" t="str">
        <f t="shared" si="102"/>
        <v>3</v>
      </c>
      <c r="F2239" s="2">
        <v>8</v>
      </c>
      <c r="G2239">
        <v>1</v>
      </c>
      <c r="H2239">
        <v>2</v>
      </c>
      <c r="I2239">
        <v>5</v>
      </c>
      <c r="K2239">
        <v>1111111187</v>
      </c>
      <c r="L2239">
        <v>16</v>
      </c>
      <c r="N2239">
        <v>3</v>
      </c>
      <c r="O2239">
        <v>3</v>
      </c>
      <c r="P2239" t="s">
        <v>20</v>
      </c>
      <c r="Q2239" t="s">
        <v>20</v>
      </c>
      <c r="R2239">
        <v>90</v>
      </c>
      <c r="S2239" t="str">
        <f t="shared" si="103"/>
        <v>('130360','BEATRICE','','LESLIE','3','8','1','2','5','','1111111187','16','','3','3','B','B','('130360','BEATRICE','','LESLIE','3','8','1','2','5','','1111111187','16','','3','3','B','B',''),'),</v>
      </c>
      <c r="T2239" t="s">
        <v>13282</v>
      </c>
      <c r="U2239">
        <f t="shared" si="104"/>
        <v>0</v>
      </c>
    </row>
    <row r="2240" spans="1:21">
      <c r="A2240" s="2" t="s">
        <v>7259</v>
      </c>
      <c r="B2240" s="2" t="s">
        <v>675</v>
      </c>
      <c r="D2240" s="2" t="s">
        <v>477</v>
      </c>
      <c r="E2240" t="str">
        <f t="shared" si="102"/>
        <v>3</v>
      </c>
      <c r="F2240" s="2">
        <v>28</v>
      </c>
      <c r="G2240">
        <v>1</v>
      </c>
      <c r="H2240">
        <v>2</v>
      </c>
      <c r="I2240">
        <v>5</v>
      </c>
      <c r="K2240">
        <v>1111111331</v>
      </c>
      <c r="L2240">
        <v>16</v>
      </c>
      <c r="N2240">
        <v>3</v>
      </c>
      <c r="O2240">
        <v>3</v>
      </c>
      <c r="P2240" t="s">
        <v>20</v>
      </c>
      <c r="Q2240" t="s">
        <v>20</v>
      </c>
      <c r="R2240">
        <v>90</v>
      </c>
      <c r="S2240" t="str">
        <f t="shared" si="103"/>
        <v>('130366','BEATY','','AUSTIN','3','28','1','2','5','','1111111331','16','','3','3','B','B','('130366','BEATY','','AUSTIN','3','28','1','2','5','','1111111331','16','','3','3','B','B',''),'),</v>
      </c>
      <c r="T2240" t="s">
        <v>13283</v>
      </c>
      <c r="U2240">
        <f t="shared" si="104"/>
        <v>0</v>
      </c>
    </row>
    <row r="2241" spans="1:21">
      <c r="A2241" s="2" t="s">
        <v>7260</v>
      </c>
      <c r="B2241" s="2" t="s">
        <v>7261</v>
      </c>
      <c r="D2241" s="2" t="s">
        <v>255</v>
      </c>
      <c r="E2241" t="str">
        <f t="shared" si="102"/>
        <v>3</v>
      </c>
      <c r="F2241" s="2">
        <v>19</v>
      </c>
      <c r="G2241">
        <v>2</v>
      </c>
      <c r="H2241">
        <v>1</v>
      </c>
      <c r="I2241">
        <v>2</v>
      </c>
      <c r="K2241">
        <v>1111111480</v>
      </c>
      <c r="L2241">
        <v>16</v>
      </c>
      <c r="N2241">
        <v>3</v>
      </c>
      <c r="O2241">
        <v>3</v>
      </c>
      <c r="P2241" t="s">
        <v>23</v>
      </c>
      <c r="Q2241" t="s">
        <v>23</v>
      </c>
      <c r="R2241">
        <v>90</v>
      </c>
      <c r="S2241" t="str">
        <f t="shared" si="103"/>
        <v>('130378','BECKER','','DYLAN','3','19','2','1','2','','1111111480','16','','3','3','A','A','('130378','BECKER','','DYLAN','3','19','2','1','2','','1111111480','16','','3','3','A','A',''),'),</v>
      </c>
      <c r="T2241" t="s">
        <v>13284</v>
      </c>
      <c r="U2241">
        <f t="shared" si="104"/>
        <v>0</v>
      </c>
    </row>
    <row r="2242" spans="1:21">
      <c r="A2242" s="2" t="s">
        <v>7262</v>
      </c>
      <c r="B2242" s="2" t="s">
        <v>7263</v>
      </c>
      <c r="D2242" s="2" t="s">
        <v>62</v>
      </c>
      <c r="E2242" t="str">
        <f t="shared" si="102"/>
        <v>3</v>
      </c>
      <c r="F2242" s="2">
        <v>13</v>
      </c>
      <c r="G2242">
        <v>2</v>
      </c>
      <c r="H2242">
        <v>3</v>
      </c>
      <c r="I2242">
        <v>6</v>
      </c>
      <c r="K2242">
        <v>1111111332</v>
      </c>
      <c r="L2242">
        <v>16</v>
      </c>
      <c r="N2242">
        <v>3</v>
      </c>
      <c r="O2242">
        <v>3</v>
      </c>
      <c r="P2242" t="s">
        <v>26</v>
      </c>
      <c r="Q2242" t="s">
        <v>26</v>
      </c>
      <c r="R2242">
        <v>90</v>
      </c>
      <c r="S2242" t="str">
        <f t="shared" si="103"/>
        <v>('130384','BEKEMEIER','','CALEB','3','13','2','3','6','','1111111332','16','','3','3','C','C','('130384','BEKEMEIER','','CALEB','3','13','2','3','6','','1111111332','16','','3','3','C','C',''),'),</v>
      </c>
      <c r="T2242" t="s">
        <v>13285</v>
      </c>
      <c r="U2242">
        <f t="shared" si="104"/>
        <v>0</v>
      </c>
    </row>
    <row r="2243" spans="1:21">
      <c r="A2243" s="2" t="s">
        <v>7264</v>
      </c>
      <c r="B2243" s="2" t="s">
        <v>7265</v>
      </c>
      <c r="D2243" s="2" t="s">
        <v>123</v>
      </c>
      <c r="E2243" t="str">
        <f t="shared" ref="E2243:E2306" si="105">MID(A2243,2,1)</f>
        <v>3</v>
      </c>
      <c r="F2243" s="2">
        <v>11</v>
      </c>
      <c r="G2243">
        <v>2</v>
      </c>
      <c r="H2243">
        <v>3</v>
      </c>
      <c r="I2243">
        <v>6</v>
      </c>
      <c r="K2243">
        <v>1111111188</v>
      </c>
      <c r="L2243">
        <v>16</v>
      </c>
      <c r="N2243">
        <v>3</v>
      </c>
      <c r="O2243">
        <v>3</v>
      </c>
      <c r="P2243" t="s">
        <v>26</v>
      </c>
      <c r="Q2243" t="s">
        <v>26</v>
      </c>
      <c r="R2243">
        <v>90</v>
      </c>
      <c r="S2243" t="str">
        <f t="shared" ref="S2243:S2306" si="106">CONCATENATE("('",A2243,"','",B2243,"','",C2243,"','",D2243,"','",E2243,"','",F2243,"','",G2243,"','",H2243,"','",I2243,"','",J2243,"','",K2243,"','",L2243,"','",M2243,"','",N2243,"','",O2243,"','",P2243,"','",Q2243,"','",T2243,"'),")</f>
        <v>('130390','BELIVEAU','','ANDREW','3','11','2','3','6','','1111111188','16','','3','3','C','C','('130390','BELIVEAU','','ANDREW','3','11','2','3','6','','1111111188','16','','3','3','C','C',''),'),</v>
      </c>
      <c r="T2243" t="s">
        <v>13286</v>
      </c>
      <c r="U2243">
        <f t="shared" ref="U2243:U2306" si="107">IF(E2243=1,1,0)</f>
        <v>0</v>
      </c>
    </row>
    <row r="2244" spans="1:21">
      <c r="A2244" s="2" t="s">
        <v>7266</v>
      </c>
      <c r="B2244" s="2" t="s">
        <v>51</v>
      </c>
      <c r="D2244" s="2" t="s">
        <v>676</v>
      </c>
      <c r="E2244" t="str">
        <f t="shared" si="105"/>
        <v>3</v>
      </c>
      <c r="F2244" s="2">
        <v>30</v>
      </c>
      <c r="G2244">
        <v>4</v>
      </c>
      <c r="H2244">
        <v>1</v>
      </c>
      <c r="I2244">
        <v>4</v>
      </c>
      <c r="K2244">
        <v>1111111786</v>
      </c>
      <c r="L2244">
        <v>16</v>
      </c>
      <c r="N2244">
        <v>3</v>
      </c>
      <c r="O2244">
        <v>3</v>
      </c>
      <c r="P2244" t="s">
        <v>23</v>
      </c>
      <c r="Q2244" t="s">
        <v>23</v>
      </c>
      <c r="R2244">
        <v>90</v>
      </c>
      <c r="S2244" t="str">
        <f t="shared" si="106"/>
        <v>('130396','BELL','','CLARENCE','3','30','4','1','4','','1111111786','16','','3','3','A','A','('130396','BELL','','CLARENCE','3','30','4','1','4','','1111111786','16','','3','3','A','A',''),'),</v>
      </c>
      <c r="T2244" t="s">
        <v>13287</v>
      </c>
      <c r="U2244">
        <f t="shared" si="107"/>
        <v>0</v>
      </c>
    </row>
    <row r="2245" spans="1:21">
      <c r="A2245" s="2" t="s">
        <v>7267</v>
      </c>
      <c r="B2245" s="2" t="s">
        <v>7268</v>
      </c>
      <c r="D2245" s="2" t="s">
        <v>579</v>
      </c>
      <c r="E2245" t="str">
        <f t="shared" si="105"/>
        <v>3</v>
      </c>
      <c r="F2245" s="2">
        <v>16</v>
      </c>
      <c r="G2245">
        <v>3</v>
      </c>
      <c r="H2245">
        <v>1</v>
      </c>
      <c r="I2245">
        <v>7</v>
      </c>
      <c r="K2245">
        <v>1111111189</v>
      </c>
      <c r="L2245">
        <v>16</v>
      </c>
      <c r="N2245">
        <v>3</v>
      </c>
      <c r="O2245">
        <v>3</v>
      </c>
      <c r="P2245" t="s">
        <v>23</v>
      </c>
      <c r="Q2245" t="s">
        <v>23</v>
      </c>
      <c r="R2245">
        <v>90</v>
      </c>
      <c r="S2245" t="str">
        <f t="shared" si="106"/>
        <v>('130402','BENAVIDES','','AMANDA','3','16','3','1','7','','1111111189','16','','3','3','A','A','('130402','BENAVIDES','','AMANDA','3','16','3','1','7','','1111111189','16','','3','3','A','A',''),'),</v>
      </c>
      <c r="T2245" t="s">
        <v>13288</v>
      </c>
      <c r="U2245">
        <f t="shared" si="107"/>
        <v>0</v>
      </c>
    </row>
    <row r="2246" spans="1:21">
      <c r="A2246" s="2" t="s">
        <v>7269</v>
      </c>
      <c r="B2246" s="2" t="s">
        <v>7270</v>
      </c>
      <c r="D2246" s="2" t="s">
        <v>349</v>
      </c>
      <c r="E2246" t="str">
        <f t="shared" si="105"/>
        <v>3</v>
      </c>
      <c r="F2246" s="2">
        <v>3</v>
      </c>
      <c r="G2246">
        <v>4</v>
      </c>
      <c r="H2246">
        <v>2</v>
      </c>
      <c r="I2246">
        <v>4</v>
      </c>
      <c r="K2246">
        <v>1111111634</v>
      </c>
      <c r="L2246">
        <v>16</v>
      </c>
      <c r="N2246">
        <v>3</v>
      </c>
      <c r="O2246">
        <v>3</v>
      </c>
      <c r="P2246" t="s">
        <v>20</v>
      </c>
      <c r="Q2246" t="s">
        <v>20</v>
      </c>
      <c r="R2246">
        <v>90</v>
      </c>
      <c r="S2246" t="str">
        <f t="shared" si="106"/>
        <v>('130408','BENITEZSTRINE','','STEPHANIE','3','3','4','2','4','','1111111634','16','','3','3','B','B','('130408','BENITEZSTRINE','','STEPHANIE','3','3','4','2','4','','1111111634','16','','3','3','B','B',''),'),</v>
      </c>
      <c r="T2246" t="s">
        <v>13289</v>
      </c>
      <c r="U2246">
        <f t="shared" si="107"/>
        <v>0</v>
      </c>
    </row>
    <row r="2247" spans="1:21">
      <c r="A2247" s="2" t="s">
        <v>7271</v>
      </c>
      <c r="B2247" s="2" t="s">
        <v>677</v>
      </c>
      <c r="D2247" s="2" t="s">
        <v>114</v>
      </c>
      <c r="E2247" t="str">
        <f t="shared" si="105"/>
        <v>3</v>
      </c>
      <c r="F2247" s="2">
        <v>29</v>
      </c>
      <c r="G2247">
        <v>4</v>
      </c>
      <c r="H2247">
        <v>2</v>
      </c>
      <c r="I2247">
        <v>8</v>
      </c>
      <c r="K2247">
        <v>1111111934</v>
      </c>
      <c r="L2247">
        <v>16</v>
      </c>
      <c r="N2247">
        <v>3</v>
      </c>
      <c r="O2247">
        <v>3</v>
      </c>
      <c r="P2247" t="s">
        <v>20</v>
      </c>
      <c r="Q2247" t="s">
        <v>20</v>
      </c>
      <c r="R2247">
        <v>90</v>
      </c>
      <c r="S2247" t="str">
        <f t="shared" si="106"/>
        <v>('130414','BENITO','','RYAN','3','29','4','2','8','','1111111934','16','','3','3','B','B','('130414','BENITO','','RYAN','3','29','4','2','8','','1111111934','16','','3','3','B','B',''),'),</v>
      </c>
      <c r="T2247" t="s">
        <v>13290</v>
      </c>
      <c r="U2247">
        <f t="shared" si="107"/>
        <v>0</v>
      </c>
    </row>
    <row r="2248" spans="1:21">
      <c r="A2248" s="2" t="s">
        <v>7272</v>
      </c>
      <c r="B2248" s="2" t="s">
        <v>7273</v>
      </c>
      <c r="D2248" s="2" t="s">
        <v>402</v>
      </c>
      <c r="E2248" t="str">
        <f t="shared" si="105"/>
        <v>3</v>
      </c>
      <c r="F2248" s="2">
        <v>5</v>
      </c>
      <c r="G2248">
        <v>1</v>
      </c>
      <c r="H2248">
        <v>2</v>
      </c>
      <c r="I2248">
        <v>5</v>
      </c>
      <c r="K2248">
        <v>1111111787</v>
      </c>
      <c r="L2248">
        <v>16</v>
      </c>
      <c r="N2248">
        <v>3</v>
      </c>
      <c r="O2248">
        <v>3</v>
      </c>
      <c r="P2248" t="s">
        <v>20</v>
      </c>
      <c r="Q2248" t="s">
        <v>20</v>
      </c>
      <c r="R2248">
        <v>90</v>
      </c>
      <c r="S2248" t="str">
        <f t="shared" si="106"/>
        <v>('130420','BENNINGER','','IAN','3','5','1','2','5','','1111111787','16','','3','3','B','B','('130420','BENNINGER','','IAN','3','5','1','2','5','','1111111787','16','','3','3','B','B',''),'),</v>
      </c>
      <c r="T2248" t="s">
        <v>13291</v>
      </c>
      <c r="U2248">
        <f t="shared" si="107"/>
        <v>0</v>
      </c>
    </row>
    <row r="2249" spans="1:21">
      <c r="A2249" s="2" t="s">
        <v>7274</v>
      </c>
      <c r="B2249" s="2" t="s">
        <v>678</v>
      </c>
      <c r="D2249" s="2" t="s">
        <v>511</v>
      </c>
      <c r="E2249" t="str">
        <f t="shared" si="105"/>
        <v>3</v>
      </c>
      <c r="F2249" s="2">
        <v>29</v>
      </c>
      <c r="G2249">
        <v>2</v>
      </c>
      <c r="H2249">
        <v>3</v>
      </c>
      <c r="I2249">
        <v>6</v>
      </c>
      <c r="K2249">
        <v>1111111788</v>
      </c>
      <c r="L2249">
        <v>16</v>
      </c>
      <c r="N2249">
        <v>3</v>
      </c>
      <c r="O2249">
        <v>3</v>
      </c>
      <c r="P2249" t="s">
        <v>26</v>
      </c>
      <c r="Q2249" t="s">
        <v>26</v>
      </c>
      <c r="R2249">
        <v>90</v>
      </c>
      <c r="S2249" t="str">
        <f t="shared" si="106"/>
        <v>('130426','BENOIT','','TIMOTHY','3','29','2','3','6','','1111111788','16','','3','3','C','C','('130426','BENOIT','','TIMOTHY','3','29','2','3','6','','1111111788','16','','3','3','C','C',''),'),</v>
      </c>
      <c r="T2249" t="s">
        <v>13292</v>
      </c>
      <c r="U2249">
        <f t="shared" si="107"/>
        <v>0</v>
      </c>
    </row>
    <row r="2250" spans="1:21">
      <c r="A2250" s="2" t="s">
        <v>7275</v>
      </c>
      <c r="B2250" s="2" t="s">
        <v>7276</v>
      </c>
      <c r="D2250" s="2" t="s">
        <v>114</v>
      </c>
      <c r="E2250" t="str">
        <f t="shared" si="105"/>
        <v>3</v>
      </c>
      <c r="F2250" s="2">
        <v>19</v>
      </c>
      <c r="G2250">
        <v>1</v>
      </c>
      <c r="H2250">
        <v>3</v>
      </c>
      <c r="I2250">
        <v>5</v>
      </c>
      <c r="K2250">
        <v>1111111635</v>
      </c>
      <c r="L2250">
        <v>16</v>
      </c>
      <c r="N2250">
        <v>3</v>
      </c>
      <c r="O2250">
        <v>3</v>
      </c>
      <c r="P2250" t="s">
        <v>26</v>
      </c>
      <c r="Q2250" t="s">
        <v>26</v>
      </c>
      <c r="R2250">
        <v>90</v>
      </c>
      <c r="S2250" t="str">
        <f t="shared" si="106"/>
        <v>('130432','BENROTH','','RYAN','3','19','1','3','5','','1111111635','16','','3','3','C','C','('130432','BENROTH','','RYAN','3','19','1','3','5','','1111111635','16','','3','3','C','C',''),'),</v>
      </c>
      <c r="T2250" t="s">
        <v>13293</v>
      </c>
      <c r="U2250">
        <f t="shared" si="107"/>
        <v>0</v>
      </c>
    </row>
    <row r="2251" spans="1:21">
      <c r="A2251" s="2" t="s">
        <v>7277</v>
      </c>
      <c r="B2251" s="2" t="s">
        <v>7278</v>
      </c>
      <c r="D2251" s="2" t="s">
        <v>702</v>
      </c>
      <c r="E2251" t="str">
        <f t="shared" si="105"/>
        <v>3</v>
      </c>
      <c r="F2251" s="2">
        <v>14</v>
      </c>
      <c r="G2251">
        <v>3</v>
      </c>
      <c r="H2251">
        <v>1</v>
      </c>
      <c r="I2251">
        <v>7</v>
      </c>
      <c r="K2251">
        <v>1111111789</v>
      </c>
      <c r="L2251">
        <v>16</v>
      </c>
      <c r="N2251">
        <v>3</v>
      </c>
      <c r="O2251">
        <v>3</v>
      </c>
      <c r="P2251" t="s">
        <v>23</v>
      </c>
      <c r="Q2251" t="s">
        <v>23</v>
      </c>
      <c r="R2251">
        <v>90</v>
      </c>
      <c r="S2251" t="str">
        <f t="shared" si="106"/>
        <v>('130438','BERNREUTHER','','BRYAN','3','14','3','1','7','','1111111789','16','','3','3','A','A','('130438','BERNREUTHER','','BRYAN','3','14','3','1','7','','1111111789','16','','3','3','A','A',''),'),</v>
      </c>
      <c r="T2251" t="s">
        <v>13294</v>
      </c>
      <c r="U2251">
        <f t="shared" si="107"/>
        <v>0</v>
      </c>
    </row>
    <row r="2252" spans="1:21">
      <c r="A2252" s="2" t="s">
        <v>7279</v>
      </c>
      <c r="B2252" s="2" t="s">
        <v>3458</v>
      </c>
      <c r="D2252" s="2" t="s">
        <v>511</v>
      </c>
      <c r="E2252" t="str">
        <f t="shared" si="105"/>
        <v>3</v>
      </c>
      <c r="F2252" s="2">
        <v>23</v>
      </c>
      <c r="G2252">
        <v>2</v>
      </c>
      <c r="H2252">
        <v>1</v>
      </c>
      <c r="I2252">
        <v>6</v>
      </c>
      <c r="K2252">
        <v>1111111636</v>
      </c>
      <c r="L2252">
        <v>16</v>
      </c>
      <c r="N2252">
        <v>3</v>
      </c>
      <c r="O2252">
        <v>3</v>
      </c>
      <c r="P2252" t="s">
        <v>23</v>
      </c>
      <c r="Q2252" t="s">
        <v>23</v>
      </c>
      <c r="R2252">
        <v>90</v>
      </c>
      <c r="S2252" t="str">
        <f t="shared" si="106"/>
        <v>('130444','BERRY','','TIMOTHY','3','23','2','1','6','','1111111636','16','','3','3','A','A','('130444','BERRY','','TIMOTHY','3','23','2','1','6','','1111111636','16','','3','3','A','A',''),'),</v>
      </c>
      <c r="T2252" t="s">
        <v>13295</v>
      </c>
      <c r="U2252">
        <f t="shared" si="107"/>
        <v>0</v>
      </c>
    </row>
    <row r="2253" spans="1:21">
      <c r="A2253" s="2" t="s">
        <v>7280</v>
      </c>
      <c r="B2253" s="2" t="s">
        <v>7281</v>
      </c>
      <c r="D2253" s="2" t="s">
        <v>114</v>
      </c>
      <c r="E2253" t="str">
        <f t="shared" si="105"/>
        <v>3</v>
      </c>
      <c r="F2253" s="2">
        <v>5</v>
      </c>
      <c r="G2253">
        <v>4</v>
      </c>
      <c r="H2253">
        <v>2</v>
      </c>
      <c r="I2253">
        <v>8</v>
      </c>
      <c r="K2253">
        <v>1111111790</v>
      </c>
      <c r="L2253">
        <v>16</v>
      </c>
      <c r="N2253">
        <v>3</v>
      </c>
      <c r="O2253">
        <v>3</v>
      </c>
      <c r="P2253" t="s">
        <v>20</v>
      </c>
      <c r="Q2253" t="s">
        <v>20</v>
      </c>
      <c r="R2253">
        <v>90</v>
      </c>
      <c r="S2253" t="str">
        <f t="shared" si="106"/>
        <v>('130450','BETTY','','RYAN','3','5','4','2','8','','1111111790','16','','3','3','B','B','('130450','BETTY','','RYAN','3','5','4','2','8','','1111111790','16','','3','3','B','B',''),'),</v>
      </c>
      <c r="T2253" t="s">
        <v>13296</v>
      </c>
      <c r="U2253">
        <f t="shared" si="107"/>
        <v>0</v>
      </c>
    </row>
    <row r="2254" spans="1:21">
      <c r="A2254" s="2" t="s">
        <v>7282</v>
      </c>
      <c r="B2254" s="2" t="s">
        <v>7283</v>
      </c>
      <c r="D2254" s="2" t="s">
        <v>214</v>
      </c>
      <c r="E2254" t="str">
        <f t="shared" si="105"/>
        <v>3</v>
      </c>
      <c r="F2254" s="2">
        <v>20</v>
      </c>
      <c r="G2254">
        <v>4</v>
      </c>
      <c r="H2254">
        <v>2</v>
      </c>
      <c r="I2254">
        <v>8</v>
      </c>
      <c r="K2254">
        <v>1111111190</v>
      </c>
      <c r="L2254">
        <v>16</v>
      </c>
      <c r="N2254">
        <v>3</v>
      </c>
      <c r="O2254">
        <v>3</v>
      </c>
      <c r="P2254" t="s">
        <v>20</v>
      </c>
      <c r="Q2254" t="s">
        <v>20</v>
      </c>
      <c r="R2254">
        <v>90</v>
      </c>
      <c r="S2254" t="str">
        <f t="shared" si="106"/>
        <v>('130456','BILLMAIER','','STEVEN','3','20','4','2','8','','1111111190','16','','3','3','B','B','('130456','BILLMAIER','','STEVEN','3','20','4','2','8','','1111111190','16','','3','3','B','B',''),'),</v>
      </c>
      <c r="T2254" t="s">
        <v>13297</v>
      </c>
      <c r="U2254">
        <f t="shared" si="107"/>
        <v>0</v>
      </c>
    </row>
    <row r="2255" spans="1:21">
      <c r="A2255" s="2" t="s">
        <v>7284</v>
      </c>
      <c r="B2255" s="2" t="s">
        <v>7285</v>
      </c>
      <c r="D2255" s="2" t="s">
        <v>3346</v>
      </c>
      <c r="E2255" t="str">
        <f t="shared" si="105"/>
        <v>3</v>
      </c>
      <c r="F2255" s="2">
        <v>22</v>
      </c>
      <c r="G2255">
        <v>1</v>
      </c>
      <c r="H2255">
        <v>3</v>
      </c>
      <c r="I2255">
        <v>1</v>
      </c>
      <c r="K2255">
        <v>1111111191</v>
      </c>
      <c r="L2255">
        <v>16</v>
      </c>
      <c r="N2255">
        <v>3</v>
      </c>
      <c r="O2255">
        <v>3</v>
      </c>
      <c r="P2255" t="s">
        <v>26</v>
      </c>
      <c r="Q2255" t="s">
        <v>26</v>
      </c>
      <c r="R2255">
        <v>90</v>
      </c>
      <c r="S2255" t="str">
        <f t="shared" si="106"/>
        <v>('130462','BILOTTA','','MICHAELA','3','22','1','3','1','','1111111191','16','','3','3','C','C','('130462','BILOTTA','','MICHAELA','3','22','1','3','1','','1111111191','16','','3','3','C','C',''),'),</v>
      </c>
      <c r="T2255" t="s">
        <v>13298</v>
      </c>
      <c r="U2255">
        <f t="shared" si="107"/>
        <v>0</v>
      </c>
    </row>
    <row r="2256" spans="1:21">
      <c r="A2256" s="2" t="s">
        <v>7286</v>
      </c>
      <c r="B2256" s="2" t="s">
        <v>7287</v>
      </c>
      <c r="D2256" s="2" t="s">
        <v>6845</v>
      </c>
      <c r="E2256" t="str">
        <f t="shared" si="105"/>
        <v>3</v>
      </c>
      <c r="F2256" s="2">
        <v>10</v>
      </c>
      <c r="G2256">
        <v>3</v>
      </c>
      <c r="H2256">
        <v>1</v>
      </c>
      <c r="I2256">
        <v>7</v>
      </c>
      <c r="K2256">
        <v>1111111333</v>
      </c>
      <c r="L2256">
        <v>16</v>
      </c>
      <c r="N2256">
        <v>3</v>
      </c>
      <c r="O2256">
        <v>3</v>
      </c>
      <c r="P2256" t="s">
        <v>23</v>
      </c>
      <c r="Q2256" t="s">
        <v>23</v>
      </c>
      <c r="R2256">
        <v>90</v>
      </c>
      <c r="S2256" t="str">
        <f t="shared" si="106"/>
        <v>('130468','BILQUIN','','TREVOR','3','10','3','1','7','','1111111333','16','','3','3','A','A','('130468','BILQUIN','','TREVOR','3','10','3','1','7','','1111111333','16','','3','3','A','A',''),'),</v>
      </c>
      <c r="T2256" t="s">
        <v>13299</v>
      </c>
      <c r="U2256">
        <f t="shared" si="107"/>
        <v>0</v>
      </c>
    </row>
    <row r="2257" spans="1:21">
      <c r="A2257" s="2" t="s">
        <v>7288</v>
      </c>
      <c r="B2257" s="2" t="s">
        <v>7289</v>
      </c>
      <c r="D2257" s="2" t="s">
        <v>67</v>
      </c>
      <c r="E2257" t="str">
        <f t="shared" si="105"/>
        <v>3</v>
      </c>
      <c r="F2257" s="2">
        <v>11</v>
      </c>
      <c r="G2257">
        <v>1</v>
      </c>
      <c r="H2257">
        <v>3</v>
      </c>
      <c r="I2257">
        <v>1</v>
      </c>
      <c r="K2257">
        <v>1111111791</v>
      </c>
      <c r="L2257">
        <v>16</v>
      </c>
      <c r="N2257">
        <v>3</v>
      </c>
      <c r="O2257">
        <v>3</v>
      </c>
      <c r="P2257" t="s">
        <v>26</v>
      </c>
      <c r="Q2257" t="s">
        <v>26</v>
      </c>
      <c r="R2257">
        <v>90</v>
      </c>
      <c r="S2257" t="str">
        <f t="shared" si="106"/>
        <v>('130474','BINAU','','JONATHAN','3','11','1','3','1','','1111111791','16','','3','3','C','C','('130474','BINAU','','JONATHAN','3','11','1','3','1','','1111111791','16','','3','3','C','C',''),'),</v>
      </c>
      <c r="T2257" t="s">
        <v>13300</v>
      </c>
      <c r="U2257">
        <f t="shared" si="107"/>
        <v>0</v>
      </c>
    </row>
    <row r="2258" spans="1:21">
      <c r="A2258" s="2" t="s">
        <v>7290</v>
      </c>
      <c r="B2258" s="2" t="s">
        <v>7291</v>
      </c>
      <c r="D2258" s="2" t="s">
        <v>28</v>
      </c>
      <c r="E2258" t="str">
        <f t="shared" si="105"/>
        <v>3</v>
      </c>
      <c r="F2258" s="2">
        <v>8</v>
      </c>
      <c r="G2258">
        <v>2</v>
      </c>
      <c r="H2258">
        <v>1</v>
      </c>
      <c r="I2258">
        <v>2</v>
      </c>
      <c r="K2258">
        <v>1111111192</v>
      </c>
      <c r="L2258">
        <v>16</v>
      </c>
      <c r="N2258">
        <v>3</v>
      </c>
      <c r="O2258">
        <v>3</v>
      </c>
      <c r="P2258" t="s">
        <v>23</v>
      </c>
      <c r="Q2258" t="s">
        <v>23</v>
      </c>
      <c r="R2258">
        <v>90</v>
      </c>
      <c r="S2258" t="str">
        <f t="shared" si="106"/>
        <v>('130480','BIRNBAUM','','MICHAEL','3','8','2','1','2','','1111111192','16','','3','3','A','A','('130480','BIRNBAUM','','MICHAEL','3','8','2','1','2','','1111111192','16','','3','3','A','A',''),'),</v>
      </c>
      <c r="T2258" t="s">
        <v>13301</v>
      </c>
      <c r="U2258">
        <f t="shared" si="107"/>
        <v>0</v>
      </c>
    </row>
    <row r="2259" spans="1:21">
      <c r="A2259" s="2" t="s">
        <v>7292</v>
      </c>
      <c r="B2259" s="2" t="s">
        <v>7293</v>
      </c>
      <c r="D2259" s="2" t="s">
        <v>96</v>
      </c>
      <c r="E2259" t="str">
        <f t="shared" si="105"/>
        <v>3</v>
      </c>
      <c r="F2259" s="2">
        <v>15</v>
      </c>
      <c r="G2259">
        <v>3</v>
      </c>
      <c r="H2259">
        <v>2</v>
      </c>
      <c r="I2259">
        <v>3</v>
      </c>
      <c r="K2259">
        <v>1111111193</v>
      </c>
      <c r="L2259">
        <v>16</v>
      </c>
      <c r="N2259">
        <v>3</v>
      </c>
      <c r="O2259">
        <v>3</v>
      </c>
      <c r="P2259" t="s">
        <v>20</v>
      </c>
      <c r="Q2259" t="s">
        <v>20</v>
      </c>
      <c r="R2259">
        <v>90</v>
      </c>
      <c r="S2259" t="str">
        <f t="shared" si="106"/>
        <v>('130483','BISHOP','','JOHN','3','15','3','2','3','','1111111193','16','','3','3','B','B','('130483','BISHOP','','JOHN','3','15','3','2','3','','1111111193','16','','3','3','B','B',''),'),</v>
      </c>
      <c r="T2259" t="s">
        <v>13302</v>
      </c>
      <c r="U2259">
        <f t="shared" si="107"/>
        <v>0</v>
      </c>
    </row>
    <row r="2260" spans="1:21">
      <c r="A2260" s="2" t="s">
        <v>7294</v>
      </c>
      <c r="B2260" s="2" t="s">
        <v>7295</v>
      </c>
      <c r="D2260" s="2" t="s">
        <v>794</v>
      </c>
      <c r="E2260" t="str">
        <f t="shared" si="105"/>
        <v>3</v>
      </c>
      <c r="F2260" s="2">
        <v>2</v>
      </c>
      <c r="G2260">
        <v>4</v>
      </c>
      <c r="H2260">
        <v>2</v>
      </c>
      <c r="I2260">
        <v>8</v>
      </c>
      <c r="K2260">
        <v>1111111334</v>
      </c>
      <c r="L2260">
        <v>16</v>
      </c>
      <c r="N2260">
        <v>3</v>
      </c>
      <c r="O2260">
        <v>3</v>
      </c>
      <c r="P2260" t="s">
        <v>20</v>
      </c>
      <c r="Q2260" t="s">
        <v>20</v>
      </c>
      <c r="R2260">
        <v>90</v>
      </c>
      <c r="S2260" t="str">
        <f t="shared" si="106"/>
        <v>('130486','BIXLER','','KEEGAN','3','2','4','2','8','','1111111334','16','','3','3','B','B','('130486','BIXLER','','KEEGAN','3','2','4','2','8','','1111111334','16','','3','3','B','B',''),'),</v>
      </c>
      <c r="T2260" t="s">
        <v>13303</v>
      </c>
      <c r="U2260">
        <f t="shared" si="107"/>
        <v>0</v>
      </c>
    </row>
    <row r="2261" spans="1:21">
      <c r="A2261" s="2" t="s">
        <v>7296</v>
      </c>
      <c r="B2261" s="2" t="s">
        <v>3477</v>
      </c>
      <c r="D2261" s="2" t="s">
        <v>7297</v>
      </c>
      <c r="E2261" t="str">
        <f t="shared" si="105"/>
        <v>3</v>
      </c>
      <c r="F2261" s="2">
        <v>20</v>
      </c>
      <c r="G2261">
        <v>1</v>
      </c>
      <c r="H2261">
        <v>3</v>
      </c>
      <c r="I2261">
        <v>1</v>
      </c>
      <c r="K2261">
        <v>1111111335</v>
      </c>
      <c r="L2261">
        <v>16</v>
      </c>
      <c r="N2261">
        <v>3</v>
      </c>
      <c r="O2261">
        <v>3</v>
      </c>
      <c r="P2261" t="s">
        <v>26</v>
      </c>
      <c r="Q2261" t="s">
        <v>26</v>
      </c>
      <c r="R2261">
        <v>90</v>
      </c>
      <c r="S2261" t="str">
        <f t="shared" si="106"/>
        <v>('130492','BLACK','','DEAN','3','20','1','3','1','','1111111335','16','','3','3','C','C','('130492','BLACK','','DEAN','3','20','1','3','1','','1111111335','16','','3','3','C','C',''),'),</v>
      </c>
      <c r="T2261" t="s">
        <v>13304</v>
      </c>
      <c r="U2261">
        <f t="shared" si="107"/>
        <v>0</v>
      </c>
    </row>
    <row r="2262" spans="1:21">
      <c r="A2262" s="2" t="s">
        <v>7298</v>
      </c>
      <c r="B2262" s="2" t="s">
        <v>7299</v>
      </c>
      <c r="D2262" s="2" t="s">
        <v>661</v>
      </c>
      <c r="E2262" t="str">
        <f t="shared" si="105"/>
        <v>3</v>
      </c>
      <c r="F2262" s="2">
        <v>16</v>
      </c>
      <c r="G2262">
        <v>2</v>
      </c>
      <c r="H2262">
        <v>1</v>
      </c>
      <c r="I2262">
        <v>2</v>
      </c>
      <c r="K2262">
        <v>1111111336</v>
      </c>
      <c r="L2262">
        <v>16</v>
      </c>
      <c r="N2262">
        <v>3</v>
      </c>
      <c r="O2262">
        <v>3</v>
      </c>
      <c r="P2262" t="s">
        <v>23</v>
      </c>
      <c r="Q2262" t="s">
        <v>23</v>
      </c>
      <c r="R2262">
        <v>90</v>
      </c>
      <c r="S2262" t="str">
        <f t="shared" si="106"/>
        <v>('130498','BLACKBURN','','JACQUELINE','3','16','2','1','2','','1111111336','16','','3','3','A','A','('130498','BLACKBURN','','JACQUELINE','3','16','2','1','2','','1111111336','16','','3','3','A','A',''),'),</v>
      </c>
      <c r="T2262" t="s">
        <v>13305</v>
      </c>
      <c r="U2262">
        <f t="shared" si="107"/>
        <v>0</v>
      </c>
    </row>
    <row r="2263" spans="1:21">
      <c r="A2263" s="2" t="s">
        <v>7300</v>
      </c>
      <c r="B2263" s="2" t="s">
        <v>679</v>
      </c>
      <c r="D2263" s="2" t="s">
        <v>79</v>
      </c>
      <c r="E2263" t="str">
        <f t="shared" si="105"/>
        <v>3</v>
      </c>
      <c r="F2263" s="2">
        <v>28</v>
      </c>
      <c r="G2263">
        <v>2</v>
      </c>
      <c r="H2263">
        <v>1</v>
      </c>
      <c r="I2263">
        <v>2</v>
      </c>
      <c r="K2263">
        <v>1111111792</v>
      </c>
      <c r="L2263">
        <v>16</v>
      </c>
      <c r="N2263">
        <v>3</v>
      </c>
      <c r="O2263">
        <v>3</v>
      </c>
      <c r="P2263" t="s">
        <v>23</v>
      </c>
      <c r="Q2263" t="s">
        <v>23</v>
      </c>
      <c r="R2263">
        <v>90</v>
      </c>
      <c r="S2263" t="str">
        <f t="shared" si="106"/>
        <v>('130516','BLASINSKY','','SCOTT','3','28','2','1','2','','1111111792','16','','3','3','A','A','('130516','BLASINSKY','','SCOTT','3','28','2','1','2','','1111111792','16','','3','3','A','A',''),'),</v>
      </c>
      <c r="T2263" t="s">
        <v>13306</v>
      </c>
      <c r="U2263">
        <f t="shared" si="107"/>
        <v>0</v>
      </c>
    </row>
    <row r="2264" spans="1:21">
      <c r="A2264" s="2" t="s">
        <v>7301</v>
      </c>
      <c r="B2264" s="2" t="s">
        <v>7302</v>
      </c>
      <c r="D2264" s="2" t="s">
        <v>103</v>
      </c>
      <c r="E2264" t="str">
        <f t="shared" si="105"/>
        <v>3</v>
      </c>
      <c r="F2264" s="2">
        <v>13</v>
      </c>
      <c r="G2264">
        <v>3</v>
      </c>
      <c r="H2264">
        <v>2</v>
      </c>
      <c r="I2264">
        <v>7</v>
      </c>
      <c r="K2264">
        <v>1111111637</v>
      </c>
      <c r="L2264">
        <v>16</v>
      </c>
      <c r="N2264">
        <v>3</v>
      </c>
      <c r="O2264">
        <v>3</v>
      </c>
      <c r="P2264" t="s">
        <v>20</v>
      </c>
      <c r="Q2264" t="s">
        <v>20</v>
      </c>
      <c r="R2264">
        <v>90</v>
      </c>
      <c r="S2264" t="str">
        <f t="shared" si="106"/>
        <v>('130522','BLOCHBERGER','','SEAN','3','13','3','2','7','','1111111637','16','','3','3','B','B','('130522','BLOCHBERGER','','SEAN','3','13','3','2','7','','1111111637','16','','3','3','B','B',''),'),</v>
      </c>
      <c r="T2264" t="s">
        <v>13307</v>
      </c>
      <c r="U2264">
        <f t="shared" si="107"/>
        <v>0</v>
      </c>
    </row>
    <row r="2265" spans="1:21">
      <c r="A2265" s="2" t="s">
        <v>7303</v>
      </c>
      <c r="B2265" s="2" t="s">
        <v>680</v>
      </c>
      <c r="D2265" s="2" t="s">
        <v>96</v>
      </c>
      <c r="E2265" t="str">
        <f t="shared" si="105"/>
        <v>3</v>
      </c>
      <c r="F2265" s="2">
        <v>29</v>
      </c>
      <c r="G2265">
        <v>1</v>
      </c>
      <c r="H2265">
        <v>3</v>
      </c>
      <c r="I2265">
        <v>1</v>
      </c>
      <c r="K2265">
        <v>1111111935</v>
      </c>
      <c r="L2265">
        <v>16</v>
      </c>
      <c r="N2265">
        <v>3</v>
      </c>
      <c r="O2265">
        <v>3</v>
      </c>
      <c r="P2265" t="s">
        <v>26</v>
      </c>
      <c r="Q2265" t="s">
        <v>26</v>
      </c>
      <c r="R2265">
        <v>90</v>
      </c>
      <c r="S2265" t="str">
        <f t="shared" si="106"/>
        <v>('130534','BOLCHOZ','','JOHN','3','29','1','3','1','','1111111935','16','','3','3','C','C','('130534','BOLCHOZ','','JOHN','3','29','1','3','1','','1111111935','16','','3','3','C','C',''),'),</v>
      </c>
      <c r="T2265" t="s">
        <v>13308</v>
      </c>
      <c r="U2265">
        <f t="shared" si="107"/>
        <v>0</v>
      </c>
    </row>
    <row r="2266" spans="1:21">
      <c r="A2266" s="2" t="s">
        <v>7304</v>
      </c>
      <c r="B2266" s="2" t="s">
        <v>7305</v>
      </c>
      <c r="D2266" s="2" t="s">
        <v>707</v>
      </c>
      <c r="E2266" t="str">
        <f t="shared" si="105"/>
        <v>3</v>
      </c>
      <c r="F2266" s="2">
        <v>3</v>
      </c>
      <c r="G2266">
        <v>3</v>
      </c>
      <c r="H2266">
        <v>2</v>
      </c>
      <c r="I2266">
        <v>3</v>
      </c>
      <c r="K2266">
        <v>1111111793</v>
      </c>
      <c r="L2266">
        <v>16</v>
      </c>
      <c r="N2266">
        <v>3</v>
      </c>
      <c r="O2266">
        <v>3</v>
      </c>
      <c r="P2266" t="s">
        <v>20</v>
      </c>
      <c r="Q2266" t="s">
        <v>20</v>
      </c>
      <c r="R2266">
        <v>90</v>
      </c>
      <c r="S2266" t="str">
        <f t="shared" si="106"/>
        <v>('130540','BOLINGER','','CURTIS','3','3','3','2','3','','1111111793','16','','3','3','B','B','('130540','BOLINGER','','CURTIS','3','3','3','2','3','','1111111793','16','','3','3','B','B',''),'),</v>
      </c>
      <c r="T2266" t="s">
        <v>13309</v>
      </c>
      <c r="U2266">
        <f t="shared" si="107"/>
        <v>0</v>
      </c>
    </row>
    <row r="2267" spans="1:21">
      <c r="A2267" s="2" t="s">
        <v>7306</v>
      </c>
      <c r="B2267" s="2" t="s">
        <v>7307</v>
      </c>
      <c r="D2267" s="2" t="s">
        <v>75</v>
      </c>
      <c r="E2267" t="str">
        <f t="shared" si="105"/>
        <v>3</v>
      </c>
      <c r="F2267" s="2">
        <v>12</v>
      </c>
      <c r="G2267">
        <v>3</v>
      </c>
      <c r="H2267">
        <v>2</v>
      </c>
      <c r="I2267">
        <v>3</v>
      </c>
      <c r="K2267">
        <v>1111111481</v>
      </c>
      <c r="L2267">
        <v>16</v>
      </c>
      <c r="N2267">
        <v>3</v>
      </c>
      <c r="O2267">
        <v>3</v>
      </c>
      <c r="P2267" t="s">
        <v>20</v>
      </c>
      <c r="Q2267" t="s">
        <v>20</v>
      </c>
      <c r="R2267">
        <v>90</v>
      </c>
      <c r="S2267" t="str">
        <f t="shared" si="106"/>
        <v>('130546','BONDURANT','','BENJAMIN','3','12','3','2','3','','1111111481','16','','3','3','B','B','('130546','BONDURANT','','BENJAMIN','3','12','3','2','3','','1111111481','16','','3','3','B','B',''),'),</v>
      </c>
      <c r="T2267" t="s">
        <v>13310</v>
      </c>
      <c r="U2267">
        <f t="shared" si="107"/>
        <v>0</v>
      </c>
    </row>
    <row r="2268" spans="1:21">
      <c r="A2268" s="2" t="s">
        <v>7308</v>
      </c>
      <c r="B2268" s="2" t="s">
        <v>7309</v>
      </c>
      <c r="D2268" s="2" t="s">
        <v>338</v>
      </c>
      <c r="E2268" t="str">
        <f t="shared" si="105"/>
        <v>3</v>
      </c>
      <c r="F2268" s="2">
        <v>21</v>
      </c>
      <c r="G2268">
        <v>4</v>
      </c>
      <c r="H2268">
        <v>3</v>
      </c>
      <c r="I2268">
        <v>4</v>
      </c>
      <c r="K2268">
        <v>1111111194</v>
      </c>
      <c r="L2268">
        <v>16</v>
      </c>
      <c r="N2268">
        <v>3</v>
      </c>
      <c r="O2268">
        <v>3</v>
      </c>
      <c r="P2268" t="s">
        <v>26</v>
      </c>
      <c r="Q2268" t="s">
        <v>26</v>
      </c>
      <c r="R2268">
        <v>90</v>
      </c>
      <c r="S2268" t="str">
        <f t="shared" si="106"/>
        <v>('130552','BONSALL','','NICHOLAS','3','21','4','3','4','','1111111194','16','','3','3','C','C','('130552','BONSALL','','NICHOLAS','3','21','4','3','4','','1111111194','16','','3','3','C','C',''),'),</v>
      </c>
      <c r="T2268" t="s">
        <v>13311</v>
      </c>
      <c r="U2268">
        <f t="shared" si="107"/>
        <v>0</v>
      </c>
    </row>
    <row r="2269" spans="1:21">
      <c r="A2269" s="2" t="s">
        <v>7310</v>
      </c>
      <c r="B2269" s="2" t="s">
        <v>7311</v>
      </c>
      <c r="D2269" s="2" t="s">
        <v>630</v>
      </c>
      <c r="E2269" t="str">
        <f t="shared" si="105"/>
        <v>3</v>
      </c>
      <c r="F2269" s="2">
        <v>2</v>
      </c>
      <c r="G2269">
        <v>2</v>
      </c>
      <c r="H2269">
        <v>1</v>
      </c>
      <c r="I2269">
        <v>2</v>
      </c>
      <c r="K2269">
        <v>1111111936</v>
      </c>
      <c r="L2269">
        <v>16</v>
      </c>
      <c r="N2269">
        <v>3</v>
      </c>
      <c r="O2269">
        <v>3</v>
      </c>
      <c r="P2269" t="s">
        <v>23</v>
      </c>
      <c r="Q2269" t="s">
        <v>23</v>
      </c>
      <c r="R2269">
        <v>90</v>
      </c>
      <c r="S2269" t="str">
        <f t="shared" si="106"/>
        <v>('130558','BOOSMANN','','TAYLOR','3','2','2','1','2','','1111111936','16','','3','3','A','A','('130558','BOOSMANN','','TAYLOR','3','2','2','1','2','','1111111936','16','','3','3','A','A',''),'),</v>
      </c>
      <c r="T2269" t="s">
        <v>13312</v>
      </c>
      <c r="U2269">
        <f t="shared" si="107"/>
        <v>0</v>
      </c>
    </row>
    <row r="2270" spans="1:21">
      <c r="A2270" s="2" t="s">
        <v>7312</v>
      </c>
      <c r="B2270" s="2" t="s">
        <v>7313</v>
      </c>
      <c r="D2270" s="2" t="s">
        <v>7314</v>
      </c>
      <c r="E2270" t="str">
        <f t="shared" si="105"/>
        <v>3</v>
      </c>
      <c r="F2270" s="2">
        <v>8</v>
      </c>
      <c r="G2270">
        <v>4</v>
      </c>
      <c r="H2270">
        <v>3</v>
      </c>
      <c r="I2270">
        <v>8</v>
      </c>
      <c r="K2270">
        <v>1111111638</v>
      </c>
      <c r="L2270">
        <v>16</v>
      </c>
      <c r="N2270">
        <v>3</v>
      </c>
      <c r="O2270">
        <v>3</v>
      </c>
      <c r="P2270" t="s">
        <v>26</v>
      </c>
      <c r="Q2270" t="s">
        <v>26</v>
      </c>
      <c r="R2270">
        <v>90</v>
      </c>
      <c r="S2270" t="str">
        <f t="shared" si="106"/>
        <v>('130564','BORTZ','','KERRI','3','8','4','3','8','','1111111638','16','','3','3','C','C','('130564','BORTZ','','KERRI','3','8','4','3','8','','1111111638','16','','3','3','C','C',''),'),</v>
      </c>
      <c r="T2270" t="s">
        <v>13313</v>
      </c>
      <c r="U2270">
        <f t="shared" si="107"/>
        <v>0</v>
      </c>
    </row>
    <row r="2271" spans="1:21">
      <c r="A2271" s="2" t="s">
        <v>7315</v>
      </c>
      <c r="B2271" s="2" t="s">
        <v>5323</v>
      </c>
      <c r="D2271" s="2" t="s">
        <v>1126</v>
      </c>
      <c r="E2271" t="str">
        <f t="shared" si="105"/>
        <v>3</v>
      </c>
      <c r="F2271" s="2">
        <v>8</v>
      </c>
      <c r="G2271">
        <v>3</v>
      </c>
      <c r="H2271">
        <v>2</v>
      </c>
      <c r="I2271">
        <v>3</v>
      </c>
      <c r="K2271">
        <v>1111111937</v>
      </c>
      <c r="L2271">
        <v>16</v>
      </c>
      <c r="N2271">
        <v>3</v>
      </c>
      <c r="O2271">
        <v>3</v>
      </c>
      <c r="P2271" t="s">
        <v>20</v>
      </c>
      <c r="Q2271" t="s">
        <v>20</v>
      </c>
      <c r="R2271">
        <v>90</v>
      </c>
      <c r="S2271" t="str">
        <f t="shared" si="106"/>
        <v>('130570','BOSCH','','ADRIAN','3','8','3','2','3','','1111111937','16','','3','3','B','B','('130570','BOSCH','','ADRIAN','3','8','3','2','3','','1111111937','16','','3','3','B','B',''),'),</v>
      </c>
      <c r="T2271" t="s">
        <v>13314</v>
      </c>
      <c r="U2271">
        <f t="shared" si="107"/>
        <v>0</v>
      </c>
    </row>
    <row r="2272" spans="1:21">
      <c r="A2272" s="2" t="s">
        <v>7316</v>
      </c>
      <c r="B2272" s="2" t="s">
        <v>681</v>
      </c>
      <c r="D2272" s="2" t="s">
        <v>682</v>
      </c>
      <c r="E2272" t="str">
        <f t="shared" si="105"/>
        <v>3</v>
      </c>
      <c r="F2272" s="2">
        <v>28</v>
      </c>
      <c r="G2272">
        <v>4</v>
      </c>
      <c r="H2272">
        <v>3</v>
      </c>
      <c r="I2272">
        <v>4</v>
      </c>
      <c r="K2272">
        <v>1111111794</v>
      </c>
      <c r="L2272">
        <v>16</v>
      </c>
      <c r="N2272">
        <v>3</v>
      </c>
      <c r="O2272">
        <v>3</v>
      </c>
      <c r="P2272" t="s">
        <v>26</v>
      </c>
      <c r="Q2272" t="s">
        <v>26</v>
      </c>
      <c r="R2272">
        <v>90</v>
      </c>
      <c r="S2272" t="str">
        <f t="shared" si="106"/>
        <v>('130576','BOUCHARD','','HUNTER','3','28','4','3','4','','1111111794','16','','3','3','C','C','('130576','BOUCHARD','','HUNTER','3','28','4','3','4','','1111111794','16','','3','3','C','C',''),'),</v>
      </c>
      <c r="T2272" t="s">
        <v>13315</v>
      </c>
      <c r="U2272">
        <f t="shared" si="107"/>
        <v>0</v>
      </c>
    </row>
    <row r="2273" spans="1:21">
      <c r="A2273" s="2" t="s">
        <v>7317</v>
      </c>
      <c r="B2273" s="2" t="s">
        <v>7318</v>
      </c>
      <c r="D2273" s="2" t="s">
        <v>7319</v>
      </c>
      <c r="E2273" t="str">
        <f t="shared" si="105"/>
        <v>3</v>
      </c>
      <c r="F2273" s="2">
        <v>12</v>
      </c>
      <c r="G2273">
        <v>1</v>
      </c>
      <c r="H2273">
        <v>1</v>
      </c>
      <c r="I2273">
        <v>5</v>
      </c>
      <c r="K2273">
        <v>1111111795</v>
      </c>
      <c r="L2273">
        <v>16</v>
      </c>
      <c r="N2273">
        <v>3</v>
      </c>
      <c r="O2273">
        <v>3</v>
      </c>
      <c r="P2273" t="s">
        <v>23</v>
      </c>
      <c r="Q2273" t="s">
        <v>23</v>
      </c>
      <c r="R2273">
        <v>90</v>
      </c>
      <c r="S2273" t="str">
        <f t="shared" si="106"/>
        <v>('130582','BOUDREAU','','DANE','3','12','1','1','5','','1111111795','16','','3','3','A','A','('130582','BOUDREAU','','DANE','3','12','1','1','5','','1111111795','16','','3','3','A','A',''),'),</v>
      </c>
      <c r="T2273" t="s">
        <v>13316</v>
      </c>
      <c r="U2273">
        <f t="shared" si="107"/>
        <v>0</v>
      </c>
    </row>
    <row r="2274" spans="1:21">
      <c r="A2274" s="2" t="s">
        <v>7320</v>
      </c>
      <c r="B2274" s="2" t="s">
        <v>7321</v>
      </c>
      <c r="D2274" s="2" t="s">
        <v>7322</v>
      </c>
      <c r="E2274" t="str">
        <f t="shared" si="105"/>
        <v>3</v>
      </c>
      <c r="F2274" s="2">
        <v>6</v>
      </c>
      <c r="G2274">
        <v>1</v>
      </c>
      <c r="H2274">
        <v>1</v>
      </c>
      <c r="I2274">
        <v>5</v>
      </c>
      <c r="K2274">
        <v>1111111195</v>
      </c>
      <c r="L2274">
        <v>16</v>
      </c>
      <c r="N2274">
        <v>3</v>
      </c>
      <c r="O2274">
        <v>3</v>
      </c>
      <c r="P2274" t="s">
        <v>23</v>
      </c>
      <c r="Q2274" t="s">
        <v>23</v>
      </c>
      <c r="R2274">
        <v>90</v>
      </c>
      <c r="S2274" t="str">
        <f t="shared" si="106"/>
        <v>('130588','BOWDEN','','MCKENZIE','3','6','1','1','5','','1111111195','16','','3','3','A','A','('130588','BOWDEN','','MCKENZIE','3','6','1','1','5','','1111111195','16','','3','3','A','A',''),'),</v>
      </c>
      <c r="T2274" t="s">
        <v>13317</v>
      </c>
      <c r="U2274">
        <f t="shared" si="107"/>
        <v>0</v>
      </c>
    </row>
    <row r="2275" spans="1:21">
      <c r="A2275" s="2" t="s">
        <v>7323</v>
      </c>
      <c r="B2275" s="2" t="s">
        <v>3512</v>
      </c>
      <c r="D2275" s="2" t="s">
        <v>263</v>
      </c>
      <c r="E2275" t="str">
        <f t="shared" si="105"/>
        <v>3</v>
      </c>
      <c r="F2275" s="2">
        <v>11</v>
      </c>
      <c r="G2275">
        <v>1</v>
      </c>
      <c r="H2275">
        <v>1</v>
      </c>
      <c r="I2275">
        <v>1</v>
      </c>
      <c r="K2275">
        <v>1111111639</v>
      </c>
      <c r="L2275">
        <v>16</v>
      </c>
      <c r="N2275">
        <v>3</v>
      </c>
      <c r="O2275">
        <v>3</v>
      </c>
      <c r="P2275" t="s">
        <v>23</v>
      </c>
      <c r="Q2275" t="s">
        <v>23</v>
      </c>
      <c r="R2275">
        <v>90</v>
      </c>
      <c r="S2275" t="str">
        <f t="shared" si="106"/>
        <v>('130594','BOWEN','','CHRISTOPHER','3','11','1','1','1','','1111111639','16','','3','3','A','A','('130594','BOWEN','','CHRISTOPHER','3','11','1','1','1','','1111111639','16','','3','3','A','A',''),'),</v>
      </c>
      <c r="T2275" t="s">
        <v>13318</v>
      </c>
      <c r="U2275">
        <f t="shared" si="107"/>
        <v>0</v>
      </c>
    </row>
    <row r="2276" spans="1:21">
      <c r="A2276" s="2" t="s">
        <v>7324</v>
      </c>
      <c r="B2276" s="2" t="s">
        <v>7325</v>
      </c>
      <c r="D2276" s="2" t="s">
        <v>96</v>
      </c>
      <c r="E2276" t="str">
        <f t="shared" si="105"/>
        <v>3</v>
      </c>
      <c r="F2276" s="2">
        <v>15</v>
      </c>
      <c r="G2276">
        <v>3</v>
      </c>
      <c r="H2276">
        <v>2</v>
      </c>
      <c r="I2276">
        <v>3</v>
      </c>
      <c r="K2276">
        <v>1111111337</v>
      </c>
      <c r="L2276">
        <v>16</v>
      </c>
      <c r="N2276">
        <v>3</v>
      </c>
      <c r="O2276">
        <v>3</v>
      </c>
      <c r="P2276" t="s">
        <v>20</v>
      </c>
      <c r="Q2276" t="s">
        <v>20</v>
      </c>
      <c r="R2276">
        <v>90</v>
      </c>
      <c r="S2276" t="str">
        <f t="shared" si="106"/>
        <v>('130600','BOWLING','','JOHN','3','15','3','2','3','','1111111337','16','','3','3','B','B','('130600','BOWLING','','JOHN','3','15','3','2','3','','1111111337','16','','3','3','B','B',''),'),</v>
      </c>
      <c r="T2276" t="s">
        <v>13319</v>
      </c>
      <c r="U2276">
        <f t="shared" si="107"/>
        <v>0</v>
      </c>
    </row>
    <row r="2277" spans="1:21">
      <c r="A2277" s="2" t="s">
        <v>7326</v>
      </c>
      <c r="B2277" s="2" t="s">
        <v>949</v>
      </c>
      <c r="D2277" s="2" t="s">
        <v>623</v>
      </c>
      <c r="E2277" t="str">
        <f t="shared" si="105"/>
        <v>3</v>
      </c>
      <c r="F2277" s="2">
        <v>2</v>
      </c>
      <c r="G2277">
        <v>2</v>
      </c>
      <c r="H2277">
        <v>2</v>
      </c>
      <c r="I2277">
        <v>2</v>
      </c>
      <c r="K2277">
        <v>1111111640</v>
      </c>
      <c r="L2277">
        <v>16</v>
      </c>
      <c r="N2277">
        <v>3</v>
      </c>
      <c r="O2277">
        <v>3</v>
      </c>
      <c r="P2277" t="s">
        <v>20</v>
      </c>
      <c r="Q2277" t="s">
        <v>20</v>
      </c>
      <c r="R2277">
        <v>90</v>
      </c>
      <c r="S2277" t="str">
        <f t="shared" si="106"/>
        <v>('130606','BOWMAN','','GEORGE','3','2','2','2','2','','1111111640','16','','3','3','B','B','('130606','BOWMAN','','GEORGE','3','2','2','2','2','','1111111640','16','','3','3','B','B',''),'),</v>
      </c>
      <c r="T2277" t="s">
        <v>13320</v>
      </c>
      <c r="U2277">
        <f t="shared" si="107"/>
        <v>0</v>
      </c>
    </row>
    <row r="2278" spans="1:21">
      <c r="A2278" s="2" t="s">
        <v>7327</v>
      </c>
      <c r="B2278" s="2" t="s">
        <v>683</v>
      </c>
      <c r="D2278" s="2" t="s">
        <v>154</v>
      </c>
      <c r="E2278" t="str">
        <f t="shared" si="105"/>
        <v>3</v>
      </c>
      <c r="F2278" s="2">
        <v>29</v>
      </c>
      <c r="G2278">
        <v>4</v>
      </c>
      <c r="H2278">
        <v>3</v>
      </c>
      <c r="I2278">
        <v>4</v>
      </c>
      <c r="K2278">
        <v>1111111938</v>
      </c>
      <c r="L2278">
        <v>16</v>
      </c>
      <c r="N2278">
        <v>3</v>
      </c>
      <c r="O2278">
        <v>3</v>
      </c>
      <c r="P2278" t="s">
        <v>26</v>
      </c>
      <c r="Q2278" t="s">
        <v>26</v>
      </c>
      <c r="R2278">
        <v>90</v>
      </c>
      <c r="S2278" t="str">
        <f t="shared" si="106"/>
        <v>('130612','BOYKIN','','JOSEPH','3','29','4','3','4','','1111111938','16','','3','3','C','C','('130612','BOYKIN','','JOSEPH','3','29','4','3','4','','1111111938','16','','3','3','C','C',''),'),</v>
      </c>
      <c r="T2278" t="s">
        <v>13321</v>
      </c>
      <c r="U2278">
        <f t="shared" si="107"/>
        <v>0</v>
      </c>
    </row>
    <row r="2279" spans="1:21">
      <c r="A2279" s="2" t="s">
        <v>7328</v>
      </c>
      <c r="B2279" s="2" t="s">
        <v>683</v>
      </c>
      <c r="D2279" s="2" t="s">
        <v>7329</v>
      </c>
      <c r="E2279" t="str">
        <f t="shared" si="105"/>
        <v>3</v>
      </c>
      <c r="F2279" s="2">
        <v>17</v>
      </c>
      <c r="G2279">
        <v>1</v>
      </c>
      <c r="H2279">
        <v>1</v>
      </c>
      <c r="I2279">
        <v>5</v>
      </c>
      <c r="K2279">
        <v>1111111939</v>
      </c>
      <c r="L2279">
        <v>16</v>
      </c>
      <c r="N2279">
        <v>3</v>
      </c>
      <c r="O2279">
        <v>3</v>
      </c>
      <c r="P2279" t="s">
        <v>23</v>
      </c>
      <c r="Q2279" t="s">
        <v>23</v>
      </c>
      <c r="R2279">
        <v>90</v>
      </c>
      <c r="S2279" t="str">
        <f t="shared" si="106"/>
        <v>('130618','BOYKIN','','MAXIMILLIAN','3','17','1','1','5','','1111111939','16','','3','3','A','A','('130618','BOYKIN','','MAXIMILLIAN','3','17','1','1','5','','1111111939','16','','3','3','A','A',''),'),</v>
      </c>
      <c r="T2279" t="s">
        <v>13322</v>
      </c>
      <c r="U2279">
        <f t="shared" si="107"/>
        <v>0</v>
      </c>
    </row>
    <row r="2280" spans="1:21">
      <c r="A2280" s="2" t="s">
        <v>7330</v>
      </c>
      <c r="B2280" s="2" t="s">
        <v>4026</v>
      </c>
      <c r="D2280" s="2" t="s">
        <v>336</v>
      </c>
      <c r="E2280" t="str">
        <f t="shared" si="105"/>
        <v>3</v>
      </c>
      <c r="F2280" s="2">
        <v>11</v>
      </c>
      <c r="G2280">
        <v>3</v>
      </c>
      <c r="H2280">
        <v>3</v>
      </c>
      <c r="I2280">
        <v>3</v>
      </c>
      <c r="K2280">
        <v>1111111641</v>
      </c>
      <c r="L2280">
        <v>16</v>
      </c>
      <c r="N2280">
        <v>3</v>
      </c>
      <c r="O2280">
        <v>3</v>
      </c>
      <c r="P2280" t="s">
        <v>26</v>
      </c>
      <c r="Q2280" t="s">
        <v>26</v>
      </c>
      <c r="R2280">
        <v>90</v>
      </c>
      <c r="S2280" t="str">
        <f t="shared" si="106"/>
        <v>('130624','BRADLEY','','MARK','3','11','3','3','3','','1111111641','16','','3','3','C','C','('130624','BRADLEY','','MARK','3','11','3','3','3','','1111111641','16','','3','3','C','C',''),'),</v>
      </c>
      <c r="T2280" t="s">
        <v>13323</v>
      </c>
      <c r="U2280">
        <f t="shared" si="107"/>
        <v>0</v>
      </c>
    </row>
    <row r="2281" spans="1:21">
      <c r="A2281" s="2" t="s">
        <v>7331</v>
      </c>
      <c r="B2281" s="2" t="s">
        <v>7332</v>
      </c>
      <c r="D2281" s="2" t="s">
        <v>7322</v>
      </c>
      <c r="E2281" t="str">
        <f t="shared" si="105"/>
        <v>3</v>
      </c>
      <c r="F2281" s="2">
        <v>6</v>
      </c>
      <c r="G2281">
        <v>4</v>
      </c>
      <c r="H2281">
        <v>3</v>
      </c>
      <c r="I2281">
        <v>4</v>
      </c>
      <c r="K2281">
        <v>1111111338</v>
      </c>
      <c r="L2281">
        <v>16</v>
      </c>
      <c r="N2281">
        <v>3</v>
      </c>
      <c r="O2281">
        <v>3</v>
      </c>
      <c r="P2281" t="s">
        <v>26</v>
      </c>
      <c r="Q2281" t="s">
        <v>26</v>
      </c>
      <c r="R2281">
        <v>90</v>
      </c>
      <c r="S2281" t="str">
        <f t="shared" si="106"/>
        <v>('130630','BRANNON','','MCKENZIE','3','6','4','3','4','','1111111338','16','','3','3','C','C','('130630','BRANNON','','MCKENZIE','3','6','4','3','4','','1111111338','16','','3','3','C','C',''),'),</v>
      </c>
      <c r="T2281" t="s">
        <v>13324</v>
      </c>
      <c r="U2281">
        <f t="shared" si="107"/>
        <v>0</v>
      </c>
    </row>
    <row r="2282" spans="1:21">
      <c r="A2282" s="2" t="s">
        <v>7333</v>
      </c>
      <c r="B2282" s="2" t="s">
        <v>5637</v>
      </c>
      <c r="D2282" s="2" t="s">
        <v>384</v>
      </c>
      <c r="E2282" t="str">
        <f t="shared" si="105"/>
        <v>3</v>
      </c>
      <c r="F2282" s="2">
        <v>23</v>
      </c>
      <c r="G2282">
        <v>2</v>
      </c>
      <c r="H2282">
        <v>2</v>
      </c>
      <c r="I2282">
        <v>6</v>
      </c>
      <c r="K2282">
        <v>1111111796</v>
      </c>
      <c r="L2282">
        <v>16</v>
      </c>
      <c r="N2282">
        <v>3</v>
      </c>
      <c r="O2282">
        <v>3</v>
      </c>
      <c r="P2282" t="s">
        <v>20</v>
      </c>
      <c r="Q2282" t="s">
        <v>20</v>
      </c>
      <c r="R2282">
        <v>90</v>
      </c>
      <c r="S2282" t="str">
        <f t="shared" si="106"/>
        <v>('130636','BRAY','','KATHERINE','3','23','2','2','6','','1111111796','16','','3','3','B','B','('130636','BRAY','','KATHERINE','3','23','2','2','6','','1111111796','16','','3','3','B','B',''),'),</v>
      </c>
      <c r="T2282" t="s">
        <v>13325</v>
      </c>
      <c r="U2282">
        <f t="shared" si="107"/>
        <v>0</v>
      </c>
    </row>
    <row r="2283" spans="1:21">
      <c r="A2283" s="2" t="s">
        <v>7334</v>
      </c>
      <c r="B2283" s="2" t="s">
        <v>5341</v>
      </c>
      <c r="D2283" s="2" t="s">
        <v>516</v>
      </c>
      <c r="E2283" t="str">
        <f t="shared" si="105"/>
        <v>3</v>
      </c>
      <c r="F2283" s="2">
        <v>14</v>
      </c>
      <c r="G2283">
        <v>2</v>
      </c>
      <c r="H2283">
        <v>2</v>
      </c>
      <c r="I2283">
        <v>6</v>
      </c>
      <c r="K2283">
        <v>1111111940</v>
      </c>
      <c r="L2283">
        <v>16</v>
      </c>
      <c r="N2283">
        <v>3</v>
      </c>
      <c r="O2283">
        <v>3</v>
      </c>
      <c r="P2283" t="s">
        <v>20</v>
      </c>
      <c r="Q2283" t="s">
        <v>20</v>
      </c>
      <c r="R2283">
        <v>90</v>
      </c>
      <c r="S2283" t="str">
        <f t="shared" si="106"/>
        <v>('130642','BREEN','','NICOLE','3','14','2','2','6','','1111111940','16','','3','3','B','B','('130642','BREEN','','NICOLE','3','14','2','2','6','','1111111940','16','','3','3','B','B',''),'),</v>
      </c>
      <c r="T2283" t="s">
        <v>13326</v>
      </c>
      <c r="U2283">
        <f t="shared" si="107"/>
        <v>0</v>
      </c>
    </row>
    <row r="2284" spans="1:21">
      <c r="A2284" s="2" t="s">
        <v>7335</v>
      </c>
      <c r="B2284" s="2" t="s">
        <v>3532</v>
      </c>
      <c r="D2284" s="2" t="s">
        <v>7336</v>
      </c>
      <c r="E2284" t="str">
        <f t="shared" si="105"/>
        <v>3</v>
      </c>
      <c r="F2284" s="2">
        <v>18</v>
      </c>
      <c r="G2284">
        <v>3</v>
      </c>
      <c r="H2284">
        <v>3</v>
      </c>
      <c r="I2284">
        <v>7</v>
      </c>
      <c r="K2284">
        <v>1111111797</v>
      </c>
      <c r="L2284">
        <v>16</v>
      </c>
      <c r="N2284">
        <v>3</v>
      </c>
      <c r="O2284">
        <v>3</v>
      </c>
      <c r="P2284" t="s">
        <v>26</v>
      </c>
      <c r="Q2284" t="s">
        <v>26</v>
      </c>
      <c r="R2284">
        <v>90</v>
      </c>
      <c r="S2284" t="str">
        <f t="shared" si="106"/>
        <v>('130648','BRENNER','','AIMEE','3','18','3','3','7','','1111111797','16','','3','3','C','C','('130648','BRENNER','','AIMEE','3','18','3','3','7','','1111111797','16','','3','3','C','C',''),'),</v>
      </c>
      <c r="T2284" t="s">
        <v>13327</v>
      </c>
      <c r="U2284">
        <f t="shared" si="107"/>
        <v>0</v>
      </c>
    </row>
    <row r="2285" spans="1:21">
      <c r="A2285" s="2" t="s">
        <v>7337</v>
      </c>
      <c r="B2285" s="2" t="s">
        <v>684</v>
      </c>
      <c r="D2285" s="2" t="s">
        <v>595</v>
      </c>
      <c r="E2285" t="str">
        <f t="shared" si="105"/>
        <v>3</v>
      </c>
      <c r="F2285" s="2">
        <v>25</v>
      </c>
      <c r="G2285">
        <v>1</v>
      </c>
      <c r="H2285">
        <v>1</v>
      </c>
      <c r="I2285">
        <v>5</v>
      </c>
      <c r="K2285">
        <v>1111111339</v>
      </c>
      <c r="L2285">
        <v>16</v>
      </c>
      <c r="N2285">
        <v>3</v>
      </c>
      <c r="O2285">
        <v>3</v>
      </c>
      <c r="P2285" t="s">
        <v>23</v>
      </c>
      <c r="Q2285" t="s">
        <v>23</v>
      </c>
      <c r="R2285">
        <v>90</v>
      </c>
      <c r="S2285" t="str">
        <f t="shared" si="106"/>
        <v>('130654','BREWER','','MARCUS','3','25','1','1','5','','1111111339','16','','3','3','A','A','('130654','BREWER','','MARCUS','3','25','1','1','5','','1111111339','16','','3','3','A','A',''),'),</v>
      </c>
      <c r="T2285" t="s">
        <v>13328</v>
      </c>
      <c r="U2285">
        <f t="shared" si="107"/>
        <v>0</v>
      </c>
    </row>
    <row r="2286" spans="1:21">
      <c r="A2286" s="2" t="s">
        <v>7338</v>
      </c>
      <c r="B2286" s="2" t="s">
        <v>684</v>
      </c>
      <c r="D2286" s="2" t="s">
        <v>32</v>
      </c>
      <c r="E2286" t="str">
        <f t="shared" si="105"/>
        <v>3</v>
      </c>
      <c r="F2286" s="2">
        <v>25</v>
      </c>
      <c r="G2286">
        <v>4</v>
      </c>
      <c r="H2286">
        <v>3</v>
      </c>
      <c r="I2286">
        <v>4</v>
      </c>
      <c r="K2286">
        <v>1111111482</v>
      </c>
      <c r="L2286">
        <v>16</v>
      </c>
      <c r="N2286">
        <v>3</v>
      </c>
      <c r="O2286">
        <v>3</v>
      </c>
      <c r="P2286" t="s">
        <v>26</v>
      </c>
      <c r="Q2286" t="s">
        <v>26</v>
      </c>
      <c r="R2286">
        <v>90</v>
      </c>
      <c r="S2286" t="str">
        <f t="shared" si="106"/>
        <v>('130660','BREWER','','MATTHEW','3','25','4','3','4','','1111111482','16','','3','3','C','C','('130660','BREWER','','MATTHEW','3','25','4','3','4','','1111111482','16','','3','3','C','C',''),'),</v>
      </c>
      <c r="T2286" t="s">
        <v>13329</v>
      </c>
      <c r="U2286">
        <f t="shared" si="107"/>
        <v>0</v>
      </c>
    </row>
    <row r="2287" spans="1:21">
      <c r="A2287" s="2" t="s">
        <v>7339</v>
      </c>
      <c r="B2287" s="2" t="s">
        <v>685</v>
      </c>
      <c r="D2287" s="2" t="s">
        <v>686</v>
      </c>
      <c r="E2287" t="str">
        <f t="shared" si="105"/>
        <v>3</v>
      </c>
      <c r="F2287" s="2">
        <v>26</v>
      </c>
      <c r="G2287">
        <v>3</v>
      </c>
      <c r="H2287">
        <v>3</v>
      </c>
      <c r="I2287">
        <v>7</v>
      </c>
      <c r="K2287">
        <v>1111111941</v>
      </c>
      <c r="L2287">
        <v>16</v>
      </c>
      <c r="N2287">
        <v>3</v>
      </c>
      <c r="O2287">
        <v>3</v>
      </c>
      <c r="P2287" t="s">
        <v>26</v>
      </c>
      <c r="Q2287" t="s">
        <v>26</v>
      </c>
      <c r="R2287">
        <v>90</v>
      </c>
      <c r="S2287" t="str">
        <f t="shared" si="106"/>
        <v>('130666','BRICCETTI','','ANGELO','3','26','3','3','7','','1111111941','16','','3','3','C','C','('130666','BRICCETTI','','ANGELO','3','26','3','3','7','','1111111941','16','','3','3','C','C',''),'),</v>
      </c>
      <c r="T2287" t="s">
        <v>13330</v>
      </c>
      <c r="U2287">
        <f t="shared" si="107"/>
        <v>0</v>
      </c>
    </row>
    <row r="2288" spans="1:21">
      <c r="A2288" s="2" t="s">
        <v>7340</v>
      </c>
      <c r="B2288" s="2" t="s">
        <v>7341</v>
      </c>
      <c r="D2288" s="2" t="s">
        <v>451</v>
      </c>
      <c r="E2288" t="str">
        <f t="shared" si="105"/>
        <v>3</v>
      </c>
      <c r="F2288" s="2">
        <v>7</v>
      </c>
      <c r="G2288">
        <v>2</v>
      </c>
      <c r="H2288">
        <v>2</v>
      </c>
      <c r="I2288">
        <v>6</v>
      </c>
      <c r="K2288">
        <v>1111111340</v>
      </c>
      <c r="L2288">
        <v>16</v>
      </c>
      <c r="N2288">
        <v>3</v>
      </c>
      <c r="O2288">
        <v>3</v>
      </c>
      <c r="P2288" t="s">
        <v>20</v>
      </c>
      <c r="Q2288" t="s">
        <v>20</v>
      </c>
      <c r="R2288">
        <v>90</v>
      </c>
      <c r="S2288" t="str">
        <f t="shared" si="106"/>
        <v>('130672','BRICKMAN','','JORDAN','3','7','2','2','6','','1111111340','16','','3','3','B','B','('130672','BRICKMAN','','JORDAN','3','7','2','2','6','','1111111340','16','','3','3','B','B',''),'),</v>
      </c>
      <c r="T2288" t="s">
        <v>13331</v>
      </c>
      <c r="U2288">
        <f t="shared" si="107"/>
        <v>0</v>
      </c>
    </row>
    <row r="2289" spans="1:21">
      <c r="A2289" s="2" t="s">
        <v>7342</v>
      </c>
      <c r="B2289" s="2" t="s">
        <v>7343</v>
      </c>
      <c r="D2289" s="2" t="s">
        <v>183</v>
      </c>
      <c r="E2289" t="str">
        <f t="shared" si="105"/>
        <v>3</v>
      </c>
      <c r="F2289" s="2">
        <v>11</v>
      </c>
      <c r="G2289">
        <v>4</v>
      </c>
      <c r="H2289">
        <v>1</v>
      </c>
      <c r="I2289">
        <v>4</v>
      </c>
      <c r="K2289">
        <v>1111111642</v>
      </c>
      <c r="L2289">
        <v>16</v>
      </c>
      <c r="N2289">
        <v>3</v>
      </c>
      <c r="O2289">
        <v>3</v>
      </c>
      <c r="P2289" t="s">
        <v>23</v>
      </c>
      <c r="Q2289" t="s">
        <v>23</v>
      </c>
      <c r="R2289">
        <v>90</v>
      </c>
      <c r="S2289" t="str">
        <f t="shared" si="106"/>
        <v>('130678','BROADHURST','','ROBERT','3','11','4','1','4','','1111111642','16','','3','3','A','A','('130678','BROADHURST','','ROBERT','3','11','4','1','4','','1111111642','16','','3','3','A','A',''),'),</v>
      </c>
      <c r="T2289" t="s">
        <v>13332</v>
      </c>
      <c r="U2289">
        <f t="shared" si="107"/>
        <v>0</v>
      </c>
    </row>
    <row r="2290" spans="1:21">
      <c r="A2290" s="2" t="s">
        <v>7344</v>
      </c>
      <c r="B2290" s="2" t="s">
        <v>7345</v>
      </c>
      <c r="D2290" s="2" t="s">
        <v>7346</v>
      </c>
      <c r="E2290" t="str">
        <f t="shared" si="105"/>
        <v>3</v>
      </c>
      <c r="F2290" s="2">
        <v>22</v>
      </c>
      <c r="G2290">
        <v>1</v>
      </c>
      <c r="H2290">
        <v>2</v>
      </c>
      <c r="I2290">
        <v>5</v>
      </c>
      <c r="K2290">
        <v>1111111643</v>
      </c>
      <c r="L2290">
        <v>16</v>
      </c>
      <c r="N2290">
        <v>3</v>
      </c>
      <c r="O2290">
        <v>3</v>
      </c>
      <c r="P2290" t="s">
        <v>20</v>
      </c>
      <c r="Q2290" t="s">
        <v>20</v>
      </c>
      <c r="R2290">
        <v>90</v>
      </c>
      <c r="S2290" t="str">
        <f t="shared" si="106"/>
        <v>('130684','BRONIATOWSKA','','DAGMARA','3','22','1','2','5','','1111111643','16','','3','3','B','B','('130684','BRONIATOWSKA','','DAGMARA','3','22','1','2','5','','1111111643','16','','3','3','B','B',''),'),</v>
      </c>
      <c r="T2290" t="s">
        <v>13333</v>
      </c>
      <c r="U2290">
        <f t="shared" si="107"/>
        <v>0</v>
      </c>
    </row>
    <row r="2291" spans="1:21">
      <c r="A2291" s="2" t="s">
        <v>7347</v>
      </c>
      <c r="B2291" s="2" t="s">
        <v>57</v>
      </c>
      <c r="D2291" s="2" t="s">
        <v>82</v>
      </c>
      <c r="E2291" t="str">
        <f t="shared" si="105"/>
        <v>3</v>
      </c>
      <c r="F2291" s="2">
        <v>23</v>
      </c>
      <c r="G2291">
        <v>3</v>
      </c>
      <c r="H2291">
        <v>3</v>
      </c>
      <c r="I2291">
        <v>7</v>
      </c>
      <c r="K2291">
        <v>1111111341</v>
      </c>
      <c r="L2291">
        <v>16</v>
      </c>
      <c r="N2291">
        <v>3</v>
      </c>
      <c r="O2291">
        <v>3</v>
      </c>
      <c r="P2291" t="s">
        <v>26</v>
      </c>
      <c r="Q2291" t="s">
        <v>26</v>
      </c>
      <c r="R2291">
        <v>90</v>
      </c>
      <c r="S2291" t="str">
        <f t="shared" si="106"/>
        <v>('130690','BROWN','','JAMES','3','23','3','3','7','','1111111341','16','','3','3','C','C','('130690','BROWN','','JAMES','3','23','3','3','7','','1111111341','16','','3','3','C','C',''),'),</v>
      </c>
      <c r="T2291" t="s">
        <v>13334</v>
      </c>
      <c r="U2291">
        <f t="shared" si="107"/>
        <v>0</v>
      </c>
    </row>
    <row r="2292" spans="1:21">
      <c r="A2292" s="2" t="s">
        <v>7348</v>
      </c>
      <c r="B2292" s="2" t="s">
        <v>57</v>
      </c>
      <c r="D2292" s="2" t="s">
        <v>103</v>
      </c>
      <c r="E2292" t="str">
        <f t="shared" si="105"/>
        <v>3</v>
      </c>
      <c r="F2292" s="2">
        <v>4</v>
      </c>
      <c r="G2292">
        <v>4</v>
      </c>
      <c r="H2292">
        <v>1</v>
      </c>
      <c r="I2292">
        <v>8</v>
      </c>
      <c r="K2292">
        <v>1111111942</v>
      </c>
      <c r="L2292">
        <v>16</v>
      </c>
      <c r="N2292">
        <v>3</v>
      </c>
      <c r="O2292">
        <v>3</v>
      </c>
      <c r="P2292" t="s">
        <v>23</v>
      </c>
      <c r="Q2292" t="s">
        <v>23</v>
      </c>
      <c r="R2292">
        <v>90</v>
      </c>
      <c r="S2292" t="str">
        <f t="shared" si="106"/>
        <v>('130696','BROWN','','SEAN','3','4','4','1','8','','1111111942','16','','3','3','A','A','('130696','BROWN','','SEAN','3','4','4','1','8','','1111111942','16','','3','3','A','A',''),'),</v>
      </c>
      <c r="T2292" t="s">
        <v>13335</v>
      </c>
      <c r="U2292">
        <f t="shared" si="107"/>
        <v>0</v>
      </c>
    </row>
    <row r="2293" spans="1:21">
      <c r="A2293" s="2" t="s">
        <v>7349</v>
      </c>
      <c r="B2293" s="2" t="s">
        <v>7350</v>
      </c>
      <c r="D2293" s="2" t="s">
        <v>7351</v>
      </c>
      <c r="E2293" t="str">
        <f t="shared" si="105"/>
        <v>3</v>
      </c>
      <c r="F2293" s="2">
        <v>6</v>
      </c>
      <c r="G2293">
        <v>1</v>
      </c>
      <c r="H2293">
        <v>1</v>
      </c>
      <c r="I2293">
        <v>5</v>
      </c>
      <c r="K2293">
        <v>1111111483</v>
      </c>
      <c r="L2293">
        <v>16</v>
      </c>
      <c r="N2293">
        <v>3</v>
      </c>
      <c r="O2293">
        <v>3</v>
      </c>
      <c r="P2293" t="s">
        <v>23</v>
      </c>
      <c r="Q2293" t="s">
        <v>23</v>
      </c>
      <c r="R2293">
        <v>90</v>
      </c>
      <c r="S2293" t="str">
        <f t="shared" si="106"/>
        <v>('130702','BROYLES','','CARALYN','3','6','1','1','5','','1111111483','16','','3','3','A','A','('130702','BROYLES','','CARALYN','3','6','1','1','5','','1111111483','16','','3','3','A','A',''),'),</v>
      </c>
      <c r="T2293" t="s">
        <v>13336</v>
      </c>
      <c r="U2293">
        <f t="shared" si="107"/>
        <v>0</v>
      </c>
    </row>
    <row r="2294" spans="1:21">
      <c r="A2294" s="2" t="s">
        <v>7352</v>
      </c>
      <c r="B2294" s="2" t="s">
        <v>687</v>
      </c>
      <c r="D2294" s="2" t="s">
        <v>120</v>
      </c>
      <c r="E2294" t="str">
        <f t="shared" si="105"/>
        <v>3</v>
      </c>
      <c r="F2294" s="2">
        <v>29</v>
      </c>
      <c r="G2294">
        <v>2</v>
      </c>
      <c r="H2294">
        <v>2</v>
      </c>
      <c r="I2294">
        <v>6</v>
      </c>
      <c r="K2294">
        <v>1111111484</v>
      </c>
      <c r="L2294">
        <v>16</v>
      </c>
      <c r="N2294">
        <v>3</v>
      </c>
      <c r="O2294">
        <v>3</v>
      </c>
      <c r="P2294" t="s">
        <v>20</v>
      </c>
      <c r="Q2294" t="s">
        <v>20</v>
      </c>
      <c r="R2294">
        <v>90</v>
      </c>
      <c r="S2294" t="str">
        <f t="shared" si="106"/>
        <v>('130708','BRUNDAGE','','WILLIAM','3','29','2','2','6','','1111111484','16','','3','3','B','B','('130708','BRUNDAGE','','WILLIAM','3','29','2','2','6','','1111111484','16','','3','3','B','B',''),'),</v>
      </c>
      <c r="T2294" t="s">
        <v>13337</v>
      </c>
      <c r="U2294">
        <f t="shared" si="107"/>
        <v>0</v>
      </c>
    </row>
    <row r="2295" spans="1:21">
      <c r="A2295" s="2" t="s">
        <v>7353</v>
      </c>
      <c r="B2295" s="2" t="s">
        <v>7354</v>
      </c>
      <c r="D2295" s="2" t="s">
        <v>183</v>
      </c>
      <c r="E2295" t="str">
        <f t="shared" si="105"/>
        <v>3</v>
      </c>
      <c r="F2295" s="2">
        <v>13</v>
      </c>
      <c r="G2295">
        <v>4</v>
      </c>
      <c r="H2295">
        <v>1</v>
      </c>
      <c r="I2295">
        <v>8</v>
      </c>
      <c r="K2295">
        <v>1111111342</v>
      </c>
      <c r="L2295">
        <v>16</v>
      </c>
      <c r="N2295">
        <v>3</v>
      </c>
      <c r="O2295">
        <v>3</v>
      </c>
      <c r="P2295" t="s">
        <v>23</v>
      </c>
      <c r="Q2295" t="s">
        <v>23</v>
      </c>
      <c r="R2295">
        <v>90</v>
      </c>
      <c r="S2295" t="str">
        <f t="shared" si="106"/>
        <v>('130714','BRUSS','','ROBERT','3','13','4','1','8','','1111111342','16','','3','3','A','A','('130714','BRUSS','','ROBERT','3','13','4','1','8','','1111111342','16','','3','3','A','A',''),'),</v>
      </c>
      <c r="T2295" t="s">
        <v>13338</v>
      </c>
      <c r="U2295">
        <f t="shared" si="107"/>
        <v>0</v>
      </c>
    </row>
    <row r="2296" spans="1:21">
      <c r="A2296" s="2" t="s">
        <v>7355</v>
      </c>
      <c r="B2296" s="2" t="s">
        <v>688</v>
      </c>
      <c r="D2296" s="2" t="s">
        <v>401</v>
      </c>
      <c r="E2296" t="str">
        <f t="shared" si="105"/>
        <v>3</v>
      </c>
      <c r="F2296" s="2">
        <v>25</v>
      </c>
      <c r="G2296">
        <v>4</v>
      </c>
      <c r="H2296">
        <v>1</v>
      </c>
      <c r="I2296">
        <v>8</v>
      </c>
      <c r="K2296">
        <v>1111111798</v>
      </c>
      <c r="L2296">
        <v>16</v>
      </c>
      <c r="N2296">
        <v>3</v>
      </c>
      <c r="O2296">
        <v>3</v>
      </c>
      <c r="P2296" t="s">
        <v>23</v>
      </c>
      <c r="Q2296" t="s">
        <v>23</v>
      </c>
      <c r="R2296">
        <v>90</v>
      </c>
      <c r="S2296" t="str">
        <f t="shared" si="106"/>
        <v>('130720','BRUTON','','COLIN','3','25','4','1','8','','1111111798','16','','3','3','A','A','('130720','BRUTON','','COLIN','3','25','4','1','8','','1111111798','16','','3','3','A','A',''),'),</v>
      </c>
      <c r="T2296" t="s">
        <v>13339</v>
      </c>
      <c r="U2296">
        <f t="shared" si="107"/>
        <v>0</v>
      </c>
    </row>
    <row r="2297" spans="1:21">
      <c r="A2297" s="2" t="s">
        <v>7356</v>
      </c>
      <c r="B2297" s="2" t="s">
        <v>688</v>
      </c>
      <c r="D2297" s="2" t="s">
        <v>390</v>
      </c>
      <c r="E2297" t="str">
        <f t="shared" si="105"/>
        <v>3</v>
      </c>
      <c r="F2297" s="2">
        <v>9</v>
      </c>
      <c r="G2297">
        <v>1</v>
      </c>
      <c r="H2297">
        <v>2</v>
      </c>
      <c r="I2297">
        <v>1</v>
      </c>
      <c r="K2297">
        <v>1111111343</v>
      </c>
      <c r="L2297">
        <v>16</v>
      </c>
      <c r="N2297">
        <v>3</v>
      </c>
      <c r="O2297">
        <v>3</v>
      </c>
      <c r="P2297" t="s">
        <v>20</v>
      </c>
      <c r="Q2297" t="s">
        <v>20</v>
      </c>
      <c r="R2297">
        <v>90</v>
      </c>
      <c r="S2297" t="str">
        <f t="shared" si="106"/>
        <v>('130726','BRUTON','','TYLER','3','9','1','2','1','','1111111343','16','','3','3','B','B','('130726','BRUTON','','TYLER','3','9','1','2','1','','1111111343','16','','3','3','B','B',''),'),</v>
      </c>
      <c r="T2297" t="s">
        <v>13340</v>
      </c>
      <c r="U2297">
        <f t="shared" si="107"/>
        <v>0</v>
      </c>
    </row>
    <row r="2298" spans="1:21">
      <c r="A2298" s="2" t="s">
        <v>7357</v>
      </c>
      <c r="B2298" s="2" t="s">
        <v>689</v>
      </c>
      <c r="D2298" s="2" t="s">
        <v>7358</v>
      </c>
      <c r="E2298" t="str">
        <f t="shared" si="105"/>
        <v>3</v>
      </c>
      <c r="F2298" s="2">
        <v>19</v>
      </c>
      <c r="G2298">
        <v>3</v>
      </c>
      <c r="H2298">
        <v>3</v>
      </c>
      <c r="I2298">
        <v>7</v>
      </c>
      <c r="K2298">
        <v>1111111485</v>
      </c>
      <c r="L2298">
        <v>16</v>
      </c>
      <c r="N2298">
        <v>3</v>
      </c>
      <c r="O2298">
        <v>3</v>
      </c>
      <c r="P2298" t="s">
        <v>26</v>
      </c>
      <c r="Q2298" t="s">
        <v>26</v>
      </c>
      <c r="R2298">
        <v>90</v>
      </c>
      <c r="S2298" t="str">
        <f t="shared" si="106"/>
        <v>('130732','BRYANT','','COY','3','19','3','3','7','','1111111485','16','','3','3','C','C','('130732','BRYANT','','COY','3','19','3','3','7','','1111111485','16','','3','3','C','C',''),'),</v>
      </c>
      <c r="T2298" t="s">
        <v>13341</v>
      </c>
      <c r="U2298">
        <f t="shared" si="107"/>
        <v>0</v>
      </c>
    </row>
    <row r="2299" spans="1:21">
      <c r="A2299" s="2" t="s">
        <v>7359</v>
      </c>
      <c r="B2299" s="2" t="s">
        <v>689</v>
      </c>
      <c r="D2299" s="2" t="s">
        <v>690</v>
      </c>
      <c r="E2299" t="str">
        <f t="shared" si="105"/>
        <v>3</v>
      </c>
      <c r="F2299" s="2">
        <v>25</v>
      </c>
      <c r="G2299">
        <v>4</v>
      </c>
      <c r="H2299">
        <v>1</v>
      </c>
      <c r="I2299">
        <v>8</v>
      </c>
      <c r="K2299">
        <v>1111111486</v>
      </c>
      <c r="L2299">
        <v>16</v>
      </c>
      <c r="N2299">
        <v>3</v>
      </c>
      <c r="O2299">
        <v>3</v>
      </c>
      <c r="P2299" t="s">
        <v>23</v>
      </c>
      <c r="Q2299" t="s">
        <v>23</v>
      </c>
      <c r="R2299">
        <v>90</v>
      </c>
      <c r="S2299" t="str">
        <f t="shared" si="106"/>
        <v>('130738','BRYANT','','JAKE','3','25','4','1','8','','1111111486','16','','3','3','A','A','('130738','BRYANT','','JAKE','3','25','4','1','8','','1111111486','16','','3','3','A','A',''),'),</v>
      </c>
      <c r="T2299" t="s">
        <v>13342</v>
      </c>
      <c r="U2299">
        <f t="shared" si="107"/>
        <v>0</v>
      </c>
    </row>
    <row r="2300" spans="1:21">
      <c r="A2300" s="2" t="s">
        <v>7360</v>
      </c>
      <c r="B2300" s="2" t="s">
        <v>3561</v>
      </c>
      <c r="D2300" s="2" t="s">
        <v>332</v>
      </c>
      <c r="E2300" t="str">
        <f t="shared" si="105"/>
        <v>3</v>
      </c>
      <c r="F2300" s="2">
        <v>15</v>
      </c>
      <c r="G2300">
        <v>2</v>
      </c>
      <c r="H2300">
        <v>3</v>
      </c>
      <c r="I2300">
        <v>2</v>
      </c>
      <c r="K2300">
        <v>1111111344</v>
      </c>
      <c r="L2300">
        <v>16</v>
      </c>
      <c r="N2300">
        <v>3</v>
      </c>
      <c r="O2300">
        <v>3</v>
      </c>
      <c r="P2300" t="s">
        <v>26</v>
      </c>
      <c r="Q2300" t="s">
        <v>26</v>
      </c>
      <c r="R2300">
        <v>90</v>
      </c>
      <c r="S2300" t="str">
        <f t="shared" si="106"/>
        <v>('130756','BUNKER','','KYLE','3','15','2','3','2','','1111111344','16','','3','3','C','C','('130756','BUNKER','','KYLE','3','15','2','3','2','','1111111344','16','','3','3','C','C',''),'),</v>
      </c>
      <c r="T2300" t="s">
        <v>13343</v>
      </c>
      <c r="U2300">
        <f t="shared" si="107"/>
        <v>0</v>
      </c>
    </row>
    <row r="2301" spans="1:21">
      <c r="A2301" s="2" t="s">
        <v>7361</v>
      </c>
      <c r="B2301" s="2" t="s">
        <v>691</v>
      </c>
      <c r="D2301" s="2" t="s">
        <v>332</v>
      </c>
      <c r="E2301" t="str">
        <f t="shared" si="105"/>
        <v>3</v>
      </c>
      <c r="F2301" s="2">
        <v>26</v>
      </c>
      <c r="G2301">
        <v>2</v>
      </c>
      <c r="H2301">
        <v>3</v>
      </c>
      <c r="I2301">
        <v>6</v>
      </c>
      <c r="K2301">
        <v>1111111644</v>
      </c>
      <c r="L2301">
        <v>16</v>
      </c>
      <c r="N2301">
        <v>3</v>
      </c>
      <c r="O2301">
        <v>3</v>
      </c>
      <c r="P2301" t="s">
        <v>26</v>
      </c>
      <c r="Q2301" t="s">
        <v>26</v>
      </c>
      <c r="R2301">
        <v>90</v>
      </c>
      <c r="S2301" t="str">
        <f t="shared" si="106"/>
        <v>('130762','BURDICK','','KYLE','3','26','2','3','6','','1111111644','16','','3','3','C','C','('130762','BURDICK','','KYLE','3','26','2','3','6','','1111111644','16','','3','3','C','C',''),'),</v>
      </c>
      <c r="T2301" t="s">
        <v>13344</v>
      </c>
      <c r="U2301">
        <f t="shared" si="107"/>
        <v>0</v>
      </c>
    </row>
    <row r="2302" spans="1:21">
      <c r="A2302" s="2" t="s">
        <v>7362</v>
      </c>
      <c r="B2302" s="2" t="s">
        <v>7363</v>
      </c>
      <c r="D2302" s="2" t="s">
        <v>7364</v>
      </c>
      <c r="E2302" t="str">
        <f t="shared" si="105"/>
        <v>3</v>
      </c>
      <c r="F2302" s="2">
        <v>10</v>
      </c>
      <c r="G2302">
        <v>3</v>
      </c>
      <c r="H2302">
        <v>1</v>
      </c>
      <c r="I2302">
        <v>7</v>
      </c>
      <c r="K2302">
        <v>1111111645</v>
      </c>
      <c r="L2302">
        <v>16</v>
      </c>
      <c r="N2302">
        <v>3</v>
      </c>
      <c r="O2302">
        <v>3</v>
      </c>
      <c r="P2302" t="s">
        <v>23</v>
      </c>
      <c r="Q2302" t="s">
        <v>23</v>
      </c>
      <c r="R2302">
        <v>90</v>
      </c>
      <c r="S2302" t="str">
        <f t="shared" si="106"/>
        <v>('130768','BURGOS','','ANGEL','3','10','3','1','7','','1111111645','16','','3','3','A','A','('130768','BURGOS','','ANGEL','3','10','3','1','7','','1111111645','16','','3','3','A','A',''),'),</v>
      </c>
      <c r="T2302" t="s">
        <v>13345</v>
      </c>
      <c r="U2302">
        <f t="shared" si="107"/>
        <v>0</v>
      </c>
    </row>
    <row r="2303" spans="1:21">
      <c r="A2303" s="2" t="s">
        <v>7365</v>
      </c>
      <c r="B2303" s="2" t="s">
        <v>7366</v>
      </c>
      <c r="D2303" s="2" t="s">
        <v>157</v>
      </c>
      <c r="E2303" t="str">
        <f t="shared" si="105"/>
        <v>3</v>
      </c>
      <c r="F2303" s="2">
        <v>24</v>
      </c>
      <c r="G2303">
        <v>1</v>
      </c>
      <c r="H2303">
        <v>2</v>
      </c>
      <c r="I2303">
        <v>1</v>
      </c>
      <c r="K2303">
        <v>1111111799</v>
      </c>
      <c r="L2303">
        <v>16</v>
      </c>
      <c r="N2303">
        <v>3</v>
      </c>
      <c r="O2303">
        <v>3</v>
      </c>
      <c r="P2303" t="s">
        <v>20</v>
      </c>
      <c r="Q2303" t="s">
        <v>20</v>
      </c>
      <c r="R2303">
        <v>90</v>
      </c>
      <c r="S2303" t="str">
        <f t="shared" si="106"/>
        <v>('130774','BUSH','','JUSTIN','3','24','1','2','1','','1111111799','16','','3','3','B','B','('130774','BUSH','','JUSTIN','3','24','1','2','1','','1111111799','16','','3','3','B','B',''),'),</v>
      </c>
      <c r="T2303" t="s">
        <v>13346</v>
      </c>
      <c r="U2303">
        <f t="shared" si="107"/>
        <v>0</v>
      </c>
    </row>
    <row r="2304" spans="1:21">
      <c r="A2304" s="2" t="s">
        <v>7367</v>
      </c>
      <c r="B2304" s="2" t="s">
        <v>7366</v>
      </c>
      <c r="D2304" s="2" t="s">
        <v>513</v>
      </c>
      <c r="E2304" t="str">
        <f t="shared" si="105"/>
        <v>3</v>
      </c>
      <c r="F2304" s="2">
        <v>3</v>
      </c>
      <c r="G2304">
        <v>1</v>
      </c>
      <c r="H2304">
        <v>2</v>
      </c>
      <c r="I2304">
        <v>1</v>
      </c>
      <c r="K2304">
        <v>1111111487</v>
      </c>
      <c r="L2304">
        <v>16</v>
      </c>
      <c r="N2304">
        <v>3</v>
      </c>
      <c r="O2304">
        <v>3</v>
      </c>
      <c r="P2304" t="s">
        <v>20</v>
      </c>
      <c r="Q2304" t="s">
        <v>20</v>
      </c>
      <c r="R2304">
        <v>90</v>
      </c>
      <c r="S2304" t="str">
        <f t="shared" si="106"/>
        <v>('130780','BUSH','','TRAVIS','3','3','1','2','1','','1111111487','16','','3','3','B','B','('130780','BUSH','','TRAVIS','3','3','1','2','1','','1111111487','16','','3','3','B','B',''),'),</v>
      </c>
      <c r="T2304" t="s">
        <v>13347</v>
      </c>
      <c r="U2304">
        <f t="shared" si="107"/>
        <v>0</v>
      </c>
    </row>
    <row r="2305" spans="1:21">
      <c r="A2305" s="2" t="s">
        <v>7368</v>
      </c>
      <c r="B2305" s="2" t="s">
        <v>5380</v>
      </c>
      <c r="D2305" s="2" t="s">
        <v>7198</v>
      </c>
      <c r="E2305" t="str">
        <f t="shared" si="105"/>
        <v>3</v>
      </c>
      <c r="F2305" s="2">
        <v>23</v>
      </c>
      <c r="G2305">
        <v>1</v>
      </c>
      <c r="H2305">
        <v>2</v>
      </c>
      <c r="I2305">
        <v>1</v>
      </c>
      <c r="K2305">
        <v>1111111943</v>
      </c>
      <c r="L2305">
        <v>16</v>
      </c>
      <c r="N2305">
        <v>3</v>
      </c>
      <c r="O2305">
        <v>3</v>
      </c>
      <c r="P2305" t="s">
        <v>20</v>
      </c>
      <c r="Q2305" t="s">
        <v>20</v>
      </c>
      <c r="R2305">
        <v>90</v>
      </c>
      <c r="S2305" t="str">
        <f t="shared" si="106"/>
        <v>('130786','BUTLER','','BRET','3','23','1','2','1','','1111111943','16','','3','3','B','B','('130786','BUTLER','','BRET','3','23','1','2','1','','1111111943','16','','3','3','B','B',''),'),</v>
      </c>
      <c r="T2305" t="s">
        <v>13348</v>
      </c>
      <c r="U2305">
        <f t="shared" si="107"/>
        <v>0</v>
      </c>
    </row>
    <row r="2306" spans="1:21">
      <c r="A2306" s="2" t="s">
        <v>7369</v>
      </c>
      <c r="B2306" s="2" t="s">
        <v>5380</v>
      </c>
      <c r="D2306" s="2" t="s">
        <v>877</v>
      </c>
      <c r="E2306" t="str">
        <f t="shared" si="105"/>
        <v>3</v>
      </c>
      <c r="F2306" s="2">
        <v>2</v>
      </c>
      <c r="G2306">
        <v>2</v>
      </c>
      <c r="H2306">
        <v>3</v>
      </c>
      <c r="I2306">
        <v>2</v>
      </c>
      <c r="K2306">
        <v>1111111944</v>
      </c>
      <c r="L2306">
        <v>16</v>
      </c>
      <c r="N2306">
        <v>3</v>
      </c>
      <c r="O2306">
        <v>3</v>
      </c>
      <c r="P2306" t="s">
        <v>26</v>
      </c>
      <c r="Q2306" t="s">
        <v>26</v>
      </c>
      <c r="R2306">
        <v>90</v>
      </c>
      <c r="S2306" t="str">
        <f t="shared" si="106"/>
        <v>('130792','BUTLER','','EDWARD','3','2','2','3','2','','1111111944','16','','3','3','C','C','('130792','BUTLER','','EDWARD','3','2','2','3','2','','1111111944','16','','3','3','C','C',''),'),</v>
      </c>
      <c r="T2306" t="s">
        <v>13349</v>
      </c>
      <c r="U2306">
        <f t="shared" si="107"/>
        <v>0</v>
      </c>
    </row>
    <row r="2307" spans="1:21">
      <c r="A2307" s="2" t="s">
        <v>7370</v>
      </c>
      <c r="B2307" s="2" t="s">
        <v>7371</v>
      </c>
      <c r="D2307" s="2" t="s">
        <v>4900</v>
      </c>
      <c r="E2307" t="str">
        <f t="shared" ref="E2307:E2370" si="108">MID(A2307,2,1)</f>
        <v>3</v>
      </c>
      <c r="F2307" s="2">
        <v>11</v>
      </c>
      <c r="G2307">
        <v>3</v>
      </c>
      <c r="H2307">
        <v>1</v>
      </c>
      <c r="I2307">
        <v>3</v>
      </c>
      <c r="K2307">
        <v>1111111945</v>
      </c>
      <c r="L2307">
        <v>16</v>
      </c>
      <c r="N2307">
        <v>3</v>
      </c>
      <c r="O2307">
        <v>3</v>
      </c>
      <c r="P2307" t="s">
        <v>23</v>
      </c>
      <c r="Q2307" t="s">
        <v>23</v>
      </c>
      <c r="R2307">
        <v>90</v>
      </c>
      <c r="S2307" t="str">
        <f t="shared" ref="S2307:S2370" si="109">CONCATENATE("('",A2307,"','",B2307,"','",C2307,"','",D2307,"','",E2307,"','",F2307,"','",G2307,"','",H2307,"','",I2307,"','",J2307,"','",K2307,"','",L2307,"','",M2307,"','",N2307,"','",O2307,"','",P2307,"','",Q2307,"','",T2307,"'),")</f>
        <v>('130798','BUTTS','','DALLAS','3','11','3','1','3','','1111111945','16','','3','3','A','A','('130798','BUTTS','','DALLAS','3','11','3','1','3','','1111111945','16','','3','3','A','A',''),'),</v>
      </c>
      <c r="T2307" t="s">
        <v>13350</v>
      </c>
      <c r="U2307">
        <f t="shared" ref="U2307:U2370" si="110">IF(E2307=1,1,0)</f>
        <v>0</v>
      </c>
    </row>
    <row r="2308" spans="1:21">
      <c r="A2308" s="2" t="s">
        <v>7372</v>
      </c>
      <c r="B2308" s="2" t="s">
        <v>400</v>
      </c>
      <c r="D2308" s="2" t="s">
        <v>6067</v>
      </c>
      <c r="E2308" t="str">
        <f t="shared" si="108"/>
        <v>3</v>
      </c>
      <c r="F2308" s="2">
        <v>7</v>
      </c>
      <c r="G2308">
        <v>2</v>
      </c>
      <c r="H2308">
        <v>2</v>
      </c>
      <c r="I2308">
        <v>6</v>
      </c>
      <c r="K2308">
        <v>1111111196</v>
      </c>
      <c r="L2308">
        <v>16</v>
      </c>
      <c r="N2308">
        <v>3</v>
      </c>
      <c r="O2308">
        <v>3</v>
      </c>
      <c r="P2308" t="s">
        <v>20</v>
      </c>
      <c r="Q2308" t="s">
        <v>20</v>
      </c>
      <c r="R2308">
        <v>90</v>
      </c>
      <c r="S2308" t="str">
        <f t="shared" si="109"/>
        <v>('130804','BYRNE','','BRIGID','3','7','2','2','6','','1111111196','16','','3','3','B','B','('130804','BYRNE','','BRIGID','3','7','2','2','6','','1111111196','16','','3','3','B','B',''),'),</v>
      </c>
      <c r="T2308" t="s">
        <v>13351</v>
      </c>
      <c r="U2308">
        <f t="shared" si="110"/>
        <v>0</v>
      </c>
    </row>
    <row r="2309" spans="1:21">
      <c r="A2309" s="2" t="s">
        <v>7373</v>
      </c>
      <c r="B2309" s="2" t="s">
        <v>7374</v>
      </c>
      <c r="D2309" s="2" t="s">
        <v>328</v>
      </c>
      <c r="E2309" t="str">
        <f t="shared" si="108"/>
        <v>3</v>
      </c>
      <c r="F2309" s="2">
        <v>20</v>
      </c>
      <c r="G2309">
        <v>4</v>
      </c>
      <c r="H2309">
        <v>2</v>
      </c>
      <c r="I2309">
        <v>8</v>
      </c>
      <c r="K2309">
        <v>1111111646</v>
      </c>
      <c r="L2309">
        <v>16</v>
      </c>
      <c r="N2309">
        <v>3</v>
      </c>
      <c r="O2309">
        <v>3</v>
      </c>
      <c r="P2309" t="s">
        <v>20</v>
      </c>
      <c r="Q2309" t="s">
        <v>20</v>
      </c>
      <c r="R2309">
        <v>90</v>
      </c>
      <c r="S2309" t="str">
        <f t="shared" si="109"/>
        <v>('130810','CABRAL','','JOSHUA','3','20','4','2','8','','1111111646','16','','3','3','B','B','('130810','CABRAL','','JOSHUA','3','20','4','2','8','','1111111646','16','','3','3','B','B',''),'),</v>
      </c>
      <c r="T2309" t="s">
        <v>13352</v>
      </c>
      <c r="U2309">
        <f t="shared" si="110"/>
        <v>0</v>
      </c>
    </row>
    <row r="2310" spans="1:21">
      <c r="A2310" s="2" t="s">
        <v>7375</v>
      </c>
      <c r="B2310" s="2" t="s">
        <v>7376</v>
      </c>
      <c r="D2310" s="2" t="s">
        <v>7377</v>
      </c>
      <c r="E2310" t="str">
        <f t="shared" si="108"/>
        <v>3</v>
      </c>
      <c r="F2310" s="2">
        <v>13</v>
      </c>
      <c r="G2310">
        <v>4</v>
      </c>
      <c r="H2310">
        <v>2</v>
      </c>
      <c r="I2310">
        <v>4</v>
      </c>
      <c r="K2310">
        <v>1111111946</v>
      </c>
      <c r="L2310">
        <v>16</v>
      </c>
      <c r="N2310">
        <v>3</v>
      </c>
      <c r="O2310">
        <v>3</v>
      </c>
      <c r="P2310" t="s">
        <v>20</v>
      </c>
      <c r="Q2310" t="s">
        <v>20</v>
      </c>
      <c r="R2310">
        <v>90</v>
      </c>
      <c r="S2310" t="str">
        <f t="shared" si="109"/>
        <v>('130816','CABRERA','','ELIAS','3','13','4','2','4','','1111111946','16','','3','3','B','B','('130816','CABRERA','','ELIAS','3','13','4','2','4','','1111111946','16','','3','3','B','B',''),'),</v>
      </c>
      <c r="T2310" t="s">
        <v>13353</v>
      </c>
      <c r="U2310">
        <f t="shared" si="110"/>
        <v>0</v>
      </c>
    </row>
    <row r="2311" spans="1:21">
      <c r="A2311" s="2" t="s">
        <v>7378</v>
      </c>
      <c r="B2311" s="2" t="s">
        <v>7379</v>
      </c>
      <c r="D2311" s="2" t="s">
        <v>4512</v>
      </c>
      <c r="E2311" t="str">
        <f t="shared" si="108"/>
        <v>3</v>
      </c>
      <c r="F2311" s="2">
        <v>15</v>
      </c>
      <c r="G2311">
        <v>3</v>
      </c>
      <c r="H2311">
        <v>1</v>
      </c>
      <c r="I2311">
        <v>3</v>
      </c>
      <c r="K2311">
        <v>1111111345</v>
      </c>
      <c r="L2311">
        <v>16</v>
      </c>
      <c r="N2311">
        <v>3</v>
      </c>
      <c r="O2311">
        <v>3</v>
      </c>
      <c r="P2311" t="s">
        <v>23</v>
      </c>
      <c r="Q2311" t="s">
        <v>23</v>
      </c>
      <c r="R2311">
        <v>90</v>
      </c>
      <c r="S2311" t="str">
        <f t="shared" si="109"/>
        <v>('130822','CACCIOLA','','ANGELA','3','15','3','1','3','','1111111345','16','','3','3','A','A','('130822','CACCIOLA','','ANGELA','3','15','3','1','3','','1111111345','16','','3','3','A','A',''),'),</v>
      </c>
      <c r="T2311" t="s">
        <v>13354</v>
      </c>
      <c r="U2311">
        <f t="shared" si="110"/>
        <v>0</v>
      </c>
    </row>
    <row r="2312" spans="1:21">
      <c r="A2312" s="2" t="s">
        <v>7380</v>
      </c>
      <c r="B2312" s="2" t="s">
        <v>7381</v>
      </c>
      <c r="D2312" s="2" t="s">
        <v>511</v>
      </c>
      <c r="E2312" t="str">
        <f t="shared" si="108"/>
        <v>3</v>
      </c>
      <c r="F2312" s="2">
        <v>13</v>
      </c>
      <c r="G2312">
        <v>3</v>
      </c>
      <c r="H2312">
        <v>3</v>
      </c>
      <c r="I2312">
        <v>7</v>
      </c>
      <c r="K2312">
        <v>1111111197</v>
      </c>
      <c r="L2312">
        <v>16</v>
      </c>
      <c r="N2312">
        <v>3</v>
      </c>
      <c r="O2312">
        <v>3</v>
      </c>
      <c r="P2312" t="s">
        <v>26</v>
      </c>
      <c r="Q2312" t="s">
        <v>26</v>
      </c>
      <c r="R2312">
        <v>90</v>
      </c>
      <c r="S2312" t="str">
        <f t="shared" si="109"/>
        <v>('130825','CADIGAN','','TIMOTHY','3','13','3','3','7','','1111111197','16','','3','3','C','C','('130825','CADIGAN','','TIMOTHY','3','13','3','3','7','','1111111197','16','','3','3','C','C',''),'),</v>
      </c>
      <c r="T2312" t="s">
        <v>13355</v>
      </c>
      <c r="U2312">
        <f t="shared" si="110"/>
        <v>0</v>
      </c>
    </row>
    <row r="2313" spans="1:21">
      <c r="A2313" s="2" t="s">
        <v>7382</v>
      </c>
      <c r="B2313" s="2" t="s">
        <v>7383</v>
      </c>
      <c r="D2313" s="2" t="s">
        <v>630</v>
      </c>
      <c r="E2313" t="str">
        <f t="shared" si="108"/>
        <v>3</v>
      </c>
      <c r="F2313" s="2">
        <v>1</v>
      </c>
      <c r="G2313">
        <v>4</v>
      </c>
      <c r="H2313">
        <v>2</v>
      </c>
      <c r="I2313">
        <v>4</v>
      </c>
      <c r="K2313">
        <v>1111111346</v>
      </c>
      <c r="L2313">
        <v>16</v>
      </c>
      <c r="N2313">
        <v>3</v>
      </c>
      <c r="O2313">
        <v>3</v>
      </c>
      <c r="P2313" t="s">
        <v>20</v>
      </c>
      <c r="Q2313" t="s">
        <v>20</v>
      </c>
      <c r="R2313">
        <v>90</v>
      </c>
      <c r="S2313" t="str">
        <f t="shared" si="109"/>
        <v>('130828','CALIBO','','TAYLOR','3','1','4','2','4','','1111111346','16','','3','3','B','B','('130828','CALIBO','','TAYLOR','3','1','4','2','4','','1111111346','16','','3','3','B','B',''),'),</v>
      </c>
      <c r="T2313" t="s">
        <v>13356</v>
      </c>
      <c r="U2313">
        <f t="shared" si="110"/>
        <v>0</v>
      </c>
    </row>
    <row r="2314" spans="1:21">
      <c r="A2314" s="2" t="s">
        <v>7384</v>
      </c>
      <c r="B2314" s="2" t="s">
        <v>5392</v>
      </c>
      <c r="D2314" s="2" t="s">
        <v>338</v>
      </c>
      <c r="E2314" t="str">
        <f t="shared" si="108"/>
        <v>3</v>
      </c>
      <c r="F2314" s="2">
        <v>5</v>
      </c>
      <c r="G2314">
        <v>4</v>
      </c>
      <c r="H2314">
        <v>1</v>
      </c>
      <c r="I2314">
        <v>8</v>
      </c>
      <c r="K2314">
        <v>1111111198</v>
      </c>
      <c r="L2314">
        <v>16</v>
      </c>
      <c r="N2314">
        <v>3</v>
      </c>
      <c r="O2314">
        <v>3</v>
      </c>
      <c r="P2314" t="s">
        <v>23</v>
      </c>
      <c r="Q2314" t="s">
        <v>23</v>
      </c>
      <c r="R2314">
        <v>90</v>
      </c>
      <c r="S2314" t="str">
        <f t="shared" si="109"/>
        <v>('130834','CALLAHAN','','NICHOLAS','3','5','4','1','8','','1111111198','16','','3','3','A','A','('130834','CALLAHAN','','NICHOLAS','3','5','4','1','8','','1111111198','16','','3','3','A','A',''),'),</v>
      </c>
      <c r="T2314" t="s">
        <v>13357</v>
      </c>
      <c r="U2314">
        <f t="shared" si="110"/>
        <v>0</v>
      </c>
    </row>
    <row r="2315" spans="1:21">
      <c r="A2315" s="2" t="s">
        <v>7385</v>
      </c>
      <c r="B2315" s="2" t="s">
        <v>692</v>
      </c>
      <c r="D2315" s="2" t="s">
        <v>665</v>
      </c>
      <c r="E2315" t="str">
        <f t="shared" si="108"/>
        <v>3</v>
      </c>
      <c r="F2315" s="2">
        <v>26</v>
      </c>
      <c r="G2315">
        <v>2</v>
      </c>
      <c r="H2315">
        <v>3</v>
      </c>
      <c r="I2315">
        <v>2</v>
      </c>
      <c r="K2315">
        <v>1111111488</v>
      </c>
      <c r="L2315">
        <v>16</v>
      </c>
      <c r="N2315">
        <v>3</v>
      </c>
      <c r="O2315">
        <v>3</v>
      </c>
      <c r="P2315" t="s">
        <v>26</v>
      </c>
      <c r="Q2315" t="s">
        <v>26</v>
      </c>
      <c r="R2315">
        <v>90</v>
      </c>
      <c r="S2315" t="str">
        <f t="shared" si="109"/>
        <v>('130840','CALLANDER','','CLAYTON','3','26','2','3','2','','1111111488','16','','3','3','C','C','('130840','CALLANDER','','CLAYTON','3','26','2','3','2','','1111111488','16','','3','3','C','C',''),'),</v>
      </c>
      <c r="T2315" t="s">
        <v>13358</v>
      </c>
      <c r="U2315">
        <f t="shared" si="110"/>
        <v>0</v>
      </c>
    </row>
    <row r="2316" spans="1:21">
      <c r="A2316" s="2" t="s">
        <v>7386</v>
      </c>
      <c r="B2316" s="2" t="s">
        <v>693</v>
      </c>
      <c r="D2316" s="2" t="s">
        <v>263</v>
      </c>
      <c r="E2316" t="str">
        <f t="shared" si="108"/>
        <v>3</v>
      </c>
      <c r="F2316" s="2">
        <v>26</v>
      </c>
      <c r="G2316">
        <v>1</v>
      </c>
      <c r="H2316">
        <v>2</v>
      </c>
      <c r="I2316">
        <v>1</v>
      </c>
      <c r="K2316">
        <v>1111111199</v>
      </c>
      <c r="L2316">
        <v>16</v>
      </c>
      <c r="N2316">
        <v>3</v>
      </c>
      <c r="O2316">
        <v>3</v>
      </c>
      <c r="P2316" t="s">
        <v>20</v>
      </c>
      <c r="Q2316" t="s">
        <v>20</v>
      </c>
      <c r="R2316">
        <v>90</v>
      </c>
      <c r="S2316" t="str">
        <f t="shared" si="109"/>
        <v>('130846','CAMPBELL','','CHRISTOPHER','3','26','1','2','1','','1111111199','16','','3','3','B','B','('130846','CAMPBELL','','CHRISTOPHER','3','26','1','2','1','','1111111199','16','','3','3','B','B',''),'),</v>
      </c>
      <c r="T2316" t="s">
        <v>13359</v>
      </c>
      <c r="U2316">
        <f t="shared" si="110"/>
        <v>0</v>
      </c>
    </row>
    <row r="2317" spans="1:21">
      <c r="A2317" s="2" t="s">
        <v>7387</v>
      </c>
      <c r="B2317" s="2" t="s">
        <v>693</v>
      </c>
      <c r="D2317" s="2" t="s">
        <v>160</v>
      </c>
      <c r="E2317" t="str">
        <f t="shared" si="108"/>
        <v>3</v>
      </c>
      <c r="F2317" s="2">
        <v>9</v>
      </c>
      <c r="G2317">
        <v>2</v>
      </c>
      <c r="H2317">
        <v>3</v>
      </c>
      <c r="I2317">
        <v>2</v>
      </c>
      <c r="K2317">
        <v>1111111800</v>
      </c>
      <c r="L2317">
        <v>16</v>
      </c>
      <c r="N2317">
        <v>3</v>
      </c>
      <c r="O2317">
        <v>3</v>
      </c>
      <c r="P2317" t="s">
        <v>26</v>
      </c>
      <c r="Q2317" t="s">
        <v>26</v>
      </c>
      <c r="R2317">
        <v>90</v>
      </c>
      <c r="S2317" t="str">
        <f t="shared" si="109"/>
        <v>('130852','CAMPBELL','','EVAN','3','9','2','3','2','','1111111800','16','','3','3','C','C','('130852','CAMPBELL','','EVAN','3','9','2','3','2','','1111111800','16','','3','3','C','C',''),'),</v>
      </c>
      <c r="T2317" t="s">
        <v>13360</v>
      </c>
      <c r="U2317">
        <f t="shared" si="110"/>
        <v>0</v>
      </c>
    </row>
    <row r="2318" spans="1:21">
      <c r="A2318" s="2" t="s">
        <v>7388</v>
      </c>
      <c r="B2318" s="2" t="s">
        <v>693</v>
      </c>
      <c r="D2318" s="2" t="s">
        <v>336</v>
      </c>
      <c r="E2318" t="str">
        <f t="shared" si="108"/>
        <v>3</v>
      </c>
      <c r="F2318" s="2">
        <v>23</v>
      </c>
      <c r="G2318">
        <v>2</v>
      </c>
      <c r="H2318">
        <v>3</v>
      </c>
      <c r="I2318">
        <v>2</v>
      </c>
      <c r="K2318">
        <v>1111111200</v>
      </c>
      <c r="L2318">
        <v>16</v>
      </c>
      <c r="N2318">
        <v>3</v>
      </c>
      <c r="O2318">
        <v>3</v>
      </c>
      <c r="P2318" t="s">
        <v>26</v>
      </c>
      <c r="Q2318" t="s">
        <v>26</v>
      </c>
      <c r="R2318">
        <v>90</v>
      </c>
      <c r="S2318" t="str">
        <f t="shared" si="109"/>
        <v>('130858','CAMPBELL','','MARK','3','23','2','3','2','','1111111200','16','','3','3','C','C','('130858','CAMPBELL','','MARK','3','23','2','3','2','','1111111200','16','','3','3','C','C',''),'),</v>
      </c>
      <c r="T2318" t="s">
        <v>13361</v>
      </c>
      <c r="U2318">
        <f t="shared" si="110"/>
        <v>0</v>
      </c>
    </row>
    <row r="2319" spans="1:21">
      <c r="A2319" s="2" t="s">
        <v>7389</v>
      </c>
      <c r="B2319" s="2" t="s">
        <v>693</v>
      </c>
      <c r="D2319" s="2" t="s">
        <v>338</v>
      </c>
      <c r="E2319" t="str">
        <f t="shared" si="108"/>
        <v>3</v>
      </c>
      <c r="F2319" s="2">
        <v>29</v>
      </c>
      <c r="G2319">
        <v>1</v>
      </c>
      <c r="H2319">
        <v>3</v>
      </c>
      <c r="I2319">
        <v>5</v>
      </c>
      <c r="K2319">
        <v>1111111947</v>
      </c>
      <c r="L2319">
        <v>16</v>
      </c>
      <c r="N2319">
        <v>3</v>
      </c>
      <c r="O2319">
        <v>3</v>
      </c>
      <c r="P2319" t="s">
        <v>26</v>
      </c>
      <c r="Q2319" t="s">
        <v>26</v>
      </c>
      <c r="R2319">
        <v>90</v>
      </c>
      <c r="S2319" t="str">
        <f t="shared" si="109"/>
        <v>('130864','CAMPBELL','','NICHOLAS','3','29','1','3','5','','1111111947','16','','3','3','C','C','('130864','CAMPBELL','','NICHOLAS','3','29','1','3','5','','1111111947','16','','3','3','C','C',''),'),</v>
      </c>
      <c r="T2319" t="s">
        <v>13362</v>
      </c>
      <c r="U2319">
        <f t="shared" si="110"/>
        <v>0</v>
      </c>
    </row>
    <row r="2320" spans="1:21">
      <c r="A2320" s="2" t="s">
        <v>7390</v>
      </c>
      <c r="B2320" s="2" t="s">
        <v>7391</v>
      </c>
      <c r="D2320" s="2" t="s">
        <v>3722</v>
      </c>
      <c r="E2320" t="str">
        <f t="shared" si="108"/>
        <v>3</v>
      </c>
      <c r="F2320" s="2">
        <v>10</v>
      </c>
      <c r="G2320">
        <v>1</v>
      </c>
      <c r="H2320">
        <v>3</v>
      </c>
      <c r="I2320">
        <v>1</v>
      </c>
      <c r="K2320">
        <v>1111111647</v>
      </c>
      <c r="L2320">
        <v>16</v>
      </c>
      <c r="N2320">
        <v>3</v>
      </c>
      <c r="O2320">
        <v>3</v>
      </c>
      <c r="P2320" t="s">
        <v>26</v>
      </c>
      <c r="Q2320" t="s">
        <v>26</v>
      </c>
      <c r="R2320">
        <v>90</v>
      </c>
      <c r="S2320" t="str">
        <f t="shared" si="109"/>
        <v>('130870','CANNON','','VICTORIA','3','10','1','3','1','','1111111647','16','','3','3','C','C','('130870','CANNON','','VICTORIA','3','10','1','3','1','','1111111647','16','','3','3','C','C',''),'),</v>
      </c>
      <c r="T2320" t="s">
        <v>13363</v>
      </c>
      <c r="U2320">
        <f t="shared" si="110"/>
        <v>0</v>
      </c>
    </row>
    <row r="2321" spans="1:21">
      <c r="A2321" s="2" t="s">
        <v>7392</v>
      </c>
      <c r="B2321" s="2" t="s">
        <v>7393</v>
      </c>
      <c r="D2321" s="2" t="s">
        <v>7394</v>
      </c>
      <c r="E2321" t="str">
        <f t="shared" si="108"/>
        <v>3</v>
      </c>
      <c r="F2321" s="2">
        <v>10</v>
      </c>
      <c r="G2321">
        <v>2</v>
      </c>
      <c r="H2321">
        <v>1</v>
      </c>
      <c r="I2321">
        <v>6</v>
      </c>
      <c r="K2321">
        <v>1111111948</v>
      </c>
      <c r="L2321">
        <v>16</v>
      </c>
      <c r="N2321">
        <v>3</v>
      </c>
      <c r="O2321">
        <v>3</v>
      </c>
      <c r="P2321" t="s">
        <v>23</v>
      </c>
      <c r="Q2321" t="s">
        <v>23</v>
      </c>
      <c r="R2321">
        <v>90</v>
      </c>
      <c r="S2321" t="str">
        <f t="shared" si="109"/>
        <v>('130876','CAPUANO','','HOLLIS','3','10','2','1','6','','1111111948','16','','3','3','A','A','('130876','CAPUANO','','HOLLIS','3','10','2','1','6','','1111111948','16','','3','3','A','A',''),'),</v>
      </c>
      <c r="T2321" t="s">
        <v>13364</v>
      </c>
      <c r="U2321">
        <f t="shared" si="110"/>
        <v>0</v>
      </c>
    </row>
    <row r="2322" spans="1:21">
      <c r="A2322" s="2" t="s">
        <v>7395</v>
      </c>
      <c r="B2322" s="2" t="s">
        <v>694</v>
      </c>
      <c r="D2322" s="2" t="s">
        <v>201</v>
      </c>
      <c r="E2322" t="str">
        <f t="shared" si="108"/>
        <v>3</v>
      </c>
      <c r="F2322" s="2">
        <v>28</v>
      </c>
      <c r="G2322">
        <v>2</v>
      </c>
      <c r="H2322">
        <v>1</v>
      </c>
      <c r="I2322">
        <v>2</v>
      </c>
      <c r="K2322">
        <v>1111111648</v>
      </c>
      <c r="L2322">
        <v>16</v>
      </c>
      <c r="N2322">
        <v>3</v>
      </c>
      <c r="O2322">
        <v>3</v>
      </c>
      <c r="P2322" t="s">
        <v>23</v>
      </c>
      <c r="Q2322" t="s">
        <v>23</v>
      </c>
      <c r="R2322">
        <v>90</v>
      </c>
      <c r="S2322" t="str">
        <f t="shared" si="109"/>
        <v>('130882','CAPULONG','','ERICK','3','28','2','1','2','','1111111648','16','','3','3','A','A','('130882','CAPULONG','','ERICK','3','28','2','1','2','','1111111648','16','','3','3','A','A',''),'),</v>
      </c>
      <c r="T2322" t="s">
        <v>13365</v>
      </c>
      <c r="U2322">
        <f t="shared" si="110"/>
        <v>0</v>
      </c>
    </row>
    <row r="2323" spans="1:21">
      <c r="A2323" s="2" t="s">
        <v>7396</v>
      </c>
      <c r="B2323" s="2" t="s">
        <v>600</v>
      </c>
      <c r="D2323" s="2" t="s">
        <v>96</v>
      </c>
      <c r="E2323" t="str">
        <f t="shared" si="108"/>
        <v>3</v>
      </c>
      <c r="F2323" s="2">
        <v>30</v>
      </c>
      <c r="G2323">
        <v>3</v>
      </c>
      <c r="H2323">
        <v>1</v>
      </c>
      <c r="I2323">
        <v>3</v>
      </c>
      <c r="K2323">
        <v>1111111201</v>
      </c>
      <c r="L2323">
        <v>16</v>
      </c>
      <c r="N2323">
        <v>3</v>
      </c>
      <c r="O2323">
        <v>3</v>
      </c>
      <c r="P2323" t="s">
        <v>23</v>
      </c>
      <c r="Q2323" t="s">
        <v>23</v>
      </c>
      <c r="R2323">
        <v>90</v>
      </c>
      <c r="S2323" t="str">
        <f t="shared" si="109"/>
        <v>('130888','CARLOS','','JOHN','3','30','3','1','3','','1111111201','16','','3','3','A','A','('130888','CARLOS','','JOHN','3','30','3','1','3','','1111111201','16','','3','3','A','A',''),'),</v>
      </c>
      <c r="T2323" t="s">
        <v>13366</v>
      </c>
      <c r="U2323">
        <f t="shared" si="110"/>
        <v>0</v>
      </c>
    </row>
    <row r="2324" spans="1:21">
      <c r="A2324" s="2" t="s">
        <v>7397</v>
      </c>
      <c r="B2324" s="2" t="s">
        <v>7398</v>
      </c>
      <c r="D2324" s="2" t="s">
        <v>32</v>
      </c>
      <c r="E2324" t="str">
        <f t="shared" si="108"/>
        <v>3</v>
      </c>
      <c r="F2324" s="2">
        <v>20</v>
      </c>
      <c r="G2324">
        <v>3</v>
      </c>
      <c r="H2324">
        <v>2</v>
      </c>
      <c r="I2324">
        <v>7</v>
      </c>
      <c r="K2324">
        <v>1111111949</v>
      </c>
      <c r="L2324">
        <v>16</v>
      </c>
      <c r="N2324">
        <v>3</v>
      </c>
      <c r="O2324">
        <v>3</v>
      </c>
      <c r="P2324" t="s">
        <v>20</v>
      </c>
      <c r="Q2324" t="s">
        <v>20</v>
      </c>
      <c r="R2324">
        <v>90</v>
      </c>
      <c r="S2324" t="str">
        <f t="shared" si="109"/>
        <v>('130894','CARMODY','','MATTHEW','3','20','3','2','7','','1111111949','16','','3','3','B','B','('130894','CARMODY','','MATTHEW','3','20','3','2','7','','1111111949','16','','3','3','B','B',''),'),</v>
      </c>
      <c r="T2324" t="s">
        <v>13367</v>
      </c>
      <c r="U2324">
        <f t="shared" si="110"/>
        <v>0</v>
      </c>
    </row>
    <row r="2325" spans="1:21">
      <c r="A2325" s="2" t="s">
        <v>7399</v>
      </c>
      <c r="B2325" s="2" t="s">
        <v>7400</v>
      </c>
      <c r="D2325" s="2" t="s">
        <v>7401</v>
      </c>
      <c r="E2325" t="str">
        <f t="shared" si="108"/>
        <v>3</v>
      </c>
      <c r="F2325" s="2">
        <v>5</v>
      </c>
      <c r="G2325">
        <v>3</v>
      </c>
      <c r="H2325">
        <v>1</v>
      </c>
      <c r="I2325">
        <v>3</v>
      </c>
      <c r="K2325">
        <v>1111111801</v>
      </c>
      <c r="L2325">
        <v>16</v>
      </c>
      <c r="N2325">
        <v>3</v>
      </c>
      <c r="O2325">
        <v>3</v>
      </c>
      <c r="P2325" t="s">
        <v>23</v>
      </c>
      <c r="Q2325" t="s">
        <v>23</v>
      </c>
      <c r="R2325">
        <v>90</v>
      </c>
      <c r="S2325" t="str">
        <f t="shared" si="109"/>
        <v>('130900','CARO','','JONADEL','3','5','3','1','3','','1111111801','16','','3','3','A','A','('130900','CARO','','JONADEL','3','5','3','1','3','','1111111801','16','','3','3','A','A',''),'),</v>
      </c>
      <c r="T2325" t="s">
        <v>13368</v>
      </c>
      <c r="U2325">
        <f t="shared" si="110"/>
        <v>0</v>
      </c>
    </row>
    <row r="2326" spans="1:21">
      <c r="A2326" s="2" t="s">
        <v>7402</v>
      </c>
      <c r="B2326" s="2" t="s">
        <v>695</v>
      </c>
      <c r="D2326" s="2" t="s">
        <v>171</v>
      </c>
      <c r="E2326" t="str">
        <f t="shared" si="108"/>
        <v>3</v>
      </c>
      <c r="F2326" s="2">
        <v>18</v>
      </c>
      <c r="G2326">
        <v>3</v>
      </c>
      <c r="H2326">
        <v>2</v>
      </c>
      <c r="I2326">
        <v>3</v>
      </c>
      <c r="K2326">
        <v>1111111649</v>
      </c>
      <c r="L2326">
        <v>16</v>
      </c>
      <c r="N2326">
        <v>3</v>
      </c>
      <c r="O2326">
        <v>3</v>
      </c>
      <c r="P2326" t="s">
        <v>20</v>
      </c>
      <c r="Q2326" t="s">
        <v>20</v>
      </c>
      <c r="R2326">
        <v>90</v>
      </c>
      <c r="S2326" t="str">
        <f t="shared" si="109"/>
        <v>('130906','CARPENTER','','KELLY','3','18','3','2','3','','1111111649','16','','3','3','B','B','('130906','CARPENTER','','KELLY','3','18','3','2','3','','1111111649','16','','3','3','B','B',''),'),</v>
      </c>
      <c r="T2326" t="s">
        <v>13369</v>
      </c>
      <c r="U2326">
        <f t="shared" si="110"/>
        <v>0</v>
      </c>
    </row>
    <row r="2327" spans="1:21">
      <c r="A2327" s="2" t="s">
        <v>7403</v>
      </c>
      <c r="B2327" s="2" t="s">
        <v>695</v>
      </c>
      <c r="D2327" s="2" t="s">
        <v>696</v>
      </c>
      <c r="E2327" t="str">
        <f t="shared" si="108"/>
        <v>3</v>
      </c>
      <c r="F2327" s="2">
        <v>29</v>
      </c>
      <c r="G2327">
        <v>4</v>
      </c>
      <c r="H2327">
        <v>2</v>
      </c>
      <c r="I2327">
        <v>4</v>
      </c>
      <c r="K2327">
        <v>1111111802</v>
      </c>
      <c r="L2327">
        <v>16</v>
      </c>
      <c r="N2327">
        <v>3</v>
      </c>
      <c r="O2327">
        <v>3</v>
      </c>
      <c r="P2327" t="s">
        <v>20</v>
      </c>
      <c r="Q2327" t="s">
        <v>20</v>
      </c>
      <c r="R2327">
        <v>90</v>
      </c>
      <c r="S2327" t="str">
        <f t="shared" si="109"/>
        <v>('130912','CARPENTER','','LAUREN','3','29','4','2','4','','1111111802','16','','3','3','B','B','('130912','CARPENTER','','LAUREN','3','29','4','2','4','','1111111802','16','','3','3','B','B',''),'),</v>
      </c>
      <c r="T2327" t="s">
        <v>13370</v>
      </c>
      <c r="U2327">
        <f t="shared" si="110"/>
        <v>0</v>
      </c>
    </row>
    <row r="2328" spans="1:21">
      <c r="A2328" s="2" t="s">
        <v>7404</v>
      </c>
      <c r="B2328" s="2" t="s">
        <v>3622</v>
      </c>
      <c r="D2328" s="2" t="s">
        <v>7405</v>
      </c>
      <c r="E2328" t="str">
        <f t="shared" si="108"/>
        <v>3</v>
      </c>
      <c r="F2328" s="2">
        <v>20</v>
      </c>
      <c r="G2328">
        <v>4</v>
      </c>
      <c r="H2328">
        <v>3</v>
      </c>
      <c r="I2328">
        <v>4</v>
      </c>
      <c r="K2328">
        <v>1111111650</v>
      </c>
      <c r="L2328">
        <v>16</v>
      </c>
      <c r="N2328">
        <v>3</v>
      </c>
      <c r="O2328">
        <v>3</v>
      </c>
      <c r="P2328" t="s">
        <v>26</v>
      </c>
      <c r="Q2328" t="s">
        <v>26</v>
      </c>
      <c r="R2328">
        <v>90</v>
      </c>
      <c r="S2328" t="str">
        <f t="shared" si="109"/>
        <v>('130918','CARR','','ALVIN','3','20','4','3','4','','1111111650','16','','3','3','C','C','('130918','CARR','','ALVIN','3','20','4','3','4','','1111111650','16','','3','3','C','C',''),'),</v>
      </c>
      <c r="T2328" t="s">
        <v>13371</v>
      </c>
      <c r="U2328">
        <f t="shared" si="110"/>
        <v>0</v>
      </c>
    </row>
    <row r="2329" spans="1:21">
      <c r="A2329" s="2" t="s">
        <v>7406</v>
      </c>
      <c r="B2329" s="2" t="s">
        <v>64</v>
      </c>
      <c r="D2329" s="2" t="s">
        <v>430</v>
      </c>
      <c r="E2329" t="str">
        <f t="shared" si="108"/>
        <v>3</v>
      </c>
      <c r="F2329" s="2">
        <v>27</v>
      </c>
      <c r="G2329">
        <v>1</v>
      </c>
      <c r="H2329">
        <v>3</v>
      </c>
      <c r="I2329">
        <v>5</v>
      </c>
      <c r="K2329">
        <v>1111111803</v>
      </c>
      <c r="L2329">
        <v>16</v>
      </c>
      <c r="N2329">
        <v>3</v>
      </c>
      <c r="O2329">
        <v>3</v>
      </c>
      <c r="P2329" t="s">
        <v>26</v>
      </c>
      <c r="Q2329" t="s">
        <v>26</v>
      </c>
      <c r="R2329">
        <v>90</v>
      </c>
      <c r="S2329" t="str">
        <f t="shared" si="109"/>
        <v>('130924','CARSON','','CHRISTINA','3','27','1','3','5','','1111111803','16','','3','3','C','C','('130924','CARSON','','CHRISTINA','3','27','1','3','5','','1111111803','16','','3','3','C','C',''),'),</v>
      </c>
      <c r="T2329" t="s">
        <v>13372</v>
      </c>
      <c r="U2329">
        <f t="shared" si="110"/>
        <v>0</v>
      </c>
    </row>
    <row r="2330" spans="1:21">
      <c r="A2330" s="2" t="s">
        <v>7407</v>
      </c>
      <c r="B2330" s="2" t="s">
        <v>7408</v>
      </c>
      <c r="D2330" s="2" t="s">
        <v>4845</v>
      </c>
      <c r="E2330" t="str">
        <f t="shared" si="108"/>
        <v>3</v>
      </c>
      <c r="F2330" s="2">
        <v>20</v>
      </c>
      <c r="G2330">
        <v>3</v>
      </c>
      <c r="H2330">
        <v>1</v>
      </c>
      <c r="I2330">
        <v>3</v>
      </c>
      <c r="K2330">
        <v>1111111489</v>
      </c>
      <c r="L2330">
        <v>16</v>
      </c>
      <c r="N2330">
        <v>3</v>
      </c>
      <c r="O2330">
        <v>3</v>
      </c>
      <c r="P2330" t="s">
        <v>23</v>
      </c>
      <c r="Q2330" t="s">
        <v>23</v>
      </c>
      <c r="R2330">
        <v>90</v>
      </c>
      <c r="S2330" t="str">
        <f t="shared" si="109"/>
        <v>('130930','CARWILE','','MELISSA','3','20','3','1','3','','1111111489','16','','3','3','A','A','('130930','CARWILE','','MELISSA','3','20','3','1','3','','1111111489','16','','3','3','A','A',''),'),</v>
      </c>
      <c r="T2330" t="s">
        <v>13373</v>
      </c>
      <c r="U2330">
        <f t="shared" si="110"/>
        <v>0</v>
      </c>
    </row>
    <row r="2331" spans="1:21">
      <c r="A2331" s="2" t="s">
        <v>7409</v>
      </c>
      <c r="B2331" s="2" t="s">
        <v>7410</v>
      </c>
      <c r="D2331" s="2" t="s">
        <v>125</v>
      </c>
      <c r="E2331" t="str">
        <f t="shared" si="108"/>
        <v>3</v>
      </c>
      <c r="F2331" s="2">
        <v>7</v>
      </c>
      <c r="G2331">
        <v>1</v>
      </c>
      <c r="H2331">
        <v>3</v>
      </c>
      <c r="I2331">
        <v>5</v>
      </c>
      <c r="K2331">
        <v>1111111347</v>
      </c>
      <c r="L2331">
        <v>16</v>
      </c>
      <c r="N2331">
        <v>3</v>
      </c>
      <c r="O2331">
        <v>3</v>
      </c>
      <c r="P2331" t="s">
        <v>26</v>
      </c>
      <c r="Q2331" t="s">
        <v>26</v>
      </c>
      <c r="R2331">
        <v>90</v>
      </c>
      <c r="S2331" t="str">
        <f t="shared" si="109"/>
        <v>('130936','CASE','','JASON','3','7','1','3','5','','1111111347','16','','3','3','C','C','('130936','CASE','','JASON','3','7','1','3','5','','1111111347','16','','3','3','C','C',''),'),</v>
      </c>
      <c r="T2331" t="s">
        <v>13374</v>
      </c>
      <c r="U2331">
        <f t="shared" si="110"/>
        <v>0</v>
      </c>
    </row>
    <row r="2332" spans="1:21">
      <c r="A2332" s="2" t="s">
        <v>7411</v>
      </c>
      <c r="B2332" s="2" t="s">
        <v>70</v>
      </c>
      <c r="D2332" s="2" t="s">
        <v>7412</v>
      </c>
      <c r="E2332" t="str">
        <f t="shared" si="108"/>
        <v>3</v>
      </c>
      <c r="F2332" s="2">
        <v>5</v>
      </c>
      <c r="G2332">
        <v>1</v>
      </c>
      <c r="H2332">
        <v>1</v>
      </c>
      <c r="I2332">
        <v>5</v>
      </c>
      <c r="K2332">
        <v>1111111651</v>
      </c>
      <c r="L2332">
        <v>16</v>
      </c>
      <c r="N2332">
        <v>3</v>
      </c>
      <c r="O2332">
        <v>3</v>
      </c>
      <c r="P2332" t="s">
        <v>23</v>
      </c>
      <c r="Q2332" t="s">
        <v>23</v>
      </c>
      <c r="R2332">
        <v>90</v>
      </c>
      <c r="S2332" t="str">
        <f t="shared" si="109"/>
        <v>('130942','CASTRO','','LIZANDRO','3','5','1','1','5','','1111111651','16','','3','3','A','A','('130942','CASTRO','','LIZANDRO','3','5','1','1','5','','1111111651','16','','3','3','A','A',''),'),</v>
      </c>
      <c r="T2332" t="s">
        <v>13375</v>
      </c>
      <c r="U2332">
        <f t="shared" si="110"/>
        <v>0</v>
      </c>
    </row>
    <row r="2333" spans="1:21">
      <c r="A2333" s="2" t="s">
        <v>7413</v>
      </c>
      <c r="B2333" s="2" t="s">
        <v>7414</v>
      </c>
      <c r="D2333" s="2" t="s">
        <v>7415</v>
      </c>
      <c r="E2333" t="str">
        <f t="shared" si="108"/>
        <v>3</v>
      </c>
      <c r="F2333" s="2">
        <v>5</v>
      </c>
      <c r="G2333">
        <v>4</v>
      </c>
      <c r="H2333">
        <v>2</v>
      </c>
      <c r="I2333">
        <v>4</v>
      </c>
      <c r="K2333">
        <v>1111111202</v>
      </c>
      <c r="L2333">
        <v>16</v>
      </c>
      <c r="N2333">
        <v>3</v>
      </c>
      <c r="O2333">
        <v>3</v>
      </c>
      <c r="P2333" t="s">
        <v>20</v>
      </c>
      <c r="Q2333" t="s">
        <v>20</v>
      </c>
      <c r="R2333">
        <v>90</v>
      </c>
      <c r="S2333" t="str">
        <f t="shared" si="109"/>
        <v>('130948','CASTROMENDOZA','','AMELIA','3','5','4','2','4','','1111111202','16','','3','3','B','B','('130948','CASTROMENDOZA','','AMELIA','3','5','4','2','4','','1111111202','16','','3','3','B','B',''),'),</v>
      </c>
      <c r="T2333" t="s">
        <v>13376</v>
      </c>
      <c r="U2333">
        <f t="shared" si="110"/>
        <v>0</v>
      </c>
    </row>
    <row r="2334" spans="1:21">
      <c r="A2334" s="2" t="s">
        <v>7416</v>
      </c>
      <c r="B2334" s="2" t="s">
        <v>7417</v>
      </c>
      <c r="D2334" s="2" t="s">
        <v>79</v>
      </c>
      <c r="E2334" t="str">
        <f t="shared" si="108"/>
        <v>3</v>
      </c>
      <c r="F2334" s="2">
        <v>17</v>
      </c>
      <c r="G2334">
        <v>2</v>
      </c>
      <c r="H2334">
        <v>1</v>
      </c>
      <c r="I2334">
        <v>6</v>
      </c>
      <c r="K2334">
        <v>1111111804</v>
      </c>
      <c r="L2334">
        <v>16</v>
      </c>
      <c r="N2334">
        <v>3</v>
      </c>
      <c r="O2334">
        <v>3</v>
      </c>
      <c r="P2334" t="s">
        <v>23</v>
      </c>
      <c r="Q2334" t="s">
        <v>23</v>
      </c>
      <c r="R2334">
        <v>90</v>
      </c>
      <c r="S2334" t="str">
        <f t="shared" si="109"/>
        <v>('130954','CEBULSKI','','SCOTT','3','17','2','1','6','','1111111804','16','','3','3','A','A','('130954','CEBULSKI','','SCOTT','3','17','2','1','6','','1111111804','16','','3','3','A','A',''),'),</v>
      </c>
      <c r="T2334" t="s">
        <v>13377</v>
      </c>
      <c r="U2334">
        <f t="shared" si="110"/>
        <v>0</v>
      </c>
    </row>
    <row r="2335" spans="1:21">
      <c r="A2335" s="2" t="s">
        <v>7418</v>
      </c>
      <c r="B2335" s="2" t="s">
        <v>7419</v>
      </c>
      <c r="D2335" s="2" t="s">
        <v>263</v>
      </c>
      <c r="E2335" t="str">
        <f t="shared" si="108"/>
        <v>3</v>
      </c>
      <c r="F2335" s="2">
        <v>7</v>
      </c>
      <c r="G2335">
        <v>2</v>
      </c>
      <c r="H2335">
        <v>1</v>
      </c>
      <c r="I2335">
        <v>6</v>
      </c>
      <c r="K2335">
        <v>1111111348</v>
      </c>
      <c r="L2335">
        <v>16</v>
      </c>
      <c r="N2335">
        <v>3</v>
      </c>
      <c r="O2335">
        <v>3</v>
      </c>
      <c r="P2335" t="s">
        <v>23</v>
      </c>
      <c r="Q2335" t="s">
        <v>23</v>
      </c>
      <c r="R2335">
        <v>90</v>
      </c>
      <c r="S2335" t="str">
        <f t="shared" si="109"/>
        <v>('130960','CECONI','','CHRISTOPHER','3','7','2','1','6','','1111111348','16','','3','3','A','A','('130960','CECONI','','CHRISTOPHER','3','7','2','1','6','','1111111348','16','','3','3','A','A',''),'),</v>
      </c>
      <c r="T2335" t="s">
        <v>13378</v>
      </c>
      <c r="U2335">
        <f t="shared" si="110"/>
        <v>0</v>
      </c>
    </row>
    <row r="2336" spans="1:21">
      <c r="A2336" s="2" t="s">
        <v>7420</v>
      </c>
      <c r="B2336" s="2" t="s">
        <v>7421</v>
      </c>
      <c r="D2336" s="2" t="s">
        <v>7422</v>
      </c>
      <c r="E2336" t="str">
        <f t="shared" si="108"/>
        <v>3</v>
      </c>
      <c r="F2336" s="2">
        <v>9</v>
      </c>
      <c r="G2336">
        <v>3</v>
      </c>
      <c r="H2336">
        <v>2</v>
      </c>
      <c r="I2336">
        <v>7</v>
      </c>
      <c r="K2336">
        <v>1111111349</v>
      </c>
      <c r="L2336">
        <v>16</v>
      </c>
      <c r="N2336">
        <v>3</v>
      </c>
      <c r="O2336">
        <v>3</v>
      </c>
      <c r="P2336" t="s">
        <v>20</v>
      </c>
      <c r="Q2336" t="s">
        <v>20</v>
      </c>
      <c r="R2336">
        <v>90</v>
      </c>
      <c r="S2336" t="str">
        <f t="shared" si="109"/>
        <v>('130972','CHAMBLESS','','KATIE','3','9','3','2','7','','1111111349','16','','3','3','B','B','('130972','CHAMBLESS','','KATIE','3','9','3','2','7','','1111111349','16','','3','3','B','B',''),'),</v>
      </c>
      <c r="T2336" t="s">
        <v>13379</v>
      </c>
      <c r="U2336">
        <f t="shared" si="110"/>
        <v>0</v>
      </c>
    </row>
    <row r="2337" spans="1:21">
      <c r="A2337" s="2" t="s">
        <v>7423</v>
      </c>
      <c r="B2337" s="2" t="s">
        <v>959</v>
      </c>
      <c r="D2337" s="2" t="s">
        <v>263</v>
      </c>
      <c r="E2337" t="str">
        <f t="shared" si="108"/>
        <v>3</v>
      </c>
      <c r="F2337" s="2">
        <v>9</v>
      </c>
      <c r="G2337">
        <v>4</v>
      </c>
      <c r="H2337">
        <v>3</v>
      </c>
      <c r="I2337">
        <v>8</v>
      </c>
      <c r="K2337">
        <v>1111111350</v>
      </c>
      <c r="L2337">
        <v>16</v>
      </c>
      <c r="N2337">
        <v>3</v>
      </c>
      <c r="O2337">
        <v>3</v>
      </c>
      <c r="P2337" t="s">
        <v>26</v>
      </c>
      <c r="Q2337" t="s">
        <v>26</v>
      </c>
      <c r="R2337">
        <v>90</v>
      </c>
      <c r="S2337" t="str">
        <f t="shared" si="109"/>
        <v>('130978','CHANG','','CHRISTOPHER','3','9','4','3','8','','1111111350','16','','3','3','C','C','('130978','CHANG','','CHRISTOPHER','3','9','4','3','8','','1111111350','16','','3','3','C','C',''),'),</v>
      </c>
      <c r="T2337" t="s">
        <v>13380</v>
      </c>
      <c r="U2337">
        <f t="shared" si="110"/>
        <v>0</v>
      </c>
    </row>
    <row r="2338" spans="1:21">
      <c r="A2338" s="2" t="s">
        <v>7424</v>
      </c>
      <c r="B2338" s="2" t="s">
        <v>959</v>
      </c>
      <c r="D2338" s="2" t="s">
        <v>7425</v>
      </c>
      <c r="E2338" t="str">
        <f t="shared" si="108"/>
        <v>3</v>
      </c>
      <c r="F2338" s="2">
        <v>23</v>
      </c>
      <c r="G2338">
        <v>2</v>
      </c>
      <c r="H2338">
        <v>2</v>
      </c>
      <c r="I2338">
        <v>6</v>
      </c>
      <c r="K2338">
        <v>1111111652</v>
      </c>
      <c r="L2338">
        <v>16</v>
      </c>
      <c r="N2338">
        <v>3</v>
      </c>
      <c r="O2338">
        <v>3</v>
      </c>
      <c r="P2338" t="s">
        <v>20</v>
      </c>
      <c r="Q2338" t="s">
        <v>20</v>
      </c>
      <c r="R2338">
        <v>90</v>
      </c>
      <c r="S2338" t="str">
        <f t="shared" si="109"/>
        <v>('130984','CHANG','','CHUAN','3','23','2','2','6','','1111111652','16','','3','3','B','B','('130984','CHANG','','CHUAN','3','23','2','2','6','','1111111652','16','','3','3','B','B',''),'),</v>
      </c>
      <c r="T2338" t="s">
        <v>13381</v>
      </c>
      <c r="U2338">
        <f t="shared" si="110"/>
        <v>0</v>
      </c>
    </row>
    <row r="2339" spans="1:21">
      <c r="A2339" s="2" t="s">
        <v>7426</v>
      </c>
      <c r="B2339" s="2" t="s">
        <v>962</v>
      </c>
      <c r="D2339" s="2" t="s">
        <v>157</v>
      </c>
      <c r="E2339" t="str">
        <f t="shared" si="108"/>
        <v>3</v>
      </c>
      <c r="F2339" s="2">
        <v>12</v>
      </c>
      <c r="G2339">
        <v>1</v>
      </c>
      <c r="H2339">
        <v>3</v>
      </c>
      <c r="I2339">
        <v>5</v>
      </c>
      <c r="K2339">
        <v>1111111203</v>
      </c>
      <c r="L2339">
        <v>16</v>
      </c>
      <c r="N2339">
        <v>3</v>
      </c>
      <c r="O2339">
        <v>3</v>
      </c>
      <c r="P2339" t="s">
        <v>26</v>
      </c>
      <c r="Q2339" t="s">
        <v>26</v>
      </c>
      <c r="R2339">
        <v>90</v>
      </c>
      <c r="S2339" t="str">
        <f t="shared" si="109"/>
        <v>('130990','CHAPMAN','','JUSTIN','3','12','1','3','5','','1111111203','16','','3','3','C','C','('130990','CHAPMAN','','JUSTIN','3','12','1','3','5','','1111111203','16','','3','3','C','C',''),'),</v>
      </c>
      <c r="T2339" t="s">
        <v>13382</v>
      </c>
      <c r="U2339">
        <f t="shared" si="110"/>
        <v>0</v>
      </c>
    </row>
    <row r="2340" spans="1:21">
      <c r="A2340" s="2" t="s">
        <v>7427</v>
      </c>
      <c r="B2340" s="2" t="s">
        <v>7428</v>
      </c>
      <c r="D2340" s="2" t="s">
        <v>5386</v>
      </c>
      <c r="E2340" t="str">
        <f t="shared" si="108"/>
        <v>3</v>
      </c>
      <c r="F2340" s="2">
        <v>7</v>
      </c>
      <c r="G2340">
        <v>1</v>
      </c>
      <c r="H2340">
        <v>1</v>
      </c>
      <c r="I2340">
        <v>1</v>
      </c>
      <c r="K2340">
        <v>1111111351</v>
      </c>
      <c r="L2340">
        <v>16</v>
      </c>
      <c r="N2340">
        <v>3</v>
      </c>
      <c r="O2340">
        <v>3</v>
      </c>
      <c r="P2340" t="s">
        <v>23</v>
      </c>
      <c r="Q2340" t="s">
        <v>23</v>
      </c>
      <c r="R2340">
        <v>90</v>
      </c>
      <c r="S2340" t="str">
        <f t="shared" si="109"/>
        <v>('130996','CHARETTE','','GABRIEL','3','7','1','1','1','','1111111351','16','','3','3','A','A','('130996','CHARETTE','','GABRIEL','3','7','1','1','1','','1111111351','16','','3','3','A','A',''),'),</v>
      </c>
      <c r="T2340" t="s">
        <v>13383</v>
      </c>
      <c r="U2340">
        <f t="shared" si="110"/>
        <v>0</v>
      </c>
    </row>
    <row r="2341" spans="1:21">
      <c r="A2341" s="2" t="s">
        <v>7429</v>
      </c>
      <c r="B2341" s="2" t="s">
        <v>697</v>
      </c>
      <c r="D2341" s="2" t="s">
        <v>334</v>
      </c>
      <c r="E2341" t="str">
        <f t="shared" si="108"/>
        <v>3</v>
      </c>
      <c r="F2341" s="2">
        <v>25</v>
      </c>
      <c r="G2341">
        <v>4</v>
      </c>
      <c r="H2341">
        <v>2</v>
      </c>
      <c r="I2341">
        <v>4</v>
      </c>
      <c r="K2341">
        <v>1111111490</v>
      </c>
      <c r="L2341">
        <v>16</v>
      </c>
      <c r="N2341">
        <v>3</v>
      </c>
      <c r="O2341">
        <v>3</v>
      </c>
      <c r="P2341" t="s">
        <v>20</v>
      </c>
      <c r="Q2341" t="s">
        <v>20</v>
      </c>
      <c r="R2341">
        <v>90</v>
      </c>
      <c r="S2341" t="str">
        <f t="shared" si="109"/>
        <v>('131002','CHATMAN','','ALEXANDER','3','25','4','2','4','','1111111490','16','','3','3','B','B','('131002','CHATMAN','','ALEXANDER','3','25','4','2','4','','1111111490','16','','3','3','B','B',''),'),</v>
      </c>
      <c r="T2341" t="s">
        <v>13384</v>
      </c>
      <c r="U2341">
        <f t="shared" si="110"/>
        <v>0</v>
      </c>
    </row>
    <row r="2342" spans="1:21">
      <c r="A2342" s="2" t="s">
        <v>7430</v>
      </c>
      <c r="B2342" s="2" t="s">
        <v>7431</v>
      </c>
      <c r="D2342" s="2" t="s">
        <v>7432</v>
      </c>
      <c r="E2342" t="str">
        <f t="shared" si="108"/>
        <v>3</v>
      </c>
      <c r="F2342" s="2">
        <v>13</v>
      </c>
      <c r="G2342">
        <v>4</v>
      </c>
      <c r="H2342">
        <v>3</v>
      </c>
      <c r="I2342">
        <v>8</v>
      </c>
      <c r="K2342">
        <v>1111111950</v>
      </c>
      <c r="L2342">
        <v>16</v>
      </c>
      <c r="N2342">
        <v>3</v>
      </c>
      <c r="O2342">
        <v>3</v>
      </c>
      <c r="P2342" t="s">
        <v>26</v>
      </c>
      <c r="Q2342" t="s">
        <v>26</v>
      </c>
      <c r="R2342">
        <v>90</v>
      </c>
      <c r="S2342" t="str">
        <f t="shared" si="109"/>
        <v>('131008','CHAWICHE','','HOUSSEIN','3','13','4','3','8','','1111111950','16','','3','3','C','C','('131008','CHAWICHE','','HOUSSEIN','3','13','4','3','8','','1111111950','16','','3','3','C','C',''),'),</v>
      </c>
      <c r="T2342" t="s">
        <v>13385</v>
      </c>
      <c r="U2342">
        <f t="shared" si="110"/>
        <v>0</v>
      </c>
    </row>
    <row r="2343" spans="1:21">
      <c r="A2343" s="2" t="s">
        <v>7433</v>
      </c>
      <c r="B2343" s="2" t="s">
        <v>7434</v>
      </c>
      <c r="D2343" s="2" t="s">
        <v>263</v>
      </c>
      <c r="E2343" t="str">
        <f t="shared" si="108"/>
        <v>3</v>
      </c>
      <c r="F2343" s="2">
        <v>18</v>
      </c>
      <c r="G2343">
        <v>2</v>
      </c>
      <c r="H2343">
        <v>1</v>
      </c>
      <c r="I2343">
        <v>6</v>
      </c>
      <c r="K2343">
        <v>1111111204</v>
      </c>
      <c r="L2343">
        <v>16</v>
      </c>
      <c r="N2343">
        <v>3</v>
      </c>
      <c r="O2343">
        <v>3</v>
      </c>
      <c r="P2343" t="s">
        <v>23</v>
      </c>
      <c r="Q2343" t="s">
        <v>23</v>
      </c>
      <c r="R2343">
        <v>90</v>
      </c>
      <c r="S2343" t="str">
        <f t="shared" si="109"/>
        <v>('131014','CHENG','','CHRISTOPHER','3','18','2','1','6','','1111111204','16','','3','3','A','A','('131014','CHENG','','CHRISTOPHER','3','18','2','1','6','','1111111204','16','','3','3','A','A',''),'),</v>
      </c>
      <c r="T2343" t="s">
        <v>13386</v>
      </c>
      <c r="U2343">
        <f t="shared" si="110"/>
        <v>0</v>
      </c>
    </row>
    <row r="2344" spans="1:21">
      <c r="A2344" s="2" t="s">
        <v>7435</v>
      </c>
      <c r="B2344" s="2" t="s">
        <v>7436</v>
      </c>
      <c r="D2344" s="2" t="s">
        <v>7437</v>
      </c>
      <c r="E2344" t="str">
        <f t="shared" si="108"/>
        <v>3</v>
      </c>
      <c r="F2344" s="2">
        <v>21</v>
      </c>
      <c r="G2344">
        <v>3</v>
      </c>
      <c r="H2344">
        <v>2</v>
      </c>
      <c r="I2344">
        <v>7</v>
      </c>
      <c r="K2344">
        <v>1111111205</v>
      </c>
      <c r="L2344">
        <v>16</v>
      </c>
      <c r="N2344">
        <v>3</v>
      </c>
      <c r="O2344">
        <v>3</v>
      </c>
      <c r="P2344" t="s">
        <v>20</v>
      </c>
      <c r="Q2344" t="s">
        <v>20</v>
      </c>
      <c r="R2344">
        <v>90</v>
      </c>
      <c r="S2344" t="str">
        <f t="shared" si="109"/>
        <v>('131020','CHI','','JONG','3','21','3','2','7','','1111111205','16','','3','3','B','B','('131020','CHI','','JONG','3','21','3','2','7','','1111111205','16','','3','3','B','B',''),'),</v>
      </c>
      <c r="T2344" t="s">
        <v>13387</v>
      </c>
      <c r="U2344">
        <f t="shared" si="110"/>
        <v>0</v>
      </c>
    </row>
    <row r="2345" spans="1:21">
      <c r="A2345" s="2" t="s">
        <v>7438</v>
      </c>
      <c r="B2345" s="2" t="s">
        <v>7439</v>
      </c>
      <c r="D2345" s="2" t="s">
        <v>783</v>
      </c>
      <c r="E2345" t="str">
        <f t="shared" si="108"/>
        <v>3</v>
      </c>
      <c r="F2345" s="2">
        <v>7</v>
      </c>
      <c r="G2345">
        <v>1</v>
      </c>
      <c r="H2345">
        <v>1</v>
      </c>
      <c r="I2345">
        <v>1</v>
      </c>
      <c r="K2345">
        <v>1111111951</v>
      </c>
      <c r="L2345">
        <v>16</v>
      </c>
      <c r="N2345">
        <v>3</v>
      </c>
      <c r="O2345">
        <v>3</v>
      </c>
      <c r="P2345" t="s">
        <v>23</v>
      </c>
      <c r="Q2345" t="s">
        <v>23</v>
      </c>
      <c r="R2345">
        <v>90</v>
      </c>
      <c r="S2345" t="str">
        <f t="shared" si="109"/>
        <v>('131026','CHICO','','DOUGLAS','3','7','1','1','1','','1111111951','16','','3','3','A','A','('131026','CHICO','','DOUGLAS','3','7','1','1','1','','1111111951','16','','3','3','A','A',''),'),</v>
      </c>
      <c r="T2345" t="s">
        <v>13388</v>
      </c>
      <c r="U2345">
        <f t="shared" si="110"/>
        <v>0</v>
      </c>
    </row>
    <row r="2346" spans="1:21">
      <c r="A2346" s="2" t="s">
        <v>7440</v>
      </c>
      <c r="B2346" s="2" t="s">
        <v>698</v>
      </c>
      <c r="D2346" s="2" t="s">
        <v>116</v>
      </c>
      <c r="E2346" t="str">
        <f t="shared" si="108"/>
        <v>3</v>
      </c>
      <c r="F2346" s="2">
        <v>30</v>
      </c>
      <c r="G2346">
        <v>3</v>
      </c>
      <c r="H2346">
        <v>3</v>
      </c>
      <c r="I2346">
        <v>7</v>
      </c>
      <c r="K2346">
        <v>1111111653</v>
      </c>
      <c r="L2346">
        <v>16</v>
      </c>
      <c r="N2346">
        <v>3</v>
      </c>
      <c r="O2346">
        <v>3</v>
      </c>
      <c r="P2346" t="s">
        <v>26</v>
      </c>
      <c r="Q2346" t="s">
        <v>26</v>
      </c>
      <c r="R2346">
        <v>90</v>
      </c>
      <c r="S2346" t="str">
        <f t="shared" si="109"/>
        <v>('131032','CHILTON','','THOMAS','3','30','3','3','7','','1111111653','16','','3','3','C','C','('131032','CHILTON','','THOMAS','3','30','3','3','7','','1111111653','16','','3','3','C','C',''),'),</v>
      </c>
      <c r="T2346" t="s">
        <v>13389</v>
      </c>
      <c r="U2346">
        <f t="shared" si="110"/>
        <v>0</v>
      </c>
    </row>
    <row r="2347" spans="1:21">
      <c r="A2347" s="2" t="s">
        <v>7441</v>
      </c>
      <c r="B2347" s="2" t="s">
        <v>7442</v>
      </c>
      <c r="D2347" s="2" t="s">
        <v>263</v>
      </c>
      <c r="E2347" t="str">
        <f t="shared" si="108"/>
        <v>3</v>
      </c>
      <c r="F2347" s="2">
        <v>5</v>
      </c>
      <c r="G2347">
        <v>4</v>
      </c>
      <c r="H2347">
        <v>3</v>
      </c>
      <c r="I2347">
        <v>8</v>
      </c>
      <c r="K2347">
        <v>1111111206</v>
      </c>
      <c r="L2347">
        <v>16</v>
      </c>
      <c r="N2347">
        <v>3</v>
      </c>
      <c r="O2347">
        <v>3</v>
      </c>
      <c r="P2347" t="s">
        <v>26</v>
      </c>
      <c r="Q2347" t="s">
        <v>26</v>
      </c>
      <c r="R2347">
        <v>90</v>
      </c>
      <c r="S2347" t="str">
        <f t="shared" si="109"/>
        <v>('131038','CHIPPS','','CHRISTOPHER','3','5','4','3','8','','1111111206','16','','3','3','C','C','('131038','CHIPPS','','CHRISTOPHER','3','5','4','3','8','','1111111206','16','','3','3','C','C',''),'),</v>
      </c>
      <c r="T2347" t="s">
        <v>13390</v>
      </c>
      <c r="U2347">
        <f t="shared" si="110"/>
        <v>0</v>
      </c>
    </row>
    <row r="2348" spans="1:21">
      <c r="A2348" s="2" t="s">
        <v>7443</v>
      </c>
      <c r="B2348" s="2" t="s">
        <v>3656</v>
      </c>
      <c r="D2348" s="2" t="s">
        <v>384</v>
      </c>
      <c r="E2348" t="str">
        <f t="shared" si="108"/>
        <v>3</v>
      </c>
      <c r="F2348" s="2">
        <v>11</v>
      </c>
      <c r="G2348">
        <v>3</v>
      </c>
      <c r="H2348">
        <v>2</v>
      </c>
      <c r="I2348">
        <v>7</v>
      </c>
      <c r="K2348">
        <v>1111111805</v>
      </c>
      <c r="L2348">
        <v>16</v>
      </c>
      <c r="N2348">
        <v>3</v>
      </c>
      <c r="O2348">
        <v>3</v>
      </c>
      <c r="P2348" t="s">
        <v>20</v>
      </c>
      <c r="Q2348" t="s">
        <v>20</v>
      </c>
      <c r="R2348">
        <v>90</v>
      </c>
      <c r="S2348" t="str">
        <f t="shared" si="109"/>
        <v>('131044','CHLEBO','','KATHERINE','3','11','3','2','7','','1111111805','16','','3','3','B','B','('131044','CHLEBO','','KATHERINE','3','11','3','2','7','','1111111805','16','','3','3','B','B',''),'),</v>
      </c>
      <c r="T2348" t="s">
        <v>13391</v>
      </c>
      <c r="U2348">
        <f t="shared" si="110"/>
        <v>0</v>
      </c>
    </row>
    <row r="2349" spans="1:21">
      <c r="A2349" s="2" t="s">
        <v>7444</v>
      </c>
      <c r="B2349" s="2" t="s">
        <v>7445</v>
      </c>
      <c r="D2349" s="2" t="s">
        <v>451</v>
      </c>
      <c r="E2349" t="str">
        <f t="shared" si="108"/>
        <v>3</v>
      </c>
      <c r="F2349" s="2">
        <v>9</v>
      </c>
      <c r="G2349">
        <v>1</v>
      </c>
      <c r="H2349">
        <v>3</v>
      </c>
      <c r="I2349">
        <v>5</v>
      </c>
      <c r="K2349">
        <v>1111111491</v>
      </c>
      <c r="L2349">
        <v>16</v>
      </c>
      <c r="N2349">
        <v>3</v>
      </c>
      <c r="O2349">
        <v>3</v>
      </c>
      <c r="P2349" t="s">
        <v>26</v>
      </c>
      <c r="Q2349" t="s">
        <v>26</v>
      </c>
      <c r="R2349">
        <v>90</v>
      </c>
      <c r="S2349" t="str">
        <f t="shared" si="109"/>
        <v>('131050','CHMIELEWSKI','','JORDAN','3','9','1','3','5','','1111111491','16','','3','3','C','C','('131050','CHMIELEWSKI','','JORDAN','3','9','1','3','5','','1111111491','16','','3','3','C','C',''),'),</v>
      </c>
      <c r="T2349" t="s">
        <v>13392</v>
      </c>
      <c r="U2349">
        <f t="shared" si="110"/>
        <v>0</v>
      </c>
    </row>
    <row r="2350" spans="1:21">
      <c r="A2350" s="2" t="s">
        <v>7446</v>
      </c>
      <c r="B2350" s="2" t="s">
        <v>409</v>
      </c>
      <c r="D2350" s="2" t="s">
        <v>7447</v>
      </c>
      <c r="E2350" t="str">
        <f t="shared" si="108"/>
        <v>3</v>
      </c>
      <c r="F2350" s="2">
        <v>3</v>
      </c>
      <c r="G2350">
        <v>4</v>
      </c>
      <c r="H2350">
        <v>3</v>
      </c>
      <c r="I2350">
        <v>8</v>
      </c>
      <c r="K2350">
        <v>1111111806</v>
      </c>
      <c r="L2350">
        <v>16</v>
      </c>
      <c r="N2350">
        <v>3</v>
      </c>
      <c r="O2350">
        <v>3</v>
      </c>
      <c r="P2350" t="s">
        <v>26</v>
      </c>
      <c r="Q2350" t="s">
        <v>26</v>
      </c>
      <c r="R2350">
        <v>90</v>
      </c>
      <c r="S2350" t="str">
        <f t="shared" si="109"/>
        <v>('131056','CHOI','','DANNY','3','3','4','3','8','','1111111806','16','','3','3','C','C','('131056','CHOI','','DANNY','3','3','4','3','8','','1111111806','16','','3','3','C','C',''),'),</v>
      </c>
      <c r="T2350" t="s">
        <v>13393</v>
      </c>
      <c r="U2350">
        <f t="shared" si="110"/>
        <v>0</v>
      </c>
    </row>
    <row r="2351" spans="1:21">
      <c r="A2351" s="2" t="s">
        <v>7448</v>
      </c>
      <c r="B2351" s="2" t="s">
        <v>229</v>
      </c>
      <c r="D2351" s="2" t="s">
        <v>7449</v>
      </c>
      <c r="E2351" t="str">
        <f t="shared" si="108"/>
        <v>3</v>
      </c>
      <c r="F2351" s="2">
        <v>1</v>
      </c>
      <c r="G2351">
        <v>2</v>
      </c>
      <c r="H2351">
        <v>2</v>
      </c>
      <c r="I2351">
        <v>2</v>
      </c>
      <c r="K2351">
        <v>1111111352</v>
      </c>
      <c r="L2351">
        <v>16</v>
      </c>
      <c r="N2351">
        <v>3</v>
      </c>
      <c r="O2351">
        <v>3</v>
      </c>
      <c r="P2351" t="s">
        <v>20</v>
      </c>
      <c r="Q2351" t="s">
        <v>20</v>
      </c>
      <c r="R2351">
        <v>90</v>
      </c>
      <c r="S2351" t="str">
        <f t="shared" si="109"/>
        <v>('131068','CHRISTIAN','','GIIEHTI','3','1','2','2','2','','1111111352','16','','3','3','B','B','('131068','CHRISTIAN','','GIIEHTI','3','1','2','2','2','','1111111352','16','','3','3','B','B',''),'),</v>
      </c>
      <c r="T2351" t="s">
        <v>13394</v>
      </c>
      <c r="U2351">
        <f t="shared" si="110"/>
        <v>0</v>
      </c>
    </row>
    <row r="2352" spans="1:21">
      <c r="A2352" s="2" t="s">
        <v>7450</v>
      </c>
      <c r="B2352" s="2" t="s">
        <v>229</v>
      </c>
      <c r="D2352" s="2" t="s">
        <v>32</v>
      </c>
      <c r="E2352" t="str">
        <f t="shared" si="108"/>
        <v>3</v>
      </c>
      <c r="F2352" s="2">
        <v>17</v>
      </c>
      <c r="G2352">
        <v>3</v>
      </c>
      <c r="H2352">
        <v>3</v>
      </c>
      <c r="I2352">
        <v>3</v>
      </c>
      <c r="K2352">
        <v>1111111353</v>
      </c>
      <c r="L2352">
        <v>16</v>
      </c>
      <c r="N2352">
        <v>3</v>
      </c>
      <c r="O2352">
        <v>3</v>
      </c>
      <c r="P2352" t="s">
        <v>26</v>
      </c>
      <c r="Q2352" t="s">
        <v>26</v>
      </c>
      <c r="R2352">
        <v>90</v>
      </c>
      <c r="S2352" t="str">
        <f t="shared" si="109"/>
        <v>('131074','CHRISTIAN','','MATTHEW','3','17','3','3','3','','1111111353','16','','3','3','C','C','('131074','CHRISTIAN','','MATTHEW','3','17','3','3','3','','1111111353','16','','3','3','C','C',''),'),</v>
      </c>
      <c r="T2352" t="s">
        <v>13395</v>
      </c>
      <c r="U2352">
        <f t="shared" si="110"/>
        <v>0</v>
      </c>
    </row>
    <row r="2353" spans="1:21">
      <c r="A2353" s="2" t="s">
        <v>7451</v>
      </c>
      <c r="B2353" s="2" t="s">
        <v>229</v>
      </c>
      <c r="D2353" s="2" t="s">
        <v>7452</v>
      </c>
      <c r="E2353" t="str">
        <f t="shared" si="108"/>
        <v>3</v>
      </c>
      <c r="F2353" s="2">
        <v>24</v>
      </c>
      <c r="G2353">
        <v>2</v>
      </c>
      <c r="H2353">
        <v>1</v>
      </c>
      <c r="I2353">
        <v>6</v>
      </c>
      <c r="K2353">
        <v>1111111492</v>
      </c>
      <c r="L2353">
        <v>16</v>
      </c>
      <c r="N2353">
        <v>3</v>
      </c>
      <c r="O2353">
        <v>3</v>
      </c>
      <c r="P2353" t="s">
        <v>23</v>
      </c>
      <c r="Q2353" t="s">
        <v>23</v>
      </c>
      <c r="R2353">
        <v>90</v>
      </c>
      <c r="S2353" t="str">
        <f t="shared" si="109"/>
        <v>('131080','CHRISTIAN','','PRENTICE','3','24','2','1','6','','1111111492','16','','3','3','A','A','('131080','CHRISTIAN','','PRENTICE','3','24','2','1','6','','1111111492','16','','3','3','A','A',''),'),</v>
      </c>
      <c r="T2353" t="s">
        <v>13396</v>
      </c>
      <c r="U2353">
        <f t="shared" si="110"/>
        <v>0</v>
      </c>
    </row>
    <row r="2354" spans="1:21">
      <c r="A2354" s="2" t="s">
        <v>7453</v>
      </c>
      <c r="B2354" s="2" t="s">
        <v>699</v>
      </c>
      <c r="D2354" s="2" t="s">
        <v>120</v>
      </c>
      <c r="E2354" t="str">
        <f t="shared" si="108"/>
        <v>3</v>
      </c>
      <c r="F2354" s="2">
        <v>28</v>
      </c>
      <c r="G2354">
        <v>4</v>
      </c>
      <c r="H2354">
        <v>1</v>
      </c>
      <c r="I2354">
        <v>4</v>
      </c>
      <c r="K2354">
        <v>1111111354</v>
      </c>
      <c r="L2354">
        <v>16</v>
      </c>
      <c r="N2354">
        <v>3</v>
      </c>
      <c r="O2354">
        <v>3</v>
      </c>
      <c r="P2354" t="s">
        <v>23</v>
      </c>
      <c r="Q2354" t="s">
        <v>23</v>
      </c>
      <c r="R2354">
        <v>90</v>
      </c>
      <c r="S2354" t="str">
        <f t="shared" si="109"/>
        <v>('131086','CHRISTOPH','','WILLIAM','3','28','4','1','4','','1111111354','16','','3','3','A','A','('131086','CHRISTOPH','','WILLIAM','3','28','4','1','4','','1111111354','16','','3','3','A','A',''),'),</v>
      </c>
      <c r="T2354" t="s">
        <v>13397</v>
      </c>
      <c r="U2354">
        <f t="shared" si="110"/>
        <v>0</v>
      </c>
    </row>
    <row r="2355" spans="1:21">
      <c r="A2355" s="2" t="s">
        <v>7454</v>
      </c>
      <c r="B2355" s="2" t="s">
        <v>263</v>
      </c>
      <c r="D2355" s="2" t="s">
        <v>65</v>
      </c>
      <c r="E2355" t="str">
        <f t="shared" si="108"/>
        <v>3</v>
      </c>
      <c r="F2355" s="2">
        <v>4</v>
      </c>
      <c r="G2355">
        <v>1</v>
      </c>
      <c r="H2355">
        <v>1</v>
      </c>
      <c r="I2355">
        <v>1</v>
      </c>
      <c r="K2355">
        <v>1111111207</v>
      </c>
      <c r="L2355">
        <v>16</v>
      </c>
      <c r="N2355">
        <v>3</v>
      </c>
      <c r="O2355">
        <v>3</v>
      </c>
      <c r="P2355" t="s">
        <v>23</v>
      </c>
      <c r="Q2355" t="s">
        <v>23</v>
      </c>
      <c r="R2355">
        <v>90</v>
      </c>
      <c r="S2355" t="str">
        <f t="shared" si="109"/>
        <v>('131092','CHRISTOPHER','','JEFFREY','3','4','1','1','1','','1111111207','16','','3','3','A','A','('131092','CHRISTOPHER','','JEFFREY','3','4','1','1','1','','1111111207','16','','3','3','A','A',''),'),</v>
      </c>
      <c r="T2355" t="s">
        <v>13398</v>
      </c>
      <c r="U2355">
        <f t="shared" si="110"/>
        <v>0</v>
      </c>
    </row>
    <row r="2356" spans="1:21">
      <c r="A2356" s="2" t="s">
        <v>7455</v>
      </c>
      <c r="B2356" s="2" t="s">
        <v>411</v>
      </c>
      <c r="D2356" s="2" t="s">
        <v>123</v>
      </c>
      <c r="E2356" t="str">
        <f t="shared" si="108"/>
        <v>3</v>
      </c>
      <c r="F2356" s="2">
        <v>18</v>
      </c>
      <c r="G2356">
        <v>2</v>
      </c>
      <c r="H2356">
        <v>2</v>
      </c>
      <c r="I2356">
        <v>2</v>
      </c>
      <c r="K2356">
        <v>1111111952</v>
      </c>
      <c r="L2356">
        <v>16</v>
      </c>
      <c r="N2356">
        <v>3</v>
      </c>
      <c r="O2356">
        <v>3</v>
      </c>
      <c r="P2356" t="s">
        <v>20</v>
      </c>
      <c r="Q2356" t="s">
        <v>20</v>
      </c>
      <c r="R2356">
        <v>90</v>
      </c>
      <c r="S2356" t="str">
        <f t="shared" si="109"/>
        <v>('131098','CLARK','','ANDREW','3','18','2','2','2','','1111111952','16','','3','3','B','B','('131098','CLARK','','ANDREW','3','18','2','2','2','','1111111952','16','','3','3','B','B',''),'),</v>
      </c>
      <c r="T2356" t="s">
        <v>13399</v>
      </c>
      <c r="U2356">
        <f t="shared" si="110"/>
        <v>0</v>
      </c>
    </row>
    <row r="2357" spans="1:21">
      <c r="A2357" s="2" t="s">
        <v>7456</v>
      </c>
      <c r="B2357" s="2" t="s">
        <v>7457</v>
      </c>
      <c r="D2357" s="2" t="s">
        <v>116</v>
      </c>
      <c r="E2357" t="str">
        <f t="shared" si="108"/>
        <v>3</v>
      </c>
      <c r="F2357" s="2">
        <v>21</v>
      </c>
      <c r="G2357">
        <v>3</v>
      </c>
      <c r="H2357">
        <v>2</v>
      </c>
      <c r="I2357">
        <v>7</v>
      </c>
      <c r="K2357">
        <v>1111111493</v>
      </c>
      <c r="L2357">
        <v>16</v>
      </c>
      <c r="N2357">
        <v>3</v>
      </c>
      <c r="O2357">
        <v>3</v>
      </c>
      <c r="P2357" t="s">
        <v>20</v>
      </c>
      <c r="Q2357" t="s">
        <v>20</v>
      </c>
      <c r="R2357">
        <v>90</v>
      </c>
      <c r="S2357" t="str">
        <f t="shared" si="109"/>
        <v>('131104','CLEARY','','THOMAS','3','21','3','2','7','','1111111493','16','','3','3','B','B','('131104','CLEARY','','THOMAS','3','21','3','2','7','','1111111493','16','','3','3','B','B',''),'),</v>
      </c>
      <c r="T2357" t="s">
        <v>13400</v>
      </c>
      <c r="U2357">
        <f t="shared" si="110"/>
        <v>0</v>
      </c>
    </row>
    <row r="2358" spans="1:21">
      <c r="A2358" s="2" t="s">
        <v>7458</v>
      </c>
      <c r="B2358" s="2" t="s">
        <v>7457</v>
      </c>
      <c r="D2358" s="2" t="s">
        <v>6845</v>
      </c>
      <c r="E2358" t="str">
        <f t="shared" si="108"/>
        <v>3</v>
      </c>
      <c r="F2358" s="2">
        <v>9</v>
      </c>
      <c r="G2358">
        <v>2</v>
      </c>
      <c r="H2358">
        <v>2</v>
      </c>
      <c r="I2358">
        <v>2</v>
      </c>
      <c r="K2358">
        <v>1111111208</v>
      </c>
      <c r="L2358">
        <v>16</v>
      </c>
      <c r="N2358">
        <v>3</v>
      </c>
      <c r="O2358">
        <v>3</v>
      </c>
      <c r="P2358" t="s">
        <v>20</v>
      </c>
      <c r="Q2358" t="s">
        <v>20</v>
      </c>
      <c r="R2358">
        <v>90</v>
      </c>
      <c r="S2358" t="str">
        <f t="shared" si="109"/>
        <v>('131110','CLEARY','','TREVOR','3','9','2','2','2','','1111111208','16','','3','3','B','B','('131110','CLEARY','','TREVOR','3','9','2','2','2','','1111111208','16','','3','3','B','B',''),'),</v>
      </c>
      <c r="T2358" t="s">
        <v>13401</v>
      </c>
      <c r="U2358">
        <f t="shared" si="110"/>
        <v>0</v>
      </c>
    </row>
    <row r="2359" spans="1:21">
      <c r="A2359" s="2" t="s">
        <v>7459</v>
      </c>
      <c r="B2359" s="2" t="s">
        <v>7457</v>
      </c>
      <c r="D2359" s="2" t="s">
        <v>1181</v>
      </c>
      <c r="E2359" t="str">
        <f t="shared" si="108"/>
        <v>3</v>
      </c>
      <c r="F2359" s="2">
        <v>6</v>
      </c>
      <c r="G2359">
        <v>1</v>
      </c>
      <c r="H2359">
        <v>2</v>
      </c>
      <c r="I2359">
        <v>5</v>
      </c>
      <c r="K2359">
        <v>1111111355</v>
      </c>
      <c r="L2359">
        <v>16</v>
      </c>
      <c r="N2359">
        <v>3</v>
      </c>
      <c r="O2359">
        <v>3</v>
      </c>
      <c r="P2359" t="s">
        <v>20</v>
      </c>
      <c r="Q2359" t="s">
        <v>20</v>
      </c>
      <c r="R2359">
        <v>90</v>
      </c>
      <c r="S2359" t="str">
        <f t="shared" si="109"/>
        <v>('131116','CLEARY','','WAYNE','3','6','1','2','5','','1111111355','16','','3','3','B','B','('131116','CLEARY','','WAYNE','3','6','1','2','5','','1111111355','16','','3','3','B','B',''),'),</v>
      </c>
      <c r="T2359" t="s">
        <v>13402</v>
      </c>
      <c r="U2359">
        <f t="shared" si="110"/>
        <v>0</v>
      </c>
    </row>
    <row r="2360" spans="1:21">
      <c r="A2360" s="2" t="s">
        <v>7460</v>
      </c>
      <c r="B2360" s="2" t="s">
        <v>7461</v>
      </c>
      <c r="D2360" s="2" t="s">
        <v>306</v>
      </c>
      <c r="E2360" t="str">
        <f t="shared" si="108"/>
        <v>3</v>
      </c>
      <c r="F2360" s="2">
        <v>1</v>
      </c>
      <c r="G2360">
        <v>3</v>
      </c>
      <c r="H2360">
        <v>3</v>
      </c>
      <c r="I2360">
        <v>3</v>
      </c>
      <c r="K2360">
        <v>1111111953</v>
      </c>
      <c r="L2360">
        <v>16</v>
      </c>
      <c r="N2360">
        <v>3</v>
      </c>
      <c r="O2360">
        <v>3</v>
      </c>
      <c r="P2360" t="s">
        <v>26</v>
      </c>
      <c r="Q2360" t="s">
        <v>26</v>
      </c>
      <c r="R2360">
        <v>90</v>
      </c>
      <c r="S2360" t="str">
        <f t="shared" si="109"/>
        <v>('131122','CLEVELAND','','MELANIE','3','1','3','3','3','','1111111953','16','','3','3','C','C','('131122','CLEVELAND','','MELANIE','3','1','3','3','3','','1111111953','16','','3','3','C','C',''),'),</v>
      </c>
      <c r="T2360" t="s">
        <v>13403</v>
      </c>
      <c r="U2360">
        <f t="shared" si="110"/>
        <v>0</v>
      </c>
    </row>
    <row r="2361" spans="1:21">
      <c r="A2361" s="2" t="s">
        <v>7462</v>
      </c>
      <c r="B2361" s="2" t="s">
        <v>5452</v>
      </c>
      <c r="D2361" s="2" t="s">
        <v>5457</v>
      </c>
      <c r="E2361" t="str">
        <f t="shared" si="108"/>
        <v>3</v>
      </c>
      <c r="F2361" s="2">
        <v>17</v>
      </c>
      <c r="G2361">
        <v>4</v>
      </c>
      <c r="H2361">
        <v>3</v>
      </c>
      <c r="I2361">
        <v>8</v>
      </c>
      <c r="K2361">
        <v>1111111494</v>
      </c>
      <c r="L2361">
        <v>16</v>
      </c>
      <c r="N2361">
        <v>3</v>
      </c>
      <c r="O2361">
        <v>3</v>
      </c>
      <c r="P2361" t="s">
        <v>26</v>
      </c>
      <c r="Q2361" t="s">
        <v>26</v>
      </c>
      <c r="R2361">
        <v>90</v>
      </c>
      <c r="S2361" t="str">
        <f t="shared" si="109"/>
        <v>('131128','CLINE','','BRENT','3','17','4','3','8','','1111111494','16','','3','3','C','C','('131128','CLINE','','BRENT','3','17','4','3','8','','1111111494','16','','3','3','C','C',''),'),</v>
      </c>
      <c r="T2361" t="s">
        <v>13404</v>
      </c>
      <c r="U2361">
        <f t="shared" si="110"/>
        <v>0</v>
      </c>
    </row>
    <row r="2362" spans="1:21">
      <c r="A2362" s="2" t="s">
        <v>7463</v>
      </c>
      <c r="B2362" s="2" t="s">
        <v>700</v>
      </c>
      <c r="D2362" s="2" t="s">
        <v>477</v>
      </c>
      <c r="E2362" t="str">
        <f t="shared" si="108"/>
        <v>3</v>
      </c>
      <c r="F2362" s="2">
        <v>30</v>
      </c>
      <c r="G2362">
        <v>2</v>
      </c>
      <c r="H2362">
        <v>3</v>
      </c>
      <c r="I2362">
        <v>6</v>
      </c>
      <c r="K2362">
        <v>1111111356</v>
      </c>
      <c r="L2362">
        <v>16</v>
      </c>
      <c r="N2362">
        <v>3</v>
      </c>
      <c r="O2362">
        <v>3</v>
      </c>
      <c r="P2362" t="s">
        <v>26</v>
      </c>
      <c r="Q2362" t="s">
        <v>26</v>
      </c>
      <c r="R2362">
        <v>90</v>
      </c>
      <c r="S2362" t="str">
        <f t="shared" si="109"/>
        <v>('131134','CLOVER','','AUSTIN','3','30','2','3','6','','1111111356','16','','3','3','C','C','('131134','CLOVER','','AUSTIN','3','30','2','3','6','','1111111356','16','','3','3','C','C',''),'),</v>
      </c>
      <c r="T2362" t="s">
        <v>13405</v>
      </c>
      <c r="U2362">
        <f t="shared" si="110"/>
        <v>0</v>
      </c>
    </row>
    <row r="2363" spans="1:21">
      <c r="A2363" s="2" t="s">
        <v>7464</v>
      </c>
      <c r="B2363" s="2" t="s">
        <v>7465</v>
      </c>
      <c r="D2363" s="2" t="s">
        <v>120</v>
      </c>
      <c r="E2363" t="str">
        <f t="shared" si="108"/>
        <v>3</v>
      </c>
      <c r="F2363" s="2">
        <v>15</v>
      </c>
      <c r="G2363">
        <v>4</v>
      </c>
      <c r="H2363">
        <v>1</v>
      </c>
      <c r="I2363">
        <v>8</v>
      </c>
      <c r="K2363">
        <v>1111111654</v>
      </c>
      <c r="L2363">
        <v>16</v>
      </c>
      <c r="N2363">
        <v>3</v>
      </c>
      <c r="O2363">
        <v>3</v>
      </c>
      <c r="P2363" t="s">
        <v>23</v>
      </c>
      <c r="Q2363" t="s">
        <v>23</v>
      </c>
      <c r="R2363">
        <v>90</v>
      </c>
      <c r="S2363" t="str">
        <f t="shared" si="109"/>
        <v>('131140','COATS','','WILLIAM','3','15','4','1','8','','1111111654','16','','3','3','A','A','('131140','COATS','','WILLIAM','3','15','4','1','8','','1111111654','16','','3','3','A','A',''),'),</v>
      </c>
      <c r="T2363" t="s">
        <v>13406</v>
      </c>
      <c r="U2363">
        <f t="shared" si="110"/>
        <v>0</v>
      </c>
    </row>
    <row r="2364" spans="1:21">
      <c r="A2364" s="2" t="s">
        <v>7466</v>
      </c>
      <c r="B2364" s="2" t="s">
        <v>701</v>
      </c>
      <c r="D2364" s="2" t="s">
        <v>702</v>
      </c>
      <c r="E2364" t="str">
        <f t="shared" si="108"/>
        <v>3</v>
      </c>
      <c r="F2364" s="2">
        <v>29</v>
      </c>
      <c r="G2364">
        <v>3</v>
      </c>
      <c r="H2364">
        <v>1</v>
      </c>
      <c r="I2364">
        <v>7</v>
      </c>
      <c r="K2364">
        <v>1111111357</v>
      </c>
      <c r="L2364">
        <v>16</v>
      </c>
      <c r="N2364">
        <v>3</v>
      </c>
      <c r="O2364">
        <v>3</v>
      </c>
      <c r="P2364" t="s">
        <v>23</v>
      </c>
      <c r="Q2364" t="s">
        <v>23</v>
      </c>
      <c r="R2364">
        <v>90</v>
      </c>
      <c r="S2364" t="str">
        <f t="shared" si="109"/>
        <v>('131146','COCO','','BRYAN','3','29','3','1','7','','1111111357','16','','3','3','A','A','('131146','COCO','','BRYAN','3','29','3','1','7','','1111111357','16','','3','3','A','A',''),'),</v>
      </c>
      <c r="T2364" t="s">
        <v>13407</v>
      </c>
      <c r="U2364">
        <f t="shared" si="110"/>
        <v>0</v>
      </c>
    </row>
    <row r="2365" spans="1:21">
      <c r="A2365" s="2" t="s">
        <v>7467</v>
      </c>
      <c r="B2365" s="2" t="s">
        <v>703</v>
      </c>
      <c r="D2365" s="2" t="s">
        <v>282</v>
      </c>
      <c r="E2365" t="str">
        <f t="shared" si="108"/>
        <v>3</v>
      </c>
      <c r="F2365" s="2">
        <v>29</v>
      </c>
      <c r="G2365">
        <v>4</v>
      </c>
      <c r="H2365">
        <v>1</v>
      </c>
      <c r="I2365">
        <v>4</v>
      </c>
      <c r="K2365">
        <v>1111111954</v>
      </c>
      <c r="L2365">
        <v>16</v>
      </c>
      <c r="N2365">
        <v>3</v>
      </c>
      <c r="O2365">
        <v>3</v>
      </c>
      <c r="P2365" t="s">
        <v>23</v>
      </c>
      <c r="Q2365" t="s">
        <v>23</v>
      </c>
      <c r="R2365">
        <v>90</v>
      </c>
      <c r="S2365" t="str">
        <f t="shared" si="109"/>
        <v>('131152','COFFEY','','JACOB','3','29','4','1','4','','1111111954','16','','3','3','A','A','('131152','COFFEY','','JACOB','3','29','4','1','4','','1111111954','16','','3','3','A','A',''),'),</v>
      </c>
      <c r="T2365" t="s">
        <v>13408</v>
      </c>
      <c r="U2365">
        <f t="shared" si="110"/>
        <v>0</v>
      </c>
    </row>
    <row r="2366" spans="1:21">
      <c r="A2366" s="2" t="s">
        <v>7468</v>
      </c>
      <c r="B2366" s="2" t="s">
        <v>703</v>
      </c>
      <c r="D2366" s="2" t="s">
        <v>332</v>
      </c>
      <c r="E2366" t="str">
        <f t="shared" si="108"/>
        <v>3</v>
      </c>
      <c r="F2366" s="2">
        <v>1</v>
      </c>
      <c r="G2366">
        <v>1</v>
      </c>
      <c r="H2366">
        <v>2</v>
      </c>
      <c r="I2366">
        <v>1</v>
      </c>
      <c r="K2366">
        <v>1111111655</v>
      </c>
      <c r="L2366">
        <v>16</v>
      </c>
      <c r="N2366">
        <v>3</v>
      </c>
      <c r="O2366">
        <v>3</v>
      </c>
      <c r="P2366" t="s">
        <v>20</v>
      </c>
      <c r="Q2366" t="s">
        <v>20</v>
      </c>
      <c r="R2366">
        <v>90</v>
      </c>
      <c r="S2366" t="str">
        <f t="shared" si="109"/>
        <v>('131158','COFFEY','','KYLE','3','1','1','2','1','','1111111655','16','','3','3','B','B','('131158','COFFEY','','KYLE','3','1','1','2','1','','1111111655','16','','3','3','B','B',''),'),</v>
      </c>
      <c r="T2366" t="s">
        <v>13409</v>
      </c>
      <c r="U2366">
        <f t="shared" si="110"/>
        <v>0</v>
      </c>
    </row>
    <row r="2367" spans="1:21">
      <c r="A2367" s="2" t="s">
        <v>7469</v>
      </c>
      <c r="B2367" s="2" t="s">
        <v>703</v>
      </c>
      <c r="D2367" s="2" t="s">
        <v>116</v>
      </c>
      <c r="E2367" t="str">
        <f t="shared" si="108"/>
        <v>3</v>
      </c>
      <c r="F2367" s="2">
        <v>3</v>
      </c>
      <c r="G2367">
        <v>2</v>
      </c>
      <c r="H2367">
        <v>3</v>
      </c>
      <c r="I2367">
        <v>2</v>
      </c>
      <c r="K2367">
        <v>1111111656</v>
      </c>
      <c r="L2367">
        <v>16</v>
      </c>
      <c r="N2367">
        <v>3</v>
      </c>
      <c r="O2367">
        <v>3</v>
      </c>
      <c r="P2367" t="s">
        <v>26</v>
      </c>
      <c r="Q2367" t="s">
        <v>26</v>
      </c>
      <c r="R2367">
        <v>90</v>
      </c>
      <c r="S2367" t="str">
        <f t="shared" si="109"/>
        <v>('131164','COFFEY','','THOMAS','3','3','2','3','2','','1111111656','16','','3','3','C','C','('131164','COFFEY','','THOMAS','3','3','2','3','2','','1111111656','16','','3','3','C','C',''),'),</v>
      </c>
      <c r="T2367" t="s">
        <v>13410</v>
      </c>
      <c r="U2367">
        <f t="shared" si="110"/>
        <v>0</v>
      </c>
    </row>
    <row r="2368" spans="1:21">
      <c r="A2368" s="2" t="s">
        <v>7470</v>
      </c>
      <c r="B2368" s="2" t="s">
        <v>625</v>
      </c>
      <c r="D2368" s="2" t="s">
        <v>390</v>
      </c>
      <c r="E2368" t="str">
        <f t="shared" si="108"/>
        <v>3</v>
      </c>
      <c r="F2368" s="2">
        <v>22</v>
      </c>
      <c r="G2368">
        <v>1</v>
      </c>
      <c r="H2368">
        <v>1</v>
      </c>
      <c r="I2368">
        <v>1</v>
      </c>
      <c r="K2368">
        <v>1111111807</v>
      </c>
      <c r="L2368">
        <v>16</v>
      </c>
      <c r="N2368">
        <v>3</v>
      </c>
      <c r="O2368">
        <v>3</v>
      </c>
      <c r="P2368" t="s">
        <v>23</v>
      </c>
      <c r="Q2368" t="s">
        <v>23</v>
      </c>
      <c r="R2368">
        <v>90</v>
      </c>
      <c r="S2368" t="str">
        <f t="shared" si="109"/>
        <v>('131188','COLEMAN','','TYLER','3','22','1','1','1','','1111111807','16','','3','3','A','A','('131188','COLEMAN','','TYLER','3','22','1','1','1','','1111111807','16','','3','3','A','A',''),'),</v>
      </c>
      <c r="T2368" t="s">
        <v>13411</v>
      </c>
      <c r="U2368">
        <f t="shared" si="110"/>
        <v>0</v>
      </c>
    </row>
    <row r="2369" spans="1:21">
      <c r="A2369" s="2" t="s">
        <v>7471</v>
      </c>
      <c r="B2369" s="2" t="s">
        <v>3683</v>
      </c>
      <c r="D2369" s="2" t="s">
        <v>106</v>
      </c>
      <c r="E2369" t="str">
        <f t="shared" si="108"/>
        <v>3</v>
      </c>
      <c r="F2369" s="2">
        <v>8</v>
      </c>
      <c r="G2369">
        <v>4</v>
      </c>
      <c r="H2369">
        <v>2</v>
      </c>
      <c r="I2369">
        <v>8</v>
      </c>
      <c r="K2369">
        <v>1111111358</v>
      </c>
      <c r="L2369">
        <v>16</v>
      </c>
      <c r="N2369">
        <v>3</v>
      </c>
      <c r="O2369">
        <v>3</v>
      </c>
      <c r="P2369" t="s">
        <v>20</v>
      </c>
      <c r="Q2369" t="s">
        <v>20</v>
      </c>
      <c r="R2369">
        <v>90</v>
      </c>
      <c r="S2369" t="str">
        <f t="shared" si="109"/>
        <v>('131200','COLLINS','','PATRICK','3','8','4','2','8','','1111111358','16','','3','3','B','B','('131200','COLLINS','','PATRICK','3','8','4','2','8','','1111111358','16','','3','3','B','B',''),'),</v>
      </c>
      <c r="T2369" t="s">
        <v>13412</v>
      </c>
      <c r="U2369">
        <f t="shared" si="110"/>
        <v>0</v>
      </c>
    </row>
    <row r="2370" spans="1:21">
      <c r="A2370" s="2" t="s">
        <v>7472</v>
      </c>
      <c r="B2370" s="2" t="s">
        <v>7473</v>
      </c>
      <c r="D2370" s="2" t="s">
        <v>205</v>
      </c>
      <c r="E2370" t="str">
        <f t="shared" si="108"/>
        <v>3</v>
      </c>
      <c r="F2370" s="2">
        <v>24</v>
      </c>
      <c r="G2370">
        <v>3</v>
      </c>
      <c r="H2370">
        <v>3</v>
      </c>
      <c r="I2370">
        <v>3</v>
      </c>
      <c r="K2370">
        <v>1111111209</v>
      </c>
      <c r="L2370">
        <v>16</v>
      </c>
      <c r="N2370">
        <v>3</v>
      </c>
      <c r="O2370">
        <v>3</v>
      </c>
      <c r="P2370" t="s">
        <v>26</v>
      </c>
      <c r="Q2370" t="s">
        <v>26</v>
      </c>
      <c r="R2370">
        <v>90</v>
      </c>
      <c r="S2370" t="str">
        <f t="shared" si="109"/>
        <v>('131206','COLON','','DAVID','3','24','3','3','3','','1111111209','16','','3','3','C','C','('131206','COLON','','DAVID','3','24','3','3','3','','1111111209','16','','3','3','C','C',''),'),</v>
      </c>
      <c r="T2370" t="s">
        <v>13413</v>
      </c>
      <c r="U2370">
        <f t="shared" si="110"/>
        <v>0</v>
      </c>
    </row>
    <row r="2371" spans="1:21">
      <c r="A2371" s="2" t="s">
        <v>7474</v>
      </c>
      <c r="B2371" s="2" t="s">
        <v>7475</v>
      </c>
      <c r="D2371" s="2" t="s">
        <v>4888</v>
      </c>
      <c r="E2371" t="str">
        <f t="shared" ref="E2371:E2434" si="111">MID(A2371,2,1)</f>
        <v>3</v>
      </c>
      <c r="F2371" s="2">
        <v>1</v>
      </c>
      <c r="G2371">
        <v>2</v>
      </c>
      <c r="H2371">
        <v>2</v>
      </c>
      <c r="I2371">
        <v>2</v>
      </c>
      <c r="K2371">
        <v>1111111808</v>
      </c>
      <c r="L2371">
        <v>16</v>
      </c>
      <c r="N2371">
        <v>3</v>
      </c>
      <c r="O2371">
        <v>3</v>
      </c>
      <c r="P2371" t="s">
        <v>20</v>
      </c>
      <c r="Q2371" t="s">
        <v>20</v>
      </c>
      <c r="R2371">
        <v>90</v>
      </c>
      <c r="S2371" t="str">
        <f t="shared" ref="S2371:S2434" si="112">CONCATENATE("('",A2371,"','",B2371,"','",C2371,"','",D2371,"','",E2371,"','",F2371,"','",G2371,"','",H2371,"','",I2371,"','",J2371,"','",K2371,"','",L2371,"','",M2371,"','",N2371,"','",O2371,"','",P2371,"','",Q2371,"','",T2371,"'),")</f>
        <v>('131212','COMBADO','','CHRISTOFER','3','1','2','2','2','','1111111808','16','','3','3','B','B','('131212','COMBADO','','CHRISTOFER','3','1','2','2','2','','1111111808','16','','3','3','B','B',''),'),</v>
      </c>
      <c r="T2371" t="s">
        <v>13414</v>
      </c>
      <c r="U2371">
        <f t="shared" ref="U2371:U2434" si="113">IF(E2371=1,1,0)</f>
        <v>0</v>
      </c>
    </row>
    <row r="2372" spans="1:21">
      <c r="A2372" s="2" t="s">
        <v>7476</v>
      </c>
      <c r="B2372" s="2" t="s">
        <v>1015</v>
      </c>
      <c r="D2372" s="2" t="s">
        <v>7018</v>
      </c>
      <c r="E2372" t="str">
        <f t="shared" si="111"/>
        <v>3</v>
      </c>
      <c r="F2372" s="2">
        <v>2</v>
      </c>
      <c r="G2372">
        <v>1</v>
      </c>
      <c r="H2372">
        <v>3</v>
      </c>
      <c r="I2372">
        <v>1</v>
      </c>
      <c r="K2372">
        <v>1111111359</v>
      </c>
      <c r="L2372">
        <v>16</v>
      </c>
      <c r="N2372">
        <v>3</v>
      </c>
      <c r="O2372">
        <v>3</v>
      </c>
      <c r="P2372" t="s">
        <v>26</v>
      </c>
      <c r="Q2372" t="s">
        <v>26</v>
      </c>
      <c r="R2372">
        <v>90</v>
      </c>
      <c r="S2372" t="str">
        <f t="shared" si="112"/>
        <v>('131224','CONNOR','','BRENDON','3','2','1','3','1','','1111111359','16','','3','3','C','C','('131224','CONNOR','','BRENDON','3','2','1','3','1','','1111111359','16','','3','3','C','C',''),'),</v>
      </c>
      <c r="T2372" t="s">
        <v>13415</v>
      </c>
      <c r="U2372">
        <f t="shared" si="113"/>
        <v>0</v>
      </c>
    </row>
    <row r="2373" spans="1:21">
      <c r="A2373" s="2" t="s">
        <v>7477</v>
      </c>
      <c r="B2373" s="2" t="s">
        <v>5478</v>
      </c>
      <c r="D2373" s="2" t="s">
        <v>630</v>
      </c>
      <c r="E2373" t="str">
        <f t="shared" si="111"/>
        <v>3</v>
      </c>
      <c r="F2373" s="2">
        <v>2</v>
      </c>
      <c r="G2373">
        <v>4</v>
      </c>
      <c r="H2373">
        <v>1</v>
      </c>
      <c r="I2373">
        <v>4</v>
      </c>
      <c r="K2373">
        <v>1111111210</v>
      </c>
      <c r="L2373">
        <v>16</v>
      </c>
      <c r="N2373">
        <v>3</v>
      </c>
      <c r="O2373">
        <v>3</v>
      </c>
      <c r="P2373" t="s">
        <v>23</v>
      </c>
      <c r="Q2373" t="s">
        <v>23</v>
      </c>
      <c r="R2373">
        <v>90</v>
      </c>
      <c r="S2373" t="str">
        <f t="shared" si="112"/>
        <v>('131230','COOPER','','TAYLOR','3','2','4','1','4','','1111111210','16','','3','3','A','A','('131230','COOPER','','TAYLOR','3','2','4','1','4','','1111111210','16','','3','3','A','A',''),'),</v>
      </c>
      <c r="T2373" t="s">
        <v>13416</v>
      </c>
      <c r="U2373">
        <f t="shared" si="113"/>
        <v>0</v>
      </c>
    </row>
    <row r="2374" spans="1:21">
      <c r="A2374" s="2" t="s">
        <v>7478</v>
      </c>
      <c r="B2374" s="2" t="s">
        <v>7479</v>
      </c>
      <c r="D2374" s="2" t="s">
        <v>32</v>
      </c>
      <c r="E2374" t="str">
        <f t="shared" si="111"/>
        <v>3</v>
      </c>
      <c r="F2374" s="2">
        <v>15</v>
      </c>
      <c r="G2374">
        <v>2</v>
      </c>
      <c r="H2374">
        <v>1</v>
      </c>
      <c r="I2374">
        <v>2</v>
      </c>
      <c r="K2374">
        <v>1111111360</v>
      </c>
      <c r="L2374">
        <v>16</v>
      </c>
      <c r="N2374">
        <v>3</v>
      </c>
      <c r="O2374">
        <v>3</v>
      </c>
      <c r="P2374" t="s">
        <v>23</v>
      </c>
      <c r="Q2374" t="s">
        <v>23</v>
      </c>
      <c r="R2374">
        <v>90</v>
      </c>
      <c r="S2374" t="str">
        <f t="shared" si="112"/>
        <v>('131236','COOVER','','MATTHEW','3','15','2','1','2','','1111111360','16','','3','3','A','A','('131236','COOVER','','MATTHEW','3','15','2','1','2','','1111111360','16','','3','3','A','A',''),'),</v>
      </c>
      <c r="T2374" t="s">
        <v>13417</v>
      </c>
      <c r="U2374">
        <f t="shared" si="113"/>
        <v>0</v>
      </c>
    </row>
    <row r="2375" spans="1:21">
      <c r="A2375" s="2" t="s">
        <v>7480</v>
      </c>
      <c r="B2375" s="2" t="s">
        <v>7481</v>
      </c>
      <c r="D2375" s="2" t="s">
        <v>511</v>
      </c>
      <c r="E2375" t="str">
        <f t="shared" si="111"/>
        <v>3</v>
      </c>
      <c r="F2375" s="2">
        <v>24</v>
      </c>
      <c r="G2375">
        <v>3</v>
      </c>
      <c r="H2375">
        <v>1</v>
      </c>
      <c r="I2375">
        <v>3</v>
      </c>
      <c r="K2375">
        <v>1111111657</v>
      </c>
      <c r="L2375">
        <v>16</v>
      </c>
      <c r="N2375">
        <v>3</v>
      </c>
      <c r="O2375">
        <v>3</v>
      </c>
      <c r="P2375" t="s">
        <v>23</v>
      </c>
      <c r="Q2375" t="s">
        <v>23</v>
      </c>
      <c r="R2375">
        <v>90</v>
      </c>
      <c r="S2375" t="str">
        <f t="shared" si="112"/>
        <v>('131242','COPARE','','TIMOTHY','3','24','3','1','3','','1111111657','16','','3','3','A','A','('131242','COPARE','','TIMOTHY','3','24','3','1','3','','1111111657','16','','3','3','A','A',''),'),</v>
      </c>
      <c r="T2375" t="s">
        <v>13418</v>
      </c>
      <c r="U2375">
        <f t="shared" si="113"/>
        <v>0</v>
      </c>
    </row>
    <row r="2376" spans="1:21">
      <c r="A2376" s="2" t="s">
        <v>7482</v>
      </c>
      <c r="B2376" s="2" t="s">
        <v>704</v>
      </c>
      <c r="D2376" s="2" t="s">
        <v>116</v>
      </c>
      <c r="E2376" t="str">
        <f t="shared" si="111"/>
        <v>3</v>
      </c>
      <c r="F2376" s="2">
        <v>25</v>
      </c>
      <c r="G2376">
        <v>3</v>
      </c>
      <c r="H2376">
        <v>2</v>
      </c>
      <c r="I2376">
        <v>3</v>
      </c>
      <c r="K2376">
        <v>1111111361</v>
      </c>
      <c r="L2376">
        <v>16</v>
      </c>
      <c r="N2376">
        <v>3</v>
      </c>
      <c r="O2376">
        <v>3</v>
      </c>
      <c r="P2376" t="s">
        <v>20</v>
      </c>
      <c r="Q2376" t="s">
        <v>20</v>
      </c>
      <c r="R2376">
        <v>90</v>
      </c>
      <c r="S2376" t="str">
        <f t="shared" si="112"/>
        <v>('131248','CORBETT','','THOMAS','3','25','3','2','3','','1111111361','16','','3','3','B','B','('131248','CORBETT','','THOMAS','3','25','3','2','3','','1111111361','16','','3','3','B','B',''),'),</v>
      </c>
      <c r="T2376" t="s">
        <v>13419</v>
      </c>
      <c r="U2376">
        <f t="shared" si="113"/>
        <v>0</v>
      </c>
    </row>
    <row r="2377" spans="1:21">
      <c r="A2377" s="2" t="s">
        <v>7483</v>
      </c>
      <c r="B2377" s="2" t="s">
        <v>7484</v>
      </c>
      <c r="D2377" s="2" t="s">
        <v>205</v>
      </c>
      <c r="E2377" t="str">
        <f t="shared" si="111"/>
        <v>3</v>
      </c>
      <c r="F2377" s="2">
        <v>7</v>
      </c>
      <c r="G2377">
        <v>1</v>
      </c>
      <c r="H2377">
        <v>1</v>
      </c>
      <c r="I2377">
        <v>1</v>
      </c>
      <c r="K2377">
        <v>1111111495</v>
      </c>
      <c r="L2377">
        <v>16</v>
      </c>
      <c r="N2377">
        <v>3</v>
      </c>
      <c r="O2377">
        <v>3</v>
      </c>
      <c r="P2377" t="s">
        <v>23</v>
      </c>
      <c r="Q2377" t="s">
        <v>23</v>
      </c>
      <c r="R2377">
        <v>90</v>
      </c>
      <c r="S2377" t="str">
        <f t="shared" si="112"/>
        <v>('131260','CORNES','','DAVID','3','7','1','1','1','','1111111495','16','','3','3','A','A','('131260','CORNES','','DAVID','3','7','1','1','1','','1111111495','16','','3','3','A','A',''),'),</v>
      </c>
      <c r="T2377" t="s">
        <v>13420</v>
      </c>
      <c r="U2377">
        <f t="shared" si="113"/>
        <v>0</v>
      </c>
    </row>
    <row r="2378" spans="1:21">
      <c r="A2378" s="2" t="s">
        <v>7485</v>
      </c>
      <c r="B2378" s="2" t="s">
        <v>7486</v>
      </c>
      <c r="D2378" s="2" t="s">
        <v>5764</v>
      </c>
      <c r="E2378" t="str">
        <f t="shared" si="111"/>
        <v>3</v>
      </c>
      <c r="F2378" s="2">
        <v>1</v>
      </c>
      <c r="G2378">
        <v>1</v>
      </c>
      <c r="H2378">
        <v>2</v>
      </c>
      <c r="I2378">
        <v>5</v>
      </c>
      <c r="K2378">
        <v>1111111211</v>
      </c>
      <c r="L2378">
        <v>16</v>
      </c>
      <c r="N2378">
        <v>3</v>
      </c>
      <c r="O2378">
        <v>3</v>
      </c>
      <c r="P2378" t="s">
        <v>20</v>
      </c>
      <c r="Q2378" t="s">
        <v>20</v>
      </c>
      <c r="R2378">
        <v>90</v>
      </c>
      <c r="S2378" t="str">
        <f t="shared" si="112"/>
        <v>('131266','CORONA','','JORGE','3','1','1','2','5','','1111111211','16','','3','3','B','B','('131266','CORONA','','JORGE','3','1','1','2','5','','1111111211','16','','3','3','B','B',''),'),</v>
      </c>
      <c r="T2378" t="s">
        <v>13421</v>
      </c>
      <c r="U2378">
        <f t="shared" si="113"/>
        <v>0</v>
      </c>
    </row>
    <row r="2379" spans="1:21">
      <c r="A2379" s="2" t="s">
        <v>7487</v>
      </c>
      <c r="B2379" s="2" t="s">
        <v>7488</v>
      </c>
      <c r="D2379" s="2" t="s">
        <v>192</v>
      </c>
      <c r="E2379" t="str">
        <f t="shared" si="111"/>
        <v>3</v>
      </c>
      <c r="F2379" s="2">
        <v>18</v>
      </c>
      <c r="G2379">
        <v>4</v>
      </c>
      <c r="H2379">
        <v>2</v>
      </c>
      <c r="I2379">
        <v>4</v>
      </c>
      <c r="K2379">
        <v>1111111658</v>
      </c>
      <c r="L2379">
        <v>16</v>
      </c>
      <c r="N2379">
        <v>3</v>
      </c>
      <c r="O2379">
        <v>3</v>
      </c>
      <c r="P2379" t="s">
        <v>20</v>
      </c>
      <c r="Q2379" t="s">
        <v>20</v>
      </c>
      <c r="R2379">
        <v>90</v>
      </c>
      <c r="S2379" t="str">
        <f t="shared" si="112"/>
        <v>('131278','COSGROVE','','SAMUEL','3','18','4','2','4','','1111111658','16','','3','3','B','B','('131278','COSGROVE','','SAMUEL','3','18','4','2','4','','1111111658','16','','3','3','B','B',''),'),</v>
      </c>
      <c r="T2379" t="s">
        <v>13422</v>
      </c>
      <c r="U2379">
        <f t="shared" si="113"/>
        <v>0</v>
      </c>
    </row>
    <row r="2380" spans="1:21">
      <c r="A2380" s="2" t="s">
        <v>7489</v>
      </c>
      <c r="B2380" s="2" t="s">
        <v>7490</v>
      </c>
      <c r="D2380" s="2" t="s">
        <v>106</v>
      </c>
      <c r="E2380" t="str">
        <f t="shared" si="111"/>
        <v>3</v>
      </c>
      <c r="F2380" s="2">
        <v>18</v>
      </c>
      <c r="G2380">
        <v>2</v>
      </c>
      <c r="H2380">
        <v>2</v>
      </c>
      <c r="I2380">
        <v>2</v>
      </c>
      <c r="K2380">
        <v>1111111496</v>
      </c>
      <c r="L2380">
        <v>16</v>
      </c>
      <c r="N2380">
        <v>3</v>
      </c>
      <c r="O2380">
        <v>3</v>
      </c>
      <c r="P2380" t="s">
        <v>20</v>
      </c>
      <c r="Q2380" t="s">
        <v>20</v>
      </c>
      <c r="R2380">
        <v>90</v>
      </c>
      <c r="S2380" t="str">
        <f t="shared" si="112"/>
        <v>('131284','COSTELLO','','PATRICK','3','18','2','2','2','','1111111496','16','','3','3','B','B','('131284','COSTELLO','','PATRICK','3','18','2','2','2','','1111111496','16','','3','3','B','B',''),'),</v>
      </c>
      <c r="T2380" t="s">
        <v>13423</v>
      </c>
      <c r="U2380">
        <f t="shared" si="113"/>
        <v>0</v>
      </c>
    </row>
    <row r="2381" spans="1:21">
      <c r="A2381" s="2" t="s">
        <v>7491</v>
      </c>
      <c r="B2381" s="2" t="s">
        <v>7492</v>
      </c>
      <c r="D2381" s="2" t="s">
        <v>7493</v>
      </c>
      <c r="E2381" t="str">
        <f t="shared" si="111"/>
        <v>3</v>
      </c>
      <c r="F2381" s="2">
        <v>17</v>
      </c>
      <c r="G2381">
        <v>3</v>
      </c>
      <c r="H2381">
        <v>3</v>
      </c>
      <c r="I2381">
        <v>3</v>
      </c>
      <c r="K2381">
        <v>1111111497</v>
      </c>
      <c r="L2381">
        <v>16</v>
      </c>
      <c r="N2381">
        <v>3</v>
      </c>
      <c r="O2381">
        <v>3</v>
      </c>
      <c r="P2381" t="s">
        <v>26</v>
      </c>
      <c r="Q2381" t="s">
        <v>26</v>
      </c>
      <c r="R2381">
        <v>90</v>
      </c>
      <c r="S2381" t="str">
        <f t="shared" si="112"/>
        <v>('131290','COTMANRUSSELL','','SHAVONTE','3','17','3','3','3','','1111111497','16','','3','3','C','C','('131290','COTMANRUSSELL','','SHAVONTE','3','17','3','3','3','','1111111497','16','','3','3','C','C',''),'),</v>
      </c>
      <c r="T2381" t="s">
        <v>13424</v>
      </c>
      <c r="U2381">
        <f t="shared" si="113"/>
        <v>0</v>
      </c>
    </row>
    <row r="2382" spans="1:21">
      <c r="A2382" s="2" t="s">
        <v>7494</v>
      </c>
      <c r="B2382" s="2" t="s">
        <v>7495</v>
      </c>
      <c r="D2382" s="2" t="s">
        <v>32</v>
      </c>
      <c r="E2382" t="str">
        <f t="shared" si="111"/>
        <v>3</v>
      </c>
      <c r="F2382" s="2">
        <v>23</v>
      </c>
      <c r="G2382">
        <v>1</v>
      </c>
      <c r="H2382">
        <v>2</v>
      </c>
      <c r="I2382">
        <v>5</v>
      </c>
      <c r="K2382">
        <v>1111111955</v>
      </c>
      <c r="L2382">
        <v>16</v>
      </c>
      <c r="N2382">
        <v>3</v>
      </c>
      <c r="O2382">
        <v>3</v>
      </c>
      <c r="P2382" t="s">
        <v>20</v>
      </c>
      <c r="Q2382" t="s">
        <v>20</v>
      </c>
      <c r="R2382">
        <v>90</v>
      </c>
      <c r="S2382" t="str">
        <f t="shared" si="112"/>
        <v>('131296','COUCH','','MATTHEW','3','23','1','2','5','','1111111955','16','','3','3','B','B','('131296','COUCH','','MATTHEW','3','23','1','2','5','','1111111955','16','','3','3','B','B',''),'),</v>
      </c>
      <c r="T2382" t="s">
        <v>13425</v>
      </c>
      <c r="U2382">
        <f t="shared" si="113"/>
        <v>0</v>
      </c>
    </row>
    <row r="2383" spans="1:21">
      <c r="A2383" s="2" t="s">
        <v>7496</v>
      </c>
      <c r="B2383" s="2" t="s">
        <v>976</v>
      </c>
      <c r="D2383" s="2" t="s">
        <v>7497</v>
      </c>
      <c r="E2383" t="str">
        <f t="shared" si="111"/>
        <v>3</v>
      </c>
      <c r="F2383" s="2">
        <v>2</v>
      </c>
      <c r="G2383">
        <v>4</v>
      </c>
      <c r="H2383">
        <v>1</v>
      </c>
      <c r="I2383">
        <v>4</v>
      </c>
      <c r="K2383">
        <v>1111111498</v>
      </c>
      <c r="L2383">
        <v>16</v>
      </c>
      <c r="N2383">
        <v>3</v>
      </c>
      <c r="O2383">
        <v>3</v>
      </c>
      <c r="P2383" t="s">
        <v>23</v>
      </c>
      <c r="Q2383" t="s">
        <v>23</v>
      </c>
      <c r="R2383">
        <v>90</v>
      </c>
      <c r="S2383" t="str">
        <f t="shared" si="112"/>
        <v>('131302','COX','','ANNIS','3','2','4','1','4','','1111111498','16','','3','3','A','A','('131302','COX','','ANNIS','3','2','4','1','4','','1111111498','16','','3','3','A','A',''),'),</v>
      </c>
      <c r="T2383" t="s">
        <v>13426</v>
      </c>
      <c r="U2383">
        <f t="shared" si="113"/>
        <v>0</v>
      </c>
    </row>
    <row r="2384" spans="1:21">
      <c r="A2384" s="2" t="s">
        <v>7498</v>
      </c>
      <c r="B2384" s="2" t="s">
        <v>7499</v>
      </c>
      <c r="D2384" s="2" t="s">
        <v>511</v>
      </c>
      <c r="E2384" t="str">
        <f t="shared" si="111"/>
        <v>3</v>
      </c>
      <c r="F2384" s="2">
        <v>24</v>
      </c>
      <c r="G2384">
        <v>1</v>
      </c>
      <c r="H2384">
        <v>3</v>
      </c>
      <c r="I2384">
        <v>5</v>
      </c>
      <c r="K2384">
        <v>1111111659</v>
      </c>
      <c r="L2384">
        <v>16</v>
      </c>
      <c r="N2384">
        <v>3</v>
      </c>
      <c r="O2384">
        <v>3</v>
      </c>
      <c r="P2384" t="s">
        <v>26</v>
      </c>
      <c r="Q2384" t="s">
        <v>26</v>
      </c>
      <c r="R2384">
        <v>90</v>
      </c>
      <c r="S2384" t="str">
        <f t="shared" si="112"/>
        <v>('131308','CRADDOCK','','TIMOTHY','3','24','1','3','5','','1111111659','16','','3','3','C','C','('131308','CRADDOCK','','TIMOTHY','3','24','1','3','5','','1111111659','16','','3','3','C','C',''),'),</v>
      </c>
      <c r="T2384" t="s">
        <v>13427</v>
      </c>
      <c r="U2384">
        <f t="shared" si="113"/>
        <v>0</v>
      </c>
    </row>
    <row r="2385" spans="1:21">
      <c r="A2385" s="2" t="s">
        <v>7500</v>
      </c>
      <c r="B2385" s="2" t="s">
        <v>705</v>
      </c>
      <c r="D2385" s="2" t="s">
        <v>103</v>
      </c>
      <c r="E2385" t="str">
        <f t="shared" si="111"/>
        <v>3</v>
      </c>
      <c r="F2385" s="2">
        <v>28</v>
      </c>
      <c r="G2385">
        <v>2</v>
      </c>
      <c r="H2385">
        <v>1</v>
      </c>
      <c r="I2385">
        <v>6</v>
      </c>
      <c r="K2385">
        <v>1111111660</v>
      </c>
      <c r="L2385">
        <v>16</v>
      </c>
      <c r="N2385">
        <v>3</v>
      </c>
      <c r="O2385">
        <v>3</v>
      </c>
      <c r="P2385" t="s">
        <v>23</v>
      </c>
      <c r="Q2385" t="s">
        <v>23</v>
      </c>
      <c r="R2385">
        <v>90</v>
      </c>
      <c r="S2385" t="str">
        <f t="shared" si="112"/>
        <v>('131314','CRAIN','','SEAN','3','28','2','1','6','','1111111660','16','','3','3','A','A','('131314','CRAIN','','SEAN','3','28','2','1','6','','1111111660','16','','3','3','A','A',''),'),</v>
      </c>
      <c r="T2385" t="s">
        <v>13428</v>
      </c>
      <c r="U2385">
        <f t="shared" si="113"/>
        <v>0</v>
      </c>
    </row>
    <row r="2386" spans="1:21">
      <c r="A2386" s="2" t="s">
        <v>7501</v>
      </c>
      <c r="B2386" s="2" t="s">
        <v>7502</v>
      </c>
      <c r="D2386" s="2" t="s">
        <v>108</v>
      </c>
      <c r="E2386" t="str">
        <f t="shared" si="111"/>
        <v>3</v>
      </c>
      <c r="F2386" s="2">
        <v>14</v>
      </c>
      <c r="G2386">
        <v>1</v>
      </c>
      <c r="H2386">
        <v>2</v>
      </c>
      <c r="I2386">
        <v>5</v>
      </c>
      <c r="K2386">
        <v>1111111499</v>
      </c>
      <c r="L2386">
        <v>16</v>
      </c>
      <c r="N2386">
        <v>3</v>
      </c>
      <c r="O2386">
        <v>3</v>
      </c>
      <c r="P2386" t="s">
        <v>20</v>
      </c>
      <c r="Q2386" t="s">
        <v>20</v>
      </c>
      <c r="R2386">
        <v>90</v>
      </c>
      <c r="S2386" t="str">
        <f t="shared" si="112"/>
        <v>('131320','CRANK','','KEVIN','3','14','1','2','5','','1111111499','16','','3','3','B','B','('131320','CRANK','','KEVIN','3','14','1','2','5','','1111111499','16','','3','3','B','B',''),'),</v>
      </c>
      <c r="T2386" t="s">
        <v>13429</v>
      </c>
      <c r="U2386">
        <f t="shared" si="113"/>
        <v>0</v>
      </c>
    </row>
    <row r="2387" spans="1:21">
      <c r="A2387" s="2" t="s">
        <v>7503</v>
      </c>
      <c r="B2387" s="2" t="s">
        <v>421</v>
      </c>
      <c r="D2387" s="2" t="s">
        <v>459</v>
      </c>
      <c r="E2387" t="str">
        <f t="shared" si="111"/>
        <v>3</v>
      </c>
      <c r="F2387" s="2">
        <v>4</v>
      </c>
      <c r="G2387">
        <v>2</v>
      </c>
      <c r="H2387">
        <v>3</v>
      </c>
      <c r="I2387">
        <v>6</v>
      </c>
      <c r="K2387">
        <v>1111111956</v>
      </c>
      <c r="L2387">
        <v>16</v>
      </c>
      <c r="N2387">
        <v>3</v>
      </c>
      <c r="O2387">
        <v>3</v>
      </c>
      <c r="P2387" t="s">
        <v>26</v>
      </c>
      <c r="Q2387" t="s">
        <v>26</v>
      </c>
      <c r="R2387">
        <v>90</v>
      </c>
      <c r="S2387" t="str">
        <f t="shared" si="112"/>
        <v>('131326','CRAWFORD','','ALICIA','3','4','2','3','6','','1111111956','16','','3','3','C','C','('131326','CRAWFORD','','ALICIA','3','4','2','3','6','','1111111956','16','','3','3','C','C',''),'),</v>
      </c>
      <c r="T2387" t="s">
        <v>13430</v>
      </c>
      <c r="U2387">
        <f t="shared" si="113"/>
        <v>0</v>
      </c>
    </row>
    <row r="2388" spans="1:21">
      <c r="A2388" s="2" t="s">
        <v>7504</v>
      </c>
      <c r="B2388" s="2" t="s">
        <v>421</v>
      </c>
      <c r="D2388" s="2" t="s">
        <v>154</v>
      </c>
      <c r="E2388" t="str">
        <f t="shared" si="111"/>
        <v>3</v>
      </c>
      <c r="F2388" s="2">
        <v>20</v>
      </c>
      <c r="G2388">
        <v>3</v>
      </c>
      <c r="H2388">
        <v>1</v>
      </c>
      <c r="I2388">
        <v>7</v>
      </c>
      <c r="K2388">
        <v>1111111957</v>
      </c>
      <c r="L2388">
        <v>16</v>
      </c>
      <c r="N2388">
        <v>3</v>
      </c>
      <c r="O2388">
        <v>3</v>
      </c>
      <c r="P2388" t="s">
        <v>23</v>
      </c>
      <c r="Q2388" t="s">
        <v>23</v>
      </c>
      <c r="R2388">
        <v>90</v>
      </c>
      <c r="S2388" t="str">
        <f t="shared" si="112"/>
        <v>('131332','CRAWFORD','','JOSEPH','3','20','3','1','7','','1111111957','16','','3','3','A','A','('131332','CRAWFORD','','JOSEPH','3','20','3','1','7','','1111111957','16','','3','3','A','A',''),'),</v>
      </c>
      <c r="T2388" t="s">
        <v>13431</v>
      </c>
      <c r="U2388">
        <f t="shared" si="113"/>
        <v>0</v>
      </c>
    </row>
    <row r="2389" spans="1:21">
      <c r="A2389" s="2" t="s">
        <v>7505</v>
      </c>
      <c r="B2389" s="2" t="s">
        <v>706</v>
      </c>
      <c r="D2389" s="2" t="s">
        <v>28</v>
      </c>
      <c r="E2389" t="str">
        <f t="shared" si="111"/>
        <v>3</v>
      </c>
      <c r="F2389" s="2">
        <v>26</v>
      </c>
      <c r="G2389">
        <v>4</v>
      </c>
      <c r="H2389">
        <v>3</v>
      </c>
      <c r="I2389">
        <v>4</v>
      </c>
      <c r="K2389">
        <v>1111111362</v>
      </c>
      <c r="L2389">
        <v>16</v>
      </c>
      <c r="N2389">
        <v>3</v>
      </c>
      <c r="O2389">
        <v>3</v>
      </c>
      <c r="P2389" t="s">
        <v>26</v>
      </c>
      <c r="Q2389" t="s">
        <v>26</v>
      </c>
      <c r="R2389">
        <v>90</v>
      </c>
      <c r="S2389" t="str">
        <f t="shared" si="112"/>
        <v>('131338','CRISTIANO','','MICHAEL','3','26','4','3','4','','1111111362','16','','3','3','C','C','('131338','CRISTIANO','','MICHAEL','3','26','4','3','4','','1111111362','16','','3','3','C','C',''),'),</v>
      </c>
      <c r="T2389" t="s">
        <v>13432</v>
      </c>
      <c r="U2389">
        <f t="shared" si="113"/>
        <v>0</v>
      </c>
    </row>
    <row r="2390" spans="1:21">
      <c r="A2390" s="2" t="s">
        <v>7506</v>
      </c>
      <c r="B2390" s="2" t="s">
        <v>3730</v>
      </c>
      <c r="D2390" s="2" t="s">
        <v>950</v>
      </c>
      <c r="E2390" t="str">
        <f t="shared" si="111"/>
        <v>3</v>
      </c>
      <c r="F2390" s="2">
        <v>3</v>
      </c>
      <c r="G2390">
        <v>2</v>
      </c>
      <c r="H2390">
        <v>3</v>
      </c>
      <c r="I2390">
        <v>6</v>
      </c>
      <c r="K2390">
        <v>1111111212</v>
      </c>
      <c r="L2390">
        <v>16</v>
      </c>
      <c r="N2390">
        <v>3</v>
      </c>
      <c r="O2390">
        <v>3</v>
      </c>
      <c r="P2390" t="s">
        <v>26</v>
      </c>
      <c r="Q2390" t="s">
        <v>26</v>
      </c>
      <c r="R2390">
        <v>90</v>
      </c>
      <c r="S2390" t="str">
        <f t="shared" si="112"/>
        <v>('131344','CROFTON','','BOYD','3','3','2','3','6','','1111111212','16','','3','3','C','C','('131344','CROFTON','','BOYD','3','3','2','3','6','','1111111212','16','','3','3','C','C',''),'),</v>
      </c>
      <c r="T2390" t="s">
        <v>13433</v>
      </c>
      <c r="U2390">
        <f t="shared" si="113"/>
        <v>0</v>
      </c>
    </row>
    <row r="2391" spans="1:21">
      <c r="A2391" s="2" t="s">
        <v>7507</v>
      </c>
      <c r="B2391" s="2" t="s">
        <v>7508</v>
      </c>
      <c r="D2391" s="2" t="s">
        <v>96</v>
      </c>
      <c r="E2391" t="str">
        <f t="shared" si="111"/>
        <v>3</v>
      </c>
      <c r="F2391" s="2">
        <v>7</v>
      </c>
      <c r="G2391">
        <v>1</v>
      </c>
      <c r="H2391">
        <v>1</v>
      </c>
      <c r="I2391">
        <v>5</v>
      </c>
      <c r="K2391">
        <v>1111111363</v>
      </c>
      <c r="L2391">
        <v>16</v>
      </c>
      <c r="N2391">
        <v>3</v>
      </c>
      <c r="O2391">
        <v>3</v>
      </c>
      <c r="P2391" t="s">
        <v>23</v>
      </c>
      <c r="Q2391" t="s">
        <v>23</v>
      </c>
      <c r="R2391">
        <v>90</v>
      </c>
      <c r="S2391" t="str">
        <f t="shared" si="112"/>
        <v>('131350','CROW','','JOHN','3','7','1','1','5','','1111111363','16','','3','3','A','A','('131350','CROW','','JOHN','3','7','1','1','5','','1111111363','16','','3','3','A','A',''),'),</v>
      </c>
      <c r="T2391" t="s">
        <v>13434</v>
      </c>
      <c r="U2391">
        <f t="shared" si="113"/>
        <v>0</v>
      </c>
    </row>
    <row r="2392" spans="1:21">
      <c r="A2392" s="2" t="s">
        <v>7509</v>
      </c>
      <c r="B2392" s="2" t="s">
        <v>7508</v>
      </c>
      <c r="D2392" s="2" t="s">
        <v>3327</v>
      </c>
      <c r="E2392" t="str">
        <f t="shared" si="111"/>
        <v>3</v>
      </c>
      <c r="F2392" s="2">
        <v>18</v>
      </c>
      <c r="G2392">
        <v>2</v>
      </c>
      <c r="H2392">
        <v>2</v>
      </c>
      <c r="I2392">
        <v>6</v>
      </c>
      <c r="K2392">
        <v>1111111364</v>
      </c>
      <c r="L2392">
        <v>16</v>
      </c>
      <c r="N2392">
        <v>3</v>
      </c>
      <c r="O2392">
        <v>3</v>
      </c>
      <c r="P2392" t="s">
        <v>20</v>
      </c>
      <c r="Q2392" t="s">
        <v>20</v>
      </c>
      <c r="R2392">
        <v>90</v>
      </c>
      <c r="S2392" t="str">
        <f t="shared" si="112"/>
        <v>('131356','CROW','','NATALIE','3','18','2','2','6','','1111111364','16','','3','3','B','B','('131356','CROW','','NATALIE','3','18','2','2','6','','1111111364','16','','3','3','B','B',''),'),</v>
      </c>
      <c r="T2392" t="s">
        <v>13435</v>
      </c>
      <c r="U2392">
        <f t="shared" si="113"/>
        <v>0</v>
      </c>
    </row>
    <row r="2393" spans="1:21">
      <c r="A2393" s="2" t="s">
        <v>7510</v>
      </c>
      <c r="B2393" s="2" t="s">
        <v>7511</v>
      </c>
      <c r="D2393" s="2" t="s">
        <v>183</v>
      </c>
      <c r="E2393" t="str">
        <f t="shared" si="111"/>
        <v>3</v>
      </c>
      <c r="F2393" s="2">
        <v>19</v>
      </c>
      <c r="G2393">
        <v>3</v>
      </c>
      <c r="H2393">
        <v>3</v>
      </c>
      <c r="I2393">
        <v>3</v>
      </c>
      <c r="K2393">
        <v>1111111809</v>
      </c>
      <c r="L2393">
        <v>16</v>
      </c>
      <c r="N2393">
        <v>3</v>
      </c>
      <c r="O2393">
        <v>3</v>
      </c>
      <c r="P2393" t="s">
        <v>26</v>
      </c>
      <c r="Q2393" t="s">
        <v>26</v>
      </c>
      <c r="R2393">
        <v>90</v>
      </c>
      <c r="S2393" t="str">
        <f t="shared" si="112"/>
        <v>('131362','CRUTCHER','','ROBERT','3','19','3','3','3','','1111111809','16','','3','3','C','C','('131362','CRUTCHER','','ROBERT','3','19','3','3','3','','1111111809','16','','3','3','C','C',''),'),</v>
      </c>
      <c r="T2393" t="s">
        <v>13436</v>
      </c>
      <c r="U2393">
        <f t="shared" si="113"/>
        <v>0</v>
      </c>
    </row>
    <row r="2394" spans="1:21">
      <c r="A2394" s="2" t="s">
        <v>7512</v>
      </c>
      <c r="B2394" s="2" t="s">
        <v>424</v>
      </c>
      <c r="D2394" s="2" t="s">
        <v>157</v>
      </c>
      <c r="E2394" t="str">
        <f t="shared" si="111"/>
        <v>3</v>
      </c>
      <c r="F2394" s="2">
        <v>9</v>
      </c>
      <c r="G2394">
        <v>3</v>
      </c>
      <c r="H2394">
        <v>2</v>
      </c>
      <c r="I2394">
        <v>7</v>
      </c>
      <c r="K2394">
        <v>1111111661</v>
      </c>
      <c r="L2394">
        <v>16</v>
      </c>
      <c r="N2394">
        <v>3</v>
      </c>
      <c r="O2394">
        <v>3</v>
      </c>
      <c r="P2394" t="s">
        <v>20</v>
      </c>
      <c r="Q2394" t="s">
        <v>20</v>
      </c>
      <c r="R2394">
        <v>90</v>
      </c>
      <c r="S2394" t="str">
        <f t="shared" si="112"/>
        <v>('131368','CRUZ','','JUSTIN','3','9','3','2','7','','1111111661','16','','3','3','B','B','('131368','CRUZ','','JUSTIN','3','9','3','2','7','','1111111661','16','','3','3','B','B',''),'),</v>
      </c>
      <c r="T2394" t="s">
        <v>13437</v>
      </c>
      <c r="U2394">
        <f t="shared" si="113"/>
        <v>0</v>
      </c>
    </row>
    <row r="2395" spans="1:21">
      <c r="A2395" s="2" t="s">
        <v>7513</v>
      </c>
      <c r="B2395" s="2" t="s">
        <v>7514</v>
      </c>
      <c r="D2395" s="2" t="s">
        <v>4795</v>
      </c>
      <c r="E2395" t="str">
        <f t="shared" si="111"/>
        <v>3</v>
      </c>
      <c r="F2395" s="2">
        <v>17</v>
      </c>
      <c r="G2395">
        <v>2</v>
      </c>
      <c r="H2395">
        <v>3</v>
      </c>
      <c r="I2395">
        <v>6</v>
      </c>
      <c r="K2395">
        <v>1111111500</v>
      </c>
      <c r="L2395">
        <v>16</v>
      </c>
      <c r="N2395">
        <v>3</v>
      </c>
      <c r="O2395">
        <v>3</v>
      </c>
      <c r="P2395" t="s">
        <v>26</v>
      </c>
      <c r="Q2395" t="s">
        <v>26</v>
      </c>
      <c r="R2395">
        <v>90</v>
      </c>
      <c r="S2395" t="str">
        <f t="shared" si="112"/>
        <v>('131374','CUESTA','','MANUEL','3','17','2','3','6','','1111111500','16','','3','3','C','C','('131374','CUESTA','','MANUEL','3','17','2','3','6','','1111111500','16','','3','3','C','C',''),'),</v>
      </c>
      <c r="T2395" t="s">
        <v>13438</v>
      </c>
      <c r="U2395">
        <f t="shared" si="113"/>
        <v>0</v>
      </c>
    </row>
    <row r="2396" spans="1:21">
      <c r="A2396" s="2" t="s">
        <v>7515</v>
      </c>
      <c r="B2396" s="2" t="s">
        <v>7516</v>
      </c>
      <c r="D2396" s="2" t="s">
        <v>7517</v>
      </c>
      <c r="E2396" t="str">
        <f t="shared" si="111"/>
        <v>3</v>
      </c>
      <c r="F2396" s="2">
        <v>19</v>
      </c>
      <c r="G2396">
        <v>4</v>
      </c>
      <c r="H2396">
        <v>2</v>
      </c>
      <c r="I2396">
        <v>8</v>
      </c>
      <c r="K2396">
        <v>1111111958</v>
      </c>
      <c r="L2396">
        <v>16</v>
      </c>
      <c r="N2396">
        <v>3</v>
      </c>
      <c r="O2396">
        <v>3</v>
      </c>
      <c r="P2396" t="s">
        <v>20</v>
      </c>
      <c r="Q2396" t="s">
        <v>20</v>
      </c>
      <c r="R2396">
        <v>90</v>
      </c>
      <c r="S2396" t="str">
        <f t="shared" si="112"/>
        <v>('131380','CUEVAS','','DYANNA','3','19','4','2','8','','1111111958','16','','3','3','B','B','('131380','CUEVAS','','DYANNA','3','19','4','2','8','','1111111958','16','','3','3','B','B',''),'),</v>
      </c>
      <c r="T2396" t="s">
        <v>13439</v>
      </c>
      <c r="U2396">
        <f t="shared" si="113"/>
        <v>0</v>
      </c>
    </row>
    <row r="2397" spans="1:21">
      <c r="A2397" s="2" t="s">
        <v>7518</v>
      </c>
      <c r="B2397" s="2" t="s">
        <v>7519</v>
      </c>
      <c r="D2397" s="2" t="s">
        <v>120</v>
      </c>
      <c r="E2397" t="str">
        <f t="shared" si="111"/>
        <v>3</v>
      </c>
      <c r="F2397" s="2">
        <v>16</v>
      </c>
      <c r="G2397">
        <v>3</v>
      </c>
      <c r="H2397">
        <v>1</v>
      </c>
      <c r="I2397">
        <v>7</v>
      </c>
      <c r="K2397">
        <v>1111111213</v>
      </c>
      <c r="L2397">
        <v>16</v>
      </c>
      <c r="N2397">
        <v>3</v>
      </c>
      <c r="O2397">
        <v>3</v>
      </c>
      <c r="P2397" t="s">
        <v>23</v>
      </c>
      <c r="Q2397" t="s">
        <v>23</v>
      </c>
      <c r="R2397">
        <v>90</v>
      </c>
      <c r="S2397" t="str">
        <f t="shared" si="112"/>
        <v>('131386','CULP','','WILLIAM','3','16','3','1','7','','1111111213','16','','3','3','A','A','('131386','CULP','','WILLIAM','3','16','3','1','7','','1111111213','16','','3','3','A','A',''),'),</v>
      </c>
      <c r="T2397" t="s">
        <v>13440</v>
      </c>
      <c r="U2397">
        <f t="shared" si="113"/>
        <v>0</v>
      </c>
    </row>
    <row r="2398" spans="1:21">
      <c r="A2398" s="2" t="s">
        <v>7520</v>
      </c>
      <c r="B2398" s="2" t="s">
        <v>7521</v>
      </c>
      <c r="D2398" s="2" t="s">
        <v>58</v>
      </c>
      <c r="E2398" t="str">
        <f t="shared" si="111"/>
        <v>3</v>
      </c>
      <c r="F2398" s="2">
        <v>22</v>
      </c>
      <c r="G2398">
        <v>4</v>
      </c>
      <c r="H2398">
        <v>1</v>
      </c>
      <c r="I2398">
        <v>4</v>
      </c>
      <c r="K2398">
        <v>1111111810</v>
      </c>
      <c r="L2398">
        <v>16</v>
      </c>
      <c r="N2398">
        <v>3</v>
      </c>
      <c r="O2398">
        <v>3</v>
      </c>
      <c r="P2398" t="s">
        <v>23</v>
      </c>
      <c r="Q2398" t="s">
        <v>23</v>
      </c>
      <c r="R2398">
        <v>90</v>
      </c>
      <c r="S2398" t="str">
        <f t="shared" si="112"/>
        <v>('131392','CUMMINS','','GREGORY','3','22','4','1','4','','1111111810','16','','3','3','A','A','('131392','CUMMINS','','GREGORY','3','22','4','1','4','','1111111810','16','','3','3','A','A',''),'),</v>
      </c>
      <c r="T2398" t="s">
        <v>13441</v>
      </c>
      <c r="U2398">
        <f t="shared" si="113"/>
        <v>0</v>
      </c>
    </row>
    <row r="2399" spans="1:21">
      <c r="A2399" s="2" t="s">
        <v>7522</v>
      </c>
      <c r="B2399" s="2" t="s">
        <v>7523</v>
      </c>
      <c r="D2399" s="2" t="s">
        <v>28</v>
      </c>
      <c r="E2399" t="str">
        <f t="shared" si="111"/>
        <v>3</v>
      </c>
      <c r="F2399" s="2">
        <v>11</v>
      </c>
      <c r="G2399">
        <v>3</v>
      </c>
      <c r="H2399">
        <v>1</v>
      </c>
      <c r="I2399">
        <v>7</v>
      </c>
      <c r="K2399">
        <v>1111111501</v>
      </c>
      <c r="L2399">
        <v>16</v>
      </c>
      <c r="N2399">
        <v>3</v>
      </c>
      <c r="O2399">
        <v>3</v>
      </c>
      <c r="P2399" t="s">
        <v>23</v>
      </c>
      <c r="Q2399" t="s">
        <v>23</v>
      </c>
      <c r="R2399">
        <v>90</v>
      </c>
      <c r="S2399" t="str">
        <f t="shared" si="112"/>
        <v>('131398','CUOMO','','MICHAEL','3','11','3','1','7','','1111111501','16','','3','3','A','A','('131398','CUOMO','','MICHAEL','3','11','3','1','7','','1111111501','16','','3','3','A','A',''),'),</v>
      </c>
      <c r="T2399" t="s">
        <v>13442</v>
      </c>
      <c r="U2399">
        <f t="shared" si="113"/>
        <v>0</v>
      </c>
    </row>
    <row r="2400" spans="1:21">
      <c r="A2400" s="2" t="s">
        <v>7524</v>
      </c>
      <c r="B2400" s="2" t="s">
        <v>7525</v>
      </c>
      <c r="D2400" s="2" t="s">
        <v>432</v>
      </c>
      <c r="E2400" t="str">
        <f t="shared" si="111"/>
        <v>3</v>
      </c>
      <c r="F2400" s="2">
        <v>18</v>
      </c>
      <c r="G2400">
        <v>4</v>
      </c>
      <c r="H2400">
        <v>2</v>
      </c>
      <c r="I2400">
        <v>8</v>
      </c>
      <c r="K2400">
        <v>1111111502</v>
      </c>
      <c r="L2400">
        <v>16</v>
      </c>
      <c r="N2400">
        <v>3</v>
      </c>
      <c r="O2400">
        <v>3</v>
      </c>
      <c r="P2400" t="s">
        <v>20</v>
      </c>
      <c r="Q2400" t="s">
        <v>20</v>
      </c>
      <c r="R2400">
        <v>90</v>
      </c>
      <c r="S2400" t="str">
        <f t="shared" si="112"/>
        <v>('131404','CURLEY','','VINCENT','3','18','4','2','8','','1111111502','16','','3','3','B','B','('131404','CURLEY','','VINCENT','3','18','4','2','8','','1111111502','16','','3','3','B','B',''),'),</v>
      </c>
      <c r="T2400" t="s">
        <v>13443</v>
      </c>
      <c r="U2400">
        <f t="shared" si="113"/>
        <v>0</v>
      </c>
    </row>
    <row r="2401" spans="1:21">
      <c r="A2401" s="2" t="s">
        <v>7526</v>
      </c>
      <c r="B2401" s="2" t="s">
        <v>707</v>
      </c>
      <c r="D2401" s="2" t="s">
        <v>270</v>
      </c>
      <c r="E2401" t="str">
        <f t="shared" si="111"/>
        <v>3</v>
      </c>
      <c r="F2401" s="2">
        <v>28</v>
      </c>
      <c r="G2401">
        <v>1</v>
      </c>
      <c r="H2401">
        <v>3</v>
      </c>
      <c r="I2401">
        <v>1</v>
      </c>
      <c r="K2401">
        <v>1111111959</v>
      </c>
      <c r="L2401">
        <v>16</v>
      </c>
      <c r="N2401">
        <v>3</v>
      </c>
      <c r="O2401">
        <v>3</v>
      </c>
      <c r="P2401" t="s">
        <v>26</v>
      </c>
      <c r="Q2401" t="s">
        <v>26</v>
      </c>
      <c r="R2401">
        <v>90</v>
      </c>
      <c r="S2401" t="str">
        <f t="shared" si="112"/>
        <v>('131410','CURTIS','','LAURA','3','28','1','3','1','','1111111959','16','','3','3','C','C','('131410','CURTIS','','LAURA','3','28','1','3','1','','1111111959','16','','3','3','C','C',''),'),</v>
      </c>
      <c r="T2401" t="s">
        <v>13444</v>
      </c>
      <c r="U2401">
        <f t="shared" si="113"/>
        <v>0</v>
      </c>
    </row>
    <row r="2402" spans="1:21">
      <c r="A2402" s="2" t="s">
        <v>7527</v>
      </c>
      <c r="B2402" s="2" t="s">
        <v>7528</v>
      </c>
      <c r="D2402" s="2" t="s">
        <v>3598</v>
      </c>
      <c r="E2402" t="str">
        <f t="shared" si="111"/>
        <v>3</v>
      </c>
      <c r="F2402" s="2">
        <v>7</v>
      </c>
      <c r="G2402">
        <v>1</v>
      </c>
      <c r="H2402">
        <v>3</v>
      </c>
      <c r="I2402">
        <v>1</v>
      </c>
      <c r="K2402">
        <v>1111111503</v>
      </c>
      <c r="L2402">
        <v>16</v>
      </c>
      <c r="N2402">
        <v>3</v>
      </c>
      <c r="O2402">
        <v>3</v>
      </c>
      <c r="P2402" t="s">
        <v>26</v>
      </c>
      <c r="Q2402" t="s">
        <v>26</v>
      </c>
      <c r="R2402">
        <v>90</v>
      </c>
      <c r="S2402" t="str">
        <f t="shared" si="112"/>
        <v>('131416','CUTCHEN','','MAX','3','7','1','3','1','','1111111503','16','','3','3','C','C','('131416','CUTCHEN','','MAX','3','7','1','3','1','','1111111503','16','','3','3','C','C',''),'),</v>
      </c>
      <c r="T2402" t="s">
        <v>13445</v>
      </c>
      <c r="U2402">
        <f t="shared" si="113"/>
        <v>0</v>
      </c>
    </row>
    <row r="2403" spans="1:21">
      <c r="A2403" s="2" t="s">
        <v>7529</v>
      </c>
      <c r="B2403" s="2" t="s">
        <v>7530</v>
      </c>
      <c r="D2403" s="2" t="s">
        <v>7531</v>
      </c>
      <c r="E2403" t="str">
        <f t="shared" si="111"/>
        <v>3</v>
      </c>
      <c r="F2403" s="2">
        <v>9</v>
      </c>
      <c r="G2403">
        <v>2</v>
      </c>
      <c r="H2403">
        <v>1</v>
      </c>
      <c r="I2403">
        <v>2</v>
      </c>
      <c r="K2403">
        <v>1111111504</v>
      </c>
      <c r="L2403">
        <v>16</v>
      </c>
      <c r="N2403">
        <v>3</v>
      </c>
      <c r="O2403">
        <v>3</v>
      </c>
      <c r="P2403" t="s">
        <v>23</v>
      </c>
      <c r="Q2403" t="s">
        <v>23</v>
      </c>
      <c r="R2403">
        <v>90</v>
      </c>
      <c r="S2403" t="str">
        <f t="shared" si="112"/>
        <v>('131422','CUTNER','','TARA','3','9','2','1','2','','1111111504','16','','3','3','A','A','('131422','CUTNER','','TARA','3','9','2','1','2','','1111111504','16','','3','3','A','A',''),'),</v>
      </c>
      <c r="T2403" t="s">
        <v>13446</v>
      </c>
      <c r="U2403">
        <f t="shared" si="113"/>
        <v>0</v>
      </c>
    </row>
    <row r="2404" spans="1:21">
      <c r="A2404" s="2" t="s">
        <v>7532</v>
      </c>
      <c r="B2404" s="2" t="s">
        <v>7533</v>
      </c>
      <c r="D2404" s="2" t="s">
        <v>4134</v>
      </c>
      <c r="E2404" t="str">
        <f t="shared" si="111"/>
        <v>3</v>
      </c>
      <c r="F2404" s="2">
        <v>1</v>
      </c>
      <c r="G2404">
        <v>4</v>
      </c>
      <c r="H2404">
        <v>3</v>
      </c>
      <c r="I2404">
        <v>8</v>
      </c>
      <c r="K2404">
        <v>1111111662</v>
      </c>
      <c r="L2404">
        <v>16</v>
      </c>
      <c r="N2404">
        <v>3</v>
      </c>
      <c r="O2404">
        <v>3</v>
      </c>
      <c r="P2404" t="s">
        <v>26</v>
      </c>
      <c r="Q2404" t="s">
        <v>26</v>
      </c>
      <c r="R2404">
        <v>90</v>
      </c>
      <c r="S2404" t="str">
        <f t="shared" si="112"/>
        <v>('131428','CYBULSKI','','ALAN','3','1','4','3','8','','1111111662','16','','3','3','C','C','('131428','CYBULSKI','','ALAN','3','1','4','3','8','','1111111662','16','','3','3','C','C',''),'),</v>
      </c>
      <c r="T2404" t="s">
        <v>13447</v>
      </c>
      <c r="U2404">
        <f t="shared" si="113"/>
        <v>0</v>
      </c>
    </row>
    <row r="2405" spans="1:21">
      <c r="A2405" s="2" t="s">
        <v>7534</v>
      </c>
      <c r="B2405" s="2" t="s">
        <v>7535</v>
      </c>
      <c r="D2405" s="2" t="s">
        <v>4382</v>
      </c>
      <c r="E2405" t="str">
        <f t="shared" si="111"/>
        <v>3</v>
      </c>
      <c r="F2405" s="2">
        <v>11</v>
      </c>
      <c r="G2405">
        <v>3</v>
      </c>
      <c r="H2405">
        <v>2</v>
      </c>
      <c r="I2405">
        <v>3</v>
      </c>
      <c r="K2405">
        <v>1111111505</v>
      </c>
      <c r="L2405">
        <v>16</v>
      </c>
      <c r="N2405">
        <v>3</v>
      </c>
      <c r="O2405">
        <v>3</v>
      </c>
      <c r="P2405" t="s">
        <v>20</v>
      </c>
      <c r="Q2405" t="s">
        <v>20</v>
      </c>
      <c r="R2405">
        <v>90</v>
      </c>
      <c r="S2405" t="str">
        <f t="shared" si="112"/>
        <v>('131434','CYPHER','','KENDRA','3','11','3','2','3','','1111111505','16','','3','3','B','B','('131434','CYPHER','','KENDRA','3','11','3','2','3','','1111111505','16','','3','3','B','B',''),'),</v>
      </c>
      <c r="T2405" t="s">
        <v>13448</v>
      </c>
      <c r="U2405">
        <f t="shared" si="113"/>
        <v>0</v>
      </c>
    </row>
    <row r="2406" spans="1:21">
      <c r="A2406" s="2" t="s">
        <v>7536</v>
      </c>
      <c r="B2406" s="2" t="s">
        <v>7537</v>
      </c>
      <c r="D2406" s="2" t="s">
        <v>296</v>
      </c>
      <c r="E2406" t="str">
        <f t="shared" si="111"/>
        <v>3</v>
      </c>
      <c r="F2406" s="2">
        <v>24</v>
      </c>
      <c r="G2406">
        <v>1</v>
      </c>
      <c r="H2406">
        <v>2</v>
      </c>
      <c r="I2406">
        <v>5</v>
      </c>
      <c r="K2406">
        <v>1111111811</v>
      </c>
      <c r="L2406">
        <v>16</v>
      </c>
      <c r="N2406">
        <v>3</v>
      </c>
      <c r="O2406">
        <v>3</v>
      </c>
      <c r="P2406" t="s">
        <v>20</v>
      </c>
      <c r="Q2406" t="s">
        <v>20</v>
      </c>
      <c r="R2406">
        <v>90</v>
      </c>
      <c r="S2406" t="str">
        <f t="shared" si="112"/>
        <v>('131440','DABBS','','BRYCE','3','24','1','2','5','','1111111811','16','','3','3','B','B','('131440','DABBS','','BRYCE','3','24','1','2','5','','1111111811','16','','3','3','B','B',''),'),</v>
      </c>
      <c r="T2406" t="s">
        <v>13449</v>
      </c>
      <c r="U2406">
        <f t="shared" si="113"/>
        <v>0</v>
      </c>
    </row>
    <row r="2407" spans="1:21">
      <c r="A2407" s="2" t="s">
        <v>7538</v>
      </c>
      <c r="B2407" s="2" t="s">
        <v>3756</v>
      </c>
      <c r="D2407" s="2" t="s">
        <v>89</v>
      </c>
      <c r="E2407" t="str">
        <f t="shared" si="111"/>
        <v>3</v>
      </c>
      <c r="F2407" s="2">
        <v>2</v>
      </c>
      <c r="G2407">
        <v>1</v>
      </c>
      <c r="H2407">
        <v>1</v>
      </c>
      <c r="I2407">
        <v>1</v>
      </c>
      <c r="K2407">
        <v>1111111663</v>
      </c>
      <c r="L2407">
        <v>16</v>
      </c>
      <c r="N2407">
        <v>3</v>
      </c>
      <c r="O2407">
        <v>3</v>
      </c>
      <c r="P2407" t="s">
        <v>23</v>
      </c>
      <c r="Q2407" t="s">
        <v>23</v>
      </c>
      <c r="R2407">
        <v>90</v>
      </c>
      <c r="S2407" t="str">
        <f t="shared" si="112"/>
        <v>('131446','DAHL','','ERIK','3','2','1','1','1','','1111111663','16','','3','3','A','A','('131446','DAHL','','ERIK','3','2','1','1','1','','1111111663','16','','3','3','A','A',''),'),</v>
      </c>
      <c r="T2407" t="s">
        <v>13450</v>
      </c>
      <c r="U2407">
        <f t="shared" si="113"/>
        <v>0</v>
      </c>
    </row>
    <row r="2408" spans="1:21">
      <c r="A2408" s="2" t="s">
        <v>7539</v>
      </c>
      <c r="B2408" s="2" t="s">
        <v>7540</v>
      </c>
      <c r="D2408" s="2" t="s">
        <v>669</v>
      </c>
      <c r="E2408" t="str">
        <f t="shared" si="111"/>
        <v>3</v>
      </c>
      <c r="F2408" s="2">
        <v>1</v>
      </c>
      <c r="G2408">
        <v>2</v>
      </c>
      <c r="H2408">
        <v>3</v>
      </c>
      <c r="I2408">
        <v>6</v>
      </c>
      <c r="K2408">
        <v>1111111812</v>
      </c>
      <c r="L2408">
        <v>16</v>
      </c>
      <c r="N2408">
        <v>3</v>
      </c>
      <c r="O2408">
        <v>3</v>
      </c>
      <c r="P2408" t="s">
        <v>26</v>
      </c>
      <c r="Q2408" t="s">
        <v>26</v>
      </c>
      <c r="R2408">
        <v>90</v>
      </c>
      <c r="S2408" t="str">
        <f t="shared" si="112"/>
        <v>('131452','DAHLKE','','ZACHARY','3','1','2','3','6','','1111111812','16','','3','3','C','C','('131452','DAHLKE','','ZACHARY','3','1','2','3','6','','1111111812','16','','3','3','C','C',''),'),</v>
      </c>
      <c r="T2408" t="s">
        <v>13451</v>
      </c>
      <c r="U2408">
        <f t="shared" si="113"/>
        <v>0</v>
      </c>
    </row>
    <row r="2409" spans="1:21">
      <c r="A2409" s="2" t="s">
        <v>7541</v>
      </c>
      <c r="B2409" s="2" t="s">
        <v>5530</v>
      </c>
      <c r="D2409" s="2" t="s">
        <v>401</v>
      </c>
      <c r="E2409" t="str">
        <f t="shared" si="111"/>
        <v>3</v>
      </c>
      <c r="F2409" s="2">
        <v>18</v>
      </c>
      <c r="G2409">
        <v>4</v>
      </c>
      <c r="H2409">
        <v>2</v>
      </c>
      <c r="I2409">
        <v>8</v>
      </c>
      <c r="K2409">
        <v>1111111214</v>
      </c>
      <c r="L2409">
        <v>16</v>
      </c>
      <c r="N2409">
        <v>3</v>
      </c>
      <c r="O2409">
        <v>3</v>
      </c>
      <c r="P2409" t="s">
        <v>20</v>
      </c>
      <c r="Q2409" t="s">
        <v>20</v>
      </c>
      <c r="R2409">
        <v>90</v>
      </c>
      <c r="S2409" t="str">
        <f t="shared" si="112"/>
        <v>('131464','DANIELS','','COLIN','3','18','4','2','8','','1111111214','16','','3','3','B','B','('131464','DANIELS','','COLIN','3','18','4','2','8','','1111111214','16','','3','3','B','B',''),'),</v>
      </c>
      <c r="T2409" t="s">
        <v>13452</v>
      </c>
      <c r="U2409">
        <f t="shared" si="113"/>
        <v>0</v>
      </c>
    </row>
    <row r="2410" spans="1:21">
      <c r="A2410" s="2" t="s">
        <v>7542</v>
      </c>
      <c r="B2410" s="2" t="s">
        <v>5530</v>
      </c>
      <c r="D2410" s="2" t="s">
        <v>7543</v>
      </c>
      <c r="E2410" t="str">
        <f t="shared" si="111"/>
        <v>3</v>
      </c>
      <c r="F2410" s="2">
        <v>14</v>
      </c>
      <c r="G2410">
        <v>1</v>
      </c>
      <c r="H2410">
        <v>3</v>
      </c>
      <c r="I2410">
        <v>1</v>
      </c>
      <c r="K2410">
        <v>1111111215</v>
      </c>
      <c r="L2410">
        <v>16</v>
      </c>
      <c r="N2410">
        <v>3</v>
      </c>
      <c r="O2410">
        <v>3</v>
      </c>
      <c r="P2410" t="s">
        <v>26</v>
      </c>
      <c r="Q2410" t="s">
        <v>26</v>
      </c>
      <c r="R2410">
        <v>90</v>
      </c>
      <c r="S2410" t="str">
        <f t="shared" si="112"/>
        <v>('131470','DANIELS','','TIEARA','3','14','1','3','1','','1111111215','16','','3','3','C','C','('131470','DANIELS','','TIEARA','3','14','1','3','1','','1111111215','16','','3','3','C','C',''),'),</v>
      </c>
      <c r="T2410" t="s">
        <v>13453</v>
      </c>
      <c r="U2410">
        <f t="shared" si="113"/>
        <v>0</v>
      </c>
    </row>
    <row r="2411" spans="1:21">
      <c r="A2411" s="2" t="s">
        <v>7544</v>
      </c>
      <c r="B2411" s="2" t="s">
        <v>7545</v>
      </c>
      <c r="D2411" s="2" t="s">
        <v>66</v>
      </c>
      <c r="E2411" t="str">
        <f t="shared" si="111"/>
        <v>3</v>
      </c>
      <c r="F2411" s="2">
        <v>3</v>
      </c>
      <c r="G2411">
        <v>2</v>
      </c>
      <c r="H2411">
        <v>1</v>
      </c>
      <c r="I2411">
        <v>2</v>
      </c>
      <c r="K2411">
        <v>1111111216</v>
      </c>
      <c r="L2411">
        <v>16</v>
      </c>
      <c r="N2411">
        <v>3</v>
      </c>
      <c r="O2411">
        <v>3</v>
      </c>
      <c r="P2411" t="s">
        <v>23</v>
      </c>
      <c r="Q2411" t="s">
        <v>23</v>
      </c>
      <c r="R2411">
        <v>90</v>
      </c>
      <c r="S2411" t="str">
        <f t="shared" si="112"/>
        <v>('131476','DANN','','CAMERON','3','3','2','1','2','','1111111216','16','','3','3','A','A','('131476','DANN','','CAMERON','3','3','2','1','2','','1111111216','16','','3','3','A','A',''),'),</v>
      </c>
      <c r="T2411" t="s">
        <v>13454</v>
      </c>
      <c r="U2411">
        <f t="shared" si="113"/>
        <v>0</v>
      </c>
    </row>
    <row r="2412" spans="1:21">
      <c r="A2412" s="2" t="s">
        <v>7546</v>
      </c>
      <c r="B2412" s="2" t="s">
        <v>7547</v>
      </c>
      <c r="D2412" s="2" t="s">
        <v>125</v>
      </c>
      <c r="E2412" t="str">
        <f t="shared" si="111"/>
        <v>3</v>
      </c>
      <c r="F2412" s="2">
        <v>17</v>
      </c>
      <c r="G2412">
        <v>3</v>
      </c>
      <c r="H2412">
        <v>3</v>
      </c>
      <c r="I2412">
        <v>7</v>
      </c>
      <c r="K2412">
        <v>1111111365</v>
      </c>
      <c r="L2412">
        <v>16</v>
      </c>
      <c r="N2412">
        <v>3</v>
      </c>
      <c r="O2412">
        <v>3</v>
      </c>
      <c r="P2412" t="s">
        <v>26</v>
      </c>
      <c r="Q2412" t="s">
        <v>26</v>
      </c>
      <c r="R2412">
        <v>90</v>
      </c>
      <c r="S2412" t="str">
        <f t="shared" si="112"/>
        <v>('131482','DARBY','','JASON','3','17','3','3','7','','1111111365','16','','3','3','C','C','('131482','DARBY','','JASON','3','17','3','3','7','','1111111365','16','','3','3','C','C',''),'),</v>
      </c>
      <c r="T2412" t="s">
        <v>13455</v>
      </c>
      <c r="U2412">
        <f t="shared" si="113"/>
        <v>0</v>
      </c>
    </row>
    <row r="2413" spans="1:21">
      <c r="A2413" s="2" t="s">
        <v>7548</v>
      </c>
      <c r="B2413" s="2" t="s">
        <v>7547</v>
      </c>
      <c r="D2413" s="2" t="s">
        <v>108</v>
      </c>
      <c r="E2413" t="str">
        <f t="shared" si="111"/>
        <v>3</v>
      </c>
      <c r="F2413" s="2">
        <v>12</v>
      </c>
      <c r="G2413">
        <v>2</v>
      </c>
      <c r="H2413">
        <v>2</v>
      </c>
      <c r="I2413">
        <v>2</v>
      </c>
      <c r="K2413">
        <v>1111111664</v>
      </c>
      <c r="L2413">
        <v>16</v>
      </c>
      <c r="N2413">
        <v>3</v>
      </c>
      <c r="O2413">
        <v>3</v>
      </c>
      <c r="P2413" t="s">
        <v>20</v>
      </c>
      <c r="Q2413" t="s">
        <v>20</v>
      </c>
      <c r="R2413">
        <v>90</v>
      </c>
      <c r="S2413" t="str">
        <f t="shared" si="112"/>
        <v>('131488','DARBY','','KEVIN','3','12','2','2','2','','1111111664','16','','3','3','B','B','('131488','DARBY','','KEVIN','3','12','2','2','2','','1111111664','16','','3','3','B','B',''),'),</v>
      </c>
      <c r="T2413" t="s">
        <v>13456</v>
      </c>
      <c r="U2413">
        <f t="shared" si="113"/>
        <v>0</v>
      </c>
    </row>
    <row r="2414" spans="1:21">
      <c r="A2414" s="2" t="s">
        <v>7549</v>
      </c>
      <c r="B2414" s="2" t="s">
        <v>7550</v>
      </c>
      <c r="D2414" s="2" t="s">
        <v>7551</v>
      </c>
      <c r="E2414" t="str">
        <f t="shared" si="111"/>
        <v>3</v>
      </c>
      <c r="F2414" s="2">
        <v>21</v>
      </c>
      <c r="G2414">
        <v>3</v>
      </c>
      <c r="H2414">
        <v>2</v>
      </c>
      <c r="I2414">
        <v>3</v>
      </c>
      <c r="K2414">
        <v>1111111217</v>
      </c>
      <c r="L2414">
        <v>16</v>
      </c>
      <c r="N2414">
        <v>3</v>
      </c>
      <c r="O2414">
        <v>3</v>
      </c>
      <c r="P2414" t="s">
        <v>20</v>
      </c>
      <c r="Q2414" t="s">
        <v>20</v>
      </c>
      <c r="R2414">
        <v>90</v>
      </c>
      <c r="S2414" t="str">
        <f t="shared" si="112"/>
        <v>('131494','DARMODY','','KELLIE','3','21','3','2','3','','1111111217','16','','3','3','B','B','('131494','DARMODY','','KELLIE','3','21','3','2','3','','1111111217','16','','3','3','B','B',''),'),</v>
      </c>
      <c r="T2414" t="s">
        <v>13457</v>
      </c>
      <c r="U2414">
        <f t="shared" si="113"/>
        <v>0</v>
      </c>
    </row>
    <row r="2415" spans="1:21">
      <c r="A2415" s="2" t="s">
        <v>7552</v>
      </c>
      <c r="B2415" s="2" t="s">
        <v>7553</v>
      </c>
      <c r="D2415" s="2" t="s">
        <v>7554</v>
      </c>
      <c r="E2415" t="str">
        <f t="shared" si="111"/>
        <v>3</v>
      </c>
      <c r="F2415" s="2">
        <v>2</v>
      </c>
      <c r="G2415">
        <v>2</v>
      </c>
      <c r="H2415">
        <v>1</v>
      </c>
      <c r="I2415">
        <v>2</v>
      </c>
      <c r="K2415">
        <v>1111111960</v>
      </c>
      <c r="L2415">
        <v>16</v>
      </c>
      <c r="N2415">
        <v>3</v>
      </c>
      <c r="O2415">
        <v>3</v>
      </c>
      <c r="P2415" t="s">
        <v>23</v>
      </c>
      <c r="Q2415" t="s">
        <v>23</v>
      </c>
      <c r="R2415">
        <v>90</v>
      </c>
      <c r="S2415" t="str">
        <f t="shared" si="112"/>
        <v>('131500','DAS','','DYUTI','3','2','2','1','2','','1111111960','16','','3','3','A','A','('131500','DAS','','DYUTI','3','2','2','1','2','','1111111960','16','','3','3','A','A',''),'),</v>
      </c>
      <c r="T2415" t="s">
        <v>13458</v>
      </c>
      <c r="U2415">
        <f t="shared" si="113"/>
        <v>0</v>
      </c>
    </row>
    <row r="2416" spans="1:21">
      <c r="A2416" s="2" t="s">
        <v>7555</v>
      </c>
      <c r="B2416" s="2" t="s">
        <v>7556</v>
      </c>
      <c r="D2416" s="2" t="s">
        <v>32</v>
      </c>
      <c r="E2416" t="str">
        <f t="shared" si="111"/>
        <v>3</v>
      </c>
      <c r="F2416" s="2">
        <v>12</v>
      </c>
      <c r="G2416">
        <v>3</v>
      </c>
      <c r="H2416">
        <v>2</v>
      </c>
      <c r="I2416">
        <v>3</v>
      </c>
      <c r="K2416">
        <v>1111111961</v>
      </c>
      <c r="L2416">
        <v>16</v>
      </c>
      <c r="N2416">
        <v>3</v>
      </c>
      <c r="O2416">
        <v>3</v>
      </c>
      <c r="P2416" t="s">
        <v>20</v>
      </c>
      <c r="Q2416" t="s">
        <v>20</v>
      </c>
      <c r="R2416">
        <v>90</v>
      </c>
      <c r="S2416" t="str">
        <f t="shared" si="112"/>
        <v>('131503','DAUGHERTY','','MATTHEW','3','12','3','2','3','','1111111961','16','','3','3','B','B','('131503','DAUGHERTY','','MATTHEW','3','12','3','2','3','','1111111961','16','','3','3','B','B',''),'),</v>
      </c>
      <c r="T2416" t="s">
        <v>13459</v>
      </c>
      <c r="U2416">
        <f t="shared" si="113"/>
        <v>0</v>
      </c>
    </row>
    <row r="2417" spans="1:21">
      <c r="A2417" s="2" t="s">
        <v>7557</v>
      </c>
      <c r="B2417" s="2" t="s">
        <v>3767</v>
      </c>
      <c r="D2417" s="2" t="s">
        <v>96</v>
      </c>
      <c r="E2417" t="str">
        <f t="shared" si="111"/>
        <v>3</v>
      </c>
      <c r="F2417" s="2">
        <v>3</v>
      </c>
      <c r="G2417">
        <v>3</v>
      </c>
      <c r="H2417">
        <v>3</v>
      </c>
      <c r="I2417">
        <v>3</v>
      </c>
      <c r="K2417">
        <v>1111111665</v>
      </c>
      <c r="L2417">
        <v>16</v>
      </c>
      <c r="N2417">
        <v>3</v>
      </c>
      <c r="O2417">
        <v>3</v>
      </c>
      <c r="P2417" t="s">
        <v>26</v>
      </c>
      <c r="Q2417" t="s">
        <v>26</v>
      </c>
      <c r="R2417">
        <v>90</v>
      </c>
      <c r="S2417" t="str">
        <f t="shared" si="112"/>
        <v>('131506','DAVENPORT','','JOHN','3','3','3','3','3','','1111111665','16','','3','3','C','C','('131506','DAVENPORT','','JOHN','3','3','3','3','3','','1111111665','16','','3','3','C','C',''),'),</v>
      </c>
      <c r="T2417" t="s">
        <v>13460</v>
      </c>
      <c r="U2417">
        <f t="shared" si="113"/>
        <v>0</v>
      </c>
    </row>
    <row r="2418" spans="1:21">
      <c r="A2418" s="2" t="s">
        <v>7558</v>
      </c>
      <c r="B2418" s="2" t="s">
        <v>708</v>
      </c>
      <c r="D2418" s="2" t="s">
        <v>709</v>
      </c>
      <c r="E2418" t="str">
        <f t="shared" si="111"/>
        <v>3</v>
      </c>
      <c r="F2418" s="2">
        <v>30</v>
      </c>
      <c r="G2418">
        <v>4</v>
      </c>
      <c r="H2418">
        <v>1</v>
      </c>
      <c r="I2418">
        <v>8</v>
      </c>
      <c r="K2418">
        <v>1111111366</v>
      </c>
      <c r="L2418">
        <v>16</v>
      </c>
      <c r="N2418">
        <v>3</v>
      </c>
      <c r="O2418">
        <v>3</v>
      </c>
      <c r="P2418" t="s">
        <v>23</v>
      </c>
      <c r="Q2418" t="s">
        <v>23</v>
      </c>
      <c r="R2418">
        <v>90</v>
      </c>
      <c r="S2418" t="str">
        <f t="shared" si="112"/>
        <v>('131512','DAVIDSON','','KATELYN','3','30','4','1','8','','1111111366','16','','3','3','A','A','('131512','DAVIDSON','','KATELYN','3','30','4','1','8','','1111111366','16','','3','3','A','A',''),'),</v>
      </c>
      <c r="T2418" t="s">
        <v>13461</v>
      </c>
      <c r="U2418">
        <f t="shared" si="113"/>
        <v>0</v>
      </c>
    </row>
    <row r="2419" spans="1:21">
      <c r="A2419" s="2" t="s">
        <v>7559</v>
      </c>
      <c r="B2419" s="2" t="s">
        <v>7560</v>
      </c>
      <c r="D2419" s="2" t="s">
        <v>263</v>
      </c>
      <c r="E2419" t="str">
        <f t="shared" si="111"/>
        <v>3</v>
      </c>
      <c r="F2419" s="2">
        <v>19</v>
      </c>
      <c r="G2419">
        <v>4</v>
      </c>
      <c r="H2419">
        <v>3</v>
      </c>
      <c r="I2419">
        <v>4</v>
      </c>
      <c r="K2419">
        <v>1111111506</v>
      </c>
      <c r="L2419">
        <v>16</v>
      </c>
      <c r="N2419">
        <v>3</v>
      </c>
      <c r="O2419">
        <v>3</v>
      </c>
      <c r="P2419" t="s">
        <v>26</v>
      </c>
      <c r="Q2419" t="s">
        <v>26</v>
      </c>
      <c r="R2419">
        <v>90</v>
      </c>
      <c r="S2419" t="str">
        <f t="shared" si="112"/>
        <v>('131518','DAVIES','','CHRISTOPHER','3','19','4','3','4','','1111111506','16','','3','3','C','C','('131518','DAVIES','','CHRISTOPHER','3','19','4','3','4','','1111111506','16','','3','3','C','C',''),'),</v>
      </c>
      <c r="T2419" t="s">
        <v>13462</v>
      </c>
      <c r="U2419">
        <f t="shared" si="113"/>
        <v>0</v>
      </c>
    </row>
    <row r="2420" spans="1:21">
      <c r="A2420" s="2" t="s">
        <v>7561</v>
      </c>
      <c r="B2420" s="2" t="s">
        <v>86</v>
      </c>
      <c r="D2420" s="2" t="s">
        <v>123</v>
      </c>
      <c r="E2420" t="str">
        <f t="shared" si="111"/>
        <v>3</v>
      </c>
      <c r="F2420" s="2">
        <v>4</v>
      </c>
      <c r="G2420">
        <v>3</v>
      </c>
      <c r="H2420">
        <v>1</v>
      </c>
      <c r="I2420">
        <v>7</v>
      </c>
      <c r="K2420">
        <v>1111111813</v>
      </c>
      <c r="L2420">
        <v>16</v>
      </c>
      <c r="N2420">
        <v>3</v>
      </c>
      <c r="O2420">
        <v>3</v>
      </c>
      <c r="P2420" t="s">
        <v>23</v>
      </c>
      <c r="Q2420" t="s">
        <v>23</v>
      </c>
      <c r="R2420">
        <v>90</v>
      </c>
      <c r="S2420" t="str">
        <f t="shared" si="112"/>
        <v>('131524','DAVIS','','ANDREW','3','4','3','1','7','','1111111813','16','','3','3','A','A','('131524','DAVIS','','ANDREW','3','4','3','1','7','','1111111813','16','','3','3','A','A',''),'),</v>
      </c>
      <c r="T2420" t="s">
        <v>13463</v>
      </c>
      <c r="U2420">
        <f t="shared" si="113"/>
        <v>0</v>
      </c>
    </row>
    <row r="2421" spans="1:21">
      <c r="A2421" s="2" t="s">
        <v>7562</v>
      </c>
      <c r="B2421" s="2" t="s">
        <v>86</v>
      </c>
      <c r="D2421" s="2" t="s">
        <v>50</v>
      </c>
      <c r="E2421" t="str">
        <f t="shared" si="111"/>
        <v>3</v>
      </c>
      <c r="F2421" s="2">
        <v>15</v>
      </c>
      <c r="G2421">
        <v>1</v>
      </c>
      <c r="H2421">
        <v>2</v>
      </c>
      <c r="I2421">
        <v>1</v>
      </c>
      <c r="K2421">
        <v>1111111367</v>
      </c>
      <c r="L2421">
        <v>16</v>
      </c>
      <c r="N2421">
        <v>3</v>
      </c>
      <c r="O2421">
        <v>3</v>
      </c>
      <c r="P2421" t="s">
        <v>20</v>
      </c>
      <c r="Q2421" t="s">
        <v>20</v>
      </c>
      <c r="R2421">
        <v>90</v>
      </c>
      <c r="S2421" t="str">
        <f t="shared" si="112"/>
        <v>('131530','DAVIS','','BRANDON','3','15','1','2','1','','1111111367','16','','3','3','B','B','('131530','DAVIS','','BRANDON','3','15','1','2','1','','1111111367','16','','3','3','B','B',''),'),</v>
      </c>
      <c r="T2421" t="s">
        <v>13464</v>
      </c>
      <c r="U2421">
        <f t="shared" si="113"/>
        <v>0</v>
      </c>
    </row>
    <row r="2422" spans="1:21">
      <c r="A2422" s="2" t="s">
        <v>7563</v>
      </c>
      <c r="B2422" s="2" t="s">
        <v>86</v>
      </c>
      <c r="D2422" s="2" t="s">
        <v>7564</v>
      </c>
      <c r="E2422" t="str">
        <f t="shared" si="111"/>
        <v>3</v>
      </c>
      <c r="F2422" s="2">
        <v>21</v>
      </c>
      <c r="G2422">
        <v>4</v>
      </c>
      <c r="H2422">
        <v>1</v>
      </c>
      <c r="I2422">
        <v>4</v>
      </c>
      <c r="K2422">
        <v>1111111666</v>
      </c>
      <c r="L2422">
        <v>16</v>
      </c>
      <c r="N2422">
        <v>3</v>
      </c>
      <c r="O2422">
        <v>3</v>
      </c>
      <c r="P2422" t="s">
        <v>23</v>
      </c>
      <c r="Q2422" t="s">
        <v>23</v>
      </c>
      <c r="R2422">
        <v>90</v>
      </c>
      <c r="S2422" t="str">
        <f t="shared" si="112"/>
        <v>('131548','DAVIS','','KELCIE','3','21','4','1','4','','1111111666','16','','3','3','A','A','('131548','DAVIS','','KELCIE','3','21','4','1','4','','1111111666','16','','3','3','A','A',''),'),</v>
      </c>
      <c r="T2422" t="s">
        <v>13465</v>
      </c>
      <c r="U2422">
        <f t="shared" si="113"/>
        <v>0</v>
      </c>
    </row>
    <row r="2423" spans="1:21">
      <c r="A2423" s="2" t="s">
        <v>7565</v>
      </c>
      <c r="B2423" s="2" t="s">
        <v>7566</v>
      </c>
      <c r="D2423" s="2" t="s">
        <v>401</v>
      </c>
      <c r="E2423" t="str">
        <f t="shared" si="111"/>
        <v>3</v>
      </c>
      <c r="F2423" s="2">
        <v>3</v>
      </c>
      <c r="G2423">
        <v>4</v>
      </c>
      <c r="H2423">
        <v>2</v>
      </c>
      <c r="I2423">
        <v>8</v>
      </c>
      <c r="K2423">
        <v>1111111814</v>
      </c>
      <c r="L2423">
        <v>16</v>
      </c>
      <c r="N2423">
        <v>3</v>
      </c>
      <c r="O2423">
        <v>3</v>
      </c>
      <c r="P2423" t="s">
        <v>20</v>
      </c>
      <c r="Q2423" t="s">
        <v>20</v>
      </c>
      <c r="R2423">
        <v>90</v>
      </c>
      <c r="S2423" t="str">
        <f t="shared" si="112"/>
        <v>('131554','DAY','','COLIN','3','3','4','2','8','','1111111814','16','','3','3','B','B','('131554','DAY','','COLIN','3','3','4','2','8','','1111111814','16','','3','3','B','B',''),'),</v>
      </c>
      <c r="T2423" t="s">
        <v>13466</v>
      </c>
      <c r="U2423">
        <f t="shared" si="113"/>
        <v>0</v>
      </c>
    </row>
    <row r="2424" spans="1:21">
      <c r="A2424" s="2" t="s">
        <v>7567</v>
      </c>
      <c r="B2424" s="2" t="s">
        <v>7568</v>
      </c>
      <c r="D2424" s="2" t="s">
        <v>7569</v>
      </c>
      <c r="E2424" t="str">
        <f t="shared" si="111"/>
        <v>3</v>
      </c>
      <c r="F2424" s="2">
        <v>20</v>
      </c>
      <c r="G2424">
        <v>4</v>
      </c>
      <c r="H2424">
        <v>3</v>
      </c>
      <c r="I2424">
        <v>4</v>
      </c>
      <c r="K2424">
        <v>1111111218</v>
      </c>
      <c r="L2424">
        <v>16</v>
      </c>
      <c r="N2424">
        <v>3</v>
      </c>
      <c r="O2424">
        <v>3</v>
      </c>
      <c r="P2424" t="s">
        <v>26</v>
      </c>
      <c r="Q2424" t="s">
        <v>26</v>
      </c>
      <c r="R2424">
        <v>90</v>
      </c>
      <c r="S2424" t="str">
        <f t="shared" si="112"/>
        <v>('131566','DE AVILA ALVARADO','','NANCY','3','20','4','3','4','','1111111218','16','','3','3','C','C','('131566','DE AVILA ALVARADO','','NANCY','3','20','4','3','4','','1111111218','16','','3','3','C','C',''),'),</v>
      </c>
      <c r="T2424" t="s">
        <v>13467</v>
      </c>
      <c r="U2424">
        <f t="shared" si="113"/>
        <v>0</v>
      </c>
    </row>
    <row r="2425" spans="1:21">
      <c r="A2425" s="2" t="s">
        <v>7570</v>
      </c>
      <c r="B2425" s="2" t="s">
        <v>7571</v>
      </c>
      <c r="D2425" s="2" t="s">
        <v>7572</v>
      </c>
      <c r="E2425" t="str">
        <f t="shared" si="111"/>
        <v>3</v>
      </c>
      <c r="F2425" s="2">
        <v>19</v>
      </c>
      <c r="G2425">
        <v>2</v>
      </c>
      <c r="H2425">
        <v>3</v>
      </c>
      <c r="I2425">
        <v>2</v>
      </c>
      <c r="K2425">
        <v>1111111368</v>
      </c>
      <c r="L2425">
        <v>16</v>
      </c>
      <c r="N2425">
        <v>3</v>
      </c>
      <c r="O2425">
        <v>3</v>
      </c>
      <c r="P2425" t="s">
        <v>26</v>
      </c>
      <c r="Q2425" t="s">
        <v>26</v>
      </c>
      <c r="R2425">
        <v>90</v>
      </c>
      <c r="S2425" t="str">
        <f t="shared" si="112"/>
        <v>('131572','DECQUIR','','EMANI','3','19','2','3','2','','1111111368','16','','3','3','C','C','('131572','DECQUIR','','EMANI','3','19','2','3','2','','1111111368','16','','3','3','C','C',''),'),</v>
      </c>
      <c r="T2425" t="s">
        <v>13468</v>
      </c>
      <c r="U2425">
        <f t="shared" si="113"/>
        <v>0</v>
      </c>
    </row>
    <row r="2426" spans="1:21">
      <c r="A2426" s="2" t="s">
        <v>7573</v>
      </c>
      <c r="B2426" s="2" t="s">
        <v>7574</v>
      </c>
      <c r="D2426" s="2" t="s">
        <v>7575</v>
      </c>
      <c r="E2426" t="str">
        <f t="shared" si="111"/>
        <v>3</v>
      </c>
      <c r="F2426" s="2">
        <v>1</v>
      </c>
      <c r="G2426">
        <v>1</v>
      </c>
      <c r="H2426">
        <v>1</v>
      </c>
      <c r="I2426">
        <v>5</v>
      </c>
      <c r="K2426">
        <v>1111111507</v>
      </c>
      <c r="L2426">
        <v>16</v>
      </c>
      <c r="N2426">
        <v>3</v>
      </c>
      <c r="O2426">
        <v>3</v>
      </c>
      <c r="P2426" t="s">
        <v>23</v>
      </c>
      <c r="Q2426" t="s">
        <v>23</v>
      </c>
      <c r="R2426">
        <v>90</v>
      </c>
      <c r="S2426" t="str">
        <f t="shared" si="112"/>
        <v>('131578','DELACRUZ','','APRIL','3','1','1','1','5','','1111111507','16','','3','3','A','A','('131578','DELACRUZ','','APRIL','3','1','1','1','5','','1111111507','16','','3','3','A','A',''),'),</v>
      </c>
      <c r="T2426" t="s">
        <v>13469</v>
      </c>
      <c r="U2426">
        <f t="shared" si="113"/>
        <v>0</v>
      </c>
    </row>
    <row r="2427" spans="1:21">
      <c r="A2427" s="2" t="s">
        <v>7576</v>
      </c>
      <c r="B2427" s="2" t="s">
        <v>710</v>
      </c>
      <c r="D2427" s="2" t="s">
        <v>22</v>
      </c>
      <c r="E2427" t="str">
        <f t="shared" si="111"/>
        <v>3</v>
      </c>
      <c r="F2427" s="2">
        <v>30</v>
      </c>
      <c r="G2427">
        <v>1</v>
      </c>
      <c r="H2427">
        <v>3</v>
      </c>
      <c r="I2427">
        <v>1</v>
      </c>
      <c r="K2427">
        <v>1111111815</v>
      </c>
      <c r="L2427">
        <v>16</v>
      </c>
      <c r="N2427">
        <v>3</v>
      </c>
      <c r="O2427">
        <v>3</v>
      </c>
      <c r="P2427" t="s">
        <v>26</v>
      </c>
      <c r="Q2427" t="s">
        <v>26</v>
      </c>
      <c r="R2427">
        <v>90</v>
      </c>
      <c r="S2427" t="str">
        <f t="shared" si="112"/>
        <v>('131584','DELAND','','DANIEL','3','30','1','3','1','','1111111815','16','','3','3','C','C','('131584','DELAND','','DANIEL','3','30','1','3','1','','1111111815','16','','3','3','C','C',''),'),</v>
      </c>
      <c r="T2427" t="s">
        <v>13470</v>
      </c>
      <c r="U2427">
        <f t="shared" si="113"/>
        <v>0</v>
      </c>
    </row>
    <row r="2428" spans="1:21">
      <c r="A2428" s="2" t="s">
        <v>7577</v>
      </c>
      <c r="B2428" s="2" t="s">
        <v>711</v>
      </c>
      <c r="D2428" s="2" t="s">
        <v>28</v>
      </c>
      <c r="E2428" t="str">
        <f t="shared" si="111"/>
        <v>3</v>
      </c>
      <c r="F2428" s="2">
        <v>28</v>
      </c>
      <c r="G2428">
        <v>1</v>
      </c>
      <c r="H2428">
        <v>2</v>
      </c>
      <c r="I2428">
        <v>5</v>
      </c>
      <c r="K2428">
        <v>1111111667</v>
      </c>
      <c r="L2428">
        <v>16</v>
      </c>
      <c r="N2428">
        <v>3</v>
      </c>
      <c r="O2428">
        <v>3</v>
      </c>
      <c r="P2428" t="s">
        <v>20</v>
      </c>
      <c r="Q2428" t="s">
        <v>20</v>
      </c>
      <c r="R2428">
        <v>90</v>
      </c>
      <c r="S2428" t="str">
        <f t="shared" si="112"/>
        <v>('131590','DELONG','','MICHAEL','3','28','1','2','5','','1111111667','16','','3','3','B','B','('131590','DELONG','','MICHAEL','3','28','1','2','5','','1111111667','16','','3','3','B','B',''),'),</v>
      </c>
      <c r="T2428" t="s">
        <v>13471</v>
      </c>
      <c r="U2428">
        <f t="shared" si="113"/>
        <v>0</v>
      </c>
    </row>
    <row r="2429" spans="1:21">
      <c r="A2429" s="2" t="s">
        <v>7578</v>
      </c>
      <c r="B2429" s="2" t="s">
        <v>7579</v>
      </c>
      <c r="D2429" s="2" t="s">
        <v>7580</v>
      </c>
      <c r="E2429" t="str">
        <f t="shared" si="111"/>
        <v>3</v>
      </c>
      <c r="F2429" s="2">
        <v>21</v>
      </c>
      <c r="G2429">
        <v>1</v>
      </c>
      <c r="H2429">
        <v>1</v>
      </c>
      <c r="I2429">
        <v>5</v>
      </c>
      <c r="K2429">
        <v>1111111219</v>
      </c>
      <c r="L2429">
        <v>16</v>
      </c>
      <c r="N2429">
        <v>3</v>
      </c>
      <c r="O2429">
        <v>3</v>
      </c>
      <c r="P2429" t="s">
        <v>23</v>
      </c>
      <c r="Q2429" t="s">
        <v>23</v>
      </c>
      <c r="R2429">
        <v>90</v>
      </c>
      <c r="S2429" t="str">
        <f t="shared" si="112"/>
        <v>('131596','DEMEO','','PASCAL','3','21','1','1','5','','1111111219','16','','3','3','A','A','('131596','DEMEO','','PASCAL','3','21','1','1','5','','1111111219','16','','3','3','A','A',''),'),</v>
      </c>
      <c r="T2429" t="s">
        <v>13472</v>
      </c>
      <c r="U2429">
        <f t="shared" si="113"/>
        <v>0</v>
      </c>
    </row>
    <row r="2430" spans="1:21">
      <c r="A2430" s="2" t="s">
        <v>7581</v>
      </c>
      <c r="B2430" s="2" t="s">
        <v>7582</v>
      </c>
      <c r="D2430" s="2" t="s">
        <v>114</v>
      </c>
      <c r="E2430" t="str">
        <f t="shared" si="111"/>
        <v>3</v>
      </c>
      <c r="F2430" s="2">
        <v>22</v>
      </c>
      <c r="G2430">
        <v>4</v>
      </c>
      <c r="H2430">
        <v>3</v>
      </c>
      <c r="I2430">
        <v>4</v>
      </c>
      <c r="K2430">
        <v>1111111962</v>
      </c>
      <c r="L2430">
        <v>16</v>
      </c>
      <c r="N2430">
        <v>3</v>
      </c>
      <c r="O2430">
        <v>3</v>
      </c>
      <c r="P2430" t="s">
        <v>26</v>
      </c>
      <c r="Q2430" t="s">
        <v>26</v>
      </c>
      <c r="R2430">
        <v>90</v>
      </c>
      <c r="S2430" t="str">
        <f t="shared" si="112"/>
        <v>('131602','DENDLER','','RYAN','3','22','4','3','4','','1111111962','16','','3','3','C','C','('131602','DENDLER','','RYAN','3','22','4','3','4','','1111111962','16','','3','3','C','C',''),'),</v>
      </c>
      <c r="T2430" t="s">
        <v>13473</v>
      </c>
      <c r="U2430">
        <f t="shared" si="113"/>
        <v>0</v>
      </c>
    </row>
    <row r="2431" spans="1:21">
      <c r="A2431" s="2" t="s">
        <v>7583</v>
      </c>
      <c r="B2431" s="2" t="s">
        <v>7584</v>
      </c>
      <c r="D2431" s="2" t="s">
        <v>263</v>
      </c>
      <c r="E2431" t="str">
        <f t="shared" si="111"/>
        <v>3</v>
      </c>
      <c r="F2431" s="2">
        <v>6</v>
      </c>
      <c r="G2431">
        <v>1</v>
      </c>
      <c r="H2431">
        <v>1</v>
      </c>
      <c r="I2431">
        <v>5</v>
      </c>
      <c r="K2431">
        <v>1111111963</v>
      </c>
      <c r="L2431">
        <v>16</v>
      </c>
      <c r="N2431">
        <v>3</v>
      </c>
      <c r="O2431">
        <v>3</v>
      </c>
      <c r="P2431" t="s">
        <v>23</v>
      </c>
      <c r="Q2431" t="s">
        <v>23</v>
      </c>
      <c r="R2431">
        <v>90</v>
      </c>
      <c r="S2431" t="str">
        <f t="shared" si="112"/>
        <v>('131608','DENDOR','','CHRISTOPHER','3','6','1','1','5','','1111111963','16','','3','3','A','A','('131608','DENDOR','','CHRISTOPHER','3','6','1','1','5','','1111111963','16','','3','3','A','A',''),'),</v>
      </c>
      <c r="T2431" t="s">
        <v>13474</v>
      </c>
      <c r="U2431">
        <f t="shared" si="113"/>
        <v>0</v>
      </c>
    </row>
    <row r="2432" spans="1:21">
      <c r="A2432" s="2" t="s">
        <v>7585</v>
      </c>
      <c r="B2432" s="2" t="s">
        <v>7586</v>
      </c>
      <c r="D2432" s="2" t="s">
        <v>669</v>
      </c>
      <c r="E2432" t="str">
        <f t="shared" si="111"/>
        <v>3</v>
      </c>
      <c r="F2432" s="2">
        <v>15</v>
      </c>
      <c r="G2432">
        <v>2</v>
      </c>
      <c r="H2432">
        <v>2</v>
      </c>
      <c r="I2432">
        <v>6</v>
      </c>
      <c r="K2432">
        <v>1111111508</v>
      </c>
      <c r="L2432">
        <v>16</v>
      </c>
      <c r="N2432">
        <v>3</v>
      </c>
      <c r="O2432">
        <v>3</v>
      </c>
      <c r="P2432" t="s">
        <v>20</v>
      </c>
      <c r="Q2432" t="s">
        <v>20</v>
      </c>
      <c r="R2432">
        <v>90</v>
      </c>
      <c r="S2432" t="str">
        <f t="shared" si="112"/>
        <v>('131614','DENISON','','ZACHARY','3','15','2','2','6','','1111111508','16','','3','3','B','B','('131614','DENISON','','ZACHARY','3','15','2','2','6','','1111111508','16','','3','3','B','B',''),'),</v>
      </c>
      <c r="T2432" t="s">
        <v>13475</v>
      </c>
      <c r="U2432">
        <f t="shared" si="113"/>
        <v>0</v>
      </c>
    </row>
    <row r="2433" spans="1:21">
      <c r="A2433" s="2" t="s">
        <v>7587</v>
      </c>
      <c r="B2433" s="2" t="s">
        <v>712</v>
      </c>
      <c r="D2433" s="2" t="s">
        <v>511</v>
      </c>
      <c r="E2433" t="str">
        <f t="shared" si="111"/>
        <v>3</v>
      </c>
      <c r="F2433" s="2">
        <v>26</v>
      </c>
      <c r="G2433">
        <v>2</v>
      </c>
      <c r="H2433">
        <v>2</v>
      </c>
      <c r="I2433">
        <v>6</v>
      </c>
      <c r="K2433">
        <v>1111111220</v>
      </c>
      <c r="L2433">
        <v>16</v>
      </c>
      <c r="N2433">
        <v>3</v>
      </c>
      <c r="O2433">
        <v>3</v>
      </c>
      <c r="P2433" t="s">
        <v>20</v>
      </c>
      <c r="Q2433" t="s">
        <v>20</v>
      </c>
      <c r="R2433">
        <v>90</v>
      </c>
      <c r="S2433" t="str">
        <f t="shared" si="112"/>
        <v>('131620','DENNING','','TIMOTHY','3','26','2','2','6','','1111111220','16','','3','3','B','B','('131620','DENNING','','TIMOTHY','3','26','2','2','6','','1111111220','16','','3','3','B','B',''),'),</v>
      </c>
      <c r="T2433" t="s">
        <v>13476</v>
      </c>
      <c r="U2433">
        <f t="shared" si="113"/>
        <v>0</v>
      </c>
    </row>
    <row r="2434" spans="1:21">
      <c r="A2434" s="2" t="s">
        <v>7588</v>
      </c>
      <c r="B2434" s="2" t="s">
        <v>7589</v>
      </c>
      <c r="D2434" s="2" t="s">
        <v>1129</v>
      </c>
      <c r="E2434" t="str">
        <f t="shared" si="111"/>
        <v>3</v>
      </c>
      <c r="F2434" s="2">
        <v>23</v>
      </c>
      <c r="G2434">
        <v>3</v>
      </c>
      <c r="H2434">
        <v>3</v>
      </c>
      <c r="I2434">
        <v>7</v>
      </c>
      <c r="K2434">
        <v>1111111509</v>
      </c>
      <c r="L2434">
        <v>16</v>
      </c>
      <c r="N2434">
        <v>3</v>
      </c>
      <c r="O2434">
        <v>3</v>
      </c>
      <c r="P2434" t="s">
        <v>26</v>
      </c>
      <c r="Q2434" t="s">
        <v>26</v>
      </c>
      <c r="R2434">
        <v>90</v>
      </c>
      <c r="S2434" t="str">
        <f t="shared" si="112"/>
        <v>('131626','DEPOMPEO','','JASMINE','3','23','3','3','7','','1111111509','16','','3','3','C','C','('131626','DEPOMPEO','','JASMINE','3','23','3','3','7','','1111111509','16','','3','3','C','C',''),'),</v>
      </c>
      <c r="T2434" t="s">
        <v>13477</v>
      </c>
      <c r="U2434">
        <f t="shared" si="113"/>
        <v>0</v>
      </c>
    </row>
    <row r="2435" spans="1:21">
      <c r="A2435" s="2" t="s">
        <v>7590</v>
      </c>
      <c r="B2435" s="2" t="s">
        <v>7591</v>
      </c>
      <c r="D2435" s="2" t="s">
        <v>7592</v>
      </c>
      <c r="E2435" t="str">
        <f t="shared" ref="E2435:E2498" si="114">MID(A2435,2,1)</f>
        <v>3</v>
      </c>
      <c r="F2435" s="2">
        <v>2</v>
      </c>
      <c r="G2435">
        <v>3</v>
      </c>
      <c r="H2435">
        <v>3</v>
      </c>
      <c r="I2435">
        <v>7</v>
      </c>
      <c r="K2435">
        <v>1111111221</v>
      </c>
      <c r="L2435">
        <v>16</v>
      </c>
      <c r="N2435">
        <v>3</v>
      </c>
      <c r="O2435">
        <v>3</v>
      </c>
      <c r="P2435" t="s">
        <v>26</v>
      </c>
      <c r="Q2435" t="s">
        <v>26</v>
      </c>
      <c r="R2435">
        <v>90</v>
      </c>
      <c r="S2435" t="str">
        <f t="shared" ref="S2435:S2498" si="115">CONCATENATE("('",A2435,"','",B2435,"','",C2435,"','",D2435,"','",E2435,"','",F2435,"','",G2435,"','",H2435,"','",I2435,"','",J2435,"','",K2435,"','",L2435,"','",M2435,"','",N2435,"','",O2435,"','",P2435,"','",Q2435,"','",T2435,"'),")</f>
        <v>('131632','DERA','','KENSON','3','2','3','3','7','','1111111221','16','','3','3','C','C','('131632','DERA','','KENSON','3','2','3','3','7','','1111111221','16','','3','3','C','C',''),'),</v>
      </c>
      <c r="T2435" t="s">
        <v>13478</v>
      </c>
      <c r="U2435">
        <f t="shared" ref="U2435:U2498" si="116">IF(E2435=1,1,0)</f>
        <v>0</v>
      </c>
    </row>
    <row r="2436" spans="1:21">
      <c r="A2436" s="2" t="s">
        <v>7593</v>
      </c>
      <c r="B2436" s="2" t="s">
        <v>93</v>
      </c>
      <c r="D2436" s="2" t="s">
        <v>669</v>
      </c>
      <c r="E2436" t="str">
        <f t="shared" si="114"/>
        <v>3</v>
      </c>
      <c r="F2436" s="2">
        <v>11</v>
      </c>
      <c r="G2436">
        <v>4</v>
      </c>
      <c r="H2436">
        <v>1</v>
      </c>
      <c r="I2436">
        <v>8</v>
      </c>
      <c r="K2436">
        <v>1111111222</v>
      </c>
      <c r="L2436">
        <v>16</v>
      </c>
      <c r="N2436">
        <v>3</v>
      </c>
      <c r="O2436">
        <v>3</v>
      </c>
      <c r="P2436" t="s">
        <v>23</v>
      </c>
      <c r="Q2436" t="s">
        <v>23</v>
      </c>
      <c r="R2436">
        <v>90</v>
      </c>
      <c r="S2436" t="str">
        <f t="shared" si="115"/>
        <v>('131638','DERRICK','','ZACHARY','3','11','4','1','8','','1111111222','16','','3','3','A','A','('131638','DERRICK','','ZACHARY','3','11','4','1','8','','1111111222','16','','3','3','A','A',''),'),</v>
      </c>
      <c r="T2436" t="s">
        <v>13479</v>
      </c>
      <c r="U2436">
        <f t="shared" si="116"/>
        <v>0</v>
      </c>
    </row>
    <row r="2437" spans="1:21">
      <c r="A2437" s="2" t="s">
        <v>7594</v>
      </c>
      <c r="B2437" s="2" t="s">
        <v>7595</v>
      </c>
      <c r="D2437" s="2" t="s">
        <v>3881</v>
      </c>
      <c r="E2437" t="str">
        <f t="shared" si="114"/>
        <v>3</v>
      </c>
      <c r="F2437" s="2">
        <v>20</v>
      </c>
      <c r="G2437">
        <v>2</v>
      </c>
      <c r="H2437">
        <v>3</v>
      </c>
      <c r="I2437">
        <v>6</v>
      </c>
      <c r="K2437">
        <v>1111111668</v>
      </c>
      <c r="L2437">
        <v>16</v>
      </c>
      <c r="N2437">
        <v>3</v>
      </c>
      <c r="O2437">
        <v>3</v>
      </c>
      <c r="P2437" t="s">
        <v>26</v>
      </c>
      <c r="Q2437" t="s">
        <v>26</v>
      </c>
      <c r="R2437">
        <v>90</v>
      </c>
      <c r="S2437" t="str">
        <f t="shared" si="115"/>
        <v>('131644','DESENA','','GEOFFREY','3','20','2','3','6','','1111111668','16','','3','3','C','C','('131644','DESENA','','GEOFFREY','3','20','2','3','6','','1111111668','16','','3','3','C','C',''),'),</v>
      </c>
      <c r="T2437" t="s">
        <v>13480</v>
      </c>
      <c r="U2437">
        <f t="shared" si="116"/>
        <v>0</v>
      </c>
    </row>
    <row r="2438" spans="1:21">
      <c r="A2438" s="2" t="s">
        <v>7596</v>
      </c>
      <c r="B2438" s="2" t="s">
        <v>7597</v>
      </c>
      <c r="D2438" s="2" t="s">
        <v>67</v>
      </c>
      <c r="E2438" t="str">
        <f t="shared" si="114"/>
        <v>3</v>
      </c>
      <c r="F2438" s="2">
        <v>16</v>
      </c>
      <c r="G2438">
        <v>1</v>
      </c>
      <c r="H2438">
        <v>2</v>
      </c>
      <c r="I2438">
        <v>1</v>
      </c>
      <c r="K2438">
        <v>1111111223</v>
      </c>
      <c r="L2438">
        <v>16</v>
      </c>
      <c r="N2438">
        <v>3</v>
      </c>
      <c r="O2438">
        <v>3</v>
      </c>
      <c r="P2438" t="s">
        <v>20</v>
      </c>
      <c r="Q2438" t="s">
        <v>20</v>
      </c>
      <c r="R2438">
        <v>90</v>
      </c>
      <c r="S2438" t="str">
        <f t="shared" si="115"/>
        <v>('131650','DESIMONE','','JONATHAN','3','16','1','2','1','','1111111223','16','','3','3','B','B','('131650','DESIMONE','','JONATHAN','3','16','1','2','1','','1111111223','16','','3','3','B','B',''),'),</v>
      </c>
      <c r="T2438" t="s">
        <v>13481</v>
      </c>
      <c r="U2438">
        <f t="shared" si="116"/>
        <v>0</v>
      </c>
    </row>
    <row r="2439" spans="1:21">
      <c r="A2439" s="2" t="s">
        <v>7598</v>
      </c>
      <c r="B2439" s="2" t="s">
        <v>7599</v>
      </c>
      <c r="D2439" s="2" t="s">
        <v>481</v>
      </c>
      <c r="E2439" t="str">
        <f t="shared" si="114"/>
        <v>3</v>
      </c>
      <c r="F2439" s="2">
        <v>14</v>
      </c>
      <c r="G2439">
        <v>3</v>
      </c>
      <c r="H2439">
        <v>1</v>
      </c>
      <c r="I2439">
        <v>7</v>
      </c>
      <c r="K2439">
        <v>1111111669</v>
      </c>
      <c r="L2439">
        <v>16</v>
      </c>
      <c r="N2439">
        <v>3</v>
      </c>
      <c r="O2439">
        <v>3</v>
      </c>
      <c r="P2439" t="s">
        <v>23</v>
      </c>
      <c r="Q2439" t="s">
        <v>23</v>
      </c>
      <c r="R2439">
        <v>90</v>
      </c>
      <c r="S2439" t="str">
        <f t="shared" si="115"/>
        <v>('131656','DESOTO','','ROSS','3','14','3','1','7','','1111111669','16','','3','3','A','A','('131656','DESOTO','','ROSS','3','14','3','1','7','','1111111669','16','','3','3','A','A',''),'),</v>
      </c>
      <c r="T2439" t="s">
        <v>13482</v>
      </c>
      <c r="U2439">
        <f t="shared" si="116"/>
        <v>0</v>
      </c>
    </row>
    <row r="2440" spans="1:21">
      <c r="A2440" s="2" t="s">
        <v>7600</v>
      </c>
      <c r="B2440" s="2" t="s">
        <v>95</v>
      </c>
      <c r="D2440" s="2" t="s">
        <v>108</v>
      </c>
      <c r="E2440" t="str">
        <f t="shared" si="114"/>
        <v>3</v>
      </c>
      <c r="F2440" s="2">
        <v>19</v>
      </c>
      <c r="G2440">
        <v>2</v>
      </c>
      <c r="H2440">
        <v>1</v>
      </c>
      <c r="I2440">
        <v>2</v>
      </c>
      <c r="K2440">
        <v>1111111816</v>
      </c>
      <c r="L2440">
        <v>16</v>
      </c>
      <c r="N2440">
        <v>3</v>
      </c>
      <c r="O2440">
        <v>3</v>
      </c>
      <c r="P2440" t="s">
        <v>23</v>
      </c>
      <c r="Q2440" t="s">
        <v>23</v>
      </c>
      <c r="R2440">
        <v>90</v>
      </c>
      <c r="S2440" t="str">
        <f t="shared" si="115"/>
        <v>('131662','DEVER','','KEVIN','3','19','2','1','2','','1111111816','16','','3','3','A','A','('131662','DEVER','','KEVIN','3','19','2','1','2','','1111111816','16','','3','3','A','A',''),'),</v>
      </c>
      <c r="T2440" t="s">
        <v>13483</v>
      </c>
      <c r="U2440">
        <f t="shared" si="116"/>
        <v>0</v>
      </c>
    </row>
    <row r="2441" spans="1:21">
      <c r="A2441" s="2" t="s">
        <v>7601</v>
      </c>
      <c r="B2441" s="2" t="s">
        <v>5590</v>
      </c>
      <c r="D2441" s="2" t="s">
        <v>22</v>
      </c>
      <c r="E2441" t="str">
        <f t="shared" si="114"/>
        <v>3</v>
      </c>
      <c r="F2441" s="2">
        <v>2</v>
      </c>
      <c r="G2441">
        <v>4</v>
      </c>
      <c r="H2441">
        <v>2</v>
      </c>
      <c r="I2441">
        <v>8</v>
      </c>
      <c r="K2441">
        <v>1111111670</v>
      </c>
      <c r="L2441">
        <v>16</v>
      </c>
      <c r="N2441">
        <v>3</v>
      </c>
      <c r="O2441">
        <v>3</v>
      </c>
      <c r="P2441" t="s">
        <v>20</v>
      </c>
      <c r="Q2441" t="s">
        <v>20</v>
      </c>
      <c r="R2441">
        <v>90</v>
      </c>
      <c r="S2441" t="str">
        <f t="shared" si="115"/>
        <v>('131668','DIAZ','','DANIEL','3','2','4','2','8','','1111111670','16','','3','3','B','B','('131668','DIAZ','','DANIEL','3','2','4','2','8','','1111111670','16','','3','3','B','B',''),'),</v>
      </c>
      <c r="T2441" t="s">
        <v>13484</v>
      </c>
      <c r="U2441">
        <f t="shared" si="116"/>
        <v>0</v>
      </c>
    </row>
    <row r="2442" spans="1:21">
      <c r="A2442" s="2" t="s">
        <v>7602</v>
      </c>
      <c r="B2442" s="2" t="s">
        <v>7603</v>
      </c>
      <c r="D2442" s="2" t="s">
        <v>511</v>
      </c>
      <c r="E2442" t="str">
        <f t="shared" si="114"/>
        <v>3</v>
      </c>
      <c r="F2442" s="2">
        <v>7</v>
      </c>
      <c r="G2442">
        <v>3</v>
      </c>
      <c r="H2442">
        <v>1</v>
      </c>
      <c r="I2442">
        <v>3</v>
      </c>
      <c r="K2442">
        <v>1111111369</v>
      </c>
      <c r="L2442">
        <v>16</v>
      </c>
      <c r="N2442">
        <v>3</v>
      </c>
      <c r="O2442">
        <v>3</v>
      </c>
      <c r="P2442" t="s">
        <v>23</v>
      </c>
      <c r="Q2442" t="s">
        <v>23</v>
      </c>
      <c r="R2442">
        <v>90</v>
      </c>
      <c r="S2442" t="str">
        <f t="shared" si="115"/>
        <v>('131674','DICKHAUS','','TIMOTHY','3','7','3','1','3','','1111111369','16','','3','3','A','A','('131674','DICKHAUS','','TIMOTHY','3','7','3','1','3','','1111111369','16','','3','3','A','A',''),'),</v>
      </c>
      <c r="T2442" t="s">
        <v>13485</v>
      </c>
      <c r="U2442">
        <f t="shared" si="116"/>
        <v>0</v>
      </c>
    </row>
    <row r="2443" spans="1:21">
      <c r="A2443" s="2" t="s">
        <v>7604</v>
      </c>
      <c r="B2443" s="2" t="s">
        <v>7605</v>
      </c>
      <c r="D2443" s="2" t="s">
        <v>164</v>
      </c>
      <c r="E2443" t="str">
        <f t="shared" si="114"/>
        <v>3</v>
      </c>
      <c r="F2443" s="2">
        <v>24</v>
      </c>
      <c r="G2443">
        <v>4</v>
      </c>
      <c r="H2443">
        <v>1</v>
      </c>
      <c r="I2443">
        <v>8</v>
      </c>
      <c r="K2443">
        <v>1111111510</v>
      </c>
      <c r="L2443">
        <v>16</v>
      </c>
      <c r="N2443">
        <v>3</v>
      </c>
      <c r="O2443">
        <v>3</v>
      </c>
      <c r="P2443" t="s">
        <v>23</v>
      </c>
      <c r="Q2443" t="s">
        <v>23</v>
      </c>
      <c r="R2443">
        <v>90</v>
      </c>
      <c r="S2443" t="str">
        <f t="shared" si="115"/>
        <v>('131680','DICKSON','','CODY','3','24','4','1','8','','1111111510','16','','3','3','A','A','('131680','DICKSON','','CODY','3','24','4','1','8','','1111111510','16','','3','3','A','A',''),'),</v>
      </c>
      <c r="T2443" t="s">
        <v>13486</v>
      </c>
      <c r="U2443">
        <f t="shared" si="116"/>
        <v>0</v>
      </c>
    </row>
    <row r="2444" spans="1:21">
      <c r="A2444" s="2" t="s">
        <v>7606</v>
      </c>
      <c r="B2444" s="2" t="s">
        <v>7607</v>
      </c>
      <c r="D2444" s="2" t="s">
        <v>783</v>
      </c>
      <c r="E2444" t="str">
        <f t="shared" si="114"/>
        <v>3</v>
      </c>
      <c r="F2444" s="2">
        <v>3</v>
      </c>
      <c r="G2444">
        <v>1</v>
      </c>
      <c r="H2444">
        <v>2</v>
      </c>
      <c r="I2444">
        <v>1</v>
      </c>
      <c r="K2444">
        <v>1111111511</v>
      </c>
      <c r="L2444">
        <v>16</v>
      </c>
      <c r="N2444">
        <v>3</v>
      </c>
      <c r="O2444">
        <v>3</v>
      </c>
      <c r="P2444" t="s">
        <v>20</v>
      </c>
      <c r="Q2444" t="s">
        <v>20</v>
      </c>
      <c r="R2444">
        <v>90</v>
      </c>
      <c r="S2444" t="str">
        <f t="shared" si="115"/>
        <v>('131686','DIETRICH','','DOUGLAS','3','3','1','2','1','','1111111511','16','','3','3','B','B','('131686','DIETRICH','','DOUGLAS','3','3','1','2','1','','1111111511','16','','3','3','B','B',''),'),</v>
      </c>
      <c r="T2444" t="s">
        <v>13487</v>
      </c>
      <c r="U2444">
        <f t="shared" si="116"/>
        <v>0</v>
      </c>
    </row>
    <row r="2445" spans="1:21">
      <c r="A2445" s="2" t="s">
        <v>7608</v>
      </c>
      <c r="B2445" s="2" t="s">
        <v>7609</v>
      </c>
      <c r="D2445" s="2" t="s">
        <v>98</v>
      </c>
      <c r="E2445" t="str">
        <f t="shared" si="114"/>
        <v>3</v>
      </c>
      <c r="F2445" s="2">
        <v>21</v>
      </c>
      <c r="G2445">
        <v>2</v>
      </c>
      <c r="H2445">
        <v>3</v>
      </c>
      <c r="I2445">
        <v>2</v>
      </c>
      <c r="K2445">
        <v>1111111512</v>
      </c>
      <c r="L2445">
        <v>16</v>
      </c>
      <c r="N2445">
        <v>3</v>
      </c>
      <c r="O2445">
        <v>3</v>
      </c>
      <c r="P2445" t="s">
        <v>26</v>
      </c>
      <c r="Q2445" t="s">
        <v>26</v>
      </c>
      <c r="R2445">
        <v>90</v>
      </c>
      <c r="S2445" t="str">
        <f t="shared" si="115"/>
        <v>('131692','DIGIOVANNI','','JULIE','3','21','2','3','2','','1111111512','16','','3','3','C','C','('131692','DIGIOVANNI','','JULIE','3','21','2','3','2','','1111111512','16','','3','3','C','C',''),'),</v>
      </c>
      <c r="T2445" t="s">
        <v>13488</v>
      </c>
      <c r="U2445">
        <f t="shared" si="116"/>
        <v>0</v>
      </c>
    </row>
    <row r="2446" spans="1:21">
      <c r="A2446" s="2" t="s">
        <v>7610</v>
      </c>
      <c r="B2446" s="2" t="s">
        <v>7611</v>
      </c>
      <c r="D2446" s="2" t="s">
        <v>36</v>
      </c>
      <c r="E2446" t="str">
        <f t="shared" si="114"/>
        <v>3</v>
      </c>
      <c r="F2446" s="2">
        <v>10</v>
      </c>
      <c r="G2446">
        <v>3</v>
      </c>
      <c r="H2446">
        <v>1</v>
      </c>
      <c r="I2446">
        <v>3</v>
      </c>
      <c r="K2446">
        <v>1111111513</v>
      </c>
      <c r="L2446">
        <v>16</v>
      </c>
      <c r="N2446">
        <v>3</v>
      </c>
      <c r="O2446">
        <v>3</v>
      </c>
      <c r="P2446" t="s">
        <v>23</v>
      </c>
      <c r="Q2446" t="s">
        <v>23</v>
      </c>
      <c r="R2446">
        <v>90</v>
      </c>
      <c r="S2446" t="str">
        <f t="shared" si="115"/>
        <v>('131698','DILDINE','','HANNAH','3','10','3','1','3','','1111111513','16','','3','3','A','A','('131698','DILDINE','','HANNAH','3','10','3','1','3','','1111111513','16','','3','3','A','A',''),'),</v>
      </c>
      <c r="T2446" t="s">
        <v>13489</v>
      </c>
      <c r="U2446">
        <f t="shared" si="116"/>
        <v>0</v>
      </c>
    </row>
    <row r="2447" spans="1:21">
      <c r="A2447" s="2" t="s">
        <v>7612</v>
      </c>
      <c r="B2447" s="2" t="s">
        <v>7613</v>
      </c>
      <c r="D2447" s="2" t="s">
        <v>106</v>
      </c>
      <c r="E2447" t="str">
        <f t="shared" si="114"/>
        <v>3</v>
      </c>
      <c r="F2447" s="2">
        <v>6</v>
      </c>
      <c r="G2447">
        <v>2</v>
      </c>
      <c r="H2447">
        <v>3</v>
      </c>
      <c r="I2447">
        <v>2</v>
      </c>
      <c r="K2447">
        <v>1111111224</v>
      </c>
      <c r="L2447">
        <v>16</v>
      </c>
      <c r="N2447">
        <v>3</v>
      </c>
      <c r="O2447">
        <v>3</v>
      </c>
      <c r="P2447" t="s">
        <v>26</v>
      </c>
      <c r="Q2447" t="s">
        <v>26</v>
      </c>
      <c r="R2447">
        <v>90</v>
      </c>
      <c r="S2447" t="str">
        <f t="shared" si="115"/>
        <v>('131704','DILLOW','','PATRICK','3','6','2','3','2','','1111111224','16','','3','3','C','C','('131704','DILLOW','','PATRICK','3','6','2','3','2','','1111111224','16','','3','3','C','C',''),'),</v>
      </c>
      <c r="T2447" t="s">
        <v>13490</v>
      </c>
      <c r="U2447">
        <f t="shared" si="116"/>
        <v>0</v>
      </c>
    </row>
    <row r="2448" spans="1:21">
      <c r="A2448" s="2" t="s">
        <v>7614</v>
      </c>
      <c r="B2448" s="2" t="s">
        <v>7615</v>
      </c>
      <c r="D2448" s="2" t="s">
        <v>32</v>
      </c>
      <c r="E2448" t="str">
        <f t="shared" si="114"/>
        <v>3</v>
      </c>
      <c r="F2448" s="2">
        <v>24</v>
      </c>
      <c r="G2448">
        <v>3</v>
      </c>
      <c r="H2448">
        <v>2</v>
      </c>
      <c r="I2448">
        <v>3</v>
      </c>
      <c r="K2448">
        <v>1111111817</v>
      </c>
      <c r="L2448">
        <v>16</v>
      </c>
      <c r="N2448">
        <v>3</v>
      </c>
      <c r="O2448">
        <v>3</v>
      </c>
      <c r="P2448" t="s">
        <v>20</v>
      </c>
      <c r="Q2448" t="s">
        <v>20</v>
      </c>
      <c r="R2448">
        <v>90</v>
      </c>
      <c r="S2448" t="str">
        <f t="shared" si="115"/>
        <v>('131710','DISHER','','MATTHEW','3','24','3','2','3','','1111111817','16','','3','3','B','B','('131710','DISHER','','MATTHEW','3','24','3','2','3','','1111111817','16','','3','3','B','B',''),'),</v>
      </c>
      <c r="T2448" t="s">
        <v>13491</v>
      </c>
      <c r="U2448">
        <f t="shared" si="116"/>
        <v>0</v>
      </c>
    </row>
    <row r="2449" spans="1:21">
      <c r="A2449" s="2" t="s">
        <v>7616</v>
      </c>
      <c r="B2449" s="2" t="s">
        <v>7617</v>
      </c>
      <c r="D2449" s="2" t="s">
        <v>114</v>
      </c>
      <c r="E2449" t="str">
        <f t="shared" si="114"/>
        <v>3</v>
      </c>
      <c r="F2449" s="2">
        <v>12</v>
      </c>
      <c r="G2449">
        <v>2</v>
      </c>
      <c r="H2449">
        <v>2</v>
      </c>
      <c r="I2449">
        <v>6</v>
      </c>
      <c r="K2449">
        <v>1111111964</v>
      </c>
      <c r="L2449">
        <v>16</v>
      </c>
      <c r="N2449">
        <v>3</v>
      </c>
      <c r="O2449">
        <v>3</v>
      </c>
      <c r="P2449" t="s">
        <v>20</v>
      </c>
      <c r="Q2449" t="s">
        <v>20</v>
      </c>
      <c r="R2449">
        <v>90</v>
      </c>
      <c r="S2449" t="str">
        <f t="shared" si="115"/>
        <v>('131716','DISHMAN','','RYAN','3','12','2','2','6','','1111111964','16','','3','3','B','B','('131716','DISHMAN','','RYAN','3','12','2','2','6','','1111111964','16','','3','3','B','B',''),'),</v>
      </c>
      <c r="T2449" t="s">
        <v>13492</v>
      </c>
      <c r="U2449">
        <f t="shared" si="116"/>
        <v>0</v>
      </c>
    </row>
    <row r="2450" spans="1:21">
      <c r="A2450" s="2" t="s">
        <v>7618</v>
      </c>
      <c r="B2450" s="2" t="s">
        <v>713</v>
      </c>
      <c r="D2450" s="2" t="s">
        <v>169</v>
      </c>
      <c r="E2450" t="str">
        <f t="shared" si="114"/>
        <v>3</v>
      </c>
      <c r="F2450" s="2">
        <v>29</v>
      </c>
      <c r="G2450">
        <v>3</v>
      </c>
      <c r="H2450">
        <v>1</v>
      </c>
      <c r="I2450">
        <v>3</v>
      </c>
      <c r="K2450">
        <v>1111111225</v>
      </c>
      <c r="L2450">
        <v>16</v>
      </c>
      <c r="N2450">
        <v>3</v>
      </c>
      <c r="O2450">
        <v>3</v>
      </c>
      <c r="P2450" t="s">
        <v>23</v>
      </c>
      <c r="Q2450" t="s">
        <v>23</v>
      </c>
      <c r="R2450">
        <v>90</v>
      </c>
      <c r="S2450" t="str">
        <f t="shared" si="115"/>
        <v>('131722','DISSETTE','','KRISTOPHER','3','29','3','1','3','','1111111225','16','','3','3','A','A','('131722','DISSETTE','','KRISTOPHER','3','29','3','1','3','','1111111225','16','','3','3','A','A',''),'),</v>
      </c>
      <c r="T2450" t="s">
        <v>13493</v>
      </c>
      <c r="U2450">
        <f t="shared" si="116"/>
        <v>0</v>
      </c>
    </row>
    <row r="2451" spans="1:21">
      <c r="A2451" s="2" t="s">
        <v>7619</v>
      </c>
      <c r="B2451" s="2" t="s">
        <v>7620</v>
      </c>
      <c r="D2451" s="2" t="s">
        <v>75</v>
      </c>
      <c r="E2451" t="str">
        <f t="shared" si="114"/>
        <v>3</v>
      </c>
      <c r="F2451" s="2">
        <v>18</v>
      </c>
      <c r="G2451">
        <v>4</v>
      </c>
      <c r="H2451">
        <v>3</v>
      </c>
      <c r="I2451">
        <v>4</v>
      </c>
      <c r="K2451">
        <v>1111111818</v>
      </c>
      <c r="L2451">
        <v>16</v>
      </c>
      <c r="N2451">
        <v>3</v>
      </c>
      <c r="O2451">
        <v>3</v>
      </c>
      <c r="P2451" t="s">
        <v>26</v>
      </c>
      <c r="Q2451" t="s">
        <v>26</v>
      </c>
      <c r="R2451">
        <v>90</v>
      </c>
      <c r="S2451" t="str">
        <f t="shared" si="115"/>
        <v>('131728','DITOTA','','BENJAMIN','3','18','4','3','4','','1111111818','16','','3','3','C','C','('131728','DITOTA','','BENJAMIN','3','18','4','3','4','','1111111818','16','','3','3','C','C',''),'),</v>
      </c>
      <c r="T2451" t="s">
        <v>13494</v>
      </c>
      <c r="U2451">
        <f t="shared" si="116"/>
        <v>0</v>
      </c>
    </row>
    <row r="2452" spans="1:21">
      <c r="A2452" s="2" t="s">
        <v>7621</v>
      </c>
      <c r="B2452" s="2" t="s">
        <v>7622</v>
      </c>
      <c r="D2452" s="2" t="s">
        <v>103</v>
      </c>
      <c r="E2452" t="str">
        <f t="shared" si="114"/>
        <v>3</v>
      </c>
      <c r="F2452" s="2">
        <v>6</v>
      </c>
      <c r="G2452">
        <v>4</v>
      </c>
      <c r="H2452">
        <v>2</v>
      </c>
      <c r="I2452">
        <v>4</v>
      </c>
      <c r="K2452">
        <v>1111111226</v>
      </c>
      <c r="L2452">
        <v>16</v>
      </c>
      <c r="N2452">
        <v>3</v>
      </c>
      <c r="O2452">
        <v>3</v>
      </c>
      <c r="P2452" t="s">
        <v>20</v>
      </c>
      <c r="Q2452" t="s">
        <v>20</v>
      </c>
      <c r="R2452">
        <v>90</v>
      </c>
      <c r="S2452" t="str">
        <f t="shared" si="115"/>
        <v>('131734','DIVOKY','','SEAN','3','6','4','2','4','','1111111226','16','','3','3','B','B','('131734','DIVOKY','','SEAN','3','6','4','2','4','','1111111226','16','','3','3','B','B',''),'),</v>
      </c>
      <c r="T2452" t="s">
        <v>13495</v>
      </c>
      <c r="U2452">
        <f t="shared" si="116"/>
        <v>0</v>
      </c>
    </row>
    <row r="2453" spans="1:21">
      <c r="A2453" s="2" t="s">
        <v>7623</v>
      </c>
      <c r="B2453" s="2" t="s">
        <v>434</v>
      </c>
      <c r="D2453" s="2" t="s">
        <v>649</v>
      </c>
      <c r="E2453" t="str">
        <f t="shared" si="114"/>
        <v>3</v>
      </c>
      <c r="F2453" s="2">
        <v>19</v>
      </c>
      <c r="G2453">
        <v>4</v>
      </c>
      <c r="H2453">
        <v>2</v>
      </c>
      <c r="I2453">
        <v>4</v>
      </c>
      <c r="K2453">
        <v>1111111370</v>
      </c>
      <c r="L2453">
        <v>16</v>
      </c>
      <c r="N2453">
        <v>3</v>
      </c>
      <c r="O2453">
        <v>3</v>
      </c>
      <c r="P2453" t="s">
        <v>20</v>
      </c>
      <c r="Q2453" t="s">
        <v>20</v>
      </c>
      <c r="R2453">
        <v>90</v>
      </c>
      <c r="S2453" t="str">
        <f t="shared" si="115"/>
        <v>('131740','DIXON','','STEPHEN','3','19','4','2','4','','1111111370','16','','3','3','B','B','('131740','DIXON','','STEPHEN','3','19','4','2','4','','1111111370','16','','3','3','B','B',''),'),</v>
      </c>
      <c r="T2453" t="s">
        <v>13496</v>
      </c>
      <c r="U2453">
        <f t="shared" si="116"/>
        <v>0</v>
      </c>
    </row>
    <row r="2454" spans="1:21">
      <c r="A2454" s="2" t="s">
        <v>7624</v>
      </c>
      <c r="B2454" s="2" t="s">
        <v>7625</v>
      </c>
      <c r="D2454" s="2" t="s">
        <v>28</v>
      </c>
      <c r="E2454" t="str">
        <f t="shared" si="114"/>
        <v>3</v>
      </c>
      <c r="F2454" s="2">
        <v>9</v>
      </c>
      <c r="G2454">
        <v>3</v>
      </c>
      <c r="H2454">
        <v>3</v>
      </c>
      <c r="I2454">
        <v>7</v>
      </c>
      <c r="K2454">
        <v>1111111965</v>
      </c>
      <c r="L2454">
        <v>16</v>
      </c>
      <c r="N2454">
        <v>3</v>
      </c>
      <c r="O2454">
        <v>3</v>
      </c>
      <c r="P2454" t="s">
        <v>26</v>
      </c>
      <c r="Q2454" t="s">
        <v>26</v>
      </c>
      <c r="R2454">
        <v>90</v>
      </c>
      <c r="S2454" t="str">
        <f t="shared" si="115"/>
        <v>('131746','DODENHOFF','','MICHAEL','3','9','3','3','7','','1111111965','16','','3','3','C','C','('131746','DODENHOFF','','MICHAEL','3','9','3','3','7','','1111111965','16','','3','3','C','C',''),'),</v>
      </c>
      <c r="T2454" t="s">
        <v>13497</v>
      </c>
      <c r="U2454">
        <f t="shared" si="116"/>
        <v>0</v>
      </c>
    </row>
    <row r="2455" spans="1:21">
      <c r="A2455" s="2" t="s">
        <v>7626</v>
      </c>
      <c r="B2455" s="2" t="s">
        <v>5611</v>
      </c>
      <c r="D2455" s="2" t="s">
        <v>7627</v>
      </c>
      <c r="E2455" t="str">
        <f t="shared" si="114"/>
        <v>3</v>
      </c>
      <c r="F2455" s="2">
        <v>2</v>
      </c>
      <c r="G2455">
        <v>1</v>
      </c>
      <c r="H2455">
        <v>1</v>
      </c>
      <c r="I2455">
        <v>5</v>
      </c>
      <c r="K2455">
        <v>1111111819</v>
      </c>
      <c r="L2455">
        <v>16</v>
      </c>
      <c r="N2455">
        <v>3</v>
      </c>
      <c r="O2455">
        <v>3</v>
      </c>
      <c r="P2455" t="s">
        <v>23</v>
      </c>
      <c r="Q2455" t="s">
        <v>23</v>
      </c>
      <c r="R2455">
        <v>90</v>
      </c>
      <c r="S2455" t="str">
        <f t="shared" si="115"/>
        <v>('131752','DOMINGUEZ','','KRISTIAN','3','2','1','1','5','','1111111819','16','','3','3','A','A','('131752','DOMINGUEZ','','KRISTIAN','3','2','1','1','5','','1111111819','16','','3','3','A','A',''),'),</v>
      </c>
      <c r="T2455" t="s">
        <v>13498</v>
      </c>
      <c r="U2455">
        <f t="shared" si="116"/>
        <v>0</v>
      </c>
    </row>
    <row r="2456" spans="1:21">
      <c r="A2456" s="2" t="s">
        <v>7628</v>
      </c>
      <c r="B2456" s="2" t="s">
        <v>714</v>
      </c>
      <c r="D2456" s="2" t="s">
        <v>28</v>
      </c>
      <c r="E2456" t="str">
        <f t="shared" si="114"/>
        <v>3</v>
      </c>
      <c r="F2456" s="2">
        <v>30</v>
      </c>
      <c r="G2456">
        <v>2</v>
      </c>
      <c r="H2456">
        <v>2</v>
      </c>
      <c r="I2456">
        <v>6</v>
      </c>
      <c r="K2456">
        <v>1111111820</v>
      </c>
      <c r="L2456">
        <v>16</v>
      </c>
      <c r="N2456">
        <v>3</v>
      </c>
      <c r="O2456">
        <v>3</v>
      </c>
      <c r="P2456" t="s">
        <v>20</v>
      </c>
      <c r="Q2456" t="s">
        <v>20</v>
      </c>
      <c r="R2456">
        <v>90</v>
      </c>
      <c r="S2456" t="str">
        <f t="shared" si="115"/>
        <v>('131758','DOMINIK','','MICHAEL','3','30','2','2','6','','1111111820','16','','3','3','B','B','('131758','DOMINIK','','MICHAEL','3','30','2','2','6','','1111111820','16','','3','3','B','B',''),'),</v>
      </c>
      <c r="T2456" t="s">
        <v>13499</v>
      </c>
      <c r="U2456">
        <f t="shared" si="116"/>
        <v>0</v>
      </c>
    </row>
    <row r="2457" spans="1:21">
      <c r="A2457" s="2" t="s">
        <v>7629</v>
      </c>
      <c r="B2457" s="2" t="s">
        <v>7630</v>
      </c>
      <c r="D2457" s="2" t="s">
        <v>334</v>
      </c>
      <c r="E2457" t="str">
        <f t="shared" si="114"/>
        <v>3</v>
      </c>
      <c r="F2457" s="2">
        <v>17</v>
      </c>
      <c r="G2457">
        <v>4</v>
      </c>
      <c r="H2457">
        <v>1</v>
      </c>
      <c r="I2457">
        <v>8</v>
      </c>
      <c r="K2457">
        <v>1111111966</v>
      </c>
      <c r="L2457">
        <v>16</v>
      </c>
      <c r="N2457">
        <v>3</v>
      </c>
      <c r="O2457">
        <v>3</v>
      </c>
      <c r="P2457" t="s">
        <v>23</v>
      </c>
      <c r="Q2457" t="s">
        <v>23</v>
      </c>
      <c r="R2457">
        <v>90</v>
      </c>
      <c r="S2457" t="str">
        <f t="shared" si="115"/>
        <v>('131764','DONALDSON','','ALEXANDER','3','17','4','1','8','','1111111966','16','','3','3','A','A','('131764','DONALDSON','','ALEXANDER','3','17','4','1','8','','1111111966','16','','3','3','A','A',''),'),</v>
      </c>
      <c r="T2457" t="s">
        <v>13500</v>
      </c>
      <c r="U2457">
        <f t="shared" si="116"/>
        <v>0</v>
      </c>
    </row>
    <row r="2458" spans="1:21">
      <c r="A2458" s="2" t="s">
        <v>7631</v>
      </c>
      <c r="B2458" s="2" t="s">
        <v>7632</v>
      </c>
      <c r="D2458" s="2" t="s">
        <v>3564</v>
      </c>
      <c r="E2458" t="str">
        <f t="shared" si="114"/>
        <v>3</v>
      </c>
      <c r="F2458" s="2">
        <v>14</v>
      </c>
      <c r="G2458">
        <v>1</v>
      </c>
      <c r="H2458">
        <v>3</v>
      </c>
      <c r="I2458">
        <v>1</v>
      </c>
      <c r="K2458">
        <v>1111111671</v>
      </c>
      <c r="L2458">
        <v>16</v>
      </c>
      <c r="N2458">
        <v>3</v>
      </c>
      <c r="O2458">
        <v>3</v>
      </c>
      <c r="P2458" t="s">
        <v>26</v>
      </c>
      <c r="Q2458" t="s">
        <v>26</v>
      </c>
      <c r="R2458">
        <v>90</v>
      </c>
      <c r="S2458" t="str">
        <f t="shared" si="115"/>
        <v>('131770','DONNELLY','','SHAWN','3','14','1','3','1','','1111111671','16','','3','3','C','C','('131770','DONNELLY','','SHAWN','3','14','1','3','1','','1111111671','16','','3','3','C','C',''),'),</v>
      </c>
      <c r="T2458" t="s">
        <v>13501</v>
      </c>
      <c r="U2458">
        <f t="shared" si="116"/>
        <v>0</v>
      </c>
    </row>
    <row r="2459" spans="1:21">
      <c r="A2459" s="2" t="s">
        <v>7633</v>
      </c>
      <c r="B2459" s="2" t="s">
        <v>715</v>
      </c>
      <c r="D2459" s="2" t="s">
        <v>103</v>
      </c>
      <c r="E2459" t="str">
        <f t="shared" si="114"/>
        <v>3</v>
      </c>
      <c r="F2459" s="2">
        <v>29</v>
      </c>
      <c r="G2459">
        <v>4</v>
      </c>
      <c r="H2459">
        <v>2</v>
      </c>
      <c r="I2459">
        <v>4</v>
      </c>
      <c r="K2459">
        <v>1111111514</v>
      </c>
      <c r="L2459">
        <v>16</v>
      </c>
      <c r="N2459">
        <v>3</v>
      </c>
      <c r="O2459">
        <v>3</v>
      </c>
      <c r="P2459" t="s">
        <v>20</v>
      </c>
      <c r="Q2459" t="s">
        <v>20</v>
      </c>
      <c r="R2459">
        <v>90</v>
      </c>
      <c r="S2459" t="str">
        <f t="shared" si="115"/>
        <v>('131776','DOOLEY','','SEAN','3','29','4','2','4','','1111111514','16','','3','3','B','B','('131776','DOOLEY','','SEAN','3','29','4','2','4','','1111111514','16','','3','3','B','B',''),'),</v>
      </c>
      <c r="T2459" t="s">
        <v>13502</v>
      </c>
      <c r="U2459">
        <f t="shared" si="116"/>
        <v>0</v>
      </c>
    </row>
    <row r="2460" spans="1:21">
      <c r="A2460" s="2" t="s">
        <v>7634</v>
      </c>
      <c r="B2460" s="2" t="s">
        <v>716</v>
      </c>
      <c r="D2460" s="2" t="s">
        <v>717</v>
      </c>
      <c r="E2460" t="str">
        <f t="shared" si="114"/>
        <v>3</v>
      </c>
      <c r="F2460" s="2">
        <v>26</v>
      </c>
      <c r="G2460">
        <v>1</v>
      </c>
      <c r="H2460">
        <v>3</v>
      </c>
      <c r="I2460">
        <v>5</v>
      </c>
      <c r="K2460">
        <v>1111111515</v>
      </c>
      <c r="L2460">
        <v>16</v>
      </c>
      <c r="N2460">
        <v>3</v>
      </c>
      <c r="O2460">
        <v>3</v>
      </c>
      <c r="P2460" t="s">
        <v>26</v>
      </c>
      <c r="Q2460" t="s">
        <v>26</v>
      </c>
      <c r="R2460">
        <v>90</v>
      </c>
      <c r="S2460" t="str">
        <f t="shared" si="115"/>
        <v>('131782','DORADO','','ALEJANDRA','3','26','1','3','5','','1111111515','16','','3','3','C','C','('131782','DORADO','','ALEJANDRA','3','26','1','3','5','','1111111515','16','','3','3','C','C',''),'),</v>
      </c>
      <c r="T2460" t="s">
        <v>13503</v>
      </c>
      <c r="U2460">
        <f t="shared" si="116"/>
        <v>0</v>
      </c>
    </row>
    <row r="2461" spans="1:21">
      <c r="A2461" s="2" t="s">
        <v>7635</v>
      </c>
      <c r="B2461" s="2" t="s">
        <v>718</v>
      </c>
      <c r="D2461" s="2" t="s">
        <v>120</v>
      </c>
      <c r="E2461" t="str">
        <f t="shared" si="114"/>
        <v>3</v>
      </c>
      <c r="F2461" s="2">
        <v>27</v>
      </c>
      <c r="G2461">
        <v>2</v>
      </c>
      <c r="H2461">
        <v>1</v>
      </c>
      <c r="I2461">
        <v>6</v>
      </c>
      <c r="K2461">
        <v>1111111516</v>
      </c>
      <c r="L2461">
        <v>16</v>
      </c>
      <c r="N2461">
        <v>3</v>
      </c>
      <c r="O2461">
        <v>3</v>
      </c>
      <c r="P2461" t="s">
        <v>23</v>
      </c>
      <c r="Q2461" t="s">
        <v>23</v>
      </c>
      <c r="R2461">
        <v>90</v>
      </c>
      <c r="S2461" t="str">
        <f t="shared" si="115"/>
        <v>('131788','DORRIETY','','WILLIAM','3','27','2','1','6','','1111111516','16','','3','3','A','A','('131788','DORRIETY','','WILLIAM','3','27','2','1','6','','1111111516','16','','3','3','A','A',''),'),</v>
      </c>
      <c r="T2461" t="s">
        <v>13504</v>
      </c>
      <c r="U2461">
        <f t="shared" si="116"/>
        <v>0</v>
      </c>
    </row>
    <row r="2462" spans="1:21">
      <c r="A2462" s="2" t="s">
        <v>7636</v>
      </c>
      <c r="B2462" s="2" t="s">
        <v>7637</v>
      </c>
      <c r="D2462" s="2" t="s">
        <v>258</v>
      </c>
      <c r="E2462" t="str">
        <f t="shared" si="114"/>
        <v>3</v>
      </c>
      <c r="F2462" s="2">
        <v>2</v>
      </c>
      <c r="G2462">
        <v>3</v>
      </c>
      <c r="H2462">
        <v>3</v>
      </c>
      <c r="I2462">
        <v>7</v>
      </c>
      <c r="K2462">
        <v>1111111821</v>
      </c>
      <c r="L2462">
        <v>16</v>
      </c>
      <c r="N2462">
        <v>3</v>
      </c>
      <c r="O2462">
        <v>3</v>
      </c>
      <c r="P2462" t="s">
        <v>26</v>
      </c>
      <c r="Q2462" t="s">
        <v>26</v>
      </c>
      <c r="R2462">
        <v>90</v>
      </c>
      <c r="S2462" t="str">
        <f t="shared" si="115"/>
        <v>('131794','DOSE','','MICAH','3','2','3','3','7','','1111111821','16','','3','3','C','C','('131794','DOSE','','MICAH','3','2','3','3','7','','1111111821','16','','3','3','C','C',''),'),</v>
      </c>
      <c r="T2462" t="s">
        <v>13505</v>
      </c>
      <c r="U2462">
        <f t="shared" si="116"/>
        <v>0</v>
      </c>
    </row>
    <row r="2463" spans="1:21">
      <c r="A2463" s="2" t="s">
        <v>7638</v>
      </c>
      <c r="B2463" s="2" t="s">
        <v>5619</v>
      </c>
      <c r="D2463" s="2" t="s">
        <v>116</v>
      </c>
      <c r="E2463" t="str">
        <f t="shared" si="114"/>
        <v>3</v>
      </c>
      <c r="F2463" s="2">
        <v>14</v>
      </c>
      <c r="G2463">
        <v>1</v>
      </c>
      <c r="H2463">
        <v>2</v>
      </c>
      <c r="I2463">
        <v>1</v>
      </c>
      <c r="K2463">
        <v>1111111967</v>
      </c>
      <c r="L2463">
        <v>16</v>
      </c>
      <c r="N2463">
        <v>3</v>
      </c>
      <c r="O2463">
        <v>3</v>
      </c>
      <c r="P2463" t="s">
        <v>20</v>
      </c>
      <c r="Q2463" t="s">
        <v>20</v>
      </c>
      <c r="R2463">
        <v>90</v>
      </c>
      <c r="S2463" t="str">
        <f t="shared" si="115"/>
        <v>('131800','DOWD','','THOMAS','3','14','1','2','1','','1111111967','16','','3','3','B','B','('131800','DOWD','','THOMAS','3','14','1','2','1','','1111111967','16','','3','3','B','B',''),'),</v>
      </c>
      <c r="T2463" t="s">
        <v>13506</v>
      </c>
      <c r="U2463">
        <f t="shared" si="116"/>
        <v>0</v>
      </c>
    </row>
    <row r="2464" spans="1:21">
      <c r="A2464" s="2" t="s">
        <v>7639</v>
      </c>
      <c r="B2464" s="2" t="s">
        <v>7640</v>
      </c>
      <c r="D2464" s="2" t="s">
        <v>160</v>
      </c>
      <c r="E2464" t="str">
        <f t="shared" si="114"/>
        <v>3</v>
      </c>
      <c r="F2464" s="2">
        <v>11</v>
      </c>
      <c r="G2464">
        <v>2</v>
      </c>
      <c r="H2464">
        <v>3</v>
      </c>
      <c r="I2464">
        <v>2</v>
      </c>
      <c r="K2464">
        <v>1111111968</v>
      </c>
      <c r="L2464">
        <v>16</v>
      </c>
      <c r="N2464">
        <v>3</v>
      </c>
      <c r="O2464">
        <v>3</v>
      </c>
      <c r="P2464" t="s">
        <v>26</v>
      </c>
      <c r="Q2464" t="s">
        <v>26</v>
      </c>
      <c r="R2464">
        <v>90</v>
      </c>
      <c r="S2464" t="str">
        <f t="shared" si="115"/>
        <v>('131806','DOWELL','','EVAN','3','11','2','3','2','','1111111968','16','','3','3','C','C','('131806','DOWELL','','EVAN','3','11','2','3','2','','1111111968','16','','3','3','C','C',''),'),</v>
      </c>
      <c r="T2464" t="s">
        <v>13507</v>
      </c>
      <c r="U2464">
        <f t="shared" si="116"/>
        <v>0</v>
      </c>
    </row>
    <row r="2465" spans="1:21">
      <c r="A2465" s="2" t="s">
        <v>7641</v>
      </c>
      <c r="B2465" s="2" t="s">
        <v>7642</v>
      </c>
      <c r="D2465" s="2" t="s">
        <v>970</v>
      </c>
      <c r="E2465" t="str">
        <f t="shared" si="114"/>
        <v>3</v>
      </c>
      <c r="F2465" s="2">
        <v>4</v>
      </c>
      <c r="G2465">
        <v>3</v>
      </c>
      <c r="H2465">
        <v>1</v>
      </c>
      <c r="I2465">
        <v>3</v>
      </c>
      <c r="K2465">
        <v>1111111969</v>
      </c>
      <c r="L2465">
        <v>16</v>
      </c>
      <c r="N2465">
        <v>3</v>
      </c>
      <c r="O2465">
        <v>3</v>
      </c>
      <c r="P2465" t="s">
        <v>23</v>
      </c>
      <c r="Q2465" t="s">
        <v>23</v>
      </c>
      <c r="R2465">
        <v>90</v>
      </c>
      <c r="S2465" t="str">
        <f t="shared" si="115"/>
        <v>('131812','DRAKE','','CATHERINE','3','4','3','1','3','','1111111969','16','','3','3','A','A','('131812','DRAKE','','CATHERINE','3','4','3','1','3','','1111111969','16','','3','3','A','A',''),'),</v>
      </c>
      <c r="T2465" t="s">
        <v>13508</v>
      </c>
      <c r="U2465">
        <f t="shared" si="116"/>
        <v>0</v>
      </c>
    </row>
    <row r="2466" spans="1:21">
      <c r="A2466" s="2" t="s">
        <v>7643</v>
      </c>
      <c r="B2466" s="2" t="s">
        <v>719</v>
      </c>
      <c r="D2466" s="2" t="s">
        <v>720</v>
      </c>
      <c r="E2466" t="str">
        <f t="shared" si="114"/>
        <v>3</v>
      </c>
      <c r="F2466" s="2">
        <v>30</v>
      </c>
      <c r="G2466">
        <v>2</v>
      </c>
      <c r="H2466">
        <v>1</v>
      </c>
      <c r="I2466">
        <v>2</v>
      </c>
      <c r="K2466">
        <v>1111111672</v>
      </c>
      <c r="L2466">
        <v>16</v>
      </c>
      <c r="N2466">
        <v>3</v>
      </c>
      <c r="O2466">
        <v>3</v>
      </c>
      <c r="P2466" t="s">
        <v>23</v>
      </c>
      <c r="Q2466" t="s">
        <v>23</v>
      </c>
      <c r="R2466">
        <v>90</v>
      </c>
      <c r="S2466" t="str">
        <f t="shared" si="115"/>
        <v>('131818','DRAUGHON','','ROBYN','3','30','2','1','2','','1111111672','16','','3','3','A','A','('131818','DRAUGHON','','ROBYN','3','30','2','1','2','','1111111672','16','','3','3','A','A',''),'),</v>
      </c>
      <c r="T2466" t="s">
        <v>13509</v>
      </c>
      <c r="U2466">
        <f t="shared" si="116"/>
        <v>0</v>
      </c>
    </row>
    <row r="2467" spans="1:21">
      <c r="A2467" s="2" t="s">
        <v>7644</v>
      </c>
      <c r="B2467" s="2" t="s">
        <v>7645</v>
      </c>
      <c r="D2467" s="2" t="s">
        <v>661</v>
      </c>
      <c r="E2467" t="str">
        <f t="shared" si="114"/>
        <v>3</v>
      </c>
      <c r="F2467" s="2">
        <v>8</v>
      </c>
      <c r="G2467">
        <v>4</v>
      </c>
      <c r="H2467">
        <v>1</v>
      </c>
      <c r="I2467">
        <v>8</v>
      </c>
      <c r="K2467">
        <v>1111111822</v>
      </c>
      <c r="L2467">
        <v>16</v>
      </c>
      <c r="N2467">
        <v>3</v>
      </c>
      <c r="O2467">
        <v>3</v>
      </c>
      <c r="P2467" t="s">
        <v>23</v>
      </c>
      <c r="Q2467" t="s">
        <v>23</v>
      </c>
      <c r="R2467">
        <v>90</v>
      </c>
      <c r="S2467" t="str">
        <f t="shared" si="115"/>
        <v>('131824','DREW','','JACQUELINE','3','8','4','1','8','','1111111822','16','','3','3','A','A','('131824','DREW','','JACQUELINE','3','8','4','1','8','','1111111822','16','','3','3','A','A',''),'),</v>
      </c>
      <c r="T2467" t="s">
        <v>13510</v>
      </c>
      <c r="U2467">
        <f t="shared" si="116"/>
        <v>0</v>
      </c>
    </row>
    <row r="2468" spans="1:21">
      <c r="A2468" s="2" t="s">
        <v>7646</v>
      </c>
      <c r="B2468" s="2" t="s">
        <v>7647</v>
      </c>
      <c r="D2468" s="2" t="s">
        <v>100</v>
      </c>
      <c r="E2468" t="str">
        <f t="shared" si="114"/>
        <v>3</v>
      </c>
      <c r="F2468" s="2">
        <v>14</v>
      </c>
      <c r="G2468">
        <v>3</v>
      </c>
      <c r="H2468">
        <v>2</v>
      </c>
      <c r="I2468">
        <v>3</v>
      </c>
      <c r="K2468">
        <v>1111111673</v>
      </c>
      <c r="L2468">
        <v>16</v>
      </c>
      <c r="N2468">
        <v>3</v>
      </c>
      <c r="O2468">
        <v>3</v>
      </c>
      <c r="P2468" t="s">
        <v>20</v>
      </c>
      <c r="Q2468" t="s">
        <v>20</v>
      </c>
      <c r="R2468">
        <v>90</v>
      </c>
      <c r="S2468" t="str">
        <f t="shared" si="115"/>
        <v>('131830','DRUCKER','','ADAM','3','14','3','2','3','','1111111673','16','','3','3','B','B','('131830','DRUCKER','','ADAM','3','14','3','2','3','','1111111673','16','','3','3','B','B',''),'),</v>
      </c>
      <c r="T2468" t="s">
        <v>13511</v>
      </c>
      <c r="U2468">
        <f t="shared" si="116"/>
        <v>0</v>
      </c>
    </row>
    <row r="2469" spans="1:21">
      <c r="A2469" s="2" t="s">
        <v>7648</v>
      </c>
      <c r="B2469" s="2" t="s">
        <v>7649</v>
      </c>
      <c r="D2469" s="2" t="s">
        <v>6133</v>
      </c>
      <c r="E2469" t="str">
        <f t="shared" si="114"/>
        <v>3</v>
      </c>
      <c r="F2469" s="2">
        <v>13</v>
      </c>
      <c r="G2469">
        <v>1</v>
      </c>
      <c r="H2469">
        <v>2</v>
      </c>
      <c r="I2469">
        <v>1</v>
      </c>
      <c r="K2469">
        <v>1111111823</v>
      </c>
      <c r="L2469">
        <v>16</v>
      </c>
      <c r="N2469">
        <v>3</v>
      </c>
      <c r="O2469">
        <v>3</v>
      </c>
      <c r="P2469" t="s">
        <v>20</v>
      </c>
      <c r="Q2469" t="s">
        <v>20</v>
      </c>
      <c r="R2469">
        <v>90</v>
      </c>
      <c r="S2469" t="str">
        <f t="shared" si="115"/>
        <v>('131836','DRUGGAN','','NATASHA','3','13','1','2','1','','1111111823','16','','3','3','B','B','('131836','DRUGGAN','','NATASHA','3','13','1','2','1','','1111111823','16','','3','3','B','B',''),'),</v>
      </c>
      <c r="T2469" t="s">
        <v>13512</v>
      </c>
      <c r="U2469">
        <f t="shared" si="116"/>
        <v>0</v>
      </c>
    </row>
    <row r="2470" spans="1:21">
      <c r="A2470" s="2" t="s">
        <v>7650</v>
      </c>
      <c r="B2470" s="2" t="s">
        <v>5627</v>
      </c>
      <c r="D2470" s="2" t="s">
        <v>183</v>
      </c>
      <c r="E2470" t="str">
        <f t="shared" si="114"/>
        <v>3</v>
      </c>
      <c r="F2470" s="2">
        <v>11</v>
      </c>
      <c r="G2470">
        <v>3</v>
      </c>
      <c r="H2470">
        <v>2</v>
      </c>
      <c r="I2470">
        <v>7</v>
      </c>
      <c r="K2470">
        <v>1111111517</v>
      </c>
      <c r="L2470">
        <v>16</v>
      </c>
      <c r="N2470">
        <v>3</v>
      </c>
      <c r="O2470">
        <v>3</v>
      </c>
      <c r="P2470" t="s">
        <v>20</v>
      </c>
      <c r="Q2470" t="s">
        <v>20</v>
      </c>
      <c r="R2470">
        <v>90</v>
      </c>
      <c r="S2470" t="str">
        <f t="shared" si="115"/>
        <v>('131842','DRUMMOND','','ROBERT','3','11','3','2','7','','1111111517','16','','3','3','B','B','('131842','DRUMMOND','','ROBERT','3','11','3','2','7','','1111111517','16','','3','3','B','B',''),'),</v>
      </c>
      <c r="T2470" t="s">
        <v>13513</v>
      </c>
      <c r="U2470">
        <f t="shared" si="116"/>
        <v>0</v>
      </c>
    </row>
    <row r="2471" spans="1:21">
      <c r="A2471" s="2" t="s">
        <v>7651</v>
      </c>
      <c r="B2471" s="2" t="s">
        <v>721</v>
      </c>
      <c r="D2471" s="2" t="s">
        <v>722</v>
      </c>
      <c r="E2471" t="str">
        <f t="shared" si="114"/>
        <v>3</v>
      </c>
      <c r="F2471" s="2">
        <v>26</v>
      </c>
      <c r="G2471">
        <v>2</v>
      </c>
      <c r="H2471">
        <v>3</v>
      </c>
      <c r="I2471">
        <v>2</v>
      </c>
      <c r="K2471">
        <v>1111111824</v>
      </c>
      <c r="L2471">
        <v>16</v>
      </c>
      <c r="N2471">
        <v>3</v>
      </c>
      <c r="O2471">
        <v>3</v>
      </c>
      <c r="P2471" t="s">
        <v>26</v>
      </c>
      <c r="Q2471" t="s">
        <v>26</v>
      </c>
      <c r="R2471">
        <v>90</v>
      </c>
      <c r="S2471" t="str">
        <f t="shared" si="115"/>
        <v>('131854','DUBEY','','JAMAL','3','26','2','3','2','','1111111824','16','','3','3','C','C','('131854','DUBEY','','JAMAL','3','26','2','3','2','','1111111824','16','','3','3','C','C',''),'),</v>
      </c>
      <c r="T2471" t="s">
        <v>13514</v>
      </c>
      <c r="U2471">
        <f t="shared" si="116"/>
        <v>0</v>
      </c>
    </row>
    <row r="2472" spans="1:21">
      <c r="A2472" s="2" t="s">
        <v>7652</v>
      </c>
      <c r="B2472" s="2" t="s">
        <v>7653</v>
      </c>
      <c r="D2472" s="2" t="s">
        <v>338</v>
      </c>
      <c r="E2472" t="str">
        <f t="shared" si="114"/>
        <v>3</v>
      </c>
      <c r="F2472" s="2">
        <v>14</v>
      </c>
      <c r="G2472">
        <v>4</v>
      </c>
      <c r="H2472">
        <v>2</v>
      </c>
      <c r="I2472">
        <v>4</v>
      </c>
      <c r="K2472">
        <v>1111111970</v>
      </c>
      <c r="L2472">
        <v>16</v>
      </c>
      <c r="N2472">
        <v>3</v>
      </c>
      <c r="O2472">
        <v>3</v>
      </c>
      <c r="P2472" t="s">
        <v>20</v>
      </c>
      <c r="Q2472" t="s">
        <v>20</v>
      </c>
      <c r="R2472">
        <v>90</v>
      </c>
      <c r="S2472" t="str">
        <f t="shared" si="115"/>
        <v>('131860','DUESLER','','NICHOLAS','3','14','4','2','4','','1111111970','16','','3','3','B','B','('131860','DUESLER','','NICHOLAS','3','14','4','2','4','','1111111970','16','','3','3','B','B',''),'),</v>
      </c>
      <c r="T2472" t="s">
        <v>13515</v>
      </c>
      <c r="U2472">
        <f t="shared" si="116"/>
        <v>0</v>
      </c>
    </row>
    <row r="2473" spans="1:21">
      <c r="A2473" s="2" t="s">
        <v>7654</v>
      </c>
      <c r="B2473" s="2" t="s">
        <v>7655</v>
      </c>
      <c r="D2473" s="2" t="s">
        <v>136</v>
      </c>
      <c r="E2473" t="str">
        <f t="shared" si="114"/>
        <v>3</v>
      </c>
      <c r="F2473" s="2">
        <v>18</v>
      </c>
      <c r="G2473">
        <v>1</v>
      </c>
      <c r="H2473">
        <v>3</v>
      </c>
      <c r="I2473">
        <v>5</v>
      </c>
      <c r="K2473">
        <v>1111111227</v>
      </c>
      <c r="L2473">
        <v>16</v>
      </c>
      <c r="N2473">
        <v>3</v>
      </c>
      <c r="O2473">
        <v>3</v>
      </c>
      <c r="P2473" t="s">
        <v>26</v>
      </c>
      <c r="Q2473" t="s">
        <v>26</v>
      </c>
      <c r="R2473">
        <v>90</v>
      </c>
      <c r="S2473" t="str">
        <f t="shared" si="115"/>
        <v>('131866','DUFFETT','','RALPH','3','18','1','3','5','','1111111227','16','','3','3','C','C','('131866','DUFFETT','','RALPH','3','18','1','3','5','','1111111227','16','','3','3','C','C',''),'),</v>
      </c>
      <c r="T2473" t="s">
        <v>13516</v>
      </c>
      <c r="U2473">
        <f t="shared" si="116"/>
        <v>0</v>
      </c>
    </row>
    <row r="2474" spans="1:21">
      <c r="A2474" s="2" t="s">
        <v>7656</v>
      </c>
      <c r="B2474" s="2" t="s">
        <v>7657</v>
      </c>
      <c r="D2474" s="2" t="s">
        <v>263</v>
      </c>
      <c r="E2474" t="str">
        <f t="shared" si="114"/>
        <v>3</v>
      </c>
      <c r="F2474" s="2">
        <v>7</v>
      </c>
      <c r="G2474">
        <v>1</v>
      </c>
      <c r="H2474">
        <v>3</v>
      </c>
      <c r="I2474">
        <v>5</v>
      </c>
      <c r="K2474">
        <v>1111111971</v>
      </c>
      <c r="L2474">
        <v>16</v>
      </c>
      <c r="N2474">
        <v>3</v>
      </c>
      <c r="O2474">
        <v>3</v>
      </c>
      <c r="P2474" t="s">
        <v>26</v>
      </c>
      <c r="Q2474" t="s">
        <v>26</v>
      </c>
      <c r="R2474">
        <v>90</v>
      </c>
      <c r="S2474" t="str">
        <f t="shared" si="115"/>
        <v>('131872','DUGAN','','CHRISTOPHER','3','7','1','3','5','','1111111971','16','','3','3','C','C','('131872','DUGAN','','CHRISTOPHER','3','7','1','3','5','','1111111971','16','','3','3','C','C',''),'),</v>
      </c>
      <c r="T2474" t="s">
        <v>13517</v>
      </c>
      <c r="U2474">
        <f t="shared" si="116"/>
        <v>0</v>
      </c>
    </row>
    <row r="2475" spans="1:21">
      <c r="A2475" s="2" t="s">
        <v>7658</v>
      </c>
      <c r="B2475" s="2" t="s">
        <v>723</v>
      </c>
      <c r="D2475" s="2" t="s">
        <v>724</v>
      </c>
      <c r="E2475" t="str">
        <f t="shared" si="114"/>
        <v>3</v>
      </c>
      <c r="F2475" s="2">
        <v>28</v>
      </c>
      <c r="G2475">
        <v>2</v>
      </c>
      <c r="H2475">
        <v>1</v>
      </c>
      <c r="I2475">
        <v>6</v>
      </c>
      <c r="K2475">
        <v>1111111972</v>
      </c>
      <c r="L2475">
        <v>16</v>
      </c>
      <c r="N2475">
        <v>3</v>
      </c>
      <c r="O2475">
        <v>3</v>
      </c>
      <c r="P2475" t="s">
        <v>23</v>
      </c>
      <c r="Q2475" t="s">
        <v>23</v>
      </c>
      <c r="R2475">
        <v>90</v>
      </c>
      <c r="S2475" t="str">
        <f t="shared" si="115"/>
        <v>('131878','DULLNIG','','CHRISTINE','3','28','2','1','6','','1111111972','16','','3','3','A','A','('131878','DULLNIG','','CHRISTINE','3','28','2','1','6','','1111111972','16','','3','3','A','A',''),'),</v>
      </c>
      <c r="T2475" t="s">
        <v>13518</v>
      </c>
      <c r="U2475">
        <f t="shared" si="116"/>
        <v>0</v>
      </c>
    </row>
    <row r="2476" spans="1:21">
      <c r="A2476" s="2" t="s">
        <v>7659</v>
      </c>
      <c r="B2476" s="2" t="s">
        <v>7660</v>
      </c>
      <c r="D2476" s="2" t="s">
        <v>7661</v>
      </c>
      <c r="E2476" t="str">
        <f t="shared" si="114"/>
        <v>3</v>
      </c>
      <c r="F2476" s="2">
        <v>16</v>
      </c>
      <c r="G2476">
        <v>2</v>
      </c>
      <c r="H2476">
        <v>1</v>
      </c>
      <c r="I2476">
        <v>6</v>
      </c>
      <c r="K2476">
        <v>1111111228</v>
      </c>
      <c r="L2476">
        <v>16</v>
      </c>
      <c r="N2476">
        <v>3</v>
      </c>
      <c r="O2476">
        <v>3</v>
      </c>
      <c r="P2476" t="s">
        <v>23</v>
      </c>
      <c r="Q2476" t="s">
        <v>23</v>
      </c>
      <c r="R2476">
        <v>90</v>
      </c>
      <c r="S2476" t="str">
        <f t="shared" si="115"/>
        <v>('131890','DUODU','','OHENEBA','3','16','2','1','6','','1111111228','16','','3','3','A','A','('131890','DUODU','','OHENEBA','3','16','2','1','6','','1111111228','16','','3','3','A','A',''),'),</v>
      </c>
      <c r="T2476" t="s">
        <v>13519</v>
      </c>
      <c r="U2476">
        <f t="shared" si="116"/>
        <v>0</v>
      </c>
    </row>
    <row r="2477" spans="1:21">
      <c r="A2477" s="2" t="s">
        <v>7662</v>
      </c>
      <c r="B2477" s="2" t="s">
        <v>7663</v>
      </c>
      <c r="D2477" s="2" t="s">
        <v>4687</v>
      </c>
      <c r="E2477" t="str">
        <f t="shared" si="114"/>
        <v>3</v>
      </c>
      <c r="F2477" s="2">
        <v>4</v>
      </c>
      <c r="G2477">
        <v>4</v>
      </c>
      <c r="H2477">
        <v>3</v>
      </c>
      <c r="I2477">
        <v>4</v>
      </c>
      <c r="K2477">
        <v>1111111674</v>
      </c>
      <c r="L2477">
        <v>16</v>
      </c>
      <c r="N2477">
        <v>3</v>
      </c>
      <c r="O2477">
        <v>3</v>
      </c>
      <c r="P2477" t="s">
        <v>26</v>
      </c>
      <c r="Q2477" t="s">
        <v>26</v>
      </c>
      <c r="R2477">
        <v>90</v>
      </c>
      <c r="S2477" t="str">
        <f t="shared" si="115"/>
        <v>('131896','DUPELL','','GREG','3','4','4','3','4','','1111111674','16','','3','3','C','C','('131896','DUPELL','','GREG','3','4','4','3','4','','1111111674','16','','3','3','C','C',''),'),</v>
      </c>
      <c r="T2477" t="s">
        <v>13520</v>
      </c>
      <c r="U2477">
        <f t="shared" si="116"/>
        <v>0</v>
      </c>
    </row>
    <row r="2478" spans="1:21">
      <c r="A2478" s="2" t="s">
        <v>7664</v>
      </c>
      <c r="B2478" s="2" t="s">
        <v>7665</v>
      </c>
      <c r="D2478" s="2" t="s">
        <v>7666</v>
      </c>
      <c r="E2478" t="str">
        <f t="shared" si="114"/>
        <v>3</v>
      </c>
      <c r="F2478" s="2">
        <v>21</v>
      </c>
      <c r="G2478">
        <v>4</v>
      </c>
      <c r="H2478">
        <v>3</v>
      </c>
      <c r="I2478">
        <v>8</v>
      </c>
      <c r="K2478">
        <v>1111111518</v>
      </c>
      <c r="L2478">
        <v>16</v>
      </c>
      <c r="N2478">
        <v>3</v>
      </c>
      <c r="O2478">
        <v>3</v>
      </c>
      <c r="P2478" t="s">
        <v>26</v>
      </c>
      <c r="Q2478" t="s">
        <v>26</v>
      </c>
      <c r="R2478">
        <v>90</v>
      </c>
      <c r="S2478" t="str">
        <f t="shared" si="115"/>
        <v>('131902','DURAN','','VALDOMERO','3','21','4','3','8','','1111111518','16','','3','3','C','C','('131902','DURAN','','VALDOMERO','3','21','4','3','8','','1111111518','16','','3','3','C','C',''),'),</v>
      </c>
      <c r="T2478" t="s">
        <v>13521</v>
      </c>
      <c r="U2478">
        <f t="shared" si="116"/>
        <v>0</v>
      </c>
    </row>
    <row r="2479" spans="1:21">
      <c r="A2479" s="2" t="s">
        <v>7667</v>
      </c>
      <c r="B2479" s="2" t="s">
        <v>7668</v>
      </c>
      <c r="D2479" s="2" t="s">
        <v>7669</v>
      </c>
      <c r="E2479" t="str">
        <f t="shared" si="114"/>
        <v>3</v>
      </c>
      <c r="F2479" s="2">
        <v>24</v>
      </c>
      <c r="G2479">
        <v>1</v>
      </c>
      <c r="H2479">
        <v>3</v>
      </c>
      <c r="I2479">
        <v>5</v>
      </c>
      <c r="K2479">
        <v>1111111371</v>
      </c>
      <c r="L2479">
        <v>16</v>
      </c>
      <c r="N2479">
        <v>3</v>
      </c>
      <c r="O2479">
        <v>3</v>
      </c>
      <c r="P2479" t="s">
        <v>26</v>
      </c>
      <c r="Q2479" t="s">
        <v>26</v>
      </c>
      <c r="R2479">
        <v>90</v>
      </c>
      <c r="S2479" t="str">
        <f t="shared" si="115"/>
        <v>('131908','DYER','','ARIELLE','3','24','1','3','5','','1111111371','16','','3','3','C','C','('131908','DYER','','ARIELLE','3','24','1','3','5','','1111111371','16','','3','3','C','C',''),'),</v>
      </c>
      <c r="T2479" t="s">
        <v>13522</v>
      </c>
      <c r="U2479">
        <f t="shared" si="116"/>
        <v>0</v>
      </c>
    </row>
    <row r="2480" spans="1:21">
      <c r="A2480" s="2" t="s">
        <v>7670</v>
      </c>
      <c r="B2480" s="2" t="s">
        <v>7671</v>
      </c>
      <c r="D2480" s="2" t="s">
        <v>897</v>
      </c>
      <c r="E2480" t="str">
        <f t="shared" si="114"/>
        <v>3</v>
      </c>
      <c r="F2480" s="2">
        <v>24</v>
      </c>
      <c r="G2480">
        <v>3</v>
      </c>
      <c r="H2480">
        <v>2</v>
      </c>
      <c r="I2480">
        <v>7</v>
      </c>
      <c r="K2480">
        <v>1111111229</v>
      </c>
      <c r="L2480">
        <v>16</v>
      </c>
      <c r="N2480">
        <v>3</v>
      </c>
      <c r="O2480">
        <v>3</v>
      </c>
      <c r="P2480" t="s">
        <v>20</v>
      </c>
      <c r="Q2480" t="s">
        <v>20</v>
      </c>
      <c r="R2480">
        <v>90</v>
      </c>
      <c r="S2480" t="str">
        <f t="shared" si="115"/>
        <v>('131914','EAGLOWSKI','','MILES','3','24','3','2','7','','1111111229','16','','3','3','B','B','('131914','EAGLOWSKI','','MILES','3','24','3','2','7','','1111111229','16','','3','3','B','B',''),'),</v>
      </c>
      <c r="T2480" t="s">
        <v>13523</v>
      </c>
      <c r="U2480">
        <f t="shared" si="116"/>
        <v>0</v>
      </c>
    </row>
    <row r="2481" spans="1:21">
      <c r="A2481" s="2" t="s">
        <v>7672</v>
      </c>
      <c r="B2481" s="2" t="s">
        <v>7673</v>
      </c>
      <c r="D2481" s="2" t="s">
        <v>130</v>
      </c>
      <c r="E2481" t="str">
        <f t="shared" si="114"/>
        <v>3</v>
      </c>
      <c r="F2481" s="2">
        <v>8</v>
      </c>
      <c r="G2481">
        <v>4</v>
      </c>
      <c r="H2481">
        <v>3</v>
      </c>
      <c r="I2481">
        <v>8</v>
      </c>
      <c r="K2481">
        <v>1111111230</v>
      </c>
      <c r="L2481">
        <v>16</v>
      </c>
      <c r="N2481">
        <v>3</v>
      </c>
      <c r="O2481">
        <v>3</v>
      </c>
      <c r="P2481" t="s">
        <v>26</v>
      </c>
      <c r="Q2481" t="s">
        <v>26</v>
      </c>
      <c r="R2481">
        <v>90</v>
      </c>
      <c r="S2481" t="str">
        <f t="shared" si="115"/>
        <v>('131920','EARLY','','SARAH','3','8','4','3','8','','1111111230','16','','3','3','C','C','('131920','EARLY','','SARAH','3','8','4','3','8','','1111111230','16','','3','3','C','C',''),'),</v>
      </c>
      <c r="T2481" t="s">
        <v>13524</v>
      </c>
      <c r="U2481">
        <f t="shared" si="116"/>
        <v>0</v>
      </c>
    </row>
    <row r="2482" spans="1:21">
      <c r="A2482" s="2" t="s">
        <v>7674</v>
      </c>
      <c r="B2482" s="2" t="s">
        <v>7675</v>
      </c>
      <c r="D2482" s="2" t="s">
        <v>108</v>
      </c>
      <c r="E2482" t="str">
        <f t="shared" si="114"/>
        <v>3</v>
      </c>
      <c r="F2482" s="2">
        <v>9</v>
      </c>
      <c r="G2482">
        <v>1</v>
      </c>
      <c r="H2482">
        <v>1</v>
      </c>
      <c r="I2482">
        <v>1</v>
      </c>
      <c r="K2482">
        <v>1111111231</v>
      </c>
      <c r="L2482">
        <v>16</v>
      </c>
      <c r="N2482">
        <v>3</v>
      </c>
      <c r="O2482">
        <v>3</v>
      </c>
      <c r="P2482" t="s">
        <v>23</v>
      </c>
      <c r="Q2482" t="s">
        <v>23</v>
      </c>
      <c r="R2482">
        <v>90</v>
      </c>
      <c r="S2482" t="str">
        <f t="shared" si="115"/>
        <v>('131926','ECKEL','','KEVIN','3','9','1','1','1','','1111111231','16','','3','3','A','A','('131926','ECKEL','','KEVIN','3','9','1','1','1','','1111111231','16','','3','3','A','A',''),'),</v>
      </c>
      <c r="T2482" t="s">
        <v>13525</v>
      </c>
      <c r="U2482">
        <f t="shared" si="116"/>
        <v>0</v>
      </c>
    </row>
    <row r="2483" spans="1:21">
      <c r="A2483" s="2" t="s">
        <v>7676</v>
      </c>
      <c r="B2483" s="2" t="s">
        <v>7677</v>
      </c>
      <c r="D2483" s="2" t="s">
        <v>154</v>
      </c>
      <c r="E2483" t="str">
        <f t="shared" si="114"/>
        <v>3</v>
      </c>
      <c r="F2483" s="2">
        <v>13</v>
      </c>
      <c r="G2483">
        <v>2</v>
      </c>
      <c r="H2483">
        <v>2</v>
      </c>
      <c r="I2483">
        <v>2</v>
      </c>
      <c r="K2483">
        <v>1111111232</v>
      </c>
      <c r="L2483">
        <v>16</v>
      </c>
      <c r="N2483">
        <v>3</v>
      </c>
      <c r="O2483">
        <v>3</v>
      </c>
      <c r="P2483" t="s">
        <v>20</v>
      </c>
      <c r="Q2483" t="s">
        <v>20</v>
      </c>
      <c r="R2483">
        <v>90</v>
      </c>
      <c r="S2483" t="str">
        <f t="shared" si="115"/>
        <v>('131932','ECONOMOU','','JOSEPH','3','13','2','2','2','','1111111232','16','','3','3','B','B','('131932','ECONOMOU','','JOSEPH','3','13','2','2','2','','1111111232','16','','3','3','B','B',''),'),</v>
      </c>
      <c r="T2483" t="s">
        <v>13526</v>
      </c>
      <c r="U2483">
        <f t="shared" si="116"/>
        <v>0</v>
      </c>
    </row>
    <row r="2484" spans="1:21">
      <c r="A2484" s="2" t="s">
        <v>7678</v>
      </c>
      <c r="B2484" s="2" t="s">
        <v>725</v>
      </c>
      <c r="D2484" s="2" t="s">
        <v>726</v>
      </c>
      <c r="E2484" t="str">
        <f t="shared" si="114"/>
        <v>3</v>
      </c>
      <c r="F2484" s="2">
        <v>28</v>
      </c>
      <c r="G2484">
        <v>1</v>
      </c>
      <c r="H2484">
        <v>1</v>
      </c>
      <c r="I2484">
        <v>5</v>
      </c>
      <c r="K2484">
        <v>1111111675</v>
      </c>
      <c r="L2484">
        <v>16</v>
      </c>
      <c r="N2484">
        <v>3</v>
      </c>
      <c r="O2484">
        <v>3</v>
      </c>
      <c r="P2484" t="s">
        <v>23</v>
      </c>
      <c r="Q2484" t="s">
        <v>23</v>
      </c>
      <c r="R2484">
        <v>90</v>
      </c>
      <c r="S2484" t="str">
        <f t="shared" si="115"/>
        <v>('131938','EDEGRAN','','LUKAS','3','28','1','1','5','','1111111675','16','','3','3','A','A','('131938','EDEGRAN','','LUKAS','3','28','1','1','5','','1111111675','16','','3','3','A','A',''),'),</v>
      </c>
      <c r="T2484" t="s">
        <v>13527</v>
      </c>
      <c r="U2484">
        <f t="shared" si="116"/>
        <v>0</v>
      </c>
    </row>
    <row r="2485" spans="1:21">
      <c r="A2485" s="2" t="s">
        <v>7679</v>
      </c>
      <c r="B2485" s="2" t="s">
        <v>436</v>
      </c>
      <c r="D2485" s="2" t="s">
        <v>263</v>
      </c>
      <c r="E2485" t="str">
        <f t="shared" si="114"/>
        <v>3</v>
      </c>
      <c r="F2485" s="2">
        <v>5</v>
      </c>
      <c r="G2485">
        <v>3</v>
      </c>
      <c r="H2485">
        <v>1</v>
      </c>
      <c r="I2485">
        <v>3</v>
      </c>
      <c r="K2485">
        <v>1111111825</v>
      </c>
      <c r="L2485">
        <v>16</v>
      </c>
      <c r="N2485">
        <v>3</v>
      </c>
      <c r="O2485">
        <v>3</v>
      </c>
      <c r="P2485" t="s">
        <v>23</v>
      </c>
      <c r="Q2485" t="s">
        <v>23</v>
      </c>
      <c r="R2485">
        <v>90</v>
      </c>
      <c r="S2485" t="str">
        <f t="shared" si="115"/>
        <v>('131944','EDWARDS','','CHRISTOPHER','3','5','3','1','3','','1111111825','16','','3','3','A','A','('131944','EDWARDS','','CHRISTOPHER','3','5','3','1','3','','1111111825','16','','3','3','A','A',''),'),</v>
      </c>
      <c r="T2485" t="s">
        <v>13528</v>
      </c>
      <c r="U2485">
        <f t="shared" si="116"/>
        <v>0</v>
      </c>
    </row>
    <row r="2486" spans="1:21">
      <c r="A2486" s="2" t="s">
        <v>7680</v>
      </c>
      <c r="B2486" s="2" t="s">
        <v>7681</v>
      </c>
      <c r="D2486" s="2" t="s">
        <v>865</v>
      </c>
      <c r="E2486" t="str">
        <f t="shared" si="114"/>
        <v>3</v>
      </c>
      <c r="F2486" s="2">
        <v>1</v>
      </c>
      <c r="G2486">
        <v>2</v>
      </c>
      <c r="H2486">
        <v>2</v>
      </c>
      <c r="I2486">
        <v>6</v>
      </c>
      <c r="K2486">
        <v>1111111676</v>
      </c>
      <c r="L2486">
        <v>16</v>
      </c>
      <c r="N2486">
        <v>3</v>
      </c>
      <c r="O2486">
        <v>3</v>
      </c>
      <c r="P2486" t="s">
        <v>20</v>
      </c>
      <c r="Q2486" t="s">
        <v>20</v>
      </c>
      <c r="R2486">
        <v>90</v>
      </c>
      <c r="S2486" t="str">
        <f t="shared" si="115"/>
        <v>('131950','EIKENBERG','','JENNIFER','3','1','2','2','6','','1111111676','16','','3','3','B','B','('131950','EIKENBERG','','JENNIFER','3','1','2','2','6','','1111111676','16','','3','3','B','B',''),'),</v>
      </c>
      <c r="T2486" t="s">
        <v>13529</v>
      </c>
      <c r="U2486">
        <f t="shared" si="116"/>
        <v>0</v>
      </c>
    </row>
    <row r="2487" spans="1:21">
      <c r="A2487" s="2" t="s">
        <v>7682</v>
      </c>
      <c r="B2487" s="2" t="s">
        <v>7683</v>
      </c>
      <c r="D2487" s="2" t="s">
        <v>402</v>
      </c>
      <c r="E2487" t="str">
        <f t="shared" si="114"/>
        <v>3</v>
      </c>
      <c r="F2487" s="2">
        <v>18</v>
      </c>
      <c r="G2487">
        <v>3</v>
      </c>
      <c r="H2487">
        <v>3</v>
      </c>
      <c r="I2487">
        <v>3</v>
      </c>
      <c r="K2487">
        <v>1111111233</v>
      </c>
      <c r="L2487">
        <v>16</v>
      </c>
      <c r="N2487">
        <v>3</v>
      </c>
      <c r="O2487">
        <v>3</v>
      </c>
      <c r="P2487" t="s">
        <v>26</v>
      </c>
      <c r="Q2487" t="s">
        <v>26</v>
      </c>
      <c r="R2487">
        <v>90</v>
      </c>
      <c r="S2487" t="str">
        <f t="shared" si="115"/>
        <v>('131956','EISENHAUER','','IAN','3','18','3','3','3','','1111111233','16','','3','3','C','C','('131956','EISENHAUER','','IAN','3','18','3','3','3','','1111111233','16','','3','3','C','C',''),'),</v>
      </c>
      <c r="T2487" t="s">
        <v>13530</v>
      </c>
      <c r="U2487">
        <f t="shared" si="116"/>
        <v>0</v>
      </c>
    </row>
    <row r="2488" spans="1:21">
      <c r="A2488" s="2" t="s">
        <v>7684</v>
      </c>
      <c r="B2488" s="2" t="s">
        <v>727</v>
      </c>
      <c r="D2488" s="2" t="s">
        <v>332</v>
      </c>
      <c r="E2488" t="str">
        <f t="shared" si="114"/>
        <v>3</v>
      </c>
      <c r="F2488" s="2">
        <v>26</v>
      </c>
      <c r="G2488">
        <v>2</v>
      </c>
      <c r="H2488">
        <v>1</v>
      </c>
      <c r="I2488">
        <v>6</v>
      </c>
      <c r="K2488">
        <v>1111111372</v>
      </c>
      <c r="L2488">
        <v>16</v>
      </c>
      <c r="N2488">
        <v>3</v>
      </c>
      <c r="O2488">
        <v>3</v>
      </c>
      <c r="P2488" t="s">
        <v>23</v>
      </c>
      <c r="Q2488" t="s">
        <v>23</v>
      </c>
      <c r="R2488">
        <v>90</v>
      </c>
      <c r="S2488" t="str">
        <f t="shared" si="115"/>
        <v>('131962','ELAM','','KYLE','3','26','2','1','6','','1111111372','16','','3','3','A','A','('131962','ELAM','','KYLE','3','26','2','1','6','','1111111372','16','','3','3','A','A',''),'),</v>
      </c>
      <c r="T2488" t="s">
        <v>13531</v>
      </c>
      <c r="U2488">
        <f t="shared" si="116"/>
        <v>0</v>
      </c>
    </row>
    <row r="2489" spans="1:21">
      <c r="A2489" s="2" t="s">
        <v>7685</v>
      </c>
      <c r="B2489" s="2" t="s">
        <v>3860</v>
      </c>
      <c r="D2489" s="2" t="s">
        <v>4176</v>
      </c>
      <c r="E2489" t="str">
        <f t="shared" si="114"/>
        <v>3</v>
      </c>
      <c r="F2489" s="2">
        <v>12</v>
      </c>
      <c r="G2489">
        <v>4</v>
      </c>
      <c r="H2489">
        <v>2</v>
      </c>
      <c r="I2489">
        <v>4</v>
      </c>
      <c r="K2489">
        <v>1111111826</v>
      </c>
      <c r="L2489">
        <v>16</v>
      </c>
      <c r="N2489">
        <v>3</v>
      </c>
      <c r="O2489">
        <v>3</v>
      </c>
      <c r="P2489" t="s">
        <v>20</v>
      </c>
      <c r="Q2489" t="s">
        <v>20</v>
      </c>
      <c r="R2489">
        <v>90</v>
      </c>
      <c r="S2489" t="str">
        <f t="shared" si="115"/>
        <v>('131968','ELLEFSON','','KATHRYN','3','12','4','2','4','','1111111826','16','','3','3','B','B','('131968','ELLEFSON','','KATHRYN','3','12','4','2','4','','1111111826','16','','3','3','B','B',''),'),</v>
      </c>
      <c r="T2489" t="s">
        <v>13532</v>
      </c>
      <c r="U2489">
        <f t="shared" si="116"/>
        <v>0</v>
      </c>
    </row>
    <row r="2490" spans="1:21">
      <c r="A2490" s="2" t="s">
        <v>7686</v>
      </c>
      <c r="B2490" s="2" t="s">
        <v>728</v>
      </c>
      <c r="D2490" s="2" t="s">
        <v>282</v>
      </c>
      <c r="E2490" t="str">
        <f t="shared" si="114"/>
        <v>3</v>
      </c>
      <c r="F2490" s="2">
        <v>30</v>
      </c>
      <c r="G2490">
        <v>1</v>
      </c>
      <c r="H2490">
        <v>3</v>
      </c>
      <c r="I2490">
        <v>5</v>
      </c>
      <c r="K2490">
        <v>1111111827</v>
      </c>
      <c r="L2490">
        <v>16</v>
      </c>
      <c r="N2490">
        <v>3</v>
      </c>
      <c r="O2490">
        <v>3</v>
      </c>
      <c r="P2490" t="s">
        <v>26</v>
      </c>
      <c r="Q2490" t="s">
        <v>26</v>
      </c>
      <c r="R2490">
        <v>90</v>
      </c>
      <c r="S2490" t="str">
        <f t="shared" si="115"/>
        <v>('131974','ELLIS','','JACOB','3','30','1','3','5','','1111111827','16','','3','3','C','C','('131974','ELLIS','','JACOB','3','30','1','3','5','','1111111827','16','','3','3','C','C',''),'),</v>
      </c>
      <c r="T2490" t="s">
        <v>13533</v>
      </c>
      <c r="U2490">
        <f t="shared" si="116"/>
        <v>0</v>
      </c>
    </row>
    <row r="2491" spans="1:21">
      <c r="A2491" s="2" t="s">
        <v>7687</v>
      </c>
      <c r="B2491" s="2" t="s">
        <v>7688</v>
      </c>
      <c r="D2491" s="2" t="s">
        <v>116</v>
      </c>
      <c r="E2491" t="str">
        <f t="shared" si="114"/>
        <v>3</v>
      </c>
      <c r="F2491" s="2">
        <v>21</v>
      </c>
      <c r="G2491">
        <v>3</v>
      </c>
      <c r="H2491">
        <v>2</v>
      </c>
      <c r="I2491">
        <v>7</v>
      </c>
      <c r="K2491">
        <v>1111111973</v>
      </c>
      <c r="L2491">
        <v>16</v>
      </c>
      <c r="N2491">
        <v>3</v>
      </c>
      <c r="O2491">
        <v>3</v>
      </c>
      <c r="P2491" t="s">
        <v>20</v>
      </c>
      <c r="Q2491" t="s">
        <v>20</v>
      </c>
      <c r="R2491">
        <v>90</v>
      </c>
      <c r="S2491" t="str">
        <f t="shared" si="115"/>
        <v>('131980','ELLWOOD','','THOMAS','3','21','3','2','7','','1111111973','16','','3','3','B','B','('131980','ELLWOOD','','THOMAS','3','21','3','2','7','','1111111973','16','','3','3','B','B',''),'),</v>
      </c>
      <c r="T2491" t="s">
        <v>13534</v>
      </c>
      <c r="U2491">
        <f t="shared" si="116"/>
        <v>0</v>
      </c>
    </row>
    <row r="2492" spans="1:21">
      <c r="A2492" s="2" t="s">
        <v>7689</v>
      </c>
      <c r="B2492" s="2" t="s">
        <v>7690</v>
      </c>
      <c r="D2492" s="2" t="s">
        <v>308</v>
      </c>
      <c r="E2492" t="str">
        <f t="shared" si="114"/>
        <v>3</v>
      </c>
      <c r="F2492" s="2">
        <v>24</v>
      </c>
      <c r="G2492">
        <v>3</v>
      </c>
      <c r="H2492">
        <v>2</v>
      </c>
      <c r="I2492">
        <v>7</v>
      </c>
      <c r="K2492">
        <v>1111111373</v>
      </c>
      <c r="L2492">
        <v>16</v>
      </c>
      <c r="N2492">
        <v>3</v>
      </c>
      <c r="O2492">
        <v>3</v>
      </c>
      <c r="P2492" t="s">
        <v>20</v>
      </c>
      <c r="Q2492" t="s">
        <v>20</v>
      </c>
      <c r="R2492">
        <v>90</v>
      </c>
      <c r="S2492" t="str">
        <f t="shared" si="115"/>
        <v>('131986','EMBERGER','','ANTHONY','3','24','3','2','7','','1111111373','16','','3','3','B','B','('131986','EMBERGER','','ANTHONY','3','24','3','2','7','','1111111373','16','','3','3','B','B',''),'),</v>
      </c>
      <c r="T2492" t="s">
        <v>13535</v>
      </c>
      <c r="U2492">
        <f t="shared" si="116"/>
        <v>0</v>
      </c>
    </row>
    <row r="2493" spans="1:21">
      <c r="A2493" s="2" t="s">
        <v>7691</v>
      </c>
      <c r="B2493" s="2" t="s">
        <v>729</v>
      </c>
      <c r="D2493" s="2" t="s">
        <v>7692</v>
      </c>
      <c r="E2493" t="str">
        <f t="shared" si="114"/>
        <v>3</v>
      </c>
      <c r="F2493" s="2">
        <v>6</v>
      </c>
      <c r="G2493">
        <v>4</v>
      </c>
      <c r="H2493">
        <v>3</v>
      </c>
      <c r="I2493">
        <v>8</v>
      </c>
      <c r="K2493">
        <v>1111111374</v>
      </c>
      <c r="L2493">
        <v>16</v>
      </c>
      <c r="N2493">
        <v>3</v>
      </c>
      <c r="O2493">
        <v>3</v>
      </c>
      <c r="P2493" t="s">
        <v>26</v>
      </c>
      <c r="Q2493" t="s">
        <v>26</v>
      </c>
      <c r="R2493">
        <v>90</v>
      </c>
      <c r="S2493" t="str">
        <f t="shared" si="115"/>
        <v>('131992','EMERLING','','ALEC','3','6','4','3','8','','1111111374','16','','3','3','C','C','('131992','EMERLING','','ALEC','3','6','4','3','8','','1111111374','16','','3','3','C','C',''),'),</v>
      </c>
      <c r="T2493" t="s">
        <v>13536</v>
      </c>
      <c r="U2493">
        <f t="shared" si="116"/>
        <v>0</v>
      </c>
    </row>
    <row r="2494" spans="1:21">
      <c r="A2494" s="2" t="s">
        <v>7693</v>
      </c>
      <c r="B2494" s="2" t="s">
        <v>729</v>
      </c>
      <c r="D2494" s="2" t="s">
        <v>42</v>
      </c>
      <c r="E2494" t="str">
        <f t="shared" si="114"/>
        <v>3</v>
      </c>
      <c r="F2494" s="2">
        <v>27</v>
      </c>
      <c r="G2494">
        <v>2</v>
      </c>
      <c r="H2494">
        <v>1</v>
      </c>
      <c r="I2494">
        <v>6</v>
      </c>
      <c r="K2494">
        <v>1111111828</v>
      </c>
      <c r="L2494">
        <v>16</v>
      </c>
      <c r="N2494">
        <v>3</v>
      </c>
      <c r="O2494">
        <v>3</v>
      </c>
      <c r="P2494" t="s">
        <v>23</v>
      </c>
      <c r="Q2494" t="s">
        <v>23</v>
      </c>
      <c r="R2494">
        <v>90</v>
      </c>
      <c r="S2494" t="str">
        <f t="shared" si="115"/>
        <v>('131998','EMERLING','','ERIC','3','27','2','1','6','','1111111828','16','','3','3','A','A','('131998','EMERLING','','ERIC','3','27','2','1','6','','1111111828','16','','3','3','A','A',''),'),</v>
      </c>
      <c r="T2494" t="s">
        <v>13537</v>
      </c>
      <c r="U2494">
        <f t="shared" si="116"/>
        <v>0</v>
      </c>
    </row>
    <row r="2495" spans="1:21">
      <c r="A2495" s="2" t="s">
        <v>7694</v>
      </c>
      <c r="B2495" s="2" t="s">
        <v>730</v>
      </c>
      <c r="D2495" s="2" t="s">
        <v>689</v>
      </c>
      <c r="E2495" t="str">
        <f t="shared" si="114"/>
        <v>3</v>
      </c>
      <c r="F2495" s="2">
        <v>27</v>
      </c>
      <c r="G2495">
        <v>3</v>
      </c>
      <c r="H2495">
        <v>3</v>
      </c>
      <c r="I2495">
        <v>7</v>
      </c>
      <c r="K2495">
        <v>1111111677</v>
      </c>
      <c r="L2495">
        <v>16</v>
      </c>
      <c r="N2495">
        <v>3</v>
      </c>
      <c r="O2495">
        <v>3</v>
      </c>
      <c r="P2495" t="s">
        <v>26</v>
      </c>
      <c r="Q2495" t="s">
        <v>26</v>
      </c>
      <c r="R2495">
        <v>90</v>
      </c>
      <c r="S2495" t="str">
        <f t="shared" si="115"/>
        <v>('132004','ENG','','BRYANT','3','27','3','3','7','','1111111677','16','','3','3','C','C','('132004','ENG','','BRYANT','3','27','3','3','7','','1111111677','16','','3','3','C','C',''),'),</v>
      </c>
      <c r="T2495" t="s">
        <v>13538</v>
      </c>
      <c r="U2495">
        <f t="shared" si="116"/>
        <v>0</v>
      </c>
    </row>
    <row r="2496" spans="1:21">
      <c r="A2496" s="2" t="s">
        <v>7695</v>
      </c>
      <c r="B2496" s="2" t="s">
        <v>7696</v>
      </c>
      <c r="D2496" s="2" t="s">
        <v>42</v>
      </c>
      <c r="E2496" t="str">
        <f t="shared" si="114"/>
        <v>3</v>
      </c>
      <c r="F2496" s="2">
        <v>24</v>
      </c>
      <c r="G2496">
        <v>4</v>
      </c>
      <c r="H2496">
        <v>1</v>
      </c>
      <c r="I2496">
        <v>8</v>
      </c>
      <c r="K2496">
        <v>1111111678</v>
      </c>
      <c r="L2496">
        <v>16</v>
      </c>
      <c r="N2496">
        <v>3</v>
      </c>
      <c r="O2496">
        <v>3</v>
      </c>
      <c r="P2496" t="s">
        <v>23</v>
      </c>
      <c r="Q2496" t="s">
        <v>23</v>
      </c>
      <c r="R2496">
        <v>90</v>
      </c>
      <c r="S2496" t="str">
        <f t="shared" si="115"/>
        <v>('132010','ENGELBRECHT','','ERIC','3','24','4','1','8','','1111111678','16','','3','3','A','A','('132010','ENGELBRECHT','','ERIC','3','24','4','1','8','','1111111678','16','','3','3','A','A',''),'),</v>
      </c>
      <c r="T2496" t="s">
        <v>13539</v>
      </c>
      <c r="U2496">
        <f t="shared" si="116"/>
        <v>0</v>
      </c>
    </row>
    <row r="2497" spans="1:21">
      <c r="A2497" s="2" t="s">
        <v>7697</v>
      </c>
      <c r="B2497" s="2" t="s">
        <v>5657</v>
      </c>
      <c r="D2497" s="2" t="s">
        <v>985</v>
      </c>
      <c r="E2497" t="str">
        <f t="shared" si="114"/>
        <v>3</v>
      </c>
      <c r="F2497" s="2">
        <v>15</v>
      </c>
      <c r="G2497">
        <v>1</v>
      </c>
      <c r="H2497">
        <v>1</v>
      </c>
      <c r="I2497">
        <v>1</v>
      </c>
      <c r="K2497">
        <v>1111111375</v>
      </c>
      <c r="L2497">
        <v>16</v>
      </c>
      <c r="N2497">
        <v>3</v>
      </c>
      <c r="O2497">
        <v>3</v>
      </c>
      <c r="P2497" t="s">
        <v>23</v>
      </c>
      <c r="Q2497" t="s">
        <v>23</v>
      </c>
      <c r="R2497">
        <v>90</v>
      </c>
      <c r="S2497" t="str">
        <f t="shared" si="115"/>
        <v>('132016','ENGLE','','KATHLEEN','3','15','1','1','1','','1111111375','16','','3','3','A','A','('132016','ENGLE','','KATHLEEN','3','15','1','1','1','','1111111375','16','','3','3','A','A',''),'),</v>
      </c>
      <c r="T2497" t="s">
        <v>13540</v>
      </c>
      <c r="U2497">
        <f t="shared" si="116"/>
        <v>0</v>
      </c>
    </row>
    <row r="2498" spans="1:21">
      <c r="A2498" s="2" t="s">
        <v>7698</v>
      </c>
      <c r="B2498" s="2" t="s">
        <v>3864</v>
      </c>
      <c r="D2498" s="2" t="s">
        <v>3703</v>
      </c>
      <c r="E2498" t="str">
        <f t="shared" si="114"/>
        <v>3</v>
      </c>
      <c r="F2498" s="2">
        <v>8</v>
      </c>
      <c r="G2498">
        <v>3</v>
      </c>
      <c r="H2498">
        <v>2</v>
      </c>
      <c r="I2498">
        <v>7</v>
      </c>
      <c r="K2498">
        <v>1111111829</v>
      </c>
      <c r="L2498">
        <v>16</v>
      </c>
      <c r="N2498">
        <v>3</v>
      </c>
      <c r="O2498">
        <v>3</v>
      </c>
      <c r="P2498" t="s">
        <v>20</v>
      </c>
      <c r="Q2498" t="s">
        <v>20</v>
      </c>
      <c r="R2498">
        <v>90</v>
      </c>
      <c r="S2498" t="str">
        <f t="shared" si="115"/>
        <v>('132022','ENGLISH','','ETHAN','3','8','3','2','7','','1111111829','16','','3','3','B','B','('132022','ENGLISH','','ETHAN','3','8','3','2','7','','1111111829','16','','3','3','B','B',''),'),</v>
      </c>
      <c r="T2498" t="s">
        <v>13541</v>
      </c>
      <c r="U2498">
        <f t="shared" si="116"/>
        <v>0</v>
      </c>
    </row>
    <row r="2499" spans="1:21">
      <c r="A2499" s="2" t="s">
        <v>7699</v>
      </c>
      <c r="B2499" s="2" t="s">
        <v>7700</v>
      </c>
      <c r="D2499" s="2" t="s">
        <v>338</v>
      </c>
      <c r="E2499" t="str">
        <f t="shared" ref="E2499:E2562" si="117">MID(A2499,2,1)</f>
        <v>3</v>
      </c>
      <c r="F2499" s="2">
        <v>16</v>
      </c>
      <c r="G2499">
        <v>4</v>
      </c>
      <c r="H2499">
        <v>3</v>
      </c>
      <c r="I2499">
        <v>8</v>
      </c>
      <c r="K2499">
        <v>1111111830</v>
      </c>
      <c r="L2499">
        <v>16</v>
      </c>
      <c r="N2499">
        <v>3</v>
      </c>
      <c r="O2499">
        <v>3</v>
      </c>
      <c r="P2499" t="s">
        <v>26</v>
      </c>
      <c r="Q2499" t="s">
        <v>26</v>
      </c>
      <c r="R2499">
        <v>90</v>
      </c>
      <c r="S2499" t="str">
        <f t="shared" ref="S2499:S2562" si="118">CONCATENATE("('",A2499,"','",B2499,"','",C2499,"','",D2499,"','",E2499,"','",F2499,"','",G2499,"','",H2499,"','",I2499,"','",J2499,"','",K2499,"','",L2499,"','",M2499,"','",N2499,"','",O2499,"','",P2499,"','",Q2499,"','",T2499,"'),")</f>
        <v>('132040','ERNEST','','NICHOLAS','3','16','4','3','8','','1111111830','16','','3','3','C','C','('132040','ERNEST','','NICHOLAS','3','16','4','3','8','','1111111830','16','','3','3','C','C',''),'),</v>
      </c>
      <c r="T2499" t="s">
        <v>13542</v>
      </c>
      <c r="U2499">
        <f t="shared" ref="U2499:U2562" si="119">IF(E2499=1,1,0)</f>
        <v>0</v>
      </c>
    </row>
    <row r="2500" spans="1:21">
      <c r="A2500" s="2" t="s">
        <v>7701</v>
      </c>
      <c r="B2500" s="2" t="s">
        <v>731</v>
      </c>
      <c r="D2500" s="2" t="s">
        <v>732</v>
      </c>
      <c r="E2500" t="str">
        <f t="shared" si="117"/>
        <v>3</v>
      </c>
      <c r="F2500" s="2">
        <v>26</v>
      </c>
      <c r="G2500">
        <v>2</v>
      </c>
      <c r="H2500">
        <v>2</v>
      </c>
      <c r="I2500">
        <v>2</v>
      </c>
      <c r="K2500">
        <v>1111111376</v>
      </c>
      <c r="L2500">
        <v>16</v>
      </c>
      <c r="N2500">
        <v>3</v>
      </c>
      <c r="O2500">
        <v>3</v>
      </c>
      <c r="P2500" t="s">
        <v>20</v>
      </c>
      <c r="Q2500" t="s">
        <v>20</v>
      </c>
      <c r="R2500">
        <v>90</v>
      </c>
      <c r="S2500" t="str">
        <f t="shared" si="118"/>
        <v>('132046','ESCOBEDO','','JOSE','3','26','2','2','2','','1111111376','16','','3','3','B','B','('132046','ESCOBEDO','','JOSE','3','26','2','2','2','','1111111376','16','','3','3','B','B',''),'),</v>
      </c>
      <c r="T2500" t="s">
        <v>13543</v>
      </c>
      <c r="U2500">
        <f t="shared" si="119"/>
        <v>0</v>
      </c>
    </row>
    <row r="2501" spans="1:21">
      <c r="A2501" s="2" t="s">
        <v>7702</v>
      </c>
      <c r="B2501" s="2" t="s">
        <v>7703</v>
      </c>
      <c r="D2501" s="2" t="s">
        <v>34</v>
      </c>
      <c r="E2501" t="str">
        <f t="shared" si="117"/>
        <v>3</v>
      </c>
      <c r="F2501" s="2">
        <v>11</v>
      </c>
      <c r="G2501">
        <v>1</v>
      </c>
      <c r="H2501">
        <v>2</v>
      </c>
      <c r="I2501">
        <v>1</v>
      </c>
      <c r="K2501">
        <v>1111111679</v>
      </c>
      <c r="L2501">
        <v>16</v>
      </c>
      <c r="N2501">
        <v>3</v>
      </c>
      <c r="O2501">
        <v>3</v>
      </c>
      <c r="P2501" t="s">
        <v>20</v>
      </c>
      <c r="Q2501" t="s">
        <v>20</v>
      </c>
      <c r="R2501">
        <v>90</v>
      </c>
      <c r="S2501" t="str">
        <f t="shared" si="118"/>
        <v>('132052','ESPARZA','','AARON','3','11','1','2','1','','1111111679','16','','3','3','B','B','('132052','ESPARZA','','AARON','3','11','1','2','1','','1111111679','16','','3','3','B','B',''),'),</v>
      </c>
      <c r="T2501" t="s">
        <v>13544</v>
      </c>
      <c r="U2501">
        <f t="shared" si="119"/>
        <v>0</v>
      </c>
    </row>
    <row r="2502" spans="1:21">
      <c r="A2502" s="2" t="s">
        <v>7704</v>
      </c>
      <c r="B2502" s="2" t="s">
        <v>7705</v>
      </c>
      <c r="D2502" s="2" t="s">
        <v>116</v>
      </c>
      <c r="E2502" t="str">
        <f t="shared" si="117"/>
        <v>3</v>
      </c>
      <c r="F2502" s="2">
        <v>5</v>
      </c>
      <c r="G2502">
        <v>1</v>
      </c>
      <c r="H2502">
        <v>1</v>
      </c>
      <c r="I2502">
        <v>1</v>
      </c>
      <c r="K2502">
        <v>1111111831</v>
      </c>
      <c r="L2502">
        <v>16</v>
      </c>
      <c r="N2502">
        <v>3</v>
      </c>
      <c r="O2502">
        <v>3</v>
      </c>
      <c r="P2502" t="s">
        <v>23</v>
      </c>
      <c r="Q2502" t="s">
        <v>23</v>
      </c>
      <c r="R2502">
        <v>90</v>
      </c>
      <c r="S2502" t="str">
        <f t="shared" si="118"/>
        <v>('132058','ESPOSITO','','THOMAS','3','5','1','1','1','','1111111831','16','','3','3','A','A','('132058','ESPOSITO','','THOMAS','3','5','1','1','1','','1111111831','16','','3','3','A','A',''),'),</v>
      </c>
      <c r="T2502" t="s">
        <v>13545</v>
      </c>
      <c r="U2502">
        <f t="shared" si="119"/>
        <v>0</v>
      </c>
    </row>
    <row r="2503" spans="1:21">
      <c r="A2503" s="2" t="s">
        <v>7706</v>
      </c>
      <c r="B2503" s="2" t="s">
        <v>7707</v>
      </c>
      <c r="D2503" s="2" t="s">
        <v>7708</v>
      </c>
      <c r="E2503" t="str">
        <f t="shared" si="117"/>
        <v>3</v>
      </c>
      <c r="F2503" s="2">
        <v>19</v>
      </c>
      <c r="G2503">
        <v>4</v>
      </c>
      <c r="H2503">
        <v>3</v>
      </c>
      <c r="I2503">
        <v>8</v>
      </c>
      <c r="K2503">
        <v>1111111974</v>
      </c>
      <c r="L2503">
        <v>16</v>
      </c>
      <c r="N2503">
        <v>3</v>
      </c>
      <c r="O2503">
        <v>3</v>
      </c>
      <c r="P2503" t="s">
        <v>26</v>
      </c>
      <c r="Q2503" t="s">
        <v>26</v>
      </c>
      <c r="R2503">
        <v>90</v>
      </c>
      <c r="S2503" t="str">
        <f t="shared" si="118"/>
        <v>('132064','ESSLEY','','CHEYANN','3','19','4','3','8','','1111111974','16','','3','3','C','C','('132064','ESSLEY','','CHEYANN','3','19','4','3','8','','1111111974','16','','3','3','C','C',''),'),</v>
      </c>
      <c r="T2503" t="s">
        <v>13546</v>
      </c>
      <c r="U2503">
        <f t="shared" si="119"/>
        <v>0</v>
      </c>
    </row>
    <row r="2504" spans="1:21">
      <c r="A2504" s="2" t="s">
        <v>7709</v>
      </c>
      <c r="B2504" s="2" t="s">
        <v>7710</v>
      </c>
      <c r="D2504" s="2" t="s">
        <v>7711</v>
      </c>
      <c r="E2504" t="str">
        <f t="shared" si="117"/>
        <v>3</v>
      </c>
      <c r="F2504" s="2">
        <v>16</v>
      </c>
      <c r="G2504">
        <v>1</v>
      </c>
      <c r="H2504">
        <v>1</v>
      </c>
      <c r="I2504">
        <v>1</v>
      </c>
      <c r="K2504">
        <v>1111111519</v>
      </c>
      <c r="L2504">
        <v>16</v>
      </c>
      <c r="N2504">
        <v>3</v>
      </c>
      <c r="O2504">
        <v>3</v>
      </c>
      <c r="P2504" t="s">
        <v>23</v>
      </c>
      <c r="Q2504" t="s">
        <v>23</v>
      </c>
      <c r="R2504">
        <v>90</v>
      </c>
      <c r="S2504" t="str">
        <f t="shared" si="118"/>
        <v>('132070','ESTRADA','','JANAE','3','16','1','1','1','','1111111519','16','','3','3','A','A','('132070','ESTRADA','','JANAE','3','16','1','1','1','','1111111519','16','','3','3','A','A',''),'),</v>
      </c>
      <c r="T2504" t="s">
        <v>13547</v>
      </c>
      <c r="U2504">
        <f t="shared" si="119"/>
        <v>0</v>
      </c>
    </row>
    <row r="2505" spans="1:21">
      <c r="A2505" s="2" t="s">
        <v>7712</v>
      </c>
      <c r="B2505" s="2" t="s">
        <v>733</v>
      </c>
      <c r="D2505" s="2" t="s">
        <v>527</v>
      </c>
      <c r="E2505" t="str">
        <f t="shared" si="117"/>
        <v>3</v>
      </c>
      <c r="F2505" s="2">
        <v>29</v>
      </c>
      <c r="G2505">
        <v>2</v>
      </c>
      <c r="H2505">
        <v>3</v>
      </c>
      <c r="I2505">
        <v>2</v>
      </c>
      <c r="K2505">
        <v>1111111680</v>
      </c>
      <c r="L2505">
        <v>16</v>
      </c>
      <c r="N2505">
        <v>3</v>
      </c>
      <c r="O2505">
        <v>3</v>
      </c>
      <c r="P2505" t="s">
        <v>26</v>
      </c>
      <c r="Q2505" t="s">
        <v>26</v>
      </c>
      <c r="R2505">
        <v>90</v>
      </c>
      <c r="S2505" t="str">
        <f t="shared" si="118"/>
        <v>('132076','EVANS','','LUCAS','3','29','2','3','2','','1111111680','16','','3','3','C','C','('132076','EVANS','','LUCAS','3','29','2','3','2','','1111111680','16','','3','3','C','C',''),'),</v>
      </c>
      <c r="T2505" t="s">
        <v>13548</v>
      </c>
      <c r="U2505">
        <f t="shared" si="119"/>
        <v>0</v>
      </c>
    </row>
    <row r="2506" spans="1:21">
      <c r="A2506" s="2" t="s">
        <v>7713</v>
      </c>
      <c r="B2506" s="2" t="s">
        <v>733</v>
      </c>
      <c r="D2506" s="2" t="s">
        <v>478</v>
      </c>
      <c r="E2506" t="str">
        <f t="shared" si="117"/>
        <v>3</v>
      </c>
      <c r="F2506" s="2">
        <v>16</v>
      </c>
      <c r="G2506">
        <v>1</v>
      </c>
      <c r="H2506">
        <v>1</v>
      </c>
      <c r="I2506">
        <v>1</v>
      </c>
      <c r="K2506">
        <v>1111111975</v>
      </c>
      <c r="L2506">
        <v>16</v>
      </c>
      <c r="N2506">
        <v>3</v>
      </c>
      <c r="O2506">
        <v>3</v>
      </c>
      <c r="P2506" t="s">
        <v>23</v>
      </c>
      <c r="Q2506" t="s">
        <v>23</v>
      </c>
      <c r="R2506">
        <v>90</v>
      </c>
      <c r="S2506" t="str">
        <f t="shared" si="118"/>
        <v>('132082','EVANS','','PAUL','3','16','1','1','1','','1111111975','16','','3','3','A','A','('132082','EVANS','','PAUL','3','16','1','1','1','','1111111975','16','','3','3','A','A',''),'),</v>
      </c>
      <c r="T2506" t="s">
        <v>13549</v>
      </c>
      <c r="U2506">
        <f t="shared" si="119"/>
        <v>0</v>
      </c>
    </row>
    <row r="2507" spans="1:21">
      <c r="A2507" s="2" t="s">
        <v>7714</v>
      </c>
      <c r="B2507" s="2" t="s">
        <v>7715</v>
      </c>
      <c r="D2507" s="2" t="s">
        <v>114</v>
      </c>
      <c r="E2507" t="str">
        <f t="shared" si="117"/>
        <v>3</v>
      </c>
      <c r="F2507" s="2">
        <v>16</v>
      </c>
      <c r="G2507">
        <v>3</v>
      </c>
      <c r="H2507">
        <v>3</v>
      </c>
      <c r="I2507">
        <v>3</v>
      </c>
      <c r="K2507">
        <v>1111111377</v>
      </c>
      <c r="L2507">
        <v>16</v>
      </c>
      <c r="N2507">
        <v>3</v>
      </c>
      <c r="O2507">
        <v>3</v>
      </c>
      <c r="P2507" t="s">
        <v>26</v>
      </c>
      <c r="Q2507" t="s">
        <v>26</v>
      </c>
      <c r="R2507">
        <v>90</v>
      </c>
      <c r="S2507" t="str">
        <f t="shared" si="118"/>
        <v>('132088','EWANCHEW','','RYAN','3','16','3','3','3','','1111111377','16','','3','3','C','C','('132088','EWANCHEW','','RYAN','3','16','3','3','3','','1111111377','16','','3','3','C','C',''),'),</v>
      </c>
      <c r="T2507" t="s">
        <v>13550</v>
      </c>
      <c r="U2507">
        <f t="shared" si="119"/>
        <v>0</v>
      </c>
    </row>
    <row r="2508" spans="1:21">
      <c r="A2508" s="2" t="s">
        <v>7716</v>
      </c>
      <c r="B2508" s="2" t="s">
        <v>734</v>
      </c>
      <c r="D2508" s="2" t="s">
        <v>735</v>
      </c>
      <c r="E2508" t="str">
        <f t="shared" si="117"/>
        <v>3</v>
      </c>
      <c r="F2508" s="2">
        <v>26</v>
      </c>
      <c r="G2508">
        <v>4</v>
      </c>
      <c r="H2508">
        <v>1</v>
      </c>
      <c r="I2508">
        <v>4</v>
      </c>
      <c r="K2508">
        <v>1111111234</v>
      </c>
      <c r="L2508">
        <v>16</v>
      </c>
      <c r="N2508">
        <v>3</v>
      </c>
      <c r="O2508">
        <v>3</v>
      </c>
      <c r="P2508" t="s">
        <v>23</v>
      </c>
      <c r="Q2508" t="s">
        <v>23</v>
      </c>
      <c r="R2508">
        <v>90</v>
      </c>
      <c r="S2508" t="str">
        <f t="shared" si="118"/>
        <v>('132094','EWERT','','CAROLYN','3','26','4','1','4','','1111111234','16','','3','3','A','A','('132094','EWERT','','CAROLYN','3','26','4','1','4','','1111111234','16','','3','3','A','A',''),'),</v>
      </c>
      <c r="T2508" t="s">
        <v>13551</v>
      </c>
      <c r="U2508">
        <f t="shared" si="119"/>
        <v>0</v>
      </c>
    </row>
    <row r="2509" spans="1:21">
      <c r="A2509" s="2" t="s">
        <v>7717</v>
      </c>
      <c r="B2509" s="2" t="s">
        <v>7718</v>
      </c>
      <c r="D2509" s="2" t="s">
        <v>513</v>
      </c>
      <c r="E2509" t="str">
        <f t="shared" si="117"/>
        <v>3</v>
      </c>
      <c r="F2509" s="2">
        <v>19</v>
      </c>
      <c r="G2509">
        <v>2</v>
      </c>
      <c r="H2509">
        <v>2</v>
      </c>
      <c r="I2509">
        <v>2</v>
      </c>
      <c r="K2509">
        <v>1111111520</v>
      </c>
      <c r="L2509">
        <v>16</v>
      </c>
      <c r="N2509">
        <v>3</v>
      </c>
      <c r="O2509">
        <v>3</v>
      </c>
      <c r="P2509" t="s">
        <v>20</v>
      </c>
      <c r="Q2509" t="s">
        <v>20</v>
      </c>
      <c r="R2509">
        <v>90</v>
      </c>
      <c r="S2509" t="str">
        <f t="shared" si="118"/>
        <v>('132100','FANNING','','TRAVIS','3','19','2','2','2','','1111111520','16','','3','3','B','B','('132100','FANNING','','TRAVIS','3','19','2','2','2','','1111111520','16','','3','3','B','B',''),'),</v>
      </c>
      <c r="T2509" t="s">
        <v>13552</v>
      </c>
      <c r="U2509">
        <f t="shared" si="119"/>
        <v>0</v>
      </c>
    </row>
    <row r="2510" spans="1:21">
      <c r="A2510" s="2" t="s">
        <v>7719</v>
      </c>
      <c r="B2510" s="2" t="s">
        <v>7720</v>
      </c>
      <c r="D2510" s="2" t="s">
        <v>390</v>
      </c>
      <c r="E2510" t="str">
        <f t="shared" si="117"/>
        <v>3</v>
      </c>
      <c r="F2510" s="2">
        <v>7</v>
      </c>
      <c r="G2510">
        <v>4</v>
      </c>
      <c r="H2510">
        <v>1</v>
      </c>
      <c r="I2510">
        <v>4</v>
      </c>
      <c r="K2510">
        <v>1111111378</v>
      </c>
      <c r="L2510">
        <v>16</v>
      </c>
      <c r="N2510">
        <v>3</v>
      </c>
      <c r="O2510">
        <v>3</v>
      </c>
      <c r="P2510" t="s">
        <v>23</v>
      </c>
      <c r="Q2510" t="s">
        <v>23</v>
      </c>
      <c r="R2510">
        <v>90</v>
      </c>
      <c r="S2510" t="str">
        <f t="shared" si="118"/>
        <v>('132106','FARIS','','TYLER','3','7','4','1','4','','1111111378','16','','3','3','A','A','('132106','FARIS','','TYLER','3','7','4','1','4','','1111111378','16','','3','3','A','A',''),'),</v>
      </c>
      <c r="T2510" t="s">
        <v>13553</v>
      </c>
      <c r="U2510">
        <f t="shared" si="119"/>
        <v>0</v>
      </c>
    </row>
    <row r="2511" spans="1:21">
      <c r="A2511" s="2" t="s">
        <v>7721</v>
      </c>
      <c r="B2511" s="2" t="s">
        <v>7722</v>
      </c>
      <c r="D2511" s="2" t="s">
        <v>108</v>
      </c>
      <c r="E2511" t="str">
        <f t="shared" si="117"/>
        <v>3</v>
      </c>
      <c r="F2511" s="2">
        <v>3</v>
      </c>
      <c r="G2511">
        <v>2</v>
      </c>
      <c r="H2511">
        <v>2</v>
      </c>
      <c r="I2511">
        <v>2</v>
      </c>
      <c r="K2511">
        <v>1111111976</v>
      </c>
      <c r="L2511">
        <v>16</v>
      </c>
      <c r="N2511">
        <v>3</v>
      </c>
      <c r="O2511">
        <v>3</v>
      </c>
      <c r="P2511" t="s">
        <v>20</v>
      </c>
      <c r="Q2511" t="s">
        <v>20</v>
      </c>
      <c r="R2511">
        <v>90</v>
      </c>
      <c r="S2511" t="str">
        <f t="shared" si="118"/>
        <v>('132112','FARLEY','','KEVIN','3','3','2','2','2','','1111111976','16','','3','3','B','B','('132112','FARLEY','','KEVIN','3','3','2','2','2','','1111111976','16','','3','3','B','B',''),'),</v>
      </c>
      <c r="T2511" t="s">
        <v>13554</v>
      </c>
      <c r="U2511">
        <f t="shared" si="119"/>
        <v>0</v>
      </c>
    </row>
    <row r="2512" spans="1:21">
      <c r="A2512" s="2" t="s">
        <v>7723</v>
      </c>
      <c r="B2512" s="2" t="s">
        <v>7724</v>
      </c>
      <c r="D2512" s="2" t="s">
        <v>123</v>
      </c>
      <c r="E2512" t="str">
        <f t="shared" si="117"/>
        <v>3</v>
      </c>
      <c r="F2512" s="2">
        <v>4</v>
      </c>
      <c r="G2512">
        <v>3</v>
      </c>
      <c r="H2512">
        <v>3</v>
      </c>
      <c r="I2512">
        <v>3</v>
      </c>
      <c r="K2512">
        <v>1111111977</v>
      </c>
      <c r="L2512">
        <v>16</v>
      </c>
      <c r="N2512">
        <v>3</v>
      </c>
      <c r="O2512">
        <v>3</v>
      </c>
      <c r="P2512" t="s">
        <v>26</v>
      </c>
      <c r="Q2512" t="s">
        <v>26</v>
      </c>
      <c r="R2512">
        <v>90</v>
      </c>
      <c r="S2512" t="str">
        <f t="shared" si="118"/>
        <v>('132118','FEENEY','','ANDREW','3','4','3','3','3','','1111111977','16','','3','3','C','C','('132118','FEENEY','','ANDREW','3','4','3','3','3','','1111111977','16','','3','3','C','C',''),'),</v>
      </c>
      <c r="T2512" t="s">
        <v>13555</v>
      </c>
      <c r="U2512">
        <f t="shared" si="119"/>
        <v>0</v>
      </c>
    </row>
    <row r="2513" spans="1:21">
      <c r="A2513" s="2" t="s">
        <v>7725</v>
      </c>
      <c r="B2513" s="2" t="s">
        <v>7726</v>
      </c>
      <c r="D2513" s="2" t="s">
        <v>7727</v>
      </c>
      <c r="E2513" t="str">
        <f t="shared" si="117"/>
        <v>3</v>
      </c>
      <c r="F2513" s="2">
        <v>6</v>
      </c>
      <c r="G2513">
        <v>3</v>
      </c>
      <c r="H2513">
        <v>3</v>
      </c>
      <c r="I2513">
        <v>3</v>
      </c>
      <c r="K2513">
        <v>1111111521</v>
      </c>
      <c r="L2513">
        <v>16</v>
      </c>
      <c r="N2513">
        <v>3</v>
      </c>
      <c r="O2513">
        <v>3</v>
      </c>
      <c r="P2513" t="s">
        <v>26</v>
      </c>
      <c r="Q2513" t="s">
        <v>26</v>
      </c>
      <c r="R2513">
        <v>90</v>
      </c>
      <c r="S2513" t="str">
        <f t="shared" si="118"/>
        <v>('132124','FEHR','','JERAD','3','6','3','3','3','','1111111521','16','','3','3','C','C','('132124','FEHR','','JERAD','3','6','3','3','3','','1111111521','16','','3','3','C','C',''),'),</v>
      </c>
      <c r="T2513" t="s">
        <v>13556</v>
      </c>
      <c r="U2513">
        <f t="shared" si="119"/>
        <v>0</v>
      </c>
    </row>
    <row r="2514" spans="1:21">
      <c r="A2514" s="2" t="s">
        <v>7728</v>
      </c>
      <c r="B2514" s="2" t="s">
        <v>7729</v>
      </c>
      <c r="D2514" s="2" t="s">
        <v>123</v>
      </c>
      <c r="E2514" t="str">
        <f t="shared" si="117"/>
        <v>3</v>
      </c>
      <c r="F2514" s="2">
        <v>14</v>
      </c>
      <c r="G2514">
        <v>2</v>
      </c>
      <c r="H2514">
        <v>2</v>
      </c>
      <c r="I2514">
        <v>2</v>
      </c>
      <c r="K2514">
        <v>1111111832</v>
      </c>
      <c r="L2514">
        <v>16</v>
      </c>
      <c r="N2514">
        <v>3</v>
      </c>
      <c r="O2514">
        <v>3</v>
      </c>
      <c r="P2514" t="s">
        <v>20</v>
      </c>
      <c r="Q2514" t="s">
        <v>20</v>
      </c>
      <c r="R2514">
        <v>90</v>
      </c>
      <c r="S2514" t="str">
        <f t="shared" si="118"/>
        <v>('132130','FENAUGHTY','','ANDREW','3','14','2','2','2','','1111111832','16','','3','3','B','B','('132130','FENAUGHTY','','ANDREW','3','14','2','2','2','','1111111832','16','','3','3','B','B',''),'),</v>
      </c>
      <c r="T2514" t="s">
        <v>13557</v>
      </c>
      <c r="U2514">
        <f t="shared" si="119"/>
        <v>0</v>
      </c>
    </row>
    <row r="2515" spans="1:21">
      <c r="A2515" s="2" t="s">
        <v>7730</v>
      </c>
      <c r="B2515" s="2" t="s">
        <v>7731</v>
      </c>
      <c r="D2515" s="2" t="s">
        <v>7732</v>
      </c>
      <c r="E2515" t="str">
        <f t="shared" si="117"/>
        <v>3</v>
      </c>
      <c r="F2515" s="2">
        <v>5</v>
      </c>
      <c r="G2515">
        <v>1</v>
      </c>
      <c r="H2515">
        <v>2</v>
      </c>
      <c r="I2515">
        <v>5</v>
      </c>
      <c r="K2515">
        <v>1111111379</v>
      </c>
      <c r="L2515">
        <v>16</v>
      </c>
      <c r="N2515">
        <v>3</v>
      </c>
      <c r="O2515">
        <v>3</v>
      </c>
      <c r="P2515" t="s">
        <v>20</v>
      </c>
      <c r="Q2515" t="s">
        <v>20</v>
      </c>
      <c r="R2515">
        <v>90</v>
      </c>
      <c r="S2515" t="str">
        <f t="shared" si="118"/>
        <v>('132136','FERGUSON','','BUTCH','3','5','1','2','5','','1111111379','16','','3','3','B','B','('132136','FERGUSON','','BUTCH','3','5','1','2','5','','1111111379','16','','3','3','B','B',''),'),</v>
      </c>
      <c r="T2515" t="s">
        <v>13558</v>
      </c>
      <c r="U2515">
        <f t="shared" si="119"/>
        <v>0</v>
      </c>
    </row>
    <row r="2516" spans="1:21">
      <c r="A2516" s="2" t="s">
        <v>7733</v>
      </c>
      <c r="B2516" s="2" t="s">
        <v>7731</v>
      </c>
      <c r="D2516" s="2" t="s">
        <v>286</v>
      </c>
      <c r="E2516" t="str">
        <f t="shared" si="117"/>
        <v>3</v>
      </c>
      <c r="F2516" s="2">
        <v>23</v>
      </c>
      <c r="G2516">
        <v>3</v>
      </c>
      <c r="H2516">
        <v>3</v>
      </c>
      <c r="I2516">
        <v>3</v>
      </c>
      <c r="K2516">
        <v>1111111833</v>
      </c>
      <c r="L2516">
        <v>16</v>
      </c>
      <c r="N2516">
        <v>3</v>
      </c>
      <c r="O2516">
        <v>3</v>
      </c>
      <c r="P2516" t="s">
        <v>26</v>
      </c>
      <c r="Q2516" t="s">
        <v>26</v>
      </c>
      <c r="R2516">
        <v>90</v>
      </c>
      <c r="S2516" t="str">
        <f t="shared" si="118"/>
        <v>('132142','FERGUSON','','MICHELLE','3','23','3','3','3','','1111111833','16','','3','3','C','C','('132142','FERGUSON','','MICHELLE','3','23','3','3','3','','1111111833','16','','3','3','C','C',''),'),</v>
      </c>
      <c r="T2516" t="s">
        <v>13559</v>
      </c>
      <c r="U2516">
        <f t="shared" si="119"/>
        <v>0</v>
      </c>
    </row>
    <row r="2517" spans="1:21">
      <c r="A2517" s="2" t="s">
        <v>7734</v>
      </c>
      <c r="B2517" s="2" t="s">
        <v>5692</v>
      </c>
      <c r="D2517" s="2" t="s">
        <v>205</v>
      </c>
      <c r="E2517" t="str">
        <f t="shared" si="117"/>
        <v>3</v>
      </c>
      <c r="F2517" s="2">
        <v>8</v>
      </c>
      <c r="G2517">
        <v>1</v>
      </c>
      <c r="H2517">
        <v>2</v>
      </c>
      <c r="I2517">
        <v>5</v>
      </c>
      <c r="K2517">
        <v>1111111235</v>
      </c>
      <c r="L2517">
        <v>16</v>
      </c>
      <c r="N2517">
        <v>3</v>
      </c>
      <c r="O2517">
        <v>3</v>
      </c>
      <c r="P2517" t="s">
        <v>20</v>
      </c>
      <c r="Q2517" t="s">
        <v>20</v>
      </c>
      <c r="R2517">
        <v>90</v>
      </c>
      <c r="S2517" t="str">
        <f t="shared" si="118"/>
        <v>('132148','FERNANDEZ','','DAVID','3','8','1','2','5','','1111111235','16','','3','3','B','B','('132148','FERNANDEZ','','DAVID','3','8','1','2','5','','1111111235','16','','3','3','B','B',''),'),</v>
      </c>
      <c r="T2517" t="s">
        <v>13560</v>
      </c>
      <c r="U2517">
        <f t="shared" si="119"/>
        <v>0</v>
      </c>
    </row>
    <row r="2518" spans="1:21">
      <c r="A2518" s="2" t="s">
        <v>7735</v>
      </c>
      <c r="B2518" s="2" t="s">
        <v>7736</v>
      </c>
      <c r="D2518" s="2" t="s">
        <v>28</v>
      </c>
      <c r="E2518" t="str">
        <f t="shared" si="117"/>
        <v>3</v>
      </c>
      <c r="F2518" s="2">
        <v>23</v>
      </c>
      <c r="G2518">
        <v>3</v>
      </c>
      <c r="H2518">
        <v>1</v>
      </c>
      <c r="I2518">
        <v>3</v>
      </c>
      <c r="K2518">
        <v>1111111681</v>
      </c>
      <c r="L2518">
        <v>16</v>
      </c>
      <c r="N2518">
        <v>3</v>
      </c>
      <c r="O2518">
        <v>3</v>
      </c>
      <c r="P2518" t="s">
        <v>23</v>
      </c>
      <c r="Q2518" t="s">
        <v>23</v>
      </c>
      <c r="R2518">
        <v>90</v>
      </c>
      <c r="S2518" t="str">
        <f t="shared" si="118"/>
        <v>('132154','FESSENDEN','','MICHAEL','3','23','3','1','3','','1111111681','16','','3','3','A','A','('132154','FESSENDEN','','MICHAEL','3','23','3','1','3','','1111111681','16','','3','3','A','A',''),'),</v>
      </c>
      <c r="T2518" t="s">
        <v>13561</v>
      </c>
      <c r="U2518">
        <f t="shared" si="119"/>
        <v>0</v>
      </c>
    </row>
    <row r="2519" spans="1:21">
      <c r="A2519" s="2" t="s">
        <v>7737</v>
      </c>
      <c r="B2519" s="2" t="s">
        <v>7738</v>
      </c>
      <c r="D2519" s="2" t="s">
        <v>42</v>
      </c>
      <c r="E2519" t="str">
        <f t="shared" si="117"/>
        <v>3</v>
      </c>
      <c r="F2519" s="2">
        <v>8</v>
      </c>
      <c r="G2519">
        <v>2</v>
      </c>
      <c r="H2519">
        <v>3</v>
      </c>
      <c r="I2519">
        <v>6</v>
      </c>
      <c r="K2519">
        <v>1111111380</v>
      </c>
      <c r="L2519">
        <v>16</v>
      </c>
      <c r="N2519">
        <v>3</v>
      </c>
      <c r="O2519">
        <v>3</v>
      </c>
      <c r="P2519" t="s">
        <v>26</v>
      </c>
      <c r="Q2519" t="s">
        <v>26</v>
      </c>
      <c r="R2519">
        <v>90</v>
      </c>
      <c r="S2519" t="str">
        <f t="shared" si="118"/>
        <v>('132166','FILIPOWICZ','','ERIC','3','8','2','3','6','','1111111380','16','','3','3','C','C','('132166','FILIPOWICZ','','ERIC','3','8','2','3','6','','1111111380','16','','3','3','C','C',''),'),</v>
      </c>
      <c r="T2519" t="s">
        <v>13562</v>
      </c>
      <c r="U2519">
        <f t="shared" si="119"/>
        <v>0</v>
      </c>
    </row>
    <row r="2520" spans="1:21">
      <c r="A2520" s="2" t="s">
        <v>7739</v>
      </c>
      <c r="B2520" s="2" t="s">
        <v>7740</v>
      </c>
      <c r="D2520" s="2" t="s">
        <v>4348</v>
      </c>
      <c r="E2520" t="str">
        <f t="shared" si="117"/>
        <v>3</v>
      </c>
      <c r="F2520" s="2">
        <v>5</v>
      </c>
      <c r="G2520">
        <v>4</v>
      </c>
      <c r="H2520">
        <v>1</v>
      </c>
      <c r="I2520">
        <v>4</v>
      </c>
      <c r="K2520">
        <v>1111111978</v>
      </c>
      <c r="L2520">
        <v>16</v>
      </c>
      <c r="N2520">
        <v>3</v>
      </c>
      <c r="O2520">
        <v>3</v>
      </c>
      <c r="P2520" t="s">
        <v>23</v>
      </c>
      <c r="Q2520" t="s">
        <v>23</v>
      </c>
      <c r="R2520">
        <v>90</v>
      </c>
      <c r="S2520" t="str">
        <f t="shared" si="118"/>
        <v>('132172','FINE','','CAITLIN','3','5','4','1','4','','1111111978','16','','3','3','A','A','('132172','FINE','','CAITLIN','3','5','4','1','4','','1111111978','16','','3','3','A','A',''),'),</v>
      </c>
      <c r="T2520" t="s">
        <v>13563</v>
      </c>
      <c r="U2520">
        <f t="shared" si="119"/>
        <v>0</v>
      </c>
    </row>
    <row r="2521" spans="1:21">
      <c r="A2521" s="2" t="s">
        <v>7741</v>
      </c>
      <c r="B2521" s="2" t="s">
        <v>736</v>
      </c>
      <c r="D2521" s="2" t="s">
        <v>103</v>
      </c>
      <c r="E2521" t="str">
        <f t="shared" si="117"/>
        <v>3</v>
      </c>
      <c r="F2521" s="2">
        <v>27</v>
      </c>
      <c r="G2521">
        <v>3</v>
      </c>
      <c r="H2521">
        <v>1</v>
      </c>
      <c r="I2521">
        <v>7</v>
      </c>
      <c r="K2521">
        <v>1111111381</v>
      </c>
      <c r="L2521">
        <v>16</v>
      </c>
      <c r="N2521">
        <v>3</v>
      </c>
      <c r="O2521">
        <v>3</v>
      </c>
      <c r="P2521" t="s">
        <v>23</v>
      </c>
      <c r="Q2521" t="s">
        <v>23</v>
      </c>
      <c r="R2521">
        <v>90</v>
      </c>
      <c r="S2521" t="str">
        <f t="shared" si="118"/>
        <v>('132178','FINNEY','','SEAN','3','27','3','1','7','','1111111381','16','','3','3','A','A','('132178','FINNEY','','SEAN','3','27','3','1','7','','1111111381','16','','3','3','A','A',''),'),</v>
      </c>
      <c r="T2521" t="s">
        <v>13564</v>
      </c>
      <c r="U2521">
        <f t="shared" si="119"/>
        <v>0</v>
      </c>
    </row>
    <row r="2522" spans="1:21">
      <c r="A2522" s="2" t="s">
        <v>7742</v>
      </c>
      <c r="B2522" s="2" t="s">
        <v>737</v>
      </c>
      <c r="D2522" s="2" t="s">
        <v>28</v>
      </c>
      <c r="E2522" t="str">
        <f t="shared" si="117"/>
        <v>3</v>
      </c>
      <c r="F2522" s="2">
        <v>27</v>
      </c>
      <c r="G2522">
        <v>4</v>
      </c>
      <c r="H2522">
        <v>1</v>
      </c>
      <c r="I2522">
        <v>4</v>
      </c>
      <c r="K2522">
        <v>1111111834</v>
      </c>
      <c r="L2522">
        <v>16</v>
      </c>
      <c r="N2522">
        <v>3</v>
      </c>
      <c r="O2522">
        <v>3</v>
      </c>
      <c r="P2522" t="s">
        <v>23</v>
      </c>
      <c r="Q2522" t="s">
        <v>23</v>
      </c>
      <c r="R2522">
        <v>90</v>
      </c>
      <c r="S2522" t="str">
        <f t="shared" si="118"/>
        <v>('132184','FIORELLI','','MICHAEL','3','27','4','1','4','','1111111834','16','','3','3','A','A','('132184','FIORELLI','','MICHAEL','3','27','4','1','4','','1111111834','16','','3','3','A','A',''),'),</v>
      </c>
      <c r="T2522" t="s">
        <v>13565</v>
      </c>
      <c r="U2522">
        <f t="shared" si="119"/>
        <v>0</v>
      </c>
    </row>
    <row r="2523" spans="1:21">
      <c r="A2523" s="2" t="s">
        <v>7743</v>
      </c>
      <c r="B2523" s="2" t="s">
        <v>738</v>
      </c>
      <c r="D2523" s="2" t="s">
        <v>4576</v>
      </c>
      <c r="E2523" t="str">
        <f t="shared" si="117"/>
        <v>3</v>
      </c>
      <c r="F2523" s="2">
        <v>18</v>
      </c>
      <c r="G2523">
        <v>4</v>
      </c>
      <c r="H2523">
        <v>2</v>
      </c>
      <c r="I2523">
        <v>8</v>
      </c>
      <c r="K2523">
        <v>1111111382</v>
      </c>
      <c r="L2523">
        <v>16</v>
      </c>
      <c r="N2523">
        <v>3</v>
      </c>
      <c r="O2523">
        <v>3</v>
      </c>
      <c r="P2523" t="s">
        <v>20</v>
      </c>
      <c r="Q2523" t="s">
        <v>20</v>
      </c>
      <c r="R2523">
        <v>90</v>
      </c>
      <c r="S2523" t="str">
        <f t="shared" si="118"/>
        <v>('132190','FISHER','','GALEN','3','18','4','2','8','','1111111382','16','','3','3','B','B','('132190','FISHER','','GALEN','3','18','4','2','8','','1111111382','16','','3','3','B','B',''),'),</v>
      </c>
      <c r="T2523" t="s">
        <v>13566</v>
      </c>
      <c r="U2523">
        <f t="shared" si="119"/>
        <v>0</v>
      </c>
    </row>
    <row r="2524" spans="1:21">
      <c r="A2524" s="2" t="s">
        <v>7744</v>
      </c>
      <c r="B2524" s="2" t="s">
        <v>738</v>
      </c>
      <c r="D2524" s="2" t="s">
        <v>402</v>
      </c>
      <c r="E2524" t="str">
        <f t="shared" si="117"/>
        <v>3</v>
      </c>
      <c r="F2524" s="2">
        <v>26</v>
      </c>
      <c r="G2524">
        <v>1</v>
      </c>
      <c r="H2524">
        <v>3</v>
      </c>
      <c r="I2524">
        <v>1</v>
      </c>
      <c r="K2524">
        <v>1111111383</v>
      </c>
      <c r="L2524">
        <v>16</v>
      </c>
      <c r="N2524">
        <v>3</v>
      </c>
      <c r="O2524">
        <v>3</v>
      </c>
      <c r="P2524" t="s">
        <v>26</v>
      </c>
      <c r="Q2524" t="s">
        <v>26</v>
      </c>
      <c r="R2524">
        <v>90</v>
      </c>
      <c r="S2524" t="str">
        <f t="shared" si="118"/>
        <v>('132196','FISHER','','IAN','3','26','1','3','1','','1111111383','16','','3','3','C','C','('132196','FISHER','','IAN','3','26','1','3','1','','1111111383','16','','3','3','C','C',''),'),</v>
      </c>
      <c r="T2524" t="s">
        <v>13567</v>
      </c>
      <c r="U2524">
        <f t="shared" si="119"/>
        <v>0</v>
      </c>
    </row>
    <row r="2525" spans="1:21">
      <c r="A2525" s="2" t="s">
        <v>7745</v>
      </c>
      <c r="B2525" s="2" t="s">
        <v>738</v>
      </c>
      <c r="D2525" s="2" t="s">
        <v>661</v>
      </c>
      <c r="E2525" t="str">
        <f t="shared" si="117"/>
        <v>3</v>
      </c>
      <c r="F2525" s="2">
        <v>14</v>
      </c>
      <c r="G2525">
        <v>4</v>
      </c>
      <c r="H2525">
        <v>1</v>
      </c>
      <c r="I2525">
        <v>4</v>
      </c>
      <c r="K2525">
        <v>1111111522</v>
      </c>
      <c r="L2525">
        <v>16</v>
      </c>
      <c r="N2525">
        <v>3</v>
      </c>
      <c r="O2525">
        <v>3</v>
      </c>
      <c r="P2525" t="s">
        <v>23</v>
      </c>
      <c r="Q2525" t="s">
        <v>23</v>
      </c>
      <c r="R2525">
        <v>90</v>
      </c>
      <c r="S2525" t="str">
        <f t="shared" si="118"/>
        <v>('132202','FISHER','','JACQUELINE','3','14','4','1','4','','1111111522','16','','3','3','A','A','('132202','FISHER','','JACQUELINE','3','14','4','1','4','','1111111522','16','','3','3','A','A',''),'),</v>
      </c>
      <c r="T2525" t="s">
        <v>13568</v>
      </c>
      <c r="U2525">
        <f t="shared" si="119"/>
        <v>0</v>
      </c>
    </row>
    <row r="2526" spans="1:21">
      <c r="A2526" s="2" t="s">
        <v>7746</v>
      </c>
      <c r="B2526" s="2" t="s">
        <v>7747</v>
      </c>
      <c r="D2526" s="2" t="s">
        <v>198</v>
      </c>
      <c r="E2526" t="str">
        <f t="shared" si="117"/>
        <v>3</v>
      </c>
      <c r="F2526" s="2">
        <v>10</v>
      </c>
      <c r="G2526">
        <v>1</v>
      </c>
      <c r="H2526">
        <v>2</v>
      </c>
      <c r="I2526">
        <v>5</v>
      </c>
      <c r="K2526">
        <v>1111111979</v>
      </c>
      <c r="L2526">
        <v>16</v>
      </c>
      <c r="N2526">
        <v>3</v>
      </c>
      <c r="O2526">
        <v>3</v>
      </c>
      <c r="P2526" t="s">
        <v>20</v>
      </c>
      <c r="Q2526" t="s">
        <v>20</v>
      </c>
      <c r="R2526">
        <v>90</v>
      </c>
      <c r="S2526" t="str">
        <f t="shared" si="118"/>
        <v>('132208','FITZGERALD','','BRIAN','3','10','1','2','5','','1111111979','16','','3','3','B','B','('132208','FITZGERALD','','BRIAN','3','10','1','2','5','','1111111979','16','','3','3','B','B',''),'),</v>
      </c>
      <c r="T2526" t="s">
        <v>13569</v>
      </c>
      <c r="U2526">
        <f t="shared" si="119"/>
        <v>0</v>
      </c>
    </row>
    <row r="2527" spans="1:21">
      <c r="A2527" s="2" t="s">
        <v>7748</v>
      </c>
      <c r="B2527" s="2" t="s">
        <v>7749</v>
      </c>
      <c r="D2527" s="2" t="s">
        <v>328</v>
      </c>
      <c r="E2527" t="str">
        <f t="shared" si="117"/>
        <v>3</v>
      </c>
      <c r="F2527" s="2">
        <v>18</v>
      </c>
      <c r="G2527">
        <v>1</v>
      </c>
      <c r="H2527">
        <v>2</v>
      </c>
      <c r="I2527">
        <v>5</v>
      </c>
      <c r="K2527">
        <v>1111111835</v>
      </c>
      <c r="L2527">
        <v>16</v>
      </c>
      <c r="N2527">
        <v>3</v>
      </c>
      <c r="O2527">
        <v>3</v>
      </c>
      <c r="P2527" t="s">
        <v>20</v>
      </c>
      <c r="Q2527" t="s">
        <v>20</v>
      </c>
      <c r="R2527">
        <v>90</v>
      </c>
      <c r="S2527" t="str">
        <f t="shared" si="118"/>
        <v>('132214','FITZPATRICK','','JOSHUA','3','18','1','2','5','','1111111835','16','','3','3','B','B','('132214','FITZPATRICK','','JOSHUA','3','18','1','2','5','','1111111835','16','','3','3','B','B',''),'),</v>
      </c>
      <c r="T2527" t="s">
        <v>13570</v>
      </c>
      <c r="U2527">
        <f t="shared" si="119"/>
        <v>0</v>
      </c>
    </row>
    <row r="2528" spans="1:21">
      <c r="A2528" s="2" t="s">
        <v>7750</v>
      </c>
      <c r="B2528" s="2" t="s">
        <v>5714</v>
      </c>
      <c r="D2528" s="2" t="s">
        <v>511</v>
      </c>
      <c r="E2528" t="str">
        <f t="shared" si="117"/>
        <v>3</v>
      </c>
      <c r="F2528" s="2">
        <v>11</v>
      </c>
      <c r="G2528">
        <v>2</v>
      </c>
      <c r="H2528">
        <v>3</v>
      </c>
      <c r="I2528">
        <v>6</v>
      </c>
      <c r="K2528">
        <v>1111111836</v>
      </c>
      <c r="L2528">
        <v>16</v>
      </c>
      <c r="N2528">
        <v>3</v>
      </c>
      <c r="O2528">
        <v>3</v>
      </c>
      <c r="P2528" t="s">
        <v>26</v>
      </c>
      <c r="Q2528" t="s">
        <v>26</v>
      </c>
      <c r="R2528">
        <v>90</v>
      </c>
      <c r="S2528" t="str">
        <f t="shared" si="118"/>
        <v>('132220','FLANAGAN','','TIMOTHY','3','11','2','3','6','','1111111836','16','','3','3','C','C','('132220','FLANAGAN','','TIMOTHY','3','11','2','3','6','','1111111836','16','','3','3','C','C',''),'),</v>
      </c>
      <c r="T2528" t="s">
        <v>13571</v>
      </c>
      <c r="U2528">
        <f t="shared" si="119"/>
        <v>0</v>
      </c>
    </row>
    <row r="2529" spans="1:21">
      <c r="A2529" s="2" t="s">
        <v>7751</v>
      </c>
      <c r="B2529" s="2" t="s">
        <v>7752</v>
      </c>
      <c r="D2529" s="2" t="s">
        <v>702</v>
      </c>
      <c r="E2529" t="str">
        <f t="shared" si="117"/>
        <v>3</v>
      </c>
      <c r="F2529" s="2">
        <v>8</v>
      </c>
      <c r="G2529">
        <v>2</v>
      </c>
      <c r="H2529">
        <v>1</v>
      </c>
      <c r="I2529">
        <v>2</v>
      </c>
      <c r="K2529">
        <v>1111111384</v>
      </c>
      <c r="L2529">
        <v>16</v>
      </c>
      <c r="N2529">
        <v>3</v>
      </c>
      <c r="O2529">
        <v>3</v>
      </c>
      <c r="P2529" t="s">
        <v>23</v>
      </c>
      <c r="Q2529" t="s">
        <v>23</v>
      </c>
      <c r="R2529">
        <v>90</v>
      </c>
      <c r="S2529" t="str">
        <f t="shared" si="118"/>
        <v>('132226','FLEISCHER','','BRYAN','3','8','2','1','2','','1111111384','16','','3','3','A','A','('132226','FLEISCHER','','BRYAN','3','8','2','1','2','','1111111384','16','','3','3','A','A',''),'),</v>
      </c>
      <c r="T2529" t="s">
        <v>13572</v>
      </c>
      <c r="U2529">
        <f t="shared" si="119"/>
        <v>0</v>
      </c>
    </row>
    <row r="2530" spans="1:21">
      <c r="A2530" s="2" t="s">
        <v>7753</v>
      </c>
      <c r="B2530" s="2" t="s">
        <v>7754</v>
      </c>
      <c r="D2530" s="2" t="s">
        <v>212</v>
      </c>
      <c r="E2530" t="str">
        <f t="shared" si="117"/>
        <v>3</v>
      </c>
      <c r="F2530" s="2">
        <v>17</v>
      </c>
      <c r="G2530">
        <v>2</v>
      </c>
      <c r="H2530">
        <v>3</v>
      </c>
      <c r="I2530">
        <v>6</v>
      </c>
      <c r="K2530">
        <v>1111111980</v>
      </c>
      <c r="L2530">
        <v>16</v>
      </c>
      <c r="N2530">
        <v>3</v>
      </c>
      <c r="O2530">
        <v>3</v>
      </c>
      <c r="P2530" t="s">
        <v>26</v>
      </c>
      <c r="Q2530" t="s">
        <v>26</v>
      </c>
      <c r="R2530">
        <v>90</v>
      </c>
      <c r="S2530" t="str">
        <f t="shared" si="118"/>
        <v>('132232','FLETCHER','','CLAIRE','3','17','2','3','6','','1111111980','16','','3','3','C','C','('132232','FLETCHER','','CLAIRE','3','17','2','3','6','','1111111980','16','','3','3','C','C',''),'),</v>
      </c>
      <c r="T2530" t="s">
        <v>13573</v>
      </c>
      <c r="U2530">
        <f t="shared" si="119"/>
        <v>0</v>
      </c>
    </row>
    <row r="2531" spans="1:21">
      <c r="A2531" s="2" t="s">
        <v>7755</v>
      </c>
      <c r="B2531" s="2" t="s">
        <v>7756</v>
      </c>
      <c r="D2531" s="2" t="s">
        <v>7757</v>
      </c>
      <c r="E2531" t="str">
        <f t="shared" si="117"/>
        <v>3</v>
      </c>
      <c r="F2531" s="2">
        <v>19</v>
      </c>
      <c r="G2531">
        <v>1</v>
      </c>
      <c r="H2531">
        <v>2</v>
      </c>
      <c r="I2531">
        <v>5</v>
      </c>
      <c r="K2531">
        <v>1111111523</v>
      </c>
      <c r="L2531">
        <v>16</v>
      </c>
      <c r="N2531">
        <v>3</v>
      </c>
      <c r="O2531">
        <v>3</v>
      </c>
      <c r="P2531" t="s">
        <v>20</v>
      </c>
      <c r="Q2531" t="s">
        <v>20</v>
      </c>
      <c r="R2531">
        <v>90</v>
      </c>
      <c r="S2531" t="str">
        <f t="shared" si="118"/>
        <v>('132238','FLOREA','','ANDRA','3','19','1','2','5','','1111111523','16','','3','3','B','B','('132238','FLOREA','','ANDRA','3','19','1','2','5','','1111111523','16','','3','3','B','B',''),'),</v>
      </c>
      <c r="T2531" t="s">
        <v>13574</v>
      </c>
      <c r="U2531">
        <f t="shared" si="119"/>
        <v>0</v>
      </c>
    </row>
    <row r="2532" spans="1:21">
      <c r="A2532" s="2" t="s">
        <v>7758</v>
      </c>
      <c r="B2532" s="2" t="s">
        <v>3906</v>
      </c>
      <c r="D2532" s="2" t="s">
        <v>349</v>
      </c>
      <c r="E2532" t="str">
        <f t="shared" si="117"/>
        <v>3</v>
      </c>
      <c r="F2532" s="2">
        <v>17</v>
      </c>
      <c r="G2532">
        <v>2</v>
      </c>
      <c r="H2532">
        <v>3</v>
      </c>
      <c r="I2532">
        <v>6</v>
      </c>
      <c r="K2532">
        <v>1111111524</v>
      </c>
      <c r="L2532">
        <v>16</v>
      </c>
      <c r="N2532">
        <v>3</v>
      </c>
      <c r="O2532">
        <v>3</v>
      </c>
      <c r="P2532" t="s">
        <v>26</v>
      </c>
      <c r="Q2532" t="s">
        <v>26</v>
      </c>
      <c r="R2532">
        <v>90</v>
      </c>
      <c r="S2532" t="str">
        <f t="shared" si="118"/>
        <v>('132244','FLORES','','STEPHANIE','3','17','2','3','6','','1111111524','16','','3','3','C','C','('132244','FLORES','','STEPHANIE','3','17','2','3','6','','1111111524','16','','3','3','C','C',''),'),</v>
      </c>
      <c r="T2532" t="s">
        <v>13575</v>
      </c>
      <c r="U2532">
        <f t="shared" si="119"/>
        <v>0</v>
      </c>
    </row>
    <row r="2533" spans="1:21">
      <c r="A2533" s="2" t="s">
        <v>7759</v>
      </c>
      <c r="B2533" s="2" t="s">
        <v>3910</v>
      </c>
      <c r="D2533" s="2" t="s">
        <v>100</v>
      </c>
      <c r="E2533" t="str">
        <f t="shared" si="117"/>
        <v>3</v>
      </c>
      <c r="F2533" s="2">
        <v>4</v>
      </c>
      <c r="G2533">
        <v>3</v>
      </c>
      <c r="H2533">
        <v>1</v>
      </c>
      <c r="I2533">
        <v>7</v>
      </c>
      <c r="K2533">
        <v>1111111837</v>
      </c>
      <c r="L2533">
        <v>16</v>
      </c>
      <c r="N2533">
        <v>3</v>
      </c>
      <c r="O2533">
        <v>3</v>
      </c>
      <c r="P2533" t="s">
        <v>23</v>
      </c>
      <c r="Q2533" t="s">
        <v>23</v>
      </c>
      <c r="R2533">
        <v>90</v>
      </c>
      <c r="S2533" t="str">
        <f t="shared" si="118"/>
        <v>('132250','FLOYD','','ADAM','3','4','3','1','7','','1111111837','16','','3','3','A','A','('132250','FLOYD','','ADAM','3','4','3','1','7','','1111111837','16','','3','3','A','A',''),'),</v>
      </c>
      <c r="T2533" t="s">
        <v>13576</v>
      </c>
      <c r="U2533">
        <f t="shared" si="119"/>
        <v>0</v>
      </c>
    </row>
    <row r="2534" spans="1:21">
      <c r="A2534" s="2" t="s">
        <v>7760</v>
      </c>
      <c r="B2534" s="2" t="s">
        <v>7761</v>
      </c>
      <c r="D2534" s="2" t="s">
        <v>402</v>
      </c>
      <c r="E2534" t="str">
        <f t="shared" si="117"/>
        <v>3</v>
      </c>
      <c r="F2534" s="2">
        <v>16</v>
      </c>
      <c r="G2534">
        <v>4</v>
      </c>
      <c r="H2534">
        <v>2</v>
      </c>
      <c r="I2534">
        <v>4</v>
      </c>
      <c r="K2534">
        <v>1111111682</v>
      </c>
      <c r="L2534">
        <v>16</v>
      </c>
      <c r="N2534">
        <v>3</v>
      </c>
      <c r="O2534">
        <v>3</v>
      </c>
      <c r="P2534" t="s">
        <v>20</v>
      </c>
      <c r="Q2534" t="s">
        <v>20</v>
      </c>
      <c r="R2534">
        <v>90</v>
      </c>
      <c r="S2534" t="str">
        <f t="shared" si="118"/>
        <v>('132256','FLYNN','','IAN','3','16','4','2','4','','1111111682','16','','3','3','B','B','('132256','FLYNN','','IAN','3','16','4','2','4','','1111111682','16','','3','3','B','B',''),'),</v>
      </c>
      <c r="T2534" t="s">
        <v>13577</v>
      </c>
      <c r="U2534">
        <f t="shared" si="119"/>
        <v>0</v>
      </c>
    </row>
    <row r="2535" spans="1:21">
      <c r="A2535" s="2" t="s">
        <v>7762</v>
      </c>
      <c r="B2535" s="2" t="s">
        <v>450</v>
      </c>
      <c r="D2535" s="2" t="s">
        <v>739</v>
      </c>
      <c r="E2535" t="str">
        <f t="shared" si="117"/>
        <v>3</v>
      </c>
      <c r="F2535" s="2">
        <v>28</v>
      </c>
      <c r="G2535">
        <v>3</v>
      </c>
      <c r="H2535">
        <v>2</v>
      </c>
      <c r="I2535">
        <v>3</v>
      </c>
      <c r="K2535">
        <v>1111111385</v>
      </c>
      <c r="L2535">
        <v>16</v>
      </c>
      <c r="N2535">
        <v>3</v>
      </c>
      <c r="O2535">
        <v>3</v>
      </c>
      <c r="P2535" t="s">
        <v>20</v>
      </c>
      <c r="Q2535" t="s">
        <v>20</v>
      </c>
      <c r="R2535">
        <v>90</v>
      </c>
      <c r="S2535" t="str">
        <f t="shared" si="118"/>
        <v>('132262','FOLEY','','HARPER','3','28','3','2','3','','1111111385','16','','3','3','B','B','('132262','FOLEY','','HARPER','3','28','3','2','3','','1111111385','16','','3','3','B','B',''),'),</v>
      </c>
      <c r="T2535" t="s">
        <v>13578</v>
      </c>
      <c r="U2535">
        <f t="shared" si="119"/>
        <v>0</v>
      </c>
    </row>
    <row r="2536" spans="1:21">
      <c r="A2536" s="2" t="s">
        <v>7763</v>
      </c>
      <c r="B2536" s="2" t="s">
        <v>740</v>
      </c>
      <c r="D2536" s="2" t="s">
        <v>4348</v>
      </c>
      <c r="E2536" t="str">
        <f t="shared" si="117"/>
        <v>3</v>
      </c>
      <c r="F2536" s="2">
        <v>13</v>
      </c>
      <c r="G2536">
        <v>1</v>
      </c>
      <c r="H2536">
        <v>3</v>
      </c>
      <c r="I2536">
        <v>5</v>
      </c>
      <c r="K2536">
        <v>1111111683</v>
      </c>
      <c r="L2536">
        <v>16</v>
      </c>
      <c r="N2536">
        <v>3</v>
      </c>
      <c r="O2536">
        <v>3</v>
      </c>
      <c r="P2536" t="s">
        <v>26</v>
      </c>
      <c r="Q2536" t="s">
        <v>26</v>
      </c>
      <c r="R2536">
        <v>90</v>
      </c>
      <c r="S2536" t="str">
        <f t="shared" si="118"/>
        <v>('132268','FORAN','','CAITLIN','3','13','1','3','5','','1111111683','16','','3','3','C','C','('132268','FORAN','','CAITLIN','3','13','1','3','5','','1111111683','16','','3','3','C','C',''),'),</v>
      </c>
      <c r="T2536" t="s">
        <v>13579</v>
      </c>
      <c r="U2536">
        <f t="shared" si="119"/>
        <v>0</v>
      </c>
    </row>
    <row r="2537" spans="1:21">
      <c r="A2537" s="2" t="s">
        <v>7764</v>
      </c>
      <c r="B2537" s="2" t="s">
        <v>740</v>
      </c>
      <c r="D2537" s="2" t="s">
        <v>32</v>
      </c>
      <c r="E2537" t="str">
        <f t="shared" si="117"/>
        <v>3</v>
      </c>
      <c r="F2537" s="2">
        <v>28</v>
      </c>
      <c r="G2537">
        <v>2</v>
      </c>
      <c r="H2537">
        <v>3</v>
      </c>
      <c r="I2537">
        <v>6</v>
      </c>
      <c r="K2537">
        <v>1111111236</v>
      </c>
      <c r="L2537">
        <v>16</v>
      </c>
      <c r="N2537">
        <v>3</v>
      </c>
      <c r="O2537">
        <v>3</v>
      </c>
      <c r="P2537" t="s">
        <v>26</v>
      </c>
      <c r="Q2537" t="s">
        <v>26</v>
      </c>
      <c r="R2537">
        <v>90</v>
      </c>
      <c r="S2537" t="str">
        <f t="shared" si="118"/>
        <v>('132274','FORAN','','MATTHEW','3','28','2','3','6','','1111111236','16','','3','3','C','C','('132274','FORAN','','MATTHEW','3','28','2','3','6','','1111111236','16','','3','3','C','C',''),'),</v>
      </c>
      <c r="T2537" t="s">
        <v>13580</v>
      </c>
      <c r="U2537">
        <f t="shared" si="119"/>
        <v>0</v>
      </c>
    </row>
    <row r="2538" spans="1:21">
      <c r="A2538" s="2" t="s">
        <v>7765</v>
      </c>
      <c r="B2538" s="2" t="s">
        <v>5733</v>
      </c>
      <c r="D2538" s="2" t="s">
        <v>28</v>
      </c>
      <c r="E2538" t="str">
        <f t="shared" si="117"/>
        <v>3</v>
      </c>
      <c r="F2538" s="2">
        <v>7</v>
      </c>
      <c r="G2538">
        <v>4</v>
      </c>
      <c r="H2538">
        <v>3</v>
      </c>
      <c r="I2538">
        <v>4</v>
      </c>
      <c r="K2538">
        <v>1111111386</v>
      </c>
      <c r="L2538">
        <v>16</v>
      </c>
      <c r="N2538">
        <v>3</v>
      </c>
      <c r="O2538">
        <v>3</v>
      </c>
      <c r="P2538" t="s">
        <v>26</v>
      </c>
      <c r="Q2538" t="s">
        <v>26</v>
      </c>
      <c r="R2538">
        <v>90</v>
      </c>
      <c r="S2538" t="str">
        <f t="shared" si="118"/>
        <v>('132280','FOSTER','','MICHAEL','3','7','4','3','4','','1111111386','16','','3','3','C','C','('132280','FOSTER','','MICHAEL','3','7','4','3','4','','1111111386','16','','3','3','C','C',''),'),</v>
      </c>
      <c r="T2538" t="s">
        <v>13581</v>
      </c>
      <c r="U2538">
        <f t="shared" si="119"/>
        <v>0</v>
      </c>
    </row>
    <row r="2539" spans="1:21">
      <c r="A2539" s="2" t="s">
        <v>7766</v>
      </c>
      <c r="B2539" s="2" t="s">
        <v>741</v>
      </c>
      <c r="D2539" s="2" t="s">
        <v>263</v>
      </c>
      <c r="E2539" t="str">
        <f t="shared" si="117"/>
        <v>3</v>
      </c>
      <c r="F2539" s="2">
        <v>10</v>
      </c>
      <c r="G2539">
        <v>3</v>
      </c>
      <c r="H2539">
        <v>1</v>
      </c>
      <c r="I2539">
        <v>7</v>
      </c>
      <c r="K2539">
        <v>1111111981</v>
      </c>
      <c r="L2539">
        <v>16</v>
      </c>
      <c r="N2539">
        <v>3</v>
      </c>
      <c r="O2539">
        <v>3</v>
      </c>
      <c r="P2539" t="s">
        <v>23</v>
      </c>
      <c r="Q2539" t="s">
        <v>23</v>
      </c>
      <c r="R2539">
        <v>90</v>
      </c>
      <c r="S2539" t="str">
        <f t="shared" si="118"/>
        <v>('132286','FOWLER','','CHRISTOPHER','3','10','3','1','7','','1111111981','16','','3','3','A','A','('132286','FOWLER','','CHRISTOPHER','3','10','3','1','7','','1111111981','16','','3','3','A','A',''),'),</v>
      </c>
      <c r="T2539" t="s">
        <v>13582</v>
      </c>
      <c r="U2539">
        <f t="shared" si="119"/>
        <v>0</v>
      </c>
    </row>
    <row r="2540" spans="1:21">
      <c r="A2540" s="2" t="s">
        <v>7767</v>
      </c>
      <c r="B2540" s="2" t="s">
        <v>741</v>
      </c>
      <c r="D2540" s="2" t="s">
        <v>338</v>
      </c>
      <c r="E2540" t="str">
        <f t="shared" si="117"/>
        <v>3</v>
      </c>
      <c r="F2540" s="2">
        <v>29</v>
      </c>
      <c r="G2540">
        <v>4</v>
      </c>
      <c r="H2540">
        <v>2</v>
      </c>
      <c r="I2540">
        <v>8</v>
      </c>
      <c r="K2540">
        <v>1111111838</v>
      </c>
      <c r="L2540">
        <v>16</v>
      </c>
      <c r="N2540">
        <v>3</v>
      </c>
      <c r="O2540">
        <v>3</v>
      </c>
      <c r="P2540" t="s">
        <v>20</v>
      </c>
      <c r="Q2540" t="s">
        <v>20</v>
      </c>
      <c r="R2540">
        <v>90</v>
      </c>
      <c r="S2540" t="str">
        <f t="shared" si="118"/>
        <v>('132292','FOWLER','','NICHOLAS','3','29','4','2','8','','1111111838','16','','3','3','B','B','('132292','FOWLER','','NICHOLAS','3','29','4','2','8','','1111111838','16','','3','3','B','B',''),'),</v>
      </c>
      <c r="T2540" t="s">
        <v>13583</v>
      </c>
      <c r="U2540">
        <f t="shared" si="119"/>
        <v>0</v>
      </c>
    </row>
    <row r="2541" spans="1:21">
      <c r="A2541" s="2" t="s">
        <v>7768</v>
      </c>
      <c r="B2541" s="2" t="s">
        <v>7769</v>
      </c>
      <c r="D2541" s="2" t="s">
        <v>282</v>
      </c>
      <c r="E2541" t="str">
        <f t="shared" si="117"/>
        <v>3</v>
      </c>
      <c r="F2541" s="2">
        <v>9</v>
      </c>
      <c r="G2541">
        <v>3</v>
      </c>
      <c r="H2541">
        <v>1</v>
      </c>
      <c r="I2541">
        <v>7</v>
      </c>
      <c r="K2541">
        <v>1111111237</v>
      </c>
      <c r="L2541">
        <v>16</v>
      </c>
      <c r="N2541">
        <v>3</v>
      </c>
      <c r="O2541">
        <v>3</v>
      </c>
      <c r="P2541" t="s">
        <v>23</v>
      </c>
      <c r="Q2541" t="s">
        <v>23</v>
      </c>
      <c r="R2541">
        <v>90</v>
      </c>
      <c r="S2541" t="str">
        <f t="shared" si="118"/>
        <v>('132298','FOX','','JACOB','3','9','3','1','7','','1111111237','16','','3','3','A','A','('132298','FOX','','JACOB','3','9','3','1','7','','1111111237','16','','3','3','A','A',''),'),</v>
      </c>
      <c r="T2541" t="s">
        <v>13584</v>
      </c>
      <c r="U2541">
        <f t="shared" si="119"/>
        <v>0</v>
      </c>
    </row>
    <row r="2542" spans="1:21">
      <c r="A2542" s="2" t="s">
        <v>7770</v>
      </c>
      <c r="B2542" s="2" t="s">
        <v>7771</v>
      </c>
      <c r="D2542" s="2" t="s">
        <v>28</v>
      </c>
      <c r="E2542" t="str">
        <f t="shared" si="117"/>
        <v>3</v>
      </c>
      <c r="F2542" s="2">
        <v>6</v>
      </c>
      <c r="G2542">
        <v>2</v>
      </c>
      <c r="H2542">
        <v>1</v>
      </c>
      <c r="I2542">
        <v>6</v>
      </c>
      <c r="K2542">
        <v>1111111684</v>
      </c>
      <c r="L2542">
        <v>16</v>
      </c>
      <c r="N2542">
        <v>3</v>
      </c>
      <c r="O2542">
        <v>3</v>
      </c>
      <c r="P2542" t="s">
        <v>23</v>
      </c>
      <c r="Q2542" t="s">
        <v>23</v>
      </c>
      <c r="R2542">
        <v>90</v>
      </c>
      <c r="S2542" t="str">
        <f t="shared" si="118"/>
        <v>('132304','FRANCO','','MICHAEL','3','6','2','1','6','','1111111684','16','','3','3','A','A','('132304','FRANCO','','MICHAEL','3','6','2','1','6','','1111111684','16','','3','3','A','A',''),'),</v>
      </c>
      <c r="T2542" t="s">
        <v>13585</v>
      </c>
      <c r="U2542">
        <f t="shared" si="119"/>
        <v>0</v>
      </c>
    </row>
    <row r="2543" spans="1:21">
      <c r="A2543" s="2" t="s">
        <v>7772</v>
      </c>
      <c r="B2543" s="2" t="s">
        <v>7773</v>
      </c>
      <c r="D2543" s="2" t="s">
        <v>7774</v>
      </c>
      <c r="E2543" t="str">
        <f t="shared" si="117"/>
        <v>3</v>
      </c>
      <c r="F2543" s="2">
        <v>7</v>
      </c>
      <c r="G2543">
        <v>3</v>
      </c>
      <c r="H2543">
        <v>2</v>
      </c>
      <c r="I2543">
        <v>7</v>
      </c>
      <c r="K2543">
        <v>1111111685</v>
      </c>
      <c r="L2543">
        <v>16</v>
      </c>
      <c r="N2543">
        <v>3</v>
      </c>
      <c r="O2543">
        <v>3</v>
      </c>
      <c r="P2543" t="s">
        <v>20</v>
      </c>
      <c r="Q2543" t="s">
        <v>20</v>
      </c>
      <c r="R2543">
        <v>90</v>
      </c>
      <c r="S2543" t="str">
        <f t="shared" si="118"/>
        <v>('132310','FRANTZ','','NICHOLE','3','7','3','2','7','','1111111685','16','','3','3','B','B','('132310','FRANTZ','','NICHOLE','3','7','3','2','7','','1111111685','16','','3','3','B','B',''),'),</v>
      </c>
      <c r="T2543" t="s">
        <v>13586</v>
      </c>
      <c r="U2543">
        <f t="shared" si="119"/>
        <v>0</v>
      </c>
    </row>
    <row r="2544" spans="1:21">
      <c r="A2544" s="2" t="s">
        <v>7775</v>
      </c>
      <c r="B2544" s="2" t="s">
        <v>7776</v>
      </c>
      <c r="D2544" s="2" t="s">
        <v>451</v>
      </c>
      <c r="E2544" t="str">
        <f t="shared" si="117"/>
        <v>3</v>
      </c>
      <c r="F2544" s="2">
        <v>19</v>
      </c>
      <c r="G2544">
        <v>3</v>
      </c>
      <c r="H2544">
        <v>1</v>
      </c>
      <c r="I2544">
        <v>7</v>
      </c>
      <c r="K2544">
        <v>1111111525</v>
      </c>
      <c r="L2544">
        <v>16</v>
      </c>
      <c r="N2544">
        <v>3</v>
      </c>
      <c r="O2544">
        <v>3</v>
      </c>
      <c r="P2544" t="s">
        <v>23</v>
      </c>
      <c r="Q2544" t="s">
        <v>23</v>
      </c>
      <c r="R2544">
        <v>90</v>
      </c>
      <c r="S2544" t="str">
        <f t="shared" si="118"/>
        <v>('132316','FRASER','','JORDAN','3','19','3','1','7','','1111111525','16','','3','3','A','A','('132316','FRASER','','JORDAN','3','19','3','1','7','','1111111525','16','','3','3','A','A',''),'),</v>
      </c>
      <c r="T2544" t="s">
        <v>13587</v>
      </c>
      <c r="U2544">
        <f t="shared" si="119"/>
        <v>0</v>
      </c>
    </row>
    <row r="2545" spans="1:21">
      <c r="A2545" s="2" t="s">
        <v>7777</v>
      </c>
      <c r="B2545" s="2" t="s">
        <v>7778</v>
      </c>
      <c r="D2545" s="2" t="s">
        <v>120</v>
      </c>
      <c r="E2545" t="str">
        <f t="shared" si="117"/>
        <v>3</v>
      </c>
      <c r="F2545" s="2">
        <v>20</v>
      </c>
      <c r="G2545">
        <v>4</v>
      </c>
      <c r="H2545">
        <v>2</v>
      </c>
      <c r="I2545">
        <v>8</v>
      </c>
      <c r="K2545">
        <v>1111111982</v>
      </c>
      <c r="L2545">
        <v>16</v>
      </c>
      <c r="N2545">
        <v>3</v>
      </c>
      <c r="O2545">
        <v>3</v>
      </c>
      <c r="P2545" t="s">
        <v>20</v>
      </c>
      <c r="Q2545" t="s">
        <v>20</v>
      </c>
      <c r="R2545">
        <v>90</v>
      </c>
      <c r="S2545" t="str">
        <f t="shared" si="118"/>
        <v>('132322','FRAZIER','','WILLIAM','3','20','4','2','8','','1111111982','16','','3','3','B','B','('132322','FRAZIER','','WILLIAM','3','20','4','2','8','','1111111982','16','','3','3','B','B',''),'),</v>
      </c>
      <c r="T2545" t="s">
        <v>13588</v>
      </c>
      <c r="U2545">
        <f t="shared" si="119"/>
        <v>0</v>
      </c>
    </row>
    <row r="2546" spans="1:21">
      <c r="A2546" s="2" t="s">
        <v>7779</v>
      </c>
      <c r="B2546" s="2" t="s">
        <v>7780</v>
      </c>
      <c r="D2546" s="2" t="s">
        <v>120</v>
      </c>
      <c r="E2546" t="str">
        <f t="shared" si="117"/>
        <v>3</v>
      </c>
      <c r="F2546" s="2">
        <v>3</v>
      </c>
      <c r="G2546">
        <v>1</v>
      </c>
      <c r="H2546">
        <v>1</v>
      </c>
      <c r="I2546">
        <v>5</v>
      </c>
      <c r="K2546">
        <v>1111111387</v>
      </c>
      <c r="L2546">
        <v>16</v>
      </c>
      <c r="N2546">
        <v>3</v>
      </c>
      <c r="O2546">
        <v>3</v>
      </c>
      <c r="P2546" t="s">
        <v>23</v>
      </c>
      <c r="Q2546" t="s">
        <v>23</v>
      </c>
      <c r="R2546">
        <v>90</v>
      </c>
      <c r="S2546" t="str">
        <f t="shared" si="118"/>
        <v>('132328','FREITAG','','WILLIAM','3','3','1','1','5','','1111111387','16','','3','3','A','A','('132328','FREITAG','','WILLIAM','3','3','1','1','5','','1111111387','16','','3','3','A','A',''),'),</v>
      </c>
      <c r="T2546" t="s">
        <v>13589</v>
      </c>
      <c r="U2546">
        <f t="shared" si="119"/>
        <v>0</v>
      </c>
    </row>
    <row r="2547" spans="1:21">
      <c r="A2547" s="2" t="s">
        <v>7781</v>
      </c>
      <c r="B2547" s="2" t="s">
        <v>7782</v>
      </c>
      <c r="D2547" s="2" t="s">
        <v>103</v>
      </c>
      <c r="E2547" t="str">
        <f t="shared" si="117"/>
        <v>3</v>
      </c>
      <c r="F2547" s="2">
        <v>18</v>
      </c>
      <c r="G2547">
        <v>4</v>
      </c>
      <c r="H2547">
        <v>3</v>
      </c>
      <c r="I2547">
        <v>8</v>
      </c>
      <c r="K2547">
        <v>1111111686</v>
      </c>
      <c r="L2547">
        <v>16</v>
      </c>
      <c r="N2547">
        <v>3</v>
      </c>
      <c r="O2547">
        <v>3</v>
      </c>
      <c r="P2547" t="s">
        <v>26</v>
      </c>
      <c r="Q2547" t="s">
        <v>26</v>
      </c>
      <c r="R2547">
        <v>90</v>
      </c>
      <c r="S2547" t="str">
        <f t="shared" si="118"/>
        <v>('132334','FREITAS','','SEAN','3','18','4','3','8','','1111111686','16','','3','3','C','C','('132334','FREITAS','','SEAN','3','18','4','3','8','','1111111686','16','','3','3','C','C',''),'),</v>
      </c>
      <c r="T2547" t="s">
        <v>13590</v>
      </c>
      <c r="U2547">
        <f t="shared" si="119"/>
        <v>0</v>
      </c>
    </row>
    <row r="2548" spans="1:21">
      <c r="A2548" s="2" t="s">
        <v>7783</v>
      </c>
      <c r="B2548" s="2" t="s">
        <v>456</v>
      </c>
      <c r="D2548" s="2" t="s">
        <v>82</v>
      </c>
      <c r="E2548" t="str">
        <f t="shared" si="117"/>
        <v>3</v>
      </c>
      <c r="F2548" s="2">
        <v>14</v>
      </c>
      <c r="G2548">
        <v>4</v>
      </c>
      <c r="H2548">
        <v>2</v>
      </c>
      <c r="I2548">
        <v>8</v>
      </c>
      <c r="K2548">
        <v>1111111526</v>
      </c>
      <c r="L2548">
        <v>16</v>
      </c>
      <c r="N2548">
        <v>3</v>
      </c>
      <c r="O2548">
        <v>3</v>
      </c>
      <c r="P2548" t="s">
        <v>20</v>
      </c>
      <c r="Q2548" t="s">
        <v>20</v>
      </c>
      <c r="R2548">
        <v>90</v>
      </c>
      <c r="S2548" t="str">
        <f t="shared" si="118"/>
        <v>('132340','FRENCH','','JAMES','3','14','4','2','8','','1111111526','16','','3','3','B','B','('132340','FRENCH','','JAMES','3','14','4','2','8','','1111111526','16','','3','3','B','B',''),'),</v>
      </c>
      <c r="T2548" t="s">
        <v>13591</v>
      </c>
      <c r="U2548">
        <f t="shared" si="119"/>
        <v>0</v>
      </c>
    </row>
    <row r="2549" spans="1:21">
      <c r="A2549" s="2" t="s">
        <v>7784</v>
      </c>
      <c r="B2549" s="2" t="s">
        <v>742</v>
      </c>
      <c r="D2549" s="2" t="s">
        <v>73</v>
      </c>
      <c r="E2549" t="str">
        <f t="shared" si="117"/>
        <v>3</v>
      </c>
      <c r="F2549" s="2">
        <v>27</v>
      </c>
      <c r="G2549">
        <v>1</v>
      </c>
      <c r="H2549">
        <v>1</v>
      </c>
      <c r="I2549">
        <v>1</v>
      </c>
      <c r="K2549">
        <v>1111111687</v>
      </c>
      <c r="L2549">
        <v>16</v>
      </c>
      <c r="N2549">
        <v>3</v>
      </c>
      <c r="O2549">
        <v>3</v>
      </c>
      <c r="P2549" t="s">
        <v>23</v>
      </c>
      <c r="Q2549" t="s">
        <v>23</v>
      </c>
      <c r="R2549">
        <v>90</v>
      </c>
      <c r="S2549" t="str">
        <f t="shared" si="118"/>
        <v>('132346','FRUIN','','BRITTANY','3','27','1','1','1','','1111111687','16','','3','3','A','A','('132346','FRUIN','','BRITTANY','3','27','1','1','1','','1111111687','16','','3','3','A','A',''),'),</v>
      </c>
      <c r="T2549" t="s">
        <v>13592</v>
      </c>
      <c r="U2549">
        <f t="shared" si="119"/>
        <v>0</v>
      </c>
    </row>
    <row r="2550" spans="1:21">
      <c r="A2550" s="2" t="s">
        <v>7785</v>
      </c>
      <c r="B2550" s="2" t="s">
        <v>7786</v>
      </c>
      <c r="D2550" s="2" t="s">
        <v>7787</v>
      </c>
      <c r="E2550" t="str">
        <f t="shared" si="117"/>
        <v>3</v>
      </c>
      <c r="F2550" s="2">
        <v>5</v>
      </c>
      <c r="G2550">
        <v>4</v>
      </c>
      <c r="H2550">
        <v>2</v>
      </c>
      <c r="I2550">
        <v>8</v>
      </c>
      <c r="K2550">
        <v>1111111238</v>
      </c>
      <c r="L2550">
        <v>16</v>
      </c>
      <c r="N2550">
        <v>3</v>
      </c>
      <c r="O2550">
        <v>3</v>
      </c>
      <c r="P2550" t="s">
        <v>20</v>
      </c>
      <c r="Q2550" t="s">
        <v>20</v>
      </c>
      <c r="R2550">
        <v>90</v>
      </c>
      <c r="S2550" t="str">
        <f t="shared" si="118"/>
        <v>('132352','FULMER','','HALEIGH','3','5','4','2','8','','1111111238','16','','3','3','B','B','('132352','FULMER','','HALEIGH','3','5','4','2','8','','1111111238','16','','3','3','B','B',''),'),</v>
      </c>
      <c r="T2550" t="s">
        <v>13593</v>
      </c>
      <c r="U2550">
        <f t="shared" si="119"/>
        <v>0</v>
      </c>
    </row>
    <row r="2551" spans="1:21">
      <c r="A2551" s="2" t="s">
        <v>7788</v>
      </c>
      <c r="B2551" s="2" t="s">
        <v>743</v>
      </c>
      <c r="D2551" s="2" t="s">
        <v>744</v>
      </c>
      <c r="E2551" t="str">
        <f t="shared" si="117"/>
        <v>3</v>
      </c>
      <c r="F2551" s="2">
        <v>30</v>
      </c>
      <c r="G2551">
        <v>1</v>
      </c>
      <c r="H2551">
        <v>3</v>
      </c>
      <c r="I2551">
        <v>1</v>
      </c>
      <c r="K2551">
        <v>1111111239</v>
      </c>
      <c r="L2551">
        <v>16</v>
      </c>
      <c r="N2551">
        <v>3</v>
      </c>
      <c r="O2551">
        <v>3</v>
      </c>
      <c r="P2551" t="s">
        <v>26</v>
      </c>
      <c r="Q2551" t="s">
        <v>26</v>
      </c>
      <c r="R2551">
        <v>90</v>
      </c>
      <c r="S2551" t="str">
        <f t="shared" si="118"/>
        <v>('132358','FUSELIER','','TODD','3','30','1','3','1','','1111111239','16','','3','3','C','C','('132358','FUSELIER','','TODD','3','30','1','3','1','','1111111239','16','','3','3','C','C',''),'),</v>
      </c>
      <c r="T2551" t="s">
        <v>13594</v>
      </c>
      <c r="U2551">
        <f t="shared" si="119"/>
        <v>0</v>
      </c>
    </row>
    <row r="2552" spans="1:21">
      <c r="A2552" s="2" t="s">
        <v>7789</v>
      </c>
      <c r="B2552" s="2" t="s">
        <v>7790</v>
      </c>
      <c r="D2552" s="2" t="s">
        <v>7791</v>
      </c>
      <c r="E2552" t="str">
        <f t="shared" si="117"/>
        <v>3</v>
      </c>
      <c r="F2552" s="2">
        <v>1</v>
      </c>
      <c r="G2552">
        <v>1</v>
      </c>
      <c r="H2552">
        <v>3</v>
      </c>
      <c r="I2552">
        <v>1</v>
      </c>
      <c r="K2552">
        <v>1111111839</v>
      </c>
      <c r="L2552">
        <v>16</v>
      </c>
      <c r="N2552">
        <v>3</v>
      </c>
      <c r="O2552">
        <v>3</v>
      </c>
      <c r="P2552" t="s">
        <v>26</v>
      </c>
      <c r="Q2552" t="s">
        <v>26</v>
      </c>
      <c r="R2552">
        <v>90</v>
      </c>
      <c r="S2552" t="str">
        <f t="shared" si="118"/>
        <v>('132364','FUSSMAN','','CHRIS','3','1','1','3','1','','1111111839','16','','3','3','C','C','('132364','FUSSMAN','','CHRIS','3','1','1','3','1','','1111111839','16','','3','3','C','C',''),'),</v>
      </c>
      <c r="T2552" t="s">
        <v>13595</v>
      </c>
      <c r="U2552">
        <f t="shared" si="119"/>
        <v>0</v>
      </c>
    </row>
    <row r="2553" spans="1:21">
      <c r="A2553" s="2" t="s">
        <v>7792</v>
      </c>
      <c r="B2553" s="2" t="s">
        <v>7793</v>
      </c>
      <c r="D2553" s="2" t="s">
        <v>28</v>
      </c>
      <c r="E2553" t="str">
        <f t="shared" si="117"/>
        <v>3</v>
      </c>
      <c r="F2553" s="2">
        <v>14</v>
      </c>
      <c r="G2553">
        <v>1</v>
      </c>
      <c r="H2553">
        <v>3</v>
      </c>
      <c r="I2553">
        <v>1</v>
      </c>
      <c r="K2553">
        <v>1111111983</v>
      </c>
      <c r="L2553">
        <v>16</v>
      </c>
      <c r="N2553">
        <v>3</v>
      </c>
      <c r="O2553">
        <v>3</v>
      </c>
      <c r="P2553" t="s">
        <v>26</v>
      </c>
      <c r="Q2553" t="s">
        <v>26</v>
      </c>
      <c r="R2553">
        <v>90</v>
      </c>
      <c r="S2553" t="str">
        <f t="shared" si="118"/>
        <v>('132370','GACHOWSKI','','MICHAEL','3','14','1','3','1','','1111111983','16','','3','3','C','C','('132370','GACHOWSKI','','MICHAEL','3','14','1','3','1','','1111111983','16','','3','3','C','C',''),'),</v>
      </c>
      <c r="T2553" t="s">
        <v>13596</v>
      </c>
      <c r="U2553">
        <f t="shared" si="119"/>
        <v>0</v>
      </c>
    </row>
    <row r="2554" spans="1:21">
      <c r="A2554" s="2" t="s">
        <v>7794</v>
      </c>
      <c r="B2554" s="2" t="s">
        <v>7795</v>
      </c>
      <c r="D2554" s="2" t="s">
        <v>478</v>
      </c>
      <c r="E2554" t="str">
        <f t="shared" si="117"/>
        <v>3</v>
      </c>
      <c r="F2554" s="2">
        <v>22</v>
      </c>
      <c r="G2554">
        <v>2</v>
      </c>
      <c r="H2554">
        <v>2</v>
      </c>
      <c r="I2554">
        <v>2</v>
      </c>
      <c r="K2554">
        <v>1111111688</v>
      </c>
      <c r="L2554">
        <v>16</v>
      </c>
      <c r="N2554">
        <v>3</v>
      </c>
      <c r="O2554">
        <v>3</v>
      </c>
      <c r="P2554" t="s">
        <v>20</v>
      </c>
      <c r="Q2554" t="s">
        <v>20</v>
      </c>
      <c r="R2554">
        <v>90</v>
      </c>
      <c r="S2554" t="str">
        <f t="shared" si="118"/>
        <v>('132376','GAINEY','','PAUL','3','22','2','2','2','','1111111688','16','','3','3','B','B','('132376','GAINEY','','PAUL','3','22','2','2','2','','1111111688','16','','3','3','B','B',''),'),</v>
      </c>
      <c r="T2554" t="s">
        <v>13597</v>
      </c>
      <c r="U2554">
        <f t="shared" si="119"/>
        <v>0</v>
      </c>
    </row>
    <row r="2555" spans="1:21">
      <c r="A2555" s="2" t="s">
        <v>7796</v>
      </c>
      <c r="B2555" s="2" t="s">
        <v>7797</v>
      </c>
      <c r="D2555" s="2" t="s">
        <v>253</v>
      </c>
      <c r="E2555" t="str">
        <f t="shared" si="117"/>
        <v>3</v>
      </c>
      <c r="F2555" s="2">
        <v>19</v>
      </c>
      <c r="G2555">
        <v>2</v>
      </c>
      <c r="H2555">
        <v>1</v>
      </c>
      <c r="I2555">
        <v>2</v>
      </c>
      <c r="K2555">
        <v>1111111984</v>
      </c>
      <c r="L2555">
        <v>16</v>
      </c>
      <c r="N2555">
        <v>3</v>
      </c>
      <c r="O2555">
        <v>3</v>
      </c>
      <c r="P2555" t="s">
        <v>23</v>
      </c>
      <c r="Q2555" t="s">
        <v>23</v>
      </c>
      <c r="R2555">
        <v>90</v>
      </c>
      <c r="S2555" t="str">
        <f t="shared" si="118"/>
        <v>('132382','GALBRAITH','','PETER','3','19','2','1','2','','1111111984','16','','3','3','A','A','('132382','GALBRAITH','','PETER','3','19','2','1','2','','1111111984','16','','3','3','A','A',''),'),</v>
      </c>
      <c r="T2555" t="s">
        <v>13598</v>
      </c>
      <c r="U2555">
        <f t="shared" si="119"/>
        <v>0</v>
      </c>
    </row>
    <row r="2556" spans="1:21">
      <c r="A2556" s="2" t="s">
        <v>7798</v>
      </c>
      <c r="B2556" s="2" t="s">
        <v>7799</v>
      </c>
      <c r="D2556" s="2" t="s">
        <v>82</v>
      </c>
      <c r="E2556" t="str">
        <f t="shared" si="117"/>
        <v>3</v>
      </c>
      <c r="F2556" s="2">
        <v>12</v>
      </c>
      <c r="G2556">
        <v>2</v>
      </c>
      <c r="H2556">
        <v>1</v>
      </c>
      <c r="I2556">
        <v>2</v>
      </c>
      <c r="K2556">
        <v>1111111240</v>
      </c>
      <c r="L2556">
        <v>16</v>
      </c>
      <c r="N2556">
        <v>3</v>
      </c>
      <c r="O2556">
        <v>3</v>
      </c>
      <c r="P2556" t="s">
        <v>23</v>
      </c>
      <c r="Q2556" t="s">
        <v>23</v>
      </c>
      <c r="R2556">
        <v>90</v>
      </c>
      <c r="S2556" t="str">
        <f t="shared" si="118"/>
        <v>('132388','GALINDO','','JAMES','3','12','2','1','2','','1111111240','16','','3','3','A','A','('132388','GALINDO','','JAMES','3','12','2','1','2','','1111111240','16','','3','3','A','A',''),'),</v>
      </c>
      <c r="T2556" t="s">
        <v>13599</v>
      </c>
      <c r="U2556">
        <f t="shared" si="119"/>
        <v>0</v>
      </c>
    </row>
    <row r="2557" spans="1:21">
      <c r="A2557" s="2" t="s">
        <v>7800</v>
      </c>
      <c r="B2557" s="2" t="s">
        <v>7801</v>
      </c>
      <c r="D2557" s="2" t="s">
        <v>263</v>
      </c>
      <c r="E2557" t="str">
        <f t="shared" si="117"/>
        <v>3</v>
      </c>
      <c r="F2557" s="2">
        <v>24</v>
      </c>
      <c r="G2557">
        <v>3</v>
      </c>
      <c r="H2557">
        <v>3</v>
      </c>
      <c r="I2557">
        <v>3</v>
      </c>
      <c r="K2557">
        <v>1111111689</v>
      </c>
      <c r="L2557">
        <v>16</v>
      </c>
      <c r="N2557">
        <v>3</v>
      </c>
      <c r="O2557">
        <v>3</v>
      </c>
      <c r="P2557" t="s">
        <v>26</v>
      </c>
      <c r="Q2557" t="s">
        <v>26</v>
      </c>
      <c r="R2557">
        <v>90</v>
      </c>
      <c r="S2557" t="str">
        <f t="shared" si="118"/>
        <v>('132394','GALLARDO','','CHRISTOPHER','3','24','3','3','3','','1111111689','16','','3','3','C','C','('132394','GALLARDO','','CHRISTOPHER','3','24','3','3','3','','1111111689','16','','3','3','C','C',''),'),</v>
      </c>
      <c r="T2557" t="s">
        <v>13600</v>
      </c>
      <c r="U2557">
        <f t="shared" si="119"/>
        <v>0</v>
      </c>
    </row>
    <row r="2558" spans="1:21">
      <c r="A2558" s="2" t="s">
        <v>7802</v>
      </c>
      <c r="B2558" s="2" t="s">
        <v>7803</v>
      </c>
      <c r="D2558" s="2" t="s">
        <v>263</v>
      </c>
      <c r="E2558" t="str">
        <f t="shared" si="117"/>
        <v>3</v>
      </c>
      <c r="F2558" s="2">
        <v>14</v>
      </c>
      <c r="G2558">
        <v>1</v>
      </c>
      <c r="H2558">
        <v>3</v>
      </c>
      <c r="I2558">
        <v>1</v>
      </c>
      <c r="K2558">
        <v>1111111527</v>
      </c>
      <c r="L2558">
        <v>16</v>
      </c>
      <c r="N2558">
        <v>3</v>
      </c>
      <c r="O2558">
        <v>3</v>
      </c>
      <c r="P2558" t="s">
        <v>26</v>
      </c>
      <c r="Q2558" t="s">
        <v>26</v>
      </c>
      <c r="R2558">
        <v>90</v>
      </c>
      <c r="S2558" t="str">
        <f t="shared" si="118"/>
        <v>('132400','GALVIN','','CHRISTOPHER','3','14','1','3','1','','1111111527','16','','3','3','C','C','('132400','GALVIN','','CHRISTOPHER','3','14','1','3','1','','1111111527','16','','3','3','C','C',''),'),</v>
      </c>
      <c r="T2558" t="s">
        <v>13601</v>
      </c>
      <c r="U2558">
        <f t="shared" si="119"/>
        <v>0</v>
      </c>
    </row>
    <row r="2559" spans="1:21">
      <c r="A2559" s="2" t="s">
        <v>7804</v>
      </c>
      <c r="B2559" s="2" t="s">
        <v>7805</v>
      </c>
      <c r="D2559" s="2" t="s">
        <v>96</v>
      </c>
      <c r="E2559" t="str">
        <f t="shared" si="117"/>
        <v>3</v>
      </c>
      <c r="F2559" s="2">
        <v>20</v>
      </c>
      <c r="G2559">
        <v>2</v>
      </c>
      <c r="H2559">
        <v>1</v>
      </c>
      <c r="I2559">
        <v>2</v>
      </c>
      <c r="K2559">
        <v>1111111528</v>
      </c>
      <c r="L2559">
        <v>16</v>
      </c>
      <c r="N2559">
        <v>3</v>
      </c>
      <c r="O2559">
        <v>3</v>
      </c>
      <c r="P2559" t="s">
        <v>23</v>
      </c>
      <c r="Q2559" t="s">
        <v>23</v>
      </c>
      <c r="R2559">
        <v>90</v>
      </c>
      <c r="S2559" t="str">
        <f t="shared" si="118"/>
        <v>('132406','GANNON','','JOHN','3','20','2','1','2','','1111111528','16','','3','3','A','A','('132406','GANNON','','JOHN','3','20','2','1','2','','1111111528','16','','3','3','A','A',''),'),</v>
      </c>
      <c r="T2559" t="s">
        <v>13602</v>
      </c>
      <c r="U2559">
        <f t="shared" si="119"/>
        <v>0</v>
      </c>
    </row>
    <row r="2560" spans="1:21">
      <c r="A2560" s="2" t="s">
        <v>7806</v>
      </c>
      <c r="B2560" s="2" t="s">
        <v>7807</v>
      </c>
      <c r="D2560" s="2" t="s">
        <v>406</v>
      </c>
      <c r="E2560" t="str">
        <f t="shared" si="117"/>
        <v>3</v>
      </c>
      <c r="F2560" s="2">
        <v>8</v>
      </c>
      <c r="G2560">
        <v>3</v>
      </c>
      <c r="H2560">
        <v>2</v>
      </c>
      <c r="I2560">
        <v>3</v>
      </c>
      <c r="K2560">
        <v>1111111529</v>
      </c>
      <c r="L2560">
        <v>16</v>
      </c>
      <c r="N2560">
        <v>3</v>
      </c>
      <c r="O2560">
        <v>3</v>
      </c>
      <c r="P2560" t="s">
        <v>20</v>
      </c>
      <c r="Q2560" t="s">
        <v>20</v>
      </c>
      <c r="R2560">
        <v>90</v>
      </c>
      <c r="S2560" t="str">
        <f t="shared" si="118"/>
        <v>('132424','GAULTNEY','','REBECCA','3','8','3','2','3','','1111111529','16','','3','3','B','B','('132424','GAULTNEY','','REBECCA','3','8','3','2','3','','1111111529','16','','3','3','B','B',''),'),</v>
      </c>
      <c r="T2560" t="s">
        <v>13603</v>
      </c>
      <c r="U2560">
        <f t="shared" si="119"/>
        <v>0</v>
      </c>
    </row>
    <row r="2561" spans="1:21">
      <c r="A2561" s="2" t="s">
        <v>7808</v>
      </c>
      <c r="B2561" s="2" t="s">
        <v>7809</v>
      </c>
      <c r="D2561" s="2" t="s">
        <v>67</v>
      </c>
      <c r="E2561" t="str">
        <f t="shared" si="117"/>
        <v>3</v>
      </c>
      <c r="F2561" s="2">
        <v>13</v>
      </c>
      <c r="G2561">
        <v>4</v>
      </c>
      <c r="H2561">
        <v>3</v>
      </c>
      <c r="I2561">
        <v>4</v>
      </c>
      <c r="K2561">
        <v>1111111530</v>
      </c>
      <c r="L2561">
        <v>16</v>
      </c>
      <c r="N2561">
        <v>3</v>
      </c>
      <c r="O2561">
        <v>3</v>
      </c>
      <c r="P2561" t="s">
        <v>26</v>
      </c>
      <c r="Q2561" t="s">
        <v>26</v>
      </c>
      <c r="R2561">
        <v>90</v>
      </c>
      <c r="S2561" t="str">
        <f t="shared" si="118"/>
        <v>('132430','GAZAILLE','','JONATHAN','3','13','4','3','4','','1111111530','16','','3','3','C','C','('132430','GAZAILLE','','JONATHAN','3','13','4','3','4','','1111111530','16','','3','3','C','C',''),'),</v>
      </c>
      <c r="T2561" t="s">
        <v>13604</v>
      </c>
      <c r="U2561">
        <f t="shared" si="119"/>
        <v>0</v>
      </c>
    </row>
    <row r="2562" spans="1:21">
      <c r="A2562" s="2" t="s">
        <v>7810</v>
      </c>
      <c r="B2562" s="2" t="s">
        <v>7811</v>
      </c>
      <c r="D2562" s="2" t="s">
        <v>36</v>
      </c>
      <c r="E2562" t="str">
        <f t="shared" si="117"/>
        <v>3</v>
      </c>
      <c r="F2562" s="2">
        <v>19</v>
      </c>
      <c r="G2562">
        <v>2</v>
      </c>
      <c r="H2562">
        <v>1</v>
      </c>
      <c r="I2562">
        <v>2</v>
      </c>
      <c r="K2562">
        <v>1111111840</v>
      </c>
      <c r="L2562">
        <v>16</v>
      </c>
      <c r="N2562">
        <v>3</v>
      </c>
      <c r="O2562">
        <v>3</v>
      </c>
      <c r="P2562" t="s">
        <v>23</v>
      </c>
      <c r="Q2562" t="s">
        <v>23</v>
      </c>
      <c r="R2562">
        <v>90</v>
      </c>
      <c r="S2562" t="str">
        <f t="shared" si="118"/>
        <v>('132436','GEISEN','','HANNAH','3','19','2','1','2','','1111111840','16','','3','3','A','A','('132436','GEISEN','','HANNAH','3','19','2','1','2','','1111111840','16','','3','3','A','A',''),'),</v>
      </c>
      <c r="T2562" t="s">
        <v>13605</v>
      </c>
      <c r="U2562">
        <f t="shared" si="119"/>
        <v>0</v>
      </c>
    </row>
    <row r="2563" spans="1:21">
      <c r="A2563" s="2" t="s">
        <v>7812</v>
      </c>
      <c r="B2563" s="2" t="s">
        <v>7813</v>
      </c>
      <c r="D2563" s="2" t="s">
        <v>649</v>
      </c>
      <c r="E2563" t="str">
        <f t="shared" ref="E2563:E2626" si="120">MID(A2563,2,1)</f>
        <v>3</v>
      </c>
      <c r="F2563" s="2">
        <v>13</v>
      </c>
      <c r="G2563">
        <v>1</v>
      </c>
      <c r="H2563">
        <v>1</v>
      </c>
      <c r="I2563">
        <v>5</v>
      </c>
      <c r="K2563">
        <v>1111111531</v>
      </c>
      <c r="L2563">
        <v>16</v>
      </c>
      <c r="N2563">
        <v>3</v>
      </c>
      <c r="O2563">
        <v>3</v>
      </c>
      <c r="P2563" t="s">
        <v>23</v>
      </c>
      <c r="Q2563" t="s">
        <v>23</v>
      </c>
      <c r="R2563">
        <v>90</v>
      </c>
      <c r="S2563" t="str">
        <f t="shared" ref="S2563:S2626" si="121">CONCATENATE("('",A2563,"','",B2563,"','",C2563,"','",D2563,"','",E2563,"','",F2563,"','",G2563,"','",H2563,"','",I2563,"','",J2563,"','",K2563,"','",L2563,"','",M2563,"','",N2563,"','",O2563,"','",P2563,"','",Q2563,"','",T2563,"'),")</f>
        <v>('132442','GEISS','','STEPHEN','3','13','1','1','5','','1111111531','16','','3','3','A','A','('132442','GEISS','','STEPHEN','3','13','1','1','5','','1111111531','16','','3','3','A','A',''),'),</v>
      </c>
      <c r="T2563" t="s">
        <v>13606</v>
      </c>
      <c r="U2563">
        <f t="shared" ref="U2563:U2626" si="122">IF(E2563=1,1,0)</f>
        <v>0</v>
      </c>
    </row>
    <row r="2564" spans="1:21">
      <c r="A2564" s="2" t="s">
        <v>7814</v>
      </c>
      <c r="B2564" s="2" t="s">
        <v>745</v>
      </c>
      <c r="D2564" s="2" t="s">
        <v>6168</v>
      </c>
      <c r="E2564" t="str">
        <f t="shared" si="120"/>
        <v>3</v>
      </c>
      <c r="F2564" s="2">
        <v>11</v>
      </c>
      <c r="G2564">
        <v>3</v>
      </c>
      <c r="H2564">
        <v>2</v>
      </c>
      <c r="I2564">
        <v>3</v>
      </c>
      <c r="K2564">
        <v>1111111985</v>
      </c>
      <c r="L2564">
        <v>16</v>
      </c>
      <c r="N2564">
        <v>3</v>
      </c>
      <c r="O2564">
        <v>3</v>
      </c>
      <c r="P2564" t="s">
        <v>20</v>
      </c>
      <c r="Q2564" t="s">
        <v>20</v>
      </c>
      <c r="R2564">
        <v>90</v>
      </c>
      <c r="S2564" t="str">
        <f t="shared" si="121"/>
        <v>('132448','GENTRY','','ALEXANDRIA','3','11','3','2','3','','1111111985','16','','3','3','B','B','('132448','GENTRY','','ALEXANDRIA','3','11','3','2','3','','1111111985','16','','3','3','B','B',''),'),</v>
      </c>
      <c r="T2564" t="s">
        <v>13607</v>
      </c>
      <c r="U2564">
        <f t="shared" si="122"/>
        <v>0</v>
      </c>
    </row>
    <row r="2565" spans="1:21">
      <c r="A2565" s="2" t="s">
        <v>7815</v>
      </c>
      <c r="B2565" s="2" t="s">
        <v>745</v>
      </c>
      <c r="D2565" s="2" t="s">
        <v>308</v>
      </c>
      <c r="E2565" t="str">
        <f t="shared" si="120"/>
        <v>3</v>
      </c>
      <c r="F2565" s="2">
        <v>30</v>
      </c>
      <c r="G2565">
        <v>4</v>
      </c>
      <c r="H2565">
        <v>1</v>
      </c>
      <c r="I2565">
        <v>4</v>
      </c>
      <c r="K2565">
        <v>1111111690</v>
      </c>
      <c r="L2565">
        <v>16</v>
      </c>
      <c r="N2565">
        <v>3</v>
      </c>
      <c r="O2565">
        <v>3</v>
      </c>
      <c r="P2565" t="s">
        <v>23</v>
      </c>
      <c r="Q2565" t="s">
        <v>23</v>
      </c>
      <c r="R2565">
        <v>90</v>
      </c>
      <c r="S2565" t="str">
        <f t="shared" si="121"/>
        <v>('132454','GENTRY','','ANTHONY','3','30','4','1','4','','1111111690','16','','3','3','A','A','('132454','GENTRY','','ANTHONY','3','30','4','1','4','','1111111690','16','','3','3','A','A',''),'),</v>
      </c>
      <c r="T2565" t="s">
        <v>13608</v>
      </c>
      <c r="U2565">
        <f t="shared" si="122"/>
        <v>0</v>
      </c>
    </row>
    <row r="2566" spans="1:21">
      <c r="A2566" s="2" t="s">
        <v>7816</v>
      </c>
      <c r="B2566" s="2" t="s">
        <v>746</v>
      </c>
      <c r="D2566" s="2" t="s">
        <v>744</v>
      </c>
      <c r="E2566" t="str">
        <f t="shared" si="120"/>
        <v>3</v>
      </c>
      <c r="F2566" s="2">
        <v>30</v>
      </c>
      <c r="G2566">
        <v>3</v>
      </c>
      <c r="H2566">
        <v>2</v>
      </c>
      <c r="I2566">
        <v>3</v>
      </c>
      <c r="K2566">
        <v>1111111841</v>
      </c>
      <c r="L2566">
        <v>16</v>
      </c>
      <c r="N2566">
        <v>3</v>
      </c>
      <c r="O2566">
        <v>3</v>
      </c>
      <c r="P2566" t="s">
        <v>20</v>
      </c>
      <c r="Q2566" t="s">
        <v>20</v>
      </c>
      <c r="R2566">
        <v>90</v>
      </c>
      <c r="S2566" t="str">
        <f t="shared" si="121"/>
        <v>('132466','GERALD','','TODD','3','30','3','2','3','','1111111841','16','','3','3','B','B','('132466','GERALD','','TODD','3','30','3','2','3','','1111111841','16','','3','3','B','B',''),'),</v>
      </c>
      <c r="T2566" t="s">
        <v>13609</v>
      </c>
      <c r="U2566">
        <f t="shared" si="122"/>
        <v>0</v>
      </c>
    </row>
    <row r="2567" spans="1:21">
      <c r="A2567" s="2" t="s">
        <v>7817</v>
      </c>
      <c r="B2567" s="2" t="s">
        <v>7818</v>
      </c>
      <c r="D2567" s="2" t="s">
        <v>7819</v>
      </c>
      <c r="E2567" t="str">
        <f t="shared" si="120"/>
        <v>3</v>
      </c>
      <c r="F2567" s="2">
        <v>15</v>
      </c>
      <c r="G2567">
        <v>1</v>
      </c>
      <c r="H2567">
        <v>2</v>
      </c>
      <c r="I2567">
        <v>5</v>
      </c>
      <c r="K2567">
        <v>1111111691</v>
      </c>
      <c r="L2567">
        <v>16</v>
      </c>
      <c r="N2567">
        <v>3</v>
      </c>
      <c r="O2567">
        <v>3</v>
      </c>
      <c r="P2567" t="s">
        <v>20</v>
      </c>
      <c r="Q2567" t="s">
        <v>20</v>
      </c>
      <c r="R2567">
        <v>90</v>
      </c>
      <c r="S2567" t="str">
        <f t="shared" si="121"/>
        <v>('132472','GFELLER','','NICKLAUS','3','15','1','2','5','','1111111691','16','','3','3','B','B','('132472','GFELLER','','NICKLAUS','3','15','1','2','5','','1111111691','16','','3','3','B','B',''),'),</v>
      </c>
      <c r="T2567" t="s">
        <v>13610</v>
      </c>
      <c r="U2567">
        <f t="shared" si="122"/>
        <v>0</v>
      </c>
    </row>
    <row r="2568" spans="1:21">
      <c r="A2568" s="2" t="s">
        <v>7820</v>
      </c>
      <c r="B2568" s="2" t="s">
        <v>7821</v>
      </c>
      <c r="D2568" s="2" t="s">
        <v>7822</v>
      </c>
      <c r="E2568" t="str">
        <f t="shared" si="120"/>
        <v>3</v>
      </c>
      <c r="F2568" s="2">
        <v>20</v>
      </c>
      <c r="G2568">
        <v>3</v>
      </c>
      <c r="H2568">
        <v>2</v>
      </c>
      <c r="I2568">
        <v>3</v>
      </c>
      <c r="K2568">
        <v>1111111241</v>
      </c>
      <c r="L2568">
        <v>16</v>
      </c>
      <c r="N2568">
        <v>3</v>
      </c>
      <c r="O2568">
        <v>3</v>
      </c>
      <c r="P2568" t="s">
        <v>20</v>
      </c>
      <c r="Q2568" t="s">
        <v>20</v>
      </c>
      <c r="R2568">
        <v>90</v>
      </c>
      <c r="S2568" t="str">
        <f t="shared" si="121"/>
        <v>('132478','GHARBI','','SOUHAIEL','3','20','3','2','3','','1111111241','16','','3','3','B','B','('132478','GHARBI','','SOUHAIEL','3','20','3','2','3','','1111111241','16','','3','3','B','B',''),'),</v>
      </c>
      <c r="T2568" t="s">
        <v>13611</v>
      </c>
      <c r="U2568">
        <f t="shared" si="122"/>
        <v>0</v>
      </c>
    </row>
    <row r="2569" spans="1:21">
      <c r="A2569" s="2" t="s">
        <v>7823</v>
      </c>
      <c r="B2569" s="2" t="s">
        <v>7824</v>
      </c>
      <c r="D2569" s="2" t="s">
        <v>1157</v>
      </c>
      <c r="E2569" t="str">
        <f t="shared" si="120"/>
        <v>3</v>
      </c>
      <c r="F2569" s="2">
        <v>13</v>
      </c>
      <c r="G2569">
        <v>2</v>
      </c>
      <c r="H2569">
        <v>2</v>
      </c>
      <c r="I2569">
        <v>6</v>
      </c>
      <c r="K2569">
        <v>1111111532</v>
      </c>
      <c r="L2569">
        <v>16</v>
      </c>
      <c r="N2569">
        <v>3</v>
      </c>
      <c r="O2569">
        <v>3</v>
      </c>
      <c r="P2569" t="s">
        <v>20</v>
      </c>
      <c r="Q2569" t="s">
        <v>20</v>
      </c>
      <c r="R2569">
        <v>90</v>
      </c>
      <c r="S2569" t="str">
        <f t="shared" si="121"/>
        <v>('132484','GIAMMANCO','','PHILLIP','3','13','2','2','6','','1111111532','16','','3','3','B','B','('132484','GIAMMANCO','','PHILLIP','3','13','2','2','6','','1111111532','16','','3','3','B','B',''),'),</v>
      </c>
      <c r="T2569" t="s">
        <v>13612</v>
      </c>
      <c r="U2569">
        <f t="shared" si="122"/>
        <v>0</v>
      </c>
    </row>
    <row r="2570" spans="1:21">
      <c r="A2570" s="2" t="s">
        <v>7825</v>
      </c>
      <c r="B2570" s="2" t="s">
        <v>7826</v>
      </c>
      <c r="D2570" s="2" t="s">
        <v>5200</v>
      </c>
      <c r="E2570" t="str">
        <f t="shared" si="120"/>
        <v>3</v>
      </c>
      <c r="F2570" s="2">
        <v>18</v>
      </c>
      <c r="G2570">
        <v>2</v>
      </c>
      <c r="H2570">
        <v>3</v>
      </c>
      <c r="I2570">
        <v>6</v>
      </c>
      <c r="K2570">
        <v>1111111692</v>
      </c>
      <c r="L2570">
        <v>16</v>
      </c>
      <c r="N2570">
        <v>3</v>
      </c>
      <c r="O2570">
        <v>3</v>
      </c>
      <c r="P2570" t="s">
        <v>26</v>
      </c>
      <c r="Q2570" t="s">
        <v>26</v>
      </c>
      <c r="R2570">
        <v>90</v>
      </c>
      <c r="S2570" t="str">
        <f t="shared" si="121"/>
        <v>('132490','GIBBS','','MARVIN','3','18','2','3','6','','1111111692','16','','3','3','C','C','('132490','GIBBS','','MARVIN','3','18','2','3','6','','1111111692','16','','3','3','C','C',''),'),</v>
      </c>
      <c r="T2570" t="s">
        <v>13613</v>
      </c>
      <c r="U2570">
        <f t="shared" si="122"/>
        <v>0</v>
      </c>
    </row>
    <row r="2571" spans="1:21">
      <c r="A2571" s="2" t="s">
        <v>7827</v>
      </c>
      <c r="B2571" s="2" t="s">
        <v>7828</v>
      </c>
      <c r="D2571" s="2" t="s">
        <v>682</v>
      </c>
      <c r="E2571" t="str">
        <f t="shared" si="120"/>
        <v>3</v>
      </c>
      <c r="F2571" s="2">
        <v>18</v>
      </c>
      <c r="G2571">
        <v>2</v>
      </c>
      <c r="H2571">
        <v>2</v>
      </c>
      <c r="I2571">
        <v>6</v>
      </c>
      <c r="K2571">
        <v>1111111388</v>
      </c>
      <c r="L2571">
        <v>16</v>
      </c>
      <c r="N2571">
        <v>3</v>
      </c>
      <c r="O2571">
        <v>3</v>
      </c>
      <c r="P2571" t="s">
        <v>20</v>
      </c>
      <c r="Q2571" t="s">
        <v>20</v>
      </c>
      <c r="R2571">
        <v>90</v>
      </c>
      <c r="S2571" t="str">
        <f t="shared" si="121"/>
        <v>('132502','GIBSON','','HUNTER','3','18','2','2','6','','1111111388','16','','3','3','B','B','('132502','GIBSON','','HUNTER','3','18','2','2','6','','1111111388','16','','3','3','B','B',''),'),</v>
      </c>
      <c r="T2571" t="s">
        <v>13614</v>
      </c>
      <c r="U2571">
        <f t="shared" si="122"/>
        <v>0</v>
      </c>
    </row>
    <row r="2572" spans="1:21">
      <c r="A2572" s="2" t="s">
        <v>7829</v>
      </c>
      <c r="B2572" s="2" t="s">
        <v>7830</v>
      </c>
      <c r="D2572" s="2" t="s">
        <v>349</v>
      </c>
      <c r="E2572" t="str">
        <f t="shared" si="120"/>
        <v>3</v>
      </c>
      <c r="F2572" s="2">
        <v>12</v>
      </c>
      <c r="G2572">
        <v>4</v>
      </c>
      <c r="H2572">
        <v>3</v>
      </c>
      <c r="I2572">
        <v>4</v>
      </c>
      <c r="K2572">
        <v>1111111842</v>
      </c>
      <c r="L2572">
        <v>16</v>
      </c>
      <c r="N2572">
        <v>3</v>
      </c>
      <c r="O2572">
        <v>3</v>
      </c>
      <c r="P2572" t="s">
        <v>26</v>
      </c>
      <c r="Q2572" t="s">
        <v>26</v>
      </c>
      <c r="R2572">
        <v>90</v>
      </c>
      <c r="S2572" t="str">
        <f t="shared" si="121"/>
        <v>('132508','GIES','','STEPHANIE','3','12','4','3','4','','1111111842','16','','3','3','C','C','('132508','GIES','','STEPHANIE','3','12','4','3','4','','1111111842','16','','3','3','C','C',''),'),</v>
      </c>
      <c r="T2572" t="s">
        <v>13615</v>
      </c>
      <c r="U2572">
        <f t="shared" si="122"/>
        <v>0</v>
      </c>
    </row>
    <row r="2573" spans="1:21">
      <c r="A2573" s="2" t="s">
        <v>7831</v>
      </c>
      <c r="B2573" s="2" t="s">
        <v>7832</v>
      </c>
      <c r="D2573" s="2" t="s">
        <v>82</v>
      </c>
      <c r="E2573" t="str">
        <f t="shared" si="120"/>
        <v>3</v>
      </c>
      <c r="F2573" s="2">
        <v>5</v>
      </c>
      <c r="G2573">
        <v>1</v>
      </c>
      <c r="H2573">
        <v>1</v>
      </c>
      <c r="I2573">
        <v>5</v>
      </c>
      <c r="K2573">
        <v>1111111843</v>
      </c>
      <c r="L2573">
        <v>16</v>
      </c>
      <c r="N2573">
        <v>3</v>
      </c>
      <c r="O2573">
        <v>3</v>
      </c>
      <c r="P2573" t="s">
        <v>23</v>
      </c>
      <c r="Q2573" t="s">
        <v>23</v>
      </c>
      <c r="R2573">
        <v>90</v>
      </c>
      <c r="S2573" t="str">
        <f t="shared" si="121"/>
        <v>('132514','GIESEMANN','','JAMES','3','5','1','1','5','','1111111843','16','','3','3','A','A','('132514','GIESEMANN','','JAMES','3','5','1','1','5','','1111111843','16','','3','3','A','A',''),'),</v>
      </c>
      <c r="T2573" t="s">
        <v>13616</v>
      </c>
      <c r="U2573">
        <f t="shared" si="122"/>
        <v>0</v>
      </c>
    </row>
    <row r="2574" spans="1:21">
      <c r="A2574" s="2" t="s">
        <v>7833</v>
      </c>
      <c r="B2574" s="2" t="s">
        <v>7834</v>
      </c>
      <c r="D2574" s="2" t="s">
        <v>157</v>
      </c>
      <c r="E2574" t="str">
        <f t="shared" si="120"/>
        <v>3</v>
      </c>
      <c r="F2574" s="2">
        <v>11</v>
      </c>
      <c r="G2574">
        <v>2</v>
      </c>
      <c r="H2574">
        <v>2</v>
      </c>
      <c r="I2574">
        <v>6</v>
      </c>
      <c r="K2574">
        <v>1111111844</v>
      </c>
      <c r="L2574">
        <v>16</v>
      </c>
      <c r="N2574">
        <v>3</v>
      </c>
      <c r="O2574">
        <v>3</v>
      </c>
      <c r="P2574" t="s">
        <v>20</v>
      </c>
      <c r="Q2574" t="s">
        <v>20</v>
      </c>
      <c r="R2574">
        <v>90</v>
      </c>
      <c r="S2574" t="str">
        <f t="shared" si="121"/>
        <v>('132520','GIFFORD','','JUSTIN','3','11','2','2','6','','1111111844','16','','3','3','B','B','('132520','GIFFORD','','JUSTIN','3','11','2','2','6','','1111111844','16','','3','3','B','B',''),'),</v>
      </c>
      <c r="T2574" t="s">
        <v>13617</v>
      </c>
      <c r="U2574">
        <f t="shared" si="122"/>
        <v>0</v>
      </c>
    </row>
    <row r="2575" spans="1:21">
      <c r="A2575" s="2" t="s">
        <v>7835</v>
      </c>
      <c r="B2575" s="2" t="s">
        <v>7836</v>
      </c>
      <c r="D2575" s="2" t="s">
        <v>5285</v>
      </c>
      <c r="E2575" t="str">
        <f t="shared" si="120"/>
        <v>3</v>
      </c>
      <c r="F2575" s="2">
        <v>21</v>
      </c>
      <c r="G2575">
        <v>4</v>
      </c>
      <c r="H2575">
        <v>3</v>
      </c>
      <c r="I2575">
        <v>4</v>
      </c>
      <c r="K2575">
        <v>1111111986</v>
      </c>
      <c r="L2575">
        <v>16</v>
      </c>
      <c r="N2575">
        <v>3</v>
      </c>
      <c r="O2575">
        <v>3</v>
      </c>
      <c r="P2575" t="s">
        <v>26</v>
      </c>
      <c r="Q2575" t="s">
        <v>26</v>
      </c>
      <c r="R2575">
        <v>90</v>
      </c>
      <c r="S2575" t="str">
        <f t="shared" si="121"/>
        <v>('132526','GILBERT','','GARY','3','21','4','3','4','','1111111986','16','','3','3','C','C','('132526','GILBERT','','GARY','3','21','4','3','4','','1111111986','16','','3','3','C','C',''),'),</v>
      </c>
      <c r="T2575" t="s">
        <v>13618</v>
      </c>
      <c r="U2575">
        <f t="shared" si="122"/>
        <v>0</v>
      </c>
    </row>
    <row r="2576" spans="1:21">
      <c r="A2576" s="2" t="s">
        <v>7837</v>
      </c>
      <c r="B2576" s="2" t="s">
        <v>7838</v>
      </c>
      <c r="D2576" s="2" t="s">
        <v>100</v>
      </c>
      <c r="E2576" t="str">
        <f t="shared" si="120"/>
        <v>3</v>
      </c>
      <c r="F2576" s="2">
        <v>3</v>
      </c>
      <c r="G2576">
        <v>3</v>
      </c>
      <c r="H2576">
        <v>3</v>
      </c>
      <c r="I2576">
        <v>7</v>
      </c>
      <c r="K2576">
        <v>1111111389</v>
      </c>
      <c r="L2576">
        <v>16</v>
      </c>
      <c r="N2576">
        <v>3</v>
      </c>
      <c r="O2576">
        <v>3</v>
      </c>
      <c r="P2576" t="s">
        <v>26</v>
      </c>
      <c r="Q2576" t="s">
        <v>26</v>
      </c>
      <c r="R2576">
        <v>90</v>
      </c>
      <c r="S2576" t="str">
        <f t="shared" si="121"/>
        <v>('132532','GILLE','','ADAM','3','3','3','3','7','','1111111389','16','','3','3','C','C','('132532','GILLE','','ADAM','3','3','3','3','7','','1111111389','16','','3','3','C','C',''),'),</v>
      </c>
      <c r="T2576" t="s">
        <v>13619</v>
      </c>
      <c r="U2576">
        <f t="shared" si="122"/>
        <v>0</v>
      </c>
    </row>
    <row r="2577" spans="1:21">
      <c r="A2577" s="2" t="s">
        <v>7839</v>
      </c>
      <c r="B2577" s="2" t="s">
        <v>7840</v>
      </c>
      <c r="D2577" s="2" t="s">
        <v>7841</v>
      </c>
      <c r="E2577" t="str">
        <f t="shared" si="120"/>
        <v>3</v>
      </c>
      <c r="F2577" s="2">
        <v>17</v>
      </c>
      <c r="G2577">
        <v>3</v>
      </c>
      <c r="H2577">
        <v>1</v>
      </c>
      <c r="I2577">
        <v>7</v>
      </c>
      <c r="K2577">
        <v>1111111693</v>
      </c>
      <c r="L2577">
        <v>16</v>
      </c>
      <c r="N2577">
        <v>3</v>
      </c>
      <c r="O2577">
        <v>3</v>
      </c>
      <c r="P2577" t="s">
        <v>23</v>
      </c>
      <c r="Q2577" t="s">
        <v>23</v>
      </c>
      <c r="R2577">
        <v>90</v>
      </c>
      <c r="S2577" t="str">
        <f t="shared" si="121"/>
        <v>('132544','GIRLING','','ROWLAND','3','17','3','1','7','','1111111693','16','','3','3','A','A','('132544','GIRLING','','ROWLAND','3','17','3','1','7','','1111111693','16','','3','3','A','A',''),'),</v>
      </c>
      <c r="T2577" t="s">
        <v>13620</v>
      </c>
      <c r="U2577">
        <f t="shared" si="122"/>
        <v>0</v>
      </c>
    </row>
    <row r="2578" spans="1:21">
      <c r="A2578" s="2" t="s">
        <v>7842</v>
      </c>
      <c r="B2578" s="2" t="s">
        <v>747</v>
      </c>
      <c r="D2578" s="2" t="s">
        <v>748</v>
      </c>
      <c r="E2578" t="str">
        <f t="shared" si="120"/>
        <v>3</v>
      </c>
      <c r="F2578" s="2">
        <v>25</v>
      </c>
      <c r="G2578">
        <v>1</v>
      </c>
      <c r="H2578">
        <v>1</v>
      </c>
      <c r="I2578">
        <v>5</v>
      </c>
      <c r="K2578">
        <v>1111111987</v>
      </c>
      <c r="L2578">
        <v>16</v>
      </c>
      <c r="N2578">
        <v>3</v>
      </c>
      <c r="O2578">
        <v>3</v>
      </c>
      <c r="P2578" t="s">
        <v>23</v>
      </c>
      <c r="Q2578" t="s">
        <v>23</v>
      </c>
      <c r="R2578">
        <v>90</v>
      </c>
      <c r="S2578" t="str">
        <f t="shared" si="121"/>
        <v>('132550','GLENN','','CIARDI','3','25','1','1','5','','1111111987','16','','3','3','A','A','('132550','GLENN','','CIARDI','3','25','1','1','5','','1111111987','16','','3','3','A','A',''),'),</v>
      </c>
      <c r="T2578" t="s">
        <v>13621</v>
      </c>
      <c r="U2578">
        <f t="shared" si="122"/>
        <v>0</v>
      </c>
    </row>
    <row r="2579" spans="1:21">
      <c r="A2579" s="2" t="s">
        <v>7843</v>
      </c>
      <c r="B2579" s="2" t="s">
        <v>7844</v>
      </c>
      <c r="D2579" s="2" t="s">
        <v>214</v>
      </c>
      <c r="E2579" t="str">
        <f t="shared" si="120"/>
        <v>3</v>
      </c>
      <c r="F2579" s="2">
        <v>10</v>
      </c>
      <c r="G2579">
        <v>2</v>
      </c>
      <c r="H2579">
        <v>2</v>
      </c>
      <c r="I2579">
        <v>6</v>
      </c>
      <c r="K2579">
        <v>1111111988</v>
      </c>
      <c r="L2579">
        <v>16</v>
      </c>
      <c r="N2579">
        <v>3</v>
      </c>
      <c r="O2579">
        <v>3</v>
      </c>
      <c r="P2579" t="s">
        <v>20</v>
      </c>
      <c r="Q2579" t="s">
        <v>20</v>
      </c>
      <c r="R2579">
        <v>90</v>
      </c>
      <c r="S2579" t="str">
        <f t="shared" si="121"/>
        <v>('132556','GLICK','','STEVEN','3','10','2','2','6','','1111111988','16','','3','3','B','B','('132556','GLICK','','STEVEN','3','10','2','2','6','','1111111988','16','','3','3','B','B',''),'),</v>
      </c>
      <c r="T2579" t="s">
        <v>13622</v>
      </c>
      <c r="U2579">
        <f t="shared" si="122"/>
        <v>0</v>
      </c>
    </row>
    <row r="2580" spans="1:21">
      <c r="A2580" s="2" t="s">
        <v>7845</v>
      </c>
      <c r="B2580" s="2" t="s">
        <v>7846</v>
      </c>
      <c r="D2580" s="2" t="s">
        <v>511</v>
      </c>
      <c r="E2580" t="str">
        <f t="shared" si="120"/>
        <v>3</v>
      </c>
      <c r="F2580" s="2">
        <v>6</v>
      </c>
      <c r="G2580">
        <v>3</v>
      </c>
      <c r="H2580">
        <v>3</v>
      </c>
      <c r="I2580">
        <v>7</v>
      </c>
      <c r="K2580">
        <v>1111111533</v>
      </c>
      <c r="L2580">
        <v>16</v>
      </c>
      <c r="N2580">
        <v>3</v>
      </c>
      <c r="O2580">
        <v>3</v>
      </c>
      <c r="P2580" t="s">
        <v>26</v>
      </c>
      <c r="Q2580" t="s">
        <v>26</v>
      </c>
      <c r="R2580">
        <v>90</v>
      </c>
      <c r="S2580" t="str">
        <f t="shared" si="121"/>
        <v>('132562','GOINS','','TIMOTHY','3','6','3','3','7','','1111111533','16','','3','3','C','C','('132562','GOINS','','TIMOTHY','3','6','3','3','7','','1111111533','16','','3','3','C','C',''),'),</v>
      </c>
      <c r="T2580" t="s">
        <v>13623</v>
      </c>
      <c r="U2580">
        <f t="shared" si="122"/>
        <v>0</v>
      </c>
    </row>
    <row r="2581" spans="1:21">
      <c r="A2581" s="2" t="s">
        <v>7847</v>
      </c>
      <c r="B2581" s="2" t="s">
        <v>7848</v>
      </c>
      <c r="D2581" s="2" t="s">
        <v>96</v>
      </c>
      <c r="E2581" t="str">
        <f t="shared" si="120"/>
        <v>3</v>
      </c>
      <c r="F2581" s="2">
        <v>17</v>
      </c>
      <c r="G2581">
        <v>4</v>
      </c>
      <c r="H2581">
        <v>1</v>
      </c>
      <c r="I2581">
        <v>8</v>
      </c>
      <c r="K2581">
        <v>1111111390</v>
      </c>
      <c r="L2581">
        <v>16</v>
      </c>
      <c r="N2581">
        <v>3</v>
      </c>
      <c r="O2581">
        <v>3</v>
      </c>
      <c r="P2581" t="s">
        <v>23</v>
      </c>
      <c r="Q2581" t="s">
        <v>23</v>
      </c>
      <c r="R2581">
        <v>90</v>
      </c>
      <c r="S2581" t="str">
        <f t="shared" si="121"/>
        <v>('132568','GOLDSBOROUGH','','JOHN','3','17','4','1','8','','1111111390','16','','3','3','A','A','('132568','GOLDSBOROUGH','','JOHN','3','17','4','1','8','','1111111390','16','','3','3','A','A',''),'),</v>
      </c>
      <c r="T2581" t="s">
        <v>13624</v>
      </c>
      <c r="U2581">
        <f t="shared" si="122"/>
        <v>0</v>
      </c>
    </row>
    <row r="2582" spans="1:21">
      <c r="A2582" s="2" t="s">
        <v>7849</v>
      </c>
      <c r="B2582" s="2" t="s">
        <v>7850</v>
      </c>
      <c r="D2582" s="2" t="s">
        <v>235</v>
      </c>
      <c r="E2582" t="str">
        <f t="shared" si="120"/>
        <v>3</v>
      </c>
      <c r="F2582" s="2">
        <v>2</v>
      </c>
      <c r="G2582">
        <v>3</v>
      </c>
      <c r="H2582">
        <v>3</v>
      </c>
      <c r="I2582">
        <v>7</v>
      </c>
      <c r="K2582">
        <v>1111111845</v>
      </c>
      <c r="L2582">
        <v>16</v>
      </c>
      <c r="N2582">
        <v>3</v>
      </c>
      <c r="O2582">
        <v>3</v>
      </c>
      <c r="P2582" t="s">
        <v>26</v>
      </c>
      <c r="Q2582" t="s">
        <v>26</v>
      </c>
      <c r="R2582">
        <v>90</v>
      </c>
      <c r="S2582" t="str">
        <f t="shared" si="121"/>
        <v>('132574','GOLDSTEIN','','FRANK','3','2','3','3','7','','1111111845','16','','3','3','C','C','('132574','GOLDSTEIN','','FRANK','3','2','3','3','7','','1111111845','16','','3','3','C','C',''),'),</v>
      </c>
      <c r="T2582" t="s">
        <v>13625</v>
      </c>
      <c r="U2582">
        <f t="shared" si="122"/>
        <v>0</v>
      </c>
    </row>
    <row r="2583" spans="1:21">
      <c r="A2583" s="2" t="s">
        <v>7851</v>
      </c>
      <c r="B2583" s="2" t="s">
        <v>7852</v>
      </c>
      <c r="D2583" s="2" t="s">
        <v>702</v>
      </c>
      <c r="E2583" t="str">
        <f t="shared" si="120"/>
        <v>3</v>
      </c>
      <c r="F2583" s="2">
        <v>21</v>
      </c>
      <c r="G2583">
        <v>4</v>
      </c>
      <c r="H2583">
        <v>1</v>
      </c>
      <c r="I2583">
        <v>8</v>
      </c>
      <c r="K2583">
        <v>1111111534</v>
      </c>
      <c r="L2583">
        <v>16</v>
      </c>
      <c r="N2583">
        <v>3</v>
      </c>
      <c r="O2583">
        <v>3</v>
      </c>
      <c r="P2583" t="s">
        <v>23</v>
      </c>
      <c r="Q2583" t="s">
        <v>23</v>
      </c>
      <c r="R2583">
        <v>90</v>
      </c>
      <c r="S2583" t="str">
        <f t="shared" si="121"/>
        <v>('132580','GOLONKA','','BRYAN','3','21','4','1','8','','1111111534','16','','3','3','A','A','('132580','GOLONKA','','BRYAN','3','21','4','1','8','','1111111534','16','','3','3','A','A',''),'),</v>
      </c>
      <c r="T2583" t="s">
        <v>13626</v>
      </c>
      <c r="U2583">
        <f t="shared" si="122"/>
        <v>0</v>
      </c>
    </row>
    <row r="2584" spans="1:21">
      <c r="A2584" s="2" t="s">
        <v>7853</v>
      </c>
      <c r="B2584" s="2" t="s">
        <v>7854</v>
      </c>
      <c r="D2584" s="2" t="s">
        <v>886</v>
      </c>
      <c r="E2584" t="str">
        <f t="shared" si="120"/>
        <v>3</v>
      </c>
      <c r="F2584" s="2">
        <v>17</v>
      </c>
      <c r="G2584">
        <v>4</v>
      </c>
      <c r="H2584">
        <v>2</v>
      </c>
      <c r="I2584">
        <v>8</v>
      </c>
      <c r="K2584">
        <v>1111111694</v>
      </c>
      <c r="L2584">
        <v>16</v>
      </c>
      <c r="N2584">
        <v>3</v>
      </c>
      <c r="O2584">
        <v>3</v>
      </c>
      <c r="P2584" t="s">
        <v>20</v>
      </c>
      <c r="Q2584" t="s">
        <v>20</v>
      </c>
      <c r="R2584">
        <v>90</v>
      </c>
      <c r="S2584" t="str">
        <f t="shared" si="121"/>
        <v>('132586','GOLOVIC','','ROBERTO','3','17','4','2','8','','1111111694','16','','3','3','B','B','('132586','GOLOVIC','','ROBERTO','3','17','4','2','8','','1111111694','16','','3','3','B','B',''),'),</v>
      </c>
      <c r="T2584" t="s">
        <v>13627</v>
      </c>
      <c r="U2584">
        <f t="shared" si="122"/>
        <v>0</v>
      </c>
    </row>
    <row r="2585" spans="1:21">
      <c r="A2585" s="2" t="s">
        <v>7855</v>
      </c>
      <c r="B2585" s="2" t="s">
        <v>3966</v>
      </c>
      <c r="D2585" s="2" t="s">
        <v>942</v>
      </c>
      <c r="E2585" t="str">
        <f t="shared" si="120"/>
        <v>3</v>
      </c>
      <c r="F2585" s="2">
        <v>3</v>
      </c>
      <c r="G2585">
        <v>3</v>
      </c>
      <c r="H2585">
        <v>3</v>
      </c>
      <c r="I2585">
        <v>7</v>
      </c>
      <c r="K2585">
        <v>1111111989</v>
      </c>
      <c r="L2585">
        <v>16</v>
      </c>
      <c r="N2585">
        <v>3</v>
      </c>
      <c r="O2585">
        <v>3</v>
      </c>
      <c r="P2585" t="s">
        <v>26</v>
      </c>
      <c r="Q2585" t="s">
        <v>26</v>
      </c>
      <c r="R2585">
        <v>90</v>
      </c>
      <c r="S2585" t="str">
        <f t="shared" si="121"/>
        <v>('132592','GONZALEZ','','LANCE','3','3','3','3','7','','1111111989','16','','3','3','C','C','('132592','GONZALEZ','','LANCE','3','3','3','3','7','','1111111989','16','','3','3','C','C',''),'),</v>
      </c>
      <c r="T2585" t="s">
        <v>13628</v>
      </c>
      <c r="U2585">
        <f t="shared" si="122"/>
        <v>0</v>
      </c>
    </row>
    <row r="2586" spans="1:21">
      <c r="A2586" s="2" t="s">
        <v>7856</v>
      </c>
      <c r="B2586" s="2" t="s">
        <v>3966</v>
      </c>
      <c r="D2586" s="2" t="s">
        <v>3722</v>
      </c>
      <c r="E2586" t="str">
        <f t="shared" si="120"/>
        <v>3</v>
      </c>
      <c r="F2586" s="2">
        <v>6</v>
      </c>
      <c r="G2586">
        <v>1</v>
      </c>
      <c r="H2586">
        <v>3</v>
      </c>
      <c r="I2586">
        <v>1</v>
      </c>
      <c r="K2586">
        <v>1111111695</v>
      </c>
      <c r="L2586">
        <v>16</v>
      </c>
      <c r="N2586">
        <v>3</v>
      </c>
      <c r="O2586">
        <v>3</v>
      </c>
      <c r="P2586" t="s">
        <v>26</v>
      </c>
      <c r="Q2586" t="s">
        <v>26</v>
      </c>
      <c r="R2586">
        <v>90</v>
      </c>
      <c r="S2586" t="str">
        <f t="shared" si="121"/>
        <v>('132604','GONZALEZ','','VICTORIA','3','6','1','3','1','','1111111695','16','','3','3','C','C','('132604','GONZALEZ','','VICTORIA','3','6','1','3','1','','1111111695','16','','3','3','C','C',''),'),</v>
      </c>
      <c r="T2586" t="s">
        <v>13629</v>
      </c>
      <c r="U2586">
        <f t="shared" si="122"/>
        <v>0</v>
      </c>
    </row>
    <row r="2587" spans="1:21">
      <c r="A2587" s="2" t="s">
        <v>7857</v>
      </c>
      <c r="B2587" s="2" t="s">
        <v>7858</v>
      </c>
      <c r="D2587" s="2" t="s">
        <v>386</v>
      </c>
      <c r="E2587" t="str">
        <f t="shared" si="120"/>
        <v>3</v>
      </c>
      <c r="F2587" s="2">
        <v>12</v>
      </c>
      <c r="G2587">
        <v>4</v>
      </c>
      <c r="H2587">
        <v>1</v>
      </c>
      <c r="I2587">
        <v>8</v>
      </c>
      <c r="K2587">
        <v>1111111846</v>
      </c>
      <c r="L2587">
        <v>16</v>
      </c>
      <c r="N2587">
        <v>3</v>
      </c>
      <c r="O2587">
        <v>3</v>
      </c>
      <c r="P2587" t="s">
        <v>23</v>
      </c>
      <c r="Q2587" t="s">
        <v>23</v>
      </c>
      <c r="R2587">
        <v>90</v>
      </c>
      <c r="S2587" t="str">
        <f t="shared" si="121"/>
        <v>('132607','GOODMAN','','CHARLES','3','12','4','1','8','','1111111846','16','','3','3','A','A','('132607','GOODMAN','','CHARLES','3','12','4','1','8','','1111111846','16','','3','3','A','A',''),'),</v>
      </c>
      <c r="T2587" t="s">
        <v>13630</v>
      </c>
      <c r="U2587">
        <f t="shared" si="122"/>
        <v>0</v>
      </c>
    </row>
    <row r="2588" spans="1:21">
      <c r="A2588" s="2" t="s">
        <v>7859</v>
      </c>
      <c r="B2588" s="2" t="s">
        <v>7858</v>
      </c>
      <c r="D2588" s="2" t="s">
        <v>451</v>
      </c>
      <c r="E2588" t="str">
        <f t="shared" si="120"/>
        <v>3</v>
      </c>
      <c r="F2588" s="2">
        <v>5</v>
      </c>
      <c r="G2588">
        <v>4</v>
      </c>
      <c r="H2588">
        <v>3</v>
      </c>
      <c r="I2588">
        <v>4</v>
      </c>
      <c r="K2588">
        <v>1111111242</v>
      </c>
      <c r="L2588">
        <v>16</v>
      </c>
      <c r="N2588">
        <v>3</v>
      </c>
      <c r="O2588">
        <v>3</v>
      </c>
      <c r="P2588" t="s">
        <v>26</v>
      </c>
      <c r="Q2588" t="s">
        <v>26</v>
      </c>
      <c r="R2588">
        <v>90</v>
      </c>
      <c r="S2588" t="str">
        <f t="shared" si="121"/>
        <v>('132610','GOODMAN','','JORDAN','3','5','4','3','4','','1111111242','16','','3','3','C','C','('132610','GOODMAN','','JORDAN','3','5','4','3','4','','1111111242','16','','3','3','C','C',''),'),</v>
      </c>
      <c r="T2588" t="s">
        <v>13631</v>
      </c>
      <c r="U2588">
        <f t="shared" si="122"/>
        <v>0</v>
      </c>
    </row>
    <row r="2589" spans="1:21">
      <c r="A2589" s="2" t="s">
        <v>7860</v>
      </c>
      <c r="B2589" s="2" t="s">
        <v>7861</v>
      </c>
      <c r="D2589" s="2" t="s">
        <v>103</v>
      </c>
      <c r="E2589" t="str">
        <f t="shared" si="120"/>
        <v>3</v>
      </c>
      <c r="F2589" s="2">
        <v>10</v>
      </c>
      <c r="G2589">
        <v>1</v>
      </c>
      <c r="H2589">
        <v>1</v>
      </c>
      <c r="I2589">
        <v>5</v>
      </c>
      <c r="K2589">
        <v>1111111243</v>
      </c>
      <c r="L2589">
        <v>16</v>
      </c>
      <c r="N2589">
        <v>3</v>
      </c>
      <c r="O2589">
        <v>3</v>
      </c>
      <c r="P2589" t="s">
        <v>23</v>
      </c>
      <c r="Q2589" t="s">
        <v>23</v>
      </c>
      <c r="R2589">
        <v>90</v>
      </c>
      <c r="S2589" t="str">
        <f t="shared" si="121"/>
        <v>('132616','GOOSSEN','','SEAN','3','10','1','1','5','','1111111243','16','','3','3','A','A','('132616','GOOSSEN','','SEAN','3','10','1','1','5','','1111111243','16','','3','3','A','A',''),'),</v>
      </c>
      <c r="T2589" t="s">
        <v>13632</v>
      </c>
      <c r="U2589">
        <f t="shared" si="122"/>
        <v>0</v>
      </c>
    </row>
    <row r="2590" spans="1:21">
      <c r="A2590" s="2" t="s">
        <v>7862</v>
      </c>
      <c r="B2590" s="2" t="s">
        <v>7863</v>
      </c>
      <c r="D2590" s="2" t="s">
        <v>160</v>
      </c>
      <c r="E2590" t="str">
        <f t="shared" si="120"/>
        <v>3</v>
      </c>
      <c r="F2590" s="2">
        <v>4</v>
      </c>
      <c r="G2590">
        <v>2</v>
      </c>
      <c r="H2590">
        <v>2</v>
      </c>
      <c r="I2590">
        <v>6</v>
      </c>
      <c r="K2590">
        <v>1111111244</v>
      </c>
      <c r="L2590">
        <v>16</v>
      </c>
      <c r="N2590">
        <v>3</v>
      </c>
      <c r="O2590">
        <v>3</v>
      </c>
      <c r="P2590" t="s">
        <v>20</v>
      </c>
      <c r="Q2590" t="s">
        <v>20</v>
      </c>
      <c r="R2590">
        <v>90</v>
      </c>
      <c r="S2590" t="str">
        <f t="shared" si="121"/>
        <v>('132622','GORDON','','EVAN','3','4','2','2','6','','1111111244','16','','3','3','B','B','('132622','GORDON','','EVAN','3','4','2','2','6','','1111111244','16','','3','3','B','B',''),'),</v>
      </c>
      <c r="T2590" t="s">
        <v>13633</v>
      </c>
      <c r="U2590">
        <f t="shared" si="122"/>
        <v>0</v>
      </c>
    </row>
    <row r="2591" spans="1:21">
      <c r="A2591" s="2" t="s">
        <v>7864</v>
      </c>
      <c r="B2591" s="2" t="s">
        <v>749</v>
      </c>
      <c r="D2591" s="2" t="s">
        <v>270</v>
      </c>
      <c r="E2591" t="str">
        <f t="shared" si="120"/>
        <v>3</v>
      </c>
      <c r="F2591" s="2">
        <v>28</v>
      </c>
      <c r="G2591">
        <v>1</v>
      </c>
      <c r="H2591">
        <v>2</v>
      </c>
      <c r="I2591">
        <v>1</v>
      </c>
      <c r="K2591">
        <v>1111111535</v>
      </c>
      <c r="L2591">
        <v>16</v>
      </c>
      <c r="N2591">
        <v>3</v>
      </c>
      <c r="O2591">
        <v>3</v>
      </c>
      <c r="P2591" t="s">
        <v>20</v>
      </c>
      <c r="Q2591" t="s">
        <v>20</v>
      </c>
      <c r="R2591">
        <v>90</v>
      </c>
      <c r="S2591" t="str">
        <f t="shared" si="121"/>
        <v>('132628','GORINSKI','','LAURA','3','28','1','2','1','','1111111535','16','','3','3','B','B','('132628','GORINSKI','','LAURA','3','28','1','2','1','','1111111535','16','','3','3','B','B',''),'),</v>
      </c>
      <c r="T2591" t="s">
        <v>13634</v>
      </c>
      <c r="U2591">
        <f t="shared" si="122"/>
        <v>0</v>
      </c>
    </row>
    <row r="2592" spans="1:21">
      <c r="A2592" s="2" t="s">
        <v>7865</v>
      </c>
      <c r="B2592" s="2" t="s">
        <v>465</v>
      </c>
      <c r="D2592" s="2" t="s">
        <v>549</v>
      </c>
      <c r="E2592" t="str">
        <f t="shared" si="120"/>
        <v>3</v>
      </c>
      <c r="F2592" s="2">
        <v>30</v>
      </c>
      <c r="G2592">
        <v>1</v>
      </c>
      <c r="H2592">
        <v>2</v>
      </c>
      <c r="I2592">
        <v>1</v>
      </c>
      <c r="K2592">
        <v>1111111391</v>
      </c>
      <c r="L2592">
        <v>16</v>
      </c>
      <c r="N2592">
        <v>3</v>
      </c>
      <c r="O2592">
        <v>3</v>
      </c>
      <c r="P2592" t="s">
        <v>20</v>
      </c>
      <c r="Q2592" t="s">
        <v>20</v>
      </c>
      <c r="R2592">
        <v>90</v>
      </c>
      <c r="S2592" t="str">
        <f t="shared" si="121"/>
        <v>('132634','GRAVES','','MITCHELL','3','30','1','2','1','','1111111391','16','','3','3','B','B','('132634','GRAVES','','MITCHELL','3','30','1','2','1','','1111111391','16','','3','3','B','B',''),'),</v>
      </c>
      <c r="T2592" t="s">
        <v>13635</v>
      </c>
      <c r="U2592">
        <f t="shared" si="122"/>
        <v>0</v>
      </c>
    </row>
    <row r="2593" spans="1:21">
      <c r="A2593" s="2" t="s">
        <v>7866</v>
      </c>
      <c r="B2593" s="2" t="s">
        <v>5849</v>
      </c>
      <c r="D2593" s="2" t="s">
        <v>525</v>
      </c>
      <c r="E2593" t="str">
        <f t="shared" si="120"/>
        <v>3</v>
      </c>
      <c r="F2593" s="2">
        <v>9</v>
      </c>
      <c r="G2593">
        <v>2</v>
      </c>
      <c r="H2593">
        <v>1</v>
      </c>
      <c r="I2593">
        <v>2</v>
      </c>
      <c r="K2593">
        <v>1111111696</v>
      </c>
      <c r="L2593">
        <v>16</v>
      </c>
      <c r="N2593">
        <v>3</v>
      </c>
      <c r="O2593">
        <v>3</v>
      </c>
      <c r="P2593" t="s">
        <v>23</v>
      </c>
      <c r="Q2593" t="s">
        <v>23</v>
      </c>
      <c r="R2593">
        <v>90</v>
      </c>
      <c r="S2593" t="str">
        <f t="shared" si="121"/>
        <v>('132640','GRAY','','GARRETT','3','9','2','1','2','','1111111696','16','','3','3','A','A','('132640','GRAY','','GARRETT','3','9','2','1','2','','1111111696','16','','3','3','A','A',''),'),</v>
      </c>
      <c r="T2593" t="s">
        <v>13636</v>
      </c>
      <c r="U2593">
        <f t="shared" si="122"/>
        <v>0</v>
      </c>
    </row>
    <row r="2594" spans="1:21">
      <c r="A2594" s="2" t="s">
        <v>7867</v>
      </c>
      <c r="B2594" s="2" t="s">
        <v>5849</v>
      </c>
      <c r="D2594" s="2" t="s">
        <v>239</v>
      </c>
      <c r="E2594" t="str">
        <f t="shared" si="120"/>
        <v>3</v>
      </c>
      <c r="F2594" s="2">
        <v>20</v>
      </c>
      <c r="G2594">
        <v>1</v>
      </c>
      <c r="H2594">
        <v>2</v>
      </c>
      <c r="I2594">
        <v>1</v>
      </c>
      <c r="K2594">
        <v>1111111847</v>
      </c>
      <c r="L2594">
        <v>16</v>
      </c>
      <c r="N2594">
        <v>3</v>
      </c>
      <c r="O2594">
        <v>3</v>
      </c>
      <c r="P2594" t="s">
        <v>20</v>
      </c>
      <c r="Q2594" t="s">
        <v>20</v>
      </c>
      <c r="R2594">
        <v>90</v>
      </c>
      <c r="S2594" t="str">
        <f t="shared" si="121"/>
        <v>('132646','GRAY','','JEREMY','3','20','1','2','1','','1111111847','16','','3','3','B','B','('132646','GRAY','','JEREMY','3','20','1','2','1','','1111111847','16','','3','3','B','B',''),'),</v>
      </c>
      <c r="T2594" t="s">
        <v>13637</v>
      </c>
      <c r="U2594">
        <f t="shared" si="122"/>
        <v>0</v>
      </c>
    </row>
    <row r="2595" spans="1:21">
      <c r="A2595" s="2" t="s">
        <v>7868</v>
      </c>
      <c r="B2595" s="2" t="s">
        <v>3972</v>
      </c>
      <c r="D2595" s="2" t="s">
        <v>7869</v>
      </c>
      <c r="E2595" t="str">
        <f t="shared" si="120"/>
        <v>3</v>
      </c>
      <c r="F2595" s="2">
        <v>8</v>
      </c>
      <c r="G2595">
        <v>2</v>
      </c>
      <c r="H2595">
        <v>3</v>
      </c>
      <c r="I2595">
        <v>2</v>
      </c>
      <c r="K2595">
        <v>1111111848</v>
      </c>
      <c r="L2595">
        <v>16</v>
      </c>
      <c r="N2595">
        <v>3</v>
      </c>
      <c r="O2595">
        <v>3</v>
      </c>
      <c r="P2595" t="s">
        <v>26</v>
      </c>
      <c r="Q2595" t="s">
        <v>26</v>
      </c>
      <c r="R2595">
        <v>90</v>
      </c>
      <c r="S2595" t="str">
        <f t="shared" si="121"/>
        <v>('132652','GREEN','','DARIEN','3','8','2','3','2','','1111111848','16','','3','3','C','C','('132652','GREEN','','DARIEN','3','8','2','3','2','','1111111848','16','','3','3','C','C',''),'),</v>
      </c>
      <c r="T2595" t="s">
        <v>13638</v>
      </c>
      <c r="U2595">
        <f t="shared" si="122"/>
        <v>0</v>
      </c>
    </row>
    <row r="2596" spans="1:21">
      <c r="A2596" s="2" t="s">
        <v>7870</v>
      </c>
      <c r="B2596" s="2" t="s">
        <v>3972</v>
      </c>
      <c r="D2596" s="2" t="s">
        <v>114</v>
      </c>
      <c r="E2596" t="str">
        <f t="shared" si="120"/>
        <v>3</v>
      </c>
      <c r="F2596" s="2">
        <v>23</v>
      </c>
      <c r="G2596">
        <v>2</v>
      </c>
      <c r="H2596">
        <v>3</v>
      </c>
      <c r="I2596">
        <v>2</v>
      </c>
      <c r="K2596">
        <v>1111111392</v>
      </c>
      <c r="L2596">
        <v>16</v>
      </c>
      <c r="N2596">
        <v>3</v>
      </c>
      <c r="O2596">
        <v>3</v>
      </c>
      <c r="P2596" t="s">
        <v>26</v>
      </c>
      <c r="Q2596" t="s">
        <v>26</v>
      </c>
      <c r="R2596">
        <v>90</v>
      </c>
      <c r="S2596" t="str">
        <f t="shared" si="121"/>
        <v>('132658','GREEN','','RYAN','3','23','2','3','2','','1111111392','16','','3','3','C','C','('132658','GREEN','','RYAN','3','23','2','3','2','','1111111392','16','','3','3','C','C',''),'),</v>
      </c>
      <c r="T2596" t="s">
        <v>13639</v>
      </c>
      <c r="U2596">
        <f t="shared" si="122"/>
        <v>0</v>
      </c>
    </row>
    <row r="2597" spans="1:21">
      <c r="A2597" s="2" t="s">
        <v>7871</v>
      </c>
      <c r="B2597" s="2" t="s">
        <v>750</v>
      </c>
      <c r="D2597" s="2" t="s">
        <v>334</v>
      </c>
      <c r="E2597" t="str">
        <f t="shared" si="120"/>
        <v>3</v>
      </c>
      <c r="F2597" s="2">
        <v>26</v>
      </c>
      <c r="G2597">
        <v>3</v>
      </c>
      <c r="H2597">
        <v>1</v>
      </c>
      <c r="I2597">
        <v>3</v>
      </c>
      <c r="K2597">
        <v>1111111393</v>
      </c>
      <c r="L2597">
        <v>16</v>
      </c>
      <c r="N2597">
        <v>3</v>
      </c>
      <c r="O2597">
        <v>3</v>
      </c>
      <c r="P2597" t="s">
        <v>23</v>
      </c>
      <c r="Q2597" t="s">
        <v>23</v>
      </c>
      <c r="R2597">
        <v>90</v>
      </c>
      <c r="S2597" t="str">
        <f t="shared" si="121"/>
        <v>('132664','GREENE','','ALEXANDER','3','26','3','1','3','','1111111393','16','','3','3','A','A','('132664','GREENE','','ALEXANDER','3','26','3','1','3','','1111111393','16','','3','3','A','A',''),'),</v>
      </c>
      <c r="T2597" t="s">
        <v>13640</v>
      </c>
      <c r="U2597">
        <f t="shared" si="122"/>
        <v>0</v>
      </c>
    </row>
    <row r="2598" spans="1:21">
      <c r="A2598" s="2" t="s">
        <v>7872</v>
      </c>
      <c r="B2598" s="2" t="s">
        <v>58</v>
      </c>
      <c r="D2598" s="2" t="s">
        <v>7873</v>
      </c>
      <c r="E2598" t="str">
        <f t="shared" si="120"/>
        <v>3</v>
      </c>
      <c r="F2598" s="2">
        <v>21</v>
      </c>
      <c r="G2598">
        <v>2</v>
      </c>
      <c r="H2598">
        <v>3</v>
      </c>
      <c r="I2598">
        <v>2</v>
      </c>
      <c r="K2598">
        <v>1111111536</v>
      </c>
      <c r="L2598">
        <v>16</v>
      </c>
      <c r="N2598">
        <v>3</v>
      </c>
      <c r="O2598">
        <v>3</v>
      </c>
      <c r="P2598" t="s">
        <v>26</v>
      </c>
      <c r="Q2598" t="s">
        <v>26</v>
      </c>
      <c r="R2598">
        <v>90</v>
      </c>
      <c r="S2598" t="str">
        <f t="shared" si="121"/>
        <v>('132670','GREGORY','','TREY','3','21','2','3','2','','1111111536','16','','3','3','C','C','('132670','GREGORY','','TREY','3','21','2','3','2','','1111111536','16','','3','3','C','C',''),'),</v>
      </c>
      <c r="T2598" t="s">
        <v>13641</v>
      </c>
      <c r="U2598">
        <f t="shared" si="122"/>
        <v>0</v>
      </c>
    </row>
    <row r="2599" spans="1:21">
      <c r="A2599" s="2" t="s">
        <v>7874</v>
      </c>
      <c r="B2599" s="2" t="s">
        <v>7875</v>
      </c>
      <c r="D2599" s="2" t="s">
        <v>103</v>
      </c>
      <c r="E2599" t="str">
        <f t="shared" si="120"/>
        <v>3</v>
      </c>
      <c r="F2599" s="2">
        <v>4</v>
      </c>
      <c r="G2599">
        <v>3</v>
      </c>
      <c r="H2599">
        <v>1</v>
      </c>
      <c r="I2599">
        <v>3</v>
      </c>
      <c r="K2599">
        <v>1111111537</v>
      </c>
      <c r="L2599">
        <v>16</v>
      </c>
      <c r="N2599">
        <v>3</v>
      </c>
      <c r="O2599">
        <v>3</v>
      </c>
      <c r="P2599" t="s">
        <v>23</v>
      </c>
      <c r="Q2599" t="s">
        <v>23</v>
      </c>
      <c r="R2599">
        <v>90</v>
      </c>
      <c r="S2599" t="str">
        <f t="shared" si="121"/>
        <v>('132676','GREINER','','SEAN','3','4','3','1','3','','1111111537','16','','3','3','A','A','('132676','GREINER','','SEAN','3','4','3','1','3','','1111111537','16','','3','3','A','A',''),'),</v>
      </c>
      <c r="T2599" t="s">
        <v>13642</v>
      </c>
      <c r="U2599">
        <f t="shared" si="122"/>
        <v>0</v>
      </c>
    </row>
    <row r="2600" spans="1:21">
      <c r="A2600" s="2" t="s">
        <v>7876</v>
      </c>
      <c r="B2600" s="2" t="s">
        <v>751</v>
      </c>
      <c r="D2600" s="2" t="s">
        <v>752</v>
      </c>
      <c r="E2600" t="str">
        <f t="shared" si="120"/>
        <v>3</v>
      </c>
      <c r="F2600" s="2">
        <v>25</v>
      </c>
      <c r="G2600">
        <v>4</v>
      </c>
      <c r="H2600">
        <v>1</v>
      </c>
      <c r="I2600">
        <v>8</v>
      </c>
      <c r="K2600">
        <v>1111111990</v>
      </c>
      <c r="L2600">
        <v>16</v>
      </c>
      <c r="N2600">
        <v>3</v>
      </c>
      <c r="O2600">
        <v>3</v>
      </c>
      <c r="P2600" t="s">
        <v>23</v>
      </c>
      <c r="Q2600" t="s">
        <v>23</v>
      </c>
      <c r="R2600">
        <v>90</v>
      </c>
      <c r="S2600" t="str">
        <f t="shared" si="121"/>
        <v>('132682','GREWAL','','SHUBEG','3','25','4','1','8','','1111111990','16','','3','3','A','A','('132682','GREWAL','','SHUBEG','3','25','4','1','8','','1111111990','16','','3','3','A','A',''),'),</v>
      </c>
      <c r="T2600" t="s">
        <v>13643</v>
      </c>
      <c r="U2600">
        <f t="shared" si="122"/>
        <v>0</v>
      </c>
    </row>
    <row r="2601" spans="1:21">
      <c r="A2601" s="2" t="s">
        <v>7877</v>
      </c>
      <c r="B2601" s="2" t="s">
        <v>7878</v>
      </c>
      <c r="D2601" s="2" t="s">
        <v>4400</v>
      </c>
      <c r="E2601" t="str">
        <f t="shared" si="120"/>
        <v>3</v>
      </c>
      <c r="F2601" s="2">
        <v>19</v>
      </c>
      <c r="G2601">
        <v>3</v>
      </c>
      <c r="H2601">
        <v>2</v>
      </c>
      <c r="I2601">
        <v>3</v>
      </c>
      <c r="K2601">
        <v>1111111697</v>
      </c>
      <c r="L2601">
        <v>16</v>
      </c>
      <c r="N2601">
        <v>3</v>
      </c>
      <c r="O2601">
        <v>3</v>
      </c>
      <c r="P2601" t="s">
        <v>20</v>
      </c>
      <c r="Q2601" t="s">
        <v>20</v>
      </c>
      <c r="R2601">
        <v>90</v>
      </c>
      <c r="S2601" t="str">
        <f t="shared" si="121"/>
        <v>('132688','GRIER','','COLLIN','3','19','3','2','3','','1111111697','16','','3','3','B','B','('132688','GRIER','','COLLIN','3','19','3','2','3','','1111111697','16','','3','3','B','B',''),'),</v>
      </c>
      <c r="T2601" t="s">
        <v>13644</v>
      </c>
      <c r="U2601">
        <f t="shared" si="122"/>
        <v>0</v>
      </c>
    </row>
    <row r="2602" spans="1:21">
      <c r="A2602" s="2" t="s">
        <v>7879</v>
      </c>
      <c r="B2602" s="2" t="s">
        <v>133</v>
      </c>
      <c r="D2602" s="2" t="s">
        <v>579</v>
      </c>
      <c r="E2602" t="str">
        <f t="shared" si="120"/>
        <v>3</v>
      </c>
      <c r="F2602" s="2">
        <v>26</v>
      </c>
      <c r="G2602">
        <v>4</v>
      </c>
      <c r="H2602">
        <v>2</v>
      </c>
      <c r="I2602">
        <v>4</v>
      </c>
      <c r="K2602">
        <v>1111111538</v>
      </c>
      <c r="L2602">
        <v>16</v>
      </c>
      <c r="N2602">
        <v>3</v>
      </c>
      <c r="O2602">
        <v>3</v>
      </c>
      <c r="P2602" t="s">
        <v>20</v>
      </c>
      <c r="Q2602" t="s">
        <v>20</v>
      </c>
      <c r="R2602">
        <v>90</v>
      </c>
      <c r="S2602" t="str">
        <f t="shared" si="121"/>
        <v>('132694','GRIFFIN','','AMANDA','3','26','4','2','4','','1111111538','16','','3','3','B','B','('132694','GRIFFIN','','AMANDA','3','26','4','2','4','','1111111538','16','','3','3','B','B',''),'),</v>
      </c>
      <c r="T2602" t="s">
        <v>13645</v>
      </c>
      <c r="U2602">
        <f t="shared" si="122"/>
        <v>0</v>
      </c>
    </row>
    <row r="2603" spans="1:21">
      <c r="A2603" s="2" t="s">
        <v>7880</v>
      </c>
      <c r="B2603" s="2" t="s">
        <v>753</v>
      </c>
      <c r="D2603" s="2" t="s">
        <v>754</v>
      </c>
      <c r="E2603" t="str">
        <f t="shared" si="120"/>
        <v>3</v>
      </c>
      <c r="F2603" s="2">
        <v>25</v>
      </c>
      <c r="G2603">
        <v>4</v>
      </c>
      <c r="H2603">
        <v>3</v>
      </c>
      <c r="I2603">
        <v>4</v>
      </c>
      <c r="K2603">
        <v>1111111698</v>
      </c>
      <c r="L2603">
        <v>16</v>
      </c>
      <c r="N2603">
        <v>3</v>
      </c>
      <c r="O2603">
        <v>3</v>
      </c>
      <c r="P2603" t="s">
        <v>26</v>
      </c>
      <c r="Q2603" t="s">
        <v>26</v>
      </c>
      <c r="R2603">
        <v>90</v>
      </c>
      <c r="S2603" t="str">
        <f t="shared" si="121"/>
        <v>('132706','GROVES','','HILLERI','3','25','4','3','4','','1111111698','16','','3','3','C','C','('132706','GROVES','','HILLERI','3','25','4','3','4','','1111111698','16','','3','3','C','C',''),'),</v>
      </c>
      <c r="T2603" t="s">
        <v>13646</v>
      </c>
      <c r="U2603">
        <f t="shared" si="122"/>
        <v>0</v>
      </c>
    </row>
    <row r="2604" spans="1:21">
      <c r="A2604" s="2" t="s">
        <v>7881</v>
      </c>
      <c r="B2604" s="2" t="s">
        <v>755</v>
      </c>
      <c r="D2604" s="2" t="s">
        <v>451</v>
      </c>
      <c r="E2604" t="str">
        <f t="shared" si="120"/>
        <v>3</v>
      </c>
      <c r="F2604" s="2">
        <v>27</v>
      </c>
      <c r="G2604">
        <v>3</v>
      </c>
      <c r="H2604">
        <v>1</v>
      </c>
      <c r="I2604">
        <v>3</v>
      </c>
      <c r="K2604">
        <v>1111111849</v>
      </c>
      <c r="L2604">
        <v>16</v>
      </c>
      <c r="N2604">
        <v>3</v>
      </c>
      <c r="O2604">
        <v>3</v>
      </c>
      <c r="P2604" t="s">
        <v>23</v>
      </c>
      <c r="Q2604" t="s">
        <v>23</v>
      </c>
      <c r="R2604">
        <v>90</v>
      </c>
      <c r="S2604" t="str">
        <f t="shared" si="121"/>
        <v>('132712','GRUBER','','JORDAN','3','27','3','1','3','','1111111849','16','','3','3','A','A','('132712','GRUBER','','JORDAN','3','27','3','1','3','','1111111849','16','','3','3','A','A',''),'),</v>
      </c>
      <c r="T2604" t="s">
        <v>13647</v>
      </c>
      <c r="U2604">
        <f t="shared" si="122"/>
        <v>0</v>
      </c>
    </row>
    <row r="2605" spans="1:21">
      <c r="A2605" s="2" t="s">
        <v>7882</v>
      </c>
      <c r="B2605" s="2" t="s">
        <v>7883</v>
      </c>
      <c r="D2605" s="2" t="s">
        <v>205</v>
      </c>
      <c r="E2605" t="str">
        <f t="shared" si="120"/>
        <v>3</v>
      </c>
      <c r="F2605" s="2">
        <v>20</v>
      </c>
      <c r="G2605">
        <v>1</v>
      </c>
      <c r="H2605">
        <v>2</v>
      </c>
      <c r="I2605">
        <v>1</v>
      </c>
      <c r="K2605">
        <v>1111111991</v>
      </c>
      <c r="L2605">
        <v>16</v>
      </c>
      <c r="N2605">
        <v>3</v>
      </c>
      <c r="O2605">
        <v>3</v>
      </c>
      <c r="P2605" t="s">
        <v>20</v>
      </c>
      <c r="Q2605" t="s">
        <v>20</v>
      </c>
      <c r="R2605">
        <v>90</v>
      </c>
      <c r="S2605" t="str">
        <f t="shared" si="121"/>
        <v>('132718','GRUNZWEIG','','DAVID','3','20','1','2','1','','1111111991','16','','3','3','B','B','('132718','GRUNZWEIG','','DAVID','3','20','1','2','1','','1111111991','16','','3','3','B','B',''),'),</v>
      </c>
      <c r="T2605" t="s">
        <v>13648</v>
      </c>
      <c r="U2605">
        <f t="shared" si="122"/>
        <v>0</v>
      </c>
    </row>
    <row r="2606" spans="1:21">
      <c r="A2606" s="2" t="s">
        <v>7884</v>
      </c>
      <c r="B2606" s="2" t="s">
        <v>3983</v>
      </c>
      <c r="D2606" s="2" t="s">
        <v>34</v>
      </c>
      <c r="E2606" t="str">
        <f t="shared" si="120"/>
        <v>3</v>
      </c>
      <c r="F2606" s="2">
        <v>10</v>
      </c>
      <c r="G2606">
        <v>2</v>
      </c>
      <c r="H2606">
        <v>3</v>
      </c>
      <c r="I2606">
        <v>2</v>
      </c>
      <c r="K2606">
        <v>1111111992</v>
      </c>
      <c r="L2606">
        <v>16</v>
      </c>
      <c r="N2606">
        <v>3</v>
      </c>
      <c r="O2606">
        <v>3</v>
      </c>
      <c r="P2606" t="s">
        <v>26</v>
      </c>
      <c r="Q2606" t="s">
        <v>26</v>
      </c>
      <c r="R2606">
        <v>90</v>
      </c>
      <c r="S2606" t="str">
        <f t="shared" si="121"/>
        <v>('132730','GUERRERO','','AARON','3','10','2','3','2','','1111111992','16','','3','3','C','C','('132730','GUERRERO','','AARON','3','10','2','3','2','','1111111992','16','','3','3','C','C',''),'),</v>
      </c>
      <c r="T2606" t="s">
        <v>13649</v>
      </c>
      <c r="U2606">
        <f t="shared" si="122"/>
        <v>0</v>
      </c>
    </row>
    <row r="2607" spans="1:21">
      <c r="A2607" s="2" t="s">
        <v>7885</v>
      </c>
      <c r="B2607" s="2" t="s">
        <v>7886</v>
      </c>
      <c r="D2607" s="2" t="s">
        <v>406</v>
      </c>
      <c r="E2607" t="str">
        <f t="shared" si="120"/>
        <v>3</v>
      </c>
      <c r="F2607" s="2">
        <v>9</v>
      </c>
      <c r="G2607">
        <v>4</v>
      </c>
      <c r="H2607">
        <v>2</v>
      </c>
      <c r="I2607">
        <v>4</v>
      </c>
      <c r="K2607">
        <v>1111111850</v>
      </c>
      <c r="L2607">
        <v>16</v>
      </c>
      <c r="N2607">
        <v>3</v>
      </c>
      <c r="O2607">
        <v>3</v>
      </c>
      <c r="P2607" t="s">
        <v>20</v>
      </c>
      <c r="Q2607" t="s">
        <v>20</v>
      </c>
      <c r="R2607">
        <v>90</v>
      </c>
      <c r="S2607" t="str">
        <f t="shared" si="121"/>
        <v>('132736','GUILD','','REBECCA','3','9','4','2','4','','1111111850','16','','3','3','B','B','('132736','GUILD','','REBECCA','3','9','4','2','4','','1111111850','16','','3','3','B','B',''),'),</v>
      </c>
      <c r="T2607" t="s">
        <v>13650</v>
      </c>
      <c r="U2607">
        <f t="shared" si="122"/>
        <v>0</v>
      </c>
    </row>
    <row r="2608" spans="1:21">
      <c r="A2608" s="2" t="s">
        <v>7887</v>
      </c>
      <c r="B2608" s="2" t="s">
        <v>7888</v>
      </c>
      <c r="D2608" s="2" t="s">
        <v>7889</v>
      </c>
      <c r="E2608" t="str">
        <f t="shared" si="120"/>
        <v>3</v>
      </c>
      <c r="F2608" s="2">
        <v>15</v>
      </c>
      <c r="G2608">
        <v>1</v>
      </c>
      <c r="H2608">
        <v>3</v>
      </c>
      <c r="I2608">
        <v>5</v>
      </c>
      <c r="K2608">
        <v>1111111851</v>
      </c>
      <c r="L2608">
        <v>16</v>
      </c>
      <c r="N2608">
        <v>3</v>
      </c>
      <c r="O2608">
        <v>3</v>
      </c>
      <c r="P2608" t="s">
        <v>26</v>
      </c>
      <c r="Q2608" t="s">
        <v>26</v>
      </c>
      <c r="R2608">
        <v>90</v>
      </c>
      <c r="S2608" t="str">
        <f t="shared" si="121"/>
        <v>('132742','GUIZARCASTILLO','','PAMELA','3','15','1','3','5','','1111111851','16','','3','3','C','C','('132742','GUIZARCASTILLO','','PAMELA','3','15','1','3','5','','1111111851','16','','3','3','C','C',''),'),</v>
      </c>
      <c r="T2608" t="s">
        <v>13651</v>
      </c>
      <c r="U2608">
        <f t="shared" si="122"/>
        <v>0</v>
      </c>
    </row>
    <row r="2609" spans="1:21">
      <c r="A2609" s="2" t="s">
        <v>7890</v>
      </c>
      <c r="B2609" s="2" t="s">
        <v>756</v>
      </c>
      <c r="D2609" s="2" t="s">
        <v>198</v>
      </c>
      <c r="E2609" t="str">
        <f t="shared" si="120"/>
        <v>3</v>
      </c>
      <c r="F2609" s="2">
        <v>16</v>
      </c>
      <c r="G2609">
        <v>2</v>
      </c>
      <c r="H2609">
        <v>1</v>
      </c>
      <c r="I2609">
        <v>6</v>
      </c>
      <c r="K2609">
        <v>1111111852</v>
      </c>
      <c r="L2609">
        <v>16</v>
      </c>
      <c r="N2609">
        <v>3</v>
      </c>
      <c r="O2609">
        <v>3</v>
      </c>
      <c r="P2609" t="s">
        <v>23</v>
      </c>
      <c r="Q2609" t="s">
        <v>23</v>
      </c>
      <c r="R2609">
        <v>90</v>
      </c>
      <c r="S2609" t="str">
        <f t="shared" si="121"/>
        <v>('132748','GURECK','','BRIAN','3','16','2','1','6','','1111111852','16','','3','3','A','A','('132748','GURECK','','BRIAN','3','16','2','1','6','','1111111852','16','','3','3','A','A',''),'),</v>
      </c>
      <c r="T2609" t="s">
        <v>13652</v>
      </c>
      <c r="U2609">
        <f t="shared" si="122"/>
        <v>0</v>
      </c>
    </row>
    <row r="2610" spans="1:21">
      <c r="A2610" s="2" t="s">
        <v>7891</v>
      </c>
      <c r="B2610" s="2" t="s">
        <v>756</v>
      </c>
      <c r="D2610" s="2" t="s">
        <v>120</v>
      </c>
      <c r="E2610" t="str">
        <f t="shared" si="120"/>
        <v>3</v>
      </c>
      <c r="F2610" s="2">
        <v>25</v>
      </c>
      <c r="G2610">
        <v>4</v>
      </c>
      <c r="H2610">
        <v>2</v>
      </c>
      <c r="I2610">
        <v>4</v>
      </c>
      <c r="K2610">
        <v>1111111394</v>
      </c>
      <c r="L2610">
        <v>16</v>
      </c>
      <c r="N2610">
        <v>3</v>
      </c>
      <c r="O2610">
        <v>3</v>
      </c>
      <c r="P2610" t="s">
        <v>20</v>
      </c>
      <c r="Q2610" t="s">
        <v>20</v>
      </c>
      <c r="R2610">
        <v>90</v>
      </c>
      <c r="S2610" t="str">
        <f t="shared" si="121"/>
        <v>('132754','GURECK','','WILLIAM','3','25','4','2','4','','1111111394','16','','3','3','B','B','('132754','GURECK','','WILLIAM','3','25','4','2','4','','1111111394','16','','3','3','B','B',''),'),</v>
      </c>
      <c r="T2610" t="s">
        <v>13653</v>
      </c>
      <c r="U2610">
        <f t="shared" si="122"/>
        <v>0</v>
      </c>
    </row>
    <row r="2611" spans="1:21">
      <c r="A2611" s="2" t="s">
        <v>7892</v>
      </c>
      <c r="B2611" s="2" t="s">
        <v>757</v>
      </c>
      <c r="D2611" s="2" t="s">
        <v>308</v>
      </c>
      <c r="E2611" t="str">
        <f t="shared" si="120"/>
        <v>3</v>
      </c>
      <c r="F2611" s="2">
        <v>29</v>
      </c>
      <c r="G2611">
        <v>3</v>
      </c>
      <c r="H2611">
        <v>3</v>
      </c>
      <c r="I2611">
        <v>7</v>
      </c>
      <c r="K2611">
        <v>1111111245</v>
      </c>
      <c r="L2611">
        <v>16</v>
      </c>
      <c r="N2611">
        <v>3</v>
      </c>
      <c r="O2611">
        <v>3</v>
      </c>
      <c r="P2611" t="s">
        <v>26</v>
      </c>
      <c r="Q2611" t="s">
        <v>26</v>
      </c>
      <c r="R2611">
        <v>90</v>
      </c>
      <c r="S2611" t="str">
        <f t="shared" si="121"/>
        <v>('132760','GUTIERREZ','','ANTHONY','3','29','3','3','7','','1111111245','16','','3','3','C','C','('132760','GUTIERREZ','','ANTHONY','3','29','3','3','7','','1111111245','16','','3','3','C','C',''),'),</v>
      </c>
      <c r="T2611" t="s">
        <v>13654</v>
      </c>
      <c r="U2611">
        <f t="shared" si="122"/>
        <v>0</v>
      </c>
    </row>
    <row r="2612" spans="1:21">
      <c r="A2612" s="2" t="s">
        <v>7893</v>
      </c>
      <c r="B2612" s="2" t="s">
        <v>7894</v>
      </c>
      <c r="D2612" s="2" t="s">
        <v>338</v>
      </c>
      <c r="E2612" t="str">
        <f t="shared" si="120"/>
        <v>3</v>
      </c>
      <c r="F2612" s="2">
        <v>16</v>
      </c>
      <c r="G2612">
        <v>3</v>
      </c>
      <c r="H2612">
        <v>2</v>
      </c>
      <c r="I2612">
        <v>7</v>
      </c>
      <c r="K2612">
        <v>1111111853</v>
      </c>
      <c r="L2612">
        <v>16</v>
      </c>
      <c r="N2612">
        <v>3</v>
      </c>
      <c r="O2612">
        <v>3</v>
      </c>
      <c r="P2612" t="s">
        <v>20</v>
      </c>
      <c r="Q2612" t="s">
        <v>20</v>
      </c>
      <c r="R2612">
        <v>90</v>
      </c>
      <c r="S2612" t="str">
        <f t="shared" si="121"/>
        <v>('132766','GUTSCHE','','NICHOLAS','3','16','3','2','7','','1111111853','16','','3','3','B','B','('132766','GUTSCHE','','NICHOLAS','3','16','3','2','7','','1111111853','16','','3','3','B','B',''),'),</v>
      </c>
      <c r="T2612" t="s">
        <v>13655</v>
      </c>
      <c r="U2612">
        <f t="shared" si="122"/>
        <v>0</v>
      </c>
    </row>
    <row r="2613" spans="1:21">
      <c r="A2613" s="2" t="s">
        <v>7895</v>
      </c>
      <c r="B2613" s="2" t="s">
        <v>7896</v>
      </c>
      <c r="D2613" s="2" t="s">
        <v>157</v>
      </c>
      <c r="E2613" t="str">
        <f t="shared" si="120"/>
        <v>3</v>
      </c>
      <c r="F2613" s="2">
        <v>23</v>
      </c>
      <c r="G2613">
        <v>1</v>
      </c>
      <c r="H2613">
        <v>3</v>
      </c>
      <c r="I2613">
        <v>5</v>
      </c>
      <c r="K2613">
        <v>1111111539</v>
      </c>
      <c r="L2613">
        <v>16</v>
      </c>
      <c r="N2613">
        <v>3</v>
      </c>
      <c r="O2613">
        <v>3</v>
      </c>
      <c r="P2613" t="s">
        <v>26</v>
      </c>
      <c r="Q2613" t="s">
        <v>26</v>
      </c>
      <c r="R2613">
        <v>90</v>
      </c>
      <c r="S2613" t="str">
        <f t="shared" si="121"/>
        <v>('132772','HAAN','','JUSTIN','3','23','1','3','5','','1111111539','16','','3','3','C','C','('132772','HAAN','','JUSTIN','3','23','1','3','5','','1111111539','16','','3','3','C','C',''),'),</v>
      </c>
      <c r="T2613" t="s">
        <v>13656</v>
      </c>
      <c r="U2613">
        <f t="shared" si="122"/>
        <v>0</v>
      </c>
    </row>
    <row r="2614" spans="1:21">
      <c r="A2614" s="2" t="s">
        <v>7897</v>
      </c>
      <c r="B2614" s="2" t="s">
        <v>7898</v>
      </c>
      <c r="D2614" s="2" t="s">
        <v>114</v>
      </c>
      <c r="E2614" t="str">
        <f t="shared" si="120"/>
        <v>3</v>
      </c>
      <c r="F2614" s="2">
        <v>24</v>
      </c>
      <c r="G2614">
        <v>3</v>
      </c>
      <c r="H2614">
        <v>1</v>
      </c>
      <c r="I2614">
        <v>3</v>
      </c>
      <c r="K2614">
        <v>1111111993</v>
      </c>
      <c r="L2614">
        <v>16</v>
      </c>
      <c r="N2614">
        <v>3</v>
      </c>
      <c r="O2614">
        <v>3</v>
      </c>
      <c r="P2614" t="s">
        <v>23</v>
      </c>
      <c r="Q2614" t="s">
        <v>23</v>
      </c>
      <c r="R2614">
        <v>90</v>
      </c>
      <c r="S2614" t="str">
        <f t="shared" si="121"/>
        <v>('132778','HAGELIN','','RYAN','3','24','3','1','3','','1111111993','16','','3','3','A','A','('132778','HAGELIN','','RYAN','3','24','3','1','3','','1111111993','16','','3','3','A','A',''),'),</v>
      </c>
      <c r="T2614" t="s">
        <v>13657</v>
      </c>
      <c r="U2614">
        <f t="shared" si="122"/>
        <v>0</v>
      </c>
    </row>
    <row r="2615" spans="1:21">
      <c r="A2615" s="2" t="s">
        <v>7899</v>
      </c>
      <c r="B2615" s="2" t="s">
        <v>7900</v>
      </c>
      <c r="D2615" s="2" t="s">
        <v>338</v>
      </c>
      <c r="E2615" t="str">
        <f t="shared" si="120"/>
        <v>3</v>
      </c>
      <c r="F2615" s="2">
        <v>15</v>
      </c>
      <c r="G2615">
        <v>4</v>
      </c>
      <c r="H2615">
        <v>3</v>
      </c>
      <c r="I2615">
        <v>8</v>
      </c>
      <c r="K2615">
        <v>1111111854</v>
      </c>
      <c r="L2615">
        <v>16</v>
      </c>
      <c r="N2615">
        <v>3</v>
      </c>
      <c r="O2615">
        <v>3</v>
      </c>
      <c r="P2615" t="s">
        <v>26</v>
      </c>
      <c r="Q2615" t="s">
        <v>26</v>
      </c>
      <c r="R2615">
        <v>90</v>
      </c>
      <c r="S2615" t="str">
        <f t="shared" si="121"/>
        <v>('132784','HAJNER','','NICHOLAS','3','15','4','3','8','','1111111854','16','','3','3','C','C','('132784','HAJNER','','NICHOLAS','3','15','4','3','8','','1111111854','16','','3','3','C','C',''),'),</v>
      </c>
      <c r="T2615" t="s">
        <v>13658</v>
      </c>
      <c r="U2615">
        <f t="shared" si="122"/>
        <v>0</v>
      </c>
    </row>
    <row r="2616" spans="1:21">
      <c r="A2616" s="2" t="s">
        <v>7901</v>
      </c>
      <c r="B2616" s="2" t="s">
        <v>990</v>
      </c>
      <c r="D2616" s="2" t="s">
        <v>143</v>
      </c>
      <c r="E2616" t="str">
        <f t="shared" si="120"/>
        <v>3</v>
      </c>
      <c r="F2616" s="2">
        <v>1</v>
      </c>
      <c r="G2616">
        <v>4</v>
      </c>
      <c r="H2616">
        <v>2</v>
      </c>
      <c r="I2616">
        <v>4</v>
      </c>
      <c r="K2616">
        <v>1111111994</v>
      </c>
      <c r="L2616">
        <v>16</v>
      </c>
      <c r="N2616">
        <v>3</v>
      </c>
      <c r="O2616">
        <v>3</v>
      </c>
      <c r="P2616" t="s">
        <v>20</v>
      </c>
      <c r="Q2616" t="s">
        <v>20</v>
      </c>
      <c r="R2616">
        <v>90</v>
      </c>
      <c r="S2616" t="str">
        <f t="shared" si="121"/>
        <v>('132790','HALEY','','HARRISON','3','1','4','2','4','','1111111994','16','','3','3','B','B','('132790','HALEY','','HARRISON','3','1','4','2','4','','1111111994','16','','3','3','B','B',''),'),</v>
      </c>
      <c r="T2616" t="s">
        <v>13659</v>
      </c>
      <c r="U2616">
        <f t="shared" si="122"/>
        <v>0</v>
      </c>
    </row>
    <row r="2617" spans="1:21">
      <c r="A2617" s="2" t="s">
        <v>7902</v>
      </c>
      <c r="B2617" s="2" t="s">
        <v>7903</v>
      </c>
      <c r="D2617" s="2" t="s">
        <v>6045</v>
      </c>
      <c r="E2617" t="str">
        <f t="shared" si="120"/>
        <v>3</v>
      </c>
      <c r="F2617" s="2">
        <v>10</v>
      </c>
      <c r="G2617">
        <v>1</v>
      </c>
      <c r="H2617">
        <v>1</v>
      </c>
      <c r="I2617">
        <v>1</v>
      </c>
      <c r="K2617">
        <v>1111111855</v>
      </c>
      <c r="L2617">
        <v>16</v>
      </c>
      <c r="N2617">
        <v>3</v>
      </c>
      <c r="O2617">
        <v>3</v>
      </c>
      <c r="P2617" t="s">
        <v>23</v>
      </c>
      <c r="Q2617" t="s">
        <v>23</v>
      </c>
      <c r="R2617">
        <v>90</v>
      </c>
      <c r="S2617" t="str">
        <f t="shared" si="121"/>
        <v>('132793','HALING','','AMBER','3','10','1','1','1','','1111111855','16','','3','3','A','A','('132793','HALING','','AMBER','3','10','1','1','1','','1111111855','16','','3','3','A','A',''),'),</v>
      </c>
      <c r="T2617" t="s">
        <v>13660</v>
      </c>
      <c r="U2617">
        <f t="shared" si="122"/>
        <v>0</v>
      </c>
    </row>
    <row r="2618" spans="1:21">
      <c r="A2618" s="2" t="s">
        <v>7904</v>
      </c>
      <c r="B2618" s="2" t="s">
        <v>140</v>
      </c>
      <c r="D2618" s="2" t="s">
        <v>758</v>
      </c>
      <c r="E2618" t="str">
        <f t="shared" si="120"/>
        <v>3</v>
      </c>
      <c r="F2618" s="2">
        <v>25</v>
      </c>
      <c r="G2618">
        <v>1</v>
      </c>
      <c r="H2618">
        <v>3</v>
      </c>
      <c r="I2618">
        <v>5</v>
      </c>
      <c r="K2618">
        <v>1111111395</v>
      </c>
      <c r="L2618">
        <v>16</v>
      </c>
      <c r="N2618">
        <v>3</v>
      </c>
      <c r="O2618">
        <v>3</v>
      </c>
      <c r="P2618" t="s">
        <v>26</v>
      </c>
      <c r="Q2618" t="s">
        <v>26</v>
      </c>
      <c r="R2618">
        <v>90</v>
      </c>
      <c r="S2618" t="str">
        <f t="shared" si="121"/>
        <v>('132796','HALL','','DUNCAN','3','25','1','3','5','','1111111395','16','','3','3','C','C','('132796','HALL','','DUNCAN','3','25','1','3','5','','1111111395','16','','3','3','C','C',''),'),</v>
      </c>
      <c r="T2618" t="s">
        <v>13661</v>
      </c>
      <c r="U2618">
        <f t="shared" si="122"/>
        <v>0</v>
      </c>
    </row>
    <row r="2619" spans="1:21">
      <c r="A2619" s="2" t="s">
        <v>7905</v>
      </c>
      <c r="B2619" s="2" t="s">
        <v>7906</v>
      </c>
      <c r="D2619" s="2" t="s">
        <v>7700</v>
      </c>
      <c r="E2619" t="str">
        <f t="shared" si="120"/>
        <v>3</v>
      </c>
      <c r="F2619" s="2">
        <v>13</v>
      </c>
      <c r="G2619">
        <v>2</v>
      </c>
      <c r="H2619">
        <v>1</v>
      </c>
      <c r="I2619">
        <v>6</v>
      </c>
      <c r="K2619">
        <v>1111111396</v>
      </c>
      <c r="L2619">
        <v>16</v>
      </c>
      <c r="N2619">
        <v>3</v>
      </c>
      <c r="O2619">
        <v>3</v>
      </c>
      <c r="P2619" t="s">
        <v>23</v>
      </c>
      <c r="Q2619" t="s">
        <v>23</v>
      </c>
      <c r="R2619">
        <v>90</v>
      </c>
      <c r="S2619" t="str">
        <f t="shared" si="121"/>
        <v>('132802','HALTON','','ERNEST','3','13','2','1','6','','1111111396','16','','3','3','A','A','('132802','HALTON','','ERNEST','3','13','2','1','6','','1111111396','16','','3','3','A','A',''),'),</v>
      </c>
      <c r="T2619" t="s">
        <v>13662</v>
      </c>
      <c r="U2619">
        <f t="shared" si="122"/>
        <v>0</v>
      </c>
    </row>
    <row r="2620" spans="1:21">
      <c r="A2620" s="2" t="s">
        <v>7907</v>
      </c>
      <c r="B2620" s="2" t="s">
        <v>7908</v>
      </c>
      <c r="D2620" s="2" t="s">
        <v>338</v>
      </c>
      <c r="E2620" t="str">
        <f t="shared" si="120"/>
        <v>3</v>
      </c>
      <c r="F2620" s="2">
        <v>12</v>
      </c>
      <c r="G2620">
        <v>2</v>
      </c>
      <c r="H2620">
        <v>1</v>
      </c>
      <c r="I2620">
        <v>6</v>
      </c>
      <c r="K2620">
        <v>1111111540</v>
      </c>
      <c r="L2620">
        <v>16</v>
      </c>
      <c r="N2620">
        <v>3</v>
      </c>
      <c r="O2620">
        <v>3</v>
      </c>
      <c r="P2620" t="s">
        <v>23</v>
      </c>
      <c r="Q2620" t="s">
        <v>23</v>
      </c>
      <c r="R2620">
        <v>90</v>
      </c>
      <c r="S2620" t="str">
        <f t="shared" si="121"/>
        <v>('132808','HANCOCK','','NICHOLAS','3','12','2','1','6','','1111111540','16','','3','3','A','A','('132808','HANCOCK','','NICHOLAS','3','12','2','1','6','','1111111540','16','','3','3','A','A',''),'),</v>
      </c>
      <c r="T2620" t="s">
        <v>13663</v>
      </c>
      <c r="U2620">
        <f t="shared" si="122"/>
        <v>0</v>
      </c>
    </row>
    <row r="2621" spans="1:21">
      <c r="A2621" s="2" t="s">
        <v>7909</v>
      </c>
      <c r="B2621" s="2" t="s">
        <v>7910</v>
      </c>
      <c r="D2621" s="2" t="s">
        <v>810</v>
      </c>
      <c r="E2621" t="str">
        <f t="shared" si="120"/>
        <v>3</v>
      </c>
      <c r="F2621" s="2">
        <v>10</v>
      </c>
      <c r="G2621">
        <v>3</v>
      </c>
      <c r="H2621">
        <v>2</v>
      </c>
      <c r="I2621">
        <v>7</v>
      </c>
      <c r="K2621">
        <v>1111111541</v>
      </c>
      <c r="L2621">
        <v>16</v>
      </c>
      <c r="N2621">
        <v>3</v>
      </c>
      <c r="O2621">
        <v>3</v>
      </c>
      <c r="P2621" t="s">
        <v>20</v>
      </c>
      <c r="Q2621" t="s">
        <v>20</v>
      </c>
      <c r="R2621">
        <v>90</v>
      </c>
      <c r="S2621" t="str">
        <f t="shared" si="121"/>
        <v>('132814','HANLON','','BRENDAN','3','10','3','2','7','','1111111541','16','','3','3','B','B','('132814','HANLON','','BRENDAN','3','10','3','2','7','','1111111541','16','','3','3','B','B',''),'),</v>
      </c>
      <c r="T2621" t="s">
        <v>13664</v>
      </c>
      <c r="U2621">
        <f t="shared" si="122"/>
        <v>0</v>
      </c>
    </row>
    <row r="2622" spans="1:21">
      <c r="A2622" s="2" t="s">
        <v>7911</v>
      </c>
      <c r="B2622" s="2" t="s">
        <v>7912</v>
      </c>
      <c r="D2622" s="2" t="s">
        <v>584</v>
      </c>
      <c r="E2622" t="str">
        <f t="shared" si="120"/>
        <v>3</v>
      </c>
      <c r="F2622" s="2">
        <v>1</v>
      </c>
      <c r="G2622">
        <v>1</v>
      </c>
      <c r="H2622">
        <v>3</v>
      </c>
      <c r="I2622">
        <v>5</v>
      </c>
      <c r="K2622">
        <v>1111111995</v>
      </c>
      <c r="L2622">
        <v>16</v>
      </c>
      <c r="N2622">
        <v>3</v>
      </c>
      <c r="O2622">
        <v>3</v>
      </c>
      <c r="P2622" t="s">
        <v>26</v>
      </c>
      <c r="Q2622" t="s">
        <v>26</v>
      </c>
      <c r="R2622">
        <v>90</v>
      </c>
      <c r="S2622" t="str">
        <f t="shared" si="121"/>
        <v>('132820','HANRAHAN','','RICHARD','3','1','1','3','5','','1111111995','16','','3','3','C','C','('132820','HANRAHAN','','RICHARD','3','1','1','3','5','','1111111995','16','','3','3','C','C',''),'),</v>
      </c>
      <c r="T2622" t="s">
        <v>13665</v>
      </c>
      <c r="U2622">
        <f t="shared" si="122"/>
        <v>0</v>
      </c>
    </row>
    <row r="2623" spans="1:21">
      <c r="A2623" s="2" t="s">
        <v>7913</v>
      </c>
      <c r="B2623" s="2" t="s">
        <v>5876</v>
      </c>
      <c r="D2623" s="2" t="s">
        <v>4134</v>
      </c>
      <c r="E2623" t="str">
        <f t="shared" si="120"/>
        <v>3</v>
      </c>
      <c r="F2623" s="2">
        <v>22</v>
      </c>
      <c r="G2623">
        <v>2</v>
      </c>
      <c r="H2623">
        <v>1</v>
      </c>
      <c r="I2623">
        <v>6</v>
      </c>
      <c r="K2623">
        <v>1111111996</v>
      </c>
      <c r="L2623">
        <v>16</v>
      </c>
      <c r="N2623">
        <v>3</v>
      </c>
      <c r="O2623">
        <v>3</v>
      </c>
      <c r="P2623" t="s">
        <v>23</v>
      </c>
      <c r="Q2623" t="s">
        <v>23</v>
      </c>
      <c r="R2623">
        <v>90</v>
      </c>
      <c r="S2623" t="str">
        <f t="shared" si="121"/>
        <v>('132826','HANSEN','','ALAN','3','22','2','1','6','','1111111996','16','','3','3','A','A','('132826','HANSEN','','ALAN','3','22','2','1','6','','1111111996','16','','3','3','A','A',''),'),</v>
      </c>
      <c r="T2623" t="s">
        <v>13666</v>
      </c>
      <c r="U2623">
        <f t="shared" si="122"/>
        <v>0</v>
      </c>
    </row>
    <row r="2624" spans="1:21">
      <c r="A2624" s="2" t="s">
        <v>7914</v>
      </c>
      <c r="B2624" s="2" t="s">
        <v>5876</v>
      </c>
      <c r="D2624" s="2" t="s">
        <v>7915</v>
      </c>
      <c r="E2624" t="str">
        <f t="shared" si="120"/>
        <v>3</v>
      </c>
      <c r="F2624" s="2">
        <v>11</v>
      </c>
      <c r="G2624">
        <v>1</v>
      </c>
      <c r="H2624">
        <v>1</v>
      </c>
      <c r="I2624">
        <v>5</v>
      </c>
      <c r="K2624">
        <v>1111111699</v>
      </c>
      <c r="L2624">
        <v>16</v>
      </c>
      <c r="N2624">
        <v>3</v>
      </c>
      <c r="O2624">
        <v>3</v>
      </c>
      <c r="P2624" t="s">
        <v>23</v>
      </c>
      <c r="Q2624" t="s">
        <v>23</v>
      </c>
      <c r="R2624">
        <v>90</v>
      </c>
      <c r="S2624" t="str">
        <f t="shared" si="121"/>
        <v>('132832','HANSEN','','ROLAND','3','11','1','1','5','','1111111699','16','','3','3','A','A','('132832','HANSEN','','ROLAND','3','11','1','1','5','','1111111699','16','','3','3','A','A',''),'),</v>
      </c>
      <c r="T2624" t="s">
        <v>13667</v>
      </c>
      <c r="U2624">
        <f t="shared" si="122"/>
        <v>0</v>
      </c>
    </row>
    <row r="2625" spans="1:21">
      <c r="A2625" s="2" t="s">
        <v>7916</v>
      </c>
      <c r="B2625" s="2" t="s">
        <v>4021</v>
      </c>
      <c r="D2625" s="2" t="s">
        <v>7917</v>
      </c>
      <c r="E2625" t="str">
        <f t="shared" si="120"/>
        <v>3</v>
      </c>
      <c r="F2625" s="2">
        <v>12</v>
      </c>
      <c r="G2625">
        <v>3</v>
      </c>
      <c r="H2625">
        <v>2</v>
      </c>
      <c r="I2625">
        <v>7</v>
      </c>
      <c r="K2625">
        <v>1111111997</v>
      </c>
      <c r="L2625">
        <v>16</v>
      </c>
      <c r="N2625">
        <v>3</v>
      </c>
      <c r="O2625">
        <v>3</v>
      </c>
      <c r="P2625" t="s">
        <v>20</v>
      </c>
      <c r="Q2625" t="s">
        <v>20</v>
      </c>
      <c r="R2625">
        <v>90</v>
      </c>
      <c r="S2625" t="str">
        <f t="shared" si="121"/>
        <v>('132838','HANSON','','COLTER','3','12','3','2','7','','1111111997','16','','3','3','B','B','('132838','HANSON','','COLTER','3','12','3','2','7','','1111111997','16','','3','3','B','B',''),'),</v>
      </c>
      <c r="T2625" t="s">
        <v>13668</v>
      </c>
      <c r="U2625">
        <f t="shared" si="122"/>
        <v>0</v>
      </c>
    </row>
    <row r="2626" spans="1:21">
      <c r="A2626" s="2" t="s">
        <v>7918</v>
      </c>
      <c r="B2626" s="2" t="s">
        <v>759</v>
      </c>
      <c r="D2626" s="2" t="s">
        <v>332</v>
      </c>
      <c r="E2626" t="str">
        <f t="shared" si="120"/>
        <v>3</v>
      </c>
      <c r="F2626" s="2">
        <v>30</v>
      </c>
      <c r="G2626">
        <v>3</v>
      </c>
      <c r="H2626">
        <v>2</v>
      </c>
      <c r="I2626">
        <v>7</v>
      </c>
      <c r="K2626">
        <v>1111111397</v>
      </c>
      <c r="L2626">
        <v>16</v>
      </c>
      <c r="N2626">
        <v>3</v>
      </c>
      <c r="O2626">
        <v>3</v>
      </c>
      <c r="P2626" t="s">
        <v>20</v>
      </c>
      <c r="Q2626" t="s">
        <v>20</v>
      </c>
      <c r="R2626">
        <v>90</v>
      </c>
      <c r="S2626" t="str">
        <f t="shared" si="121"/>
        <v>('132844','HANTON','','KYLE','3','30','3','2','7','','1111111397','16','','3','3','B','B','('132844','HANTON','','KYLE','3','30','3','2','7','','1111111397','16','','3','3','B','B',''),'),</v>
      </c>
      <c r="T2626" t="s">
        <v>13669</v>
      </c>
      <c r="U2626">
        <f t="shared" si="122"/>
        <v>0</v>
      </c>
    </row>
    <row r="2627" spans="1:21">
      <c r="A2627" s="2" t="s">
        <v>7919</v>
      </c>
      <c r="B2627" s="2" t="s">
        <v>7920</v>
      </c>
      <c r="D2627" s="2" t="s">
        <v>338</v>
      </c>
      <c r="E2627" t="str">
        <f t="shared" ref="E2627:E2690" si="123">MID(A2627,2,1)</f>
        <v>3</v>
      </c>
      <c r="F2627" s="2">
        <v>10</v>
      </c>
      <c r="G2627">
        <v>4</v>
      </c>
      <c r="H2627">
        <v>3</v>
      </c>
      <c r="I2627">
        <v>8</v>
      </c>
      <c r="K2627">
        <v>1111111542</v>
      </c>
      <c r="L2627">
        <v>16</v>
      </c>
      <c r="N2627">
        <v>3</v>
      </c>
      <c r="O2627">
        <v>3</v>
      </c>
      <c r="P2627" t="s">
        <v>26</v>
      </c>
      <c r="Q2627" t="s">
        <v>26</v>
      </c>
      <c r="R2627">
        <v>90</v>
      </c>
      <c r="S2627" t="str">
        <f t="shared" ref="S2627:S2690" si="124">CONCATENATE("('",A2627,"','",B2627,"','",C2627,"','",D2627,"','",E2627,"','",F2627,"','",G2627,"','",H2627,"','",I2627,"','",J2627,"','",K2627,"','",L2627,"','",M2627,"','",N2627,"','",O2627,"','",P2627,"','",Q2627,"','",T2627,"'),")</f>
        <v>('132850','HARDESTY','','NICHOLAS','3','10','4','3','8','','1111111542','16','','3','3','C','C','('132850','HARDESTY','','NICHOLAS','3','10','4','3','8','','1111111542','16','','3','3','C','C',''),'),</v>
      </c>
      <c r="T2627" t="s">
        <v>13670</v>
      </c>
      <c r="U2627">
        <f t="shared" ref="U2627:U2690" si="125">IF(E2627=1,1,0)</f>
        <v>0</v>
      </c>
    </row>
    <row r="2628" spans="1:21">
      <c r="A2628" s="2" t="s">
        <v>7921</v>
      </c>
      <c r="B2628" s="2" t="s">
        <v>4028</v>
      </c>
      <c r="D2628" s="2" t="s">
        <v>7922</v>
      </c>
      <c r="E2628" t="str">
        <f t="shared" si="123"/>
        <v>3</v>
      </c>
      <c r="F2628" s="2">
        <v>17</v>
      </c>
      <c r="G2628">
        <v>4</v>
      </c>
      <c r="H2628">
        <v>3</v>
      </c>
      <c r="I2628">
        <v>8</v>
      </c>
      <c r="K2628">
        <v>1111111998</v>
      </c>
      <c r="L2628">
        <v>16</v>
      </c>
      <c r="N2628">
        <v>3</v>
      </c>
      <c r="O2628">
        <v>3</v>
      </c>
      <c r="P2628" t="s">
        <v>26</v>
      </c>
      <c r="Q2628" t="s">
        <v>26</v>
      </c>
      <c r="R2628">
        <v>90</v>
      </c>
      <c r="S2628" t="str">
        <f t="shared" si="124"/>
        <v>('132856','HARDING','','CHRISTY','3','17','4','3','8','','1111111998','16','','3','3','C','C','('132856','HARDING','','CHRISTY','3','17','4','3','8','','1111111998','16','','3','3','C','C',''),'),</v>
      </c>
      <c r="T2628" t="s">
        <v>13671</v>
      </c>
      <c r="U2628">
        <f t="shared" si="125"/>
        <v>0</v>
      </c>
    </row>
    <row r="2629" spans="1:21">
      <c r="A2629" s="2" t="s">
        <v>7923</v>
      </c>
      <c r="B2629" s="2" t="s">
        <v>474</v>
      </c>
      <c r="D2629" s="2" t="s">
        <v>67</v>
      </c>
      <c r="E2629" t="str">
        <f t="shared" si="123"/>
        <v>3</v>
      </c>
      <c r="F2629" s="2">
        <v>28</v>
      </c>
      <c r="G2629">
        <v>2</v>
      </c>
      <c r="H2629">
        <v>2</v>
      </c>
      <c r="I2629">
        <v>2</v>
      </c>
      <c r="K2629">
        <v>1111111856</v>
      </c>
      <c r="L2629">
        <v>16</v>
      </c>
      <c r="N2629">
        <v>3</v>
      </c>
      <c r="O2629">
        <v>3</v>
      </c>
      <c r="P2629" t="s">
        <v>20</v>
      </c>
      <c r="Q2629" t="s">
        <v>20</v>
      </c>
      <c r="R2629">
        <v>90</v>
      </c>
      <c r="S2629" t="str">
        <f t="shared" si="124"/>
        <v>('132868','HARRELL','','JONATHAN','3','28','2','2','2','','1111111856','16','','3','3','B','B','('132868','HARRELL','','JONATHAN','3','28','2','2','2','','1111111856','16','','3','3','B','B',''),'),</v>
      </c>
      <c r="T2629" t="s">
        <v>13672</v>
      </c>
      <c r="U2629">
        <f t="shared" si="125"/>
        <v>0</v>
      </c>
    </row>
    <row r="2630" spans="1:21">
      <c r="A2630" s="2" t="s">
        <v>7924</v>
      </c>
      <c r="B2630" s="2" t="s">
        <v>760</v>
      </c>
      <c r="D2630" s="2" t="s">
        <v>7925</v>
      </c>
      <c r="E2630" t="str">
        <f t="shared" si="123"/>
        <v>3</v>
      </c>
      <c r="F2630" s="2">
        <v>23</v>
      </c>
      <c r="G2630">
        <v>2</v>
      </c>
      <c r="H2630">
        <v>2</v>
      </c>
      <c r="I2630">
        <v>6</v>
      </c>
      <c r="K2630">
        <v>1111111700</v>
      </c>
      <c r="L2630">
        <v>16</v>
      </c>
      <c r="N2630">
        <v>3</v>
      </c>
      <c r="O2630">
        <v>3</v>
      </c>
      <c r="P2630" t="s">
        <v>20</v>
      </c>
      <c r="Q2630" t="s">
        <v>20</v>
      </c>
      <c r="R2630">
        <v>90</v>
      </c>
      <c r="S2630" t="str">
        <f t="shared" si="124"/>
        <v>('132874','HARRIS','','MALIK','3','23','2','2','6','','1111111700','16','','3','3','B','B','('132874','HARRIS','','MALIK','3','23','2','2','6','','1111111700','16','','3','3','B','B',''),'),</v>
      </c>
      <c r="T2630" t="s">
        <v>13673</v>
      </c>
      <c r="U2630">
        <f t="shared" si="125"/>
        <v>0</v>
      </c>
    </row>
    <row r="2631" spans="1:21">
      <c r="A2631" s="2" t="s">
        <v>7926</v>
      </c>
      <c r="B2631" s="2" t="s">
        <v>760</v>
      </c>
      <c r="D2631" s="2" t="s">
        <v>116</v>
      </c>
      <c r="E2631" t="str">
        <f t="shared" si="123"/>
        <v>3</v>
      </c>
      <c r="F2631" s="2">
        <v>1</v>
      </c>
      <c r="G2631">
        <v>3</v>
      </c>
      <c r="H2631">
        <v>3</v>
      </c>
      <c r="I2631">
        <v>3</v>
      </c>
      <c r="K2631">
        <v>1111111857</v>
      </c>
      <c r="L2631">
        <v>16</v>
      </c>
      <c r="N2631">
        <v>3</v>
      </c>
      <c r="O2631">
        <v>3</v>
      </c>
      <c r="P2631" t="s">
        <v>26</v>
      </c>
      <c r="Q2631" t="s">
        <v>26</v>
      </c>
      <c r="R2631">
        <v>90</v>
      </c>
      <c r="S2631" t="str">
        <f t="shared" si="124"/>
        <v>('132880','HARRIS','','THOMAS','3','1','3','3','3','','1111111857','16','','3','3','C','C','('132880','HARRIS','','THOMAS','3','1','3','3','3','','1111111857','16','','3','3','C','C',''),'),</v>
      </c>
      <c r="T2631" t="s">
        <v>13674</v>
      </c>
      <c r="U2631">
        <f t="shared" si="125"/>
        <v>0</v>
      </c>
    </row>
    <row r="2632" spans="1:21">
      <c r="A2632" s="2" t="s">
        <v>7927</v>
      </c>
      <c r="B2632" s="2" t="s">
        <v>760</v>
      </c>
      <c r="D2632" s="2" t="s">
        <v>120</v>
      </c>
      <c r="E2632" t="str">
        <f t="shared" si="123"/>
        <v>3</v>
      </c>
      <c r="F2632" s="2">
        <v>30</v>
      </c>
      <c r="G2632">
        <v>3</v>
      </c>
      <c r="H2632">
        <v>3</v>
      </c>
      <c r="I2632">
        <v>7</v>
      </c>
      <c r="K2632">
        <v>1111111701</v>
      </c>
      <c r="L2632">
        <v>16</v>
      </c>
      <c r="N2632">
        <v>3</v>
      </c>
      <c r="O2632">
        <v>3</v>
      </c>
      <c r="P2632" t="s">
        <v>26</v>
      </c>
      <c r="Q2632" t="s">
        <v>26</v>
      </c>
      <c r="R2632">
        <v>90</v>
      </c>
      <c r="S2632" t="str">
        <f t="shared" si="124"/>
        <v>('132886','HARRIS','','WILLIAM','3','30','3','3','7','','1111111701','16','','3','3','C','C','('132886','HARRIS','','WILLIAM','3','30','3','3','7','','1111111701','16','','3','3','C','C',''),'),</v>
      </c>
      <c r="T2632" t="s">
        <v>13675</v>
      </c>
      <c r="U2632">
        <f t="shared" si="125"/>
        <v>0</v>
      </c>
    </row>
    <row r="2633" spans="1:21">
      <c r="A2633" s="2" t="s">
        <v>7928</v>
      </c>
      <c r="B2633" s="2" t="s">
        <v>143</v>
      </c>
      <c r="D2633" s="2" t="s">
        <v>682</v>
      </c>
      <c r="E2633" t="str">
        <f t="shared" si="123"/>
        <v>3</v>
      </c>
      <c r="F2633" s="2">
        <v>9</v>
      </c>
      <c r="G2633">
        <v>4</v>
      </c>
      <c r="H2633">
        <v>3</v>
      </c>
      <c r="I2633">
        <v>8</v>
      </c>
      <c r="K2633">
        <v>1111111398</v>
      </c>
      <c r="L2633">
        <v>16</v>
      </c>
      <c r="N2633">
        <v>3</v>
      </c>
      <c r="O2633">
        <v>3</v>
      </c>
      <c r="P2633" t="s">
        <v>26</v>
      </c>
      <c r="Q2633" t="s">
        <v>26</v>
      </c>
      <c r="R2633">
        <v>90</v>
      </c>
      <c r="S2633" t="str">
        <f t="shared" si="124"/>
        <v>('132892','HARRISON','','HUNTER','3','9','4','3','8','','1111111398','16','','3','3','C','C','('132892','HARRISON','','HUNTER','3','9','4','3','8','','1111111398','16','','3','3','C','C',''),'),</v>
      </c>
      <c r="T2633" t="s">
        <v>13676</v>
      </c>
      <c r="U2633">
        <f t="shared" si="125"/>
        <v>0</v>
      </c>
    </row>
    <row r="2634" spans="1:21">
      <c r="A2634" s="2" t="s">
        <v>7929</v>
      </c>
      <c r="B2634" s="2" t="s">
        <v>7930</v>
      </c>
      <c r="D2634" s="2" t="s">
        <v>7931</v>
      </c>
      <c r="E2634" t="str">
        <f t="shared" si="123"/>
        <v>3</v>
      </c>
      <c r="F2634" s="2">
        <v>21</v>
      </c>
      <c r="G2634">
        <v>1</v>
      </c>
      <c r="H2634">
        <v>1</v>
      </c>
      <c r="I2634">
        <v>1</v>
      </c>
      <c r="K2634">
        <v>1111111543</v>
      </c>
      <c r="L2634">
        <v>16</v>
      </c>
      <c r="N2634">
        <v>3</v>
      </c>
      <c r="O2634">
        <v>3</v>
      </c>
      <c r="P2634" t="s">
        <v>23</v>
      </c>
      <c r="Q2634" t="s">
        <v>23</v>
      </c>
      <c r="R2634">
        <v>90</v>
      </c>
      <c r="S2634" t="str">
        <f t="shared" si="124"/>
        <v>('132898','HARSH','','RILEY','3','21','1','1','1','','1111111543','16','','3','3','A','A','('132898','HARSH','','RILEY','3','21','1','1','1','','1111111543','16','','3','3','A','A',''),'),</v>
      </c>
      <c r="T2634" t="s">
        <v>13677</v>
      </c>
      <c r="U2634">
        <f t="shared" si="125"/>
        <v>0</v>
      </c>
    </row>
    <row r="2635" spans="1:21">
      <c r="A2635" s="2" t="s">
        <v>7932</v>
      </c>
      <c r="B2635" s="2" t="s">
        <v>7933</v>
      </c>
      <c r="D2635" s="2" t="s">
        <v>332</v>
      </c>
      <c r="E2635" t="str">
        <f t="shared" si="123"/>
        <v>3</v>
      </c>
      <c r="F2635" s="2">
        <v>21</v>
      </c>
      <c r="G2635">
        <v>2</v>
      </c>
      <c r="H2635">
        <v>2</v>
      </c>
      <c r="I2635">
        <v>2</v>
      </c>
      <c r="K2635">
        <v>1111111544</v>
      </c>
      <c r="L2635">
        <v>16</v>
      </c>
      <c r="N2635">
        <v>3</v>
      </c>
      <c r="O2635">
        <v>3</v>
      </c>
      <c r="P2635" t="s">
        <v>20</v>
      </c>
      <c r="Q2635" t="s">
        <v>20</v>
      </c>
      <c r="R2635">
        <v>90</v>
      </c>
      <c r="S2635" t="str">
        <f t="shared" si="124"/>
        <v>('132904','HATCHER','','KYLE','3','21','2','2','2','','1111111544','16','','3','3','B','B','('132904','HATCHER','','KYLE','3','21','2','2','2','','1111111544','16','','3','3','B','B',''),'),</v>
      </c>
      <c r="T2635" t="s">
        <v>13678</v>
      </c>
      <c r="U2635">
        <f t="shared" si="125"/>
        <v>0</v>
      </c>
    </row>
    <row r="2636" spans="1:21">
      <c r="A2636" s="2" t="s">
        <v>7934</v>
      </c>
      <c r="B2636" s="2" t="s">
        <v>7935</v>
      </c>
      <c r="D2636" s="2" t="s">
        <v>75</v>
      </c>
      <c r="E2636" t="str">
        <f t="shared" si="123"/>
        <v>3</v>
      </c>
      <c r="F2636" s="2">
        <v>9</v>
      </c>
      <c r="G2636">
        <v>4</v>
      </c>
      <c r="H2636">
        <v>1</v>
      </c>
      <c r="I2636">
        <v>8</v>
      </c>
      <c r="K2636">
        <v>1111111246</v>
      </c>
      <c r="L2636">
        <v>16</v>
      </c>
      <c r="N2636">
        <v>3</v>
      </c>
      <c r="O2636">
        <v>3</v>
      </c>
      <c r="P2636" t="s">
        <v>23</v>
      </c>
      <c r="Q2636" t="s">
        <v>23</v>
      </c>
      <c r="R2636">
        <v>90</v>
      </c>
      <c r="S2636" t="str">
        <f t="shared" si="124"/>
        <v>('132910','HATEF','','BENJAMIN','3','9','4','1','8','','1111111246','16','','3','3','A','A','('132910','HATEF','','BENJAMIN','3','9','4','1','8','','1111111246','16','','3','3','A','A',''),'),</v>
      </c>
      <c r="T2636" t="s">
        <v>13679</v>
      </c>
      <c r="U2636">
        <f t="shared" si="125"/>
        <v>0</v>
      </c>
    </row>
    <row r="2637" spans="1:21">
      <c r="A2637" s="2" t="s">
        <v>7936</v>
      </c>
      <c r="B2637" s="2" t="s">
        <v>761</v>
      </c>
      <c r="D2637" s="2" t="s">
        <v>478</v>
      </c>
      <c r="E2637" t="str">
        <f t="shared" si="123"/>
        <v>3</v>
      </c>
      <c r="F2637" s="2">
        <v>28</v>
      </c>
      <c r="G2637">
        <v>3</v>
      </c>
      <c r="H2637">
        <v>3</v>
      </c>
      <c r="I2637">
        <v>3</v>
      </c>
      <c r="K2637">
        <v>1111111545</v>
      </c>
      <c r="L2637">
        <v>16</v>
      </c>
      <c r="N2637">
        <v>3</v>
      </c>
      <c r="O2637">
        <v>3</v>
      </c>
      <c r="P2637" t="s">
        <v>26</v>
      </c>
      <c r="Q2637" t="s">
        <v>26</v>
      </c>
      <c r="R2637">
        <v>90</v>
      </c>
      <c r="S2637" t="str">
        <f t="shared" si="124"/>
        <v>('132916','HATHAWAY','','PAUL','3','28','3','3','3','','1111111545','16','','3','3','C','C','('132916','HATHAWAY','','PAUL','3','28','3','3','3','','1111111545','16','','3','3','C','C',''),'),</v>
      </c>
      <c r="T2637" t="s">
        <v>13680</v>
      </c>
      <c r="U2637">
        <f t="shared" si="125"/>
        <v>0</v>
      </c>
    </row>
    <row r="2638" spans="1:21">
      <c r="A2638" s="2" t="s">
        <v>7937</v>
      </c>
      <c r="B2638" s="2" t="s">
        <v>762</v>
      </c>
      <c r="D2638" s="2" t="s">
        <v>763</v>
      </c>
      <c r="E2638" t="str">
        <f t="shared" si="123"/>
        <v>3</v>
      </c>
      <c r="F2638" s="2">
        <v>25</v>
      </c>
      <c r="G2638">
        <v>1</v>
      </c>
      <c r="H2638">
        <v>2</v>
      </c>
      <c r="I2638">
        <v>1</v>
      </c>
      <c r="K2638">
        <v>1111111247</v>
      </c>
      <c r="L2638">
        <v>16</v>
      </c>
      <c r="N2638">
        <v>3</v>
      </c>
      <c r="O2638">
        <v>3</v>
      </c>
      <c r="P2638" t="s">
        <v>20</v>
      </c>
      <c r="Q2638" t="s">
        <v>20</v>
      </c>
      <c r="R2638">
        <v>90</v>
      </c>
      <c r="S2638" t="str">
        <f t="shared" si="124"/>
        <v>('132922','HAUSER','','CHARLOTTE','3','25','1','2','1','','1111111247','16','','3','3','B','B','('132922','HAUSER','','CHARLOTTE','3','25','1','2','1','','1111111247','16','','3','3','B','B',''),'),</v>
      </c>
      <c r="T2638" t="s">
        <v>13681</v>
      </c>
      <c r="U2638">
        <f t="shared" si="125"/>
        <v>0</v>
      </c>
    </row>
    <row r="2639" spans="1:21">
      <c r="A2639" s="2" t="s">
        <v>7938</v>
      </c>
      <c r="B2639" s="2" t="s">
        <v>7939</v>
      </c>
      <c r="D2639" s="2" t="s">
        <v>1134</v>
      </c>
      <c r="E2639" t="str">
        <f t="shared" si="123"/>
        <v>3</v>
      </c>
      <c r="F2639" s="2">
        <v>6</v>
      </c>
      <c r="G2639">
        <v>1</v>
      </c>
      <c r="H2639">
        <v>1</v>
      </c>
      <c r="I2639">
        <v>1</v>
      </c>
      <c r="K2639">
        <v>1111111399</v>
      </c>
      <c r="L2639">
        <v>16</v>
      </c>
      <c r="N2639">
        <v>3</v>
      </c>
      <c r="O2639">
        <v>3</v>
      </c>
      <c r="P2639" t="s">
        <v>23</v>
      </c>
      <c r="Q2639" t="s">
        <v>23</v>
      </c>
      <c r="R2639">
        <v>90</v>
      </c>
      <c r="S2639" t="str">
        <f t="shared" si="124"/>
        <v>('132928','HAWKES','','SKYLER','3','6','1','1','1','','1111111399','16','','3','3','A','A','('132928','HAWKES','','SKYLER','3','6','1','1','1','','1111111399','16','','3','3','A','A',''),'),</v>
      </c>
      <c r="T2639" t="s">
        <v>13682</v>
      </c>
      <c r="U2639">
        <f t="shared" si="125"/>
        <v>0</v>
      </c>
    </row>
    <row r="2640" spans="1:21">
      <c r="A2640" s="2" t="s">
        <v>7940</v>
      </c>
      <c r="B2640" s="2" t="s">
        <v>7941</v>
      </c>
      <c r="D2640" s="2" t="s">
        <v>120</v>
      </c>
      <c r="E2640" t="str">
        <f t="shared" si="123"/>
        <v>3</v>
      </c>
      <c r="F2640" s="2">
        <v>11</v>
      </c>
      <c r="G2640">
        <v>1</v>
      </c>
      <c r="H2640">
        <v>1</v>
      </c>
      <c r="I2640">
        <v>1</v>
      </c>
      <c r="K2640">
        <v>1111111999</v>
      </c>
      <c r="L2640">
        <v>16</v>
      </c>
      <c r="N2640">
        <v>3</v>
      </c>
      <c r="O2640">
        <v>3</v>
      </c>
      <c r="P2640" t="s">
        <v>23</v>
      </c>
      <c r="Q2640" t="s">
        <v>23</v>
      </c>
      <c r="R2640">
        <v>90</v>
      </c>
      <c r="S2640" t="str">
        <f t="shared" si="124"/>
        <v>('132934','HAWORTH','','WILLIAM','3','11','1','1','1','','1111111999','16','','3','3','A','A','('132934','HAWORTH','','WILLIAM','3','11','1','1','1','','1111111999','16','','3','3','A','A',''),'),</v>
      </c>
      <c r="T2640" t="s">
        <v>13683</v>
      </c>
      <c r="U2640">
        <f t="shared" si="125"/>
        <v>0</v>
      </c>
    </row>
    <row r="2641" spans="1:21">
      <c r="A2641" s="2" t="s">
        <v>7942</v>
      </c>
      <c r="B2641" s="2" t="s">
        <v>764</v>
      </c>
      <c r="D2641" s="2" t="s">
        <v>558</v>
      </c>
      <c r="E2641" t="str">
        <f t="shared" si="123"/>
        <v>3</v>
      </c>
      <c r="F2641" s="2">
        <v>30</v>
      </c>
      <c r="G2641">
        <v>2</v>
      </c>
      <c r="H2641">
        <v>2</v>
      </c>
      <c r="I2641">
        <v>2</v>
      </c>
      <c r="K2641">
        <v>1111111400</v>
      </c>
      <c r="L2641">
        <v>16</v>
      </c>
      <c r="N2641">
        <v>3</v>
      </c>
      <c r="O2641">
        <v>3</v>
      </c>
      <c r="P2641" t="s">
        <v>20</v>
      </c>
      <c r="Q2641" t="s">
        <v>20</v>
      </c>
      <c r="R2641">
        <v>90</v>
      </c>
      <c r="S2641" t="str">
        <f t="shared" si="124"/>
        <v>('132952','HEGARTY','','ELIZABETH','3','30','2','2','2','','1111111400','16','','3','3','B','B','('132952','HEGARTY','','ELIZABETH','3','30','2','2','2','','1111111400','16','','3','3','B','B',''),'),</v>
      </c>
      <c r="T2641" t="s">
        <v>13684</v>
      </c>
      <c r="U2641">
        <f t="shared" si="125"/>
        <v>0</v>
      </c>
    </row>
    <row r="2642" spans="1:21">
      <c r="A2642" s="2" t="s">
        <v>7943</v>
      </c>
      <c r="B2642" s="2" t="s">
        <v>7944</v>
      </c>
      <c r="D2642" s="2" t="s">
        <v>229</v>
      </c>
      <c r="E2642" t="str">
        <f t="shared" si="123"/>
        <v>3</v>
      </c>
      <c r="F2642" s="2">
        <v>24</v>
      </c>
      <c r="G2642">
        <v>2</v>
      </c>
      <c r="H2642">
        <v>2</v>
      </c>
      <c r="I2642">
        <v>2</v>
      </c>
      <c r="K2642">
        <v>1111112000</v>
      </c>
      <c r="L2642">
        <v>16</v>
      </c>
      <c r="N2642">
        <v>3</v>
      </c>
      <c r="O2642">
        <v>3</v>
      </c>
      <c r="P2642" t="s">
        <v>20</v>
      </c>
      <c r="Q2642" t="s">
        <v>20</v>
      </c>
      <c r="R2642">
        <v>90</v>
      </c>
      <c r="S2642" t="str">
        <f t="shared" si="124"/>
        <v>('132958','HELLER','','CHRISTIAN','3','24','2','2','2','','1111112000','16','','3','3','B','B','('132958','HELLER','','CHRISTIAN','3','24','2','2','2','','1111112000','16','','3','3','B','B',''),'),</v>
      </c>
      <c r="T2642" t="s">
        <v>13685</v>
      </c>
      <c r="U2642">
        <f t="shared" si="125"/>
        <v>0</v>
      </c>
    </row>
    <row r="2643" spans="1:21">
      <c r="A2643" s="2" t="s">
        <v>7945</v>
      </c>
      <c r="B2643" s="2" t="s">
        <v>765</v>
      </c>
      <c r="D2643" s="2" t="s">
        <v>766</v>
      </c>
      <c r="E2643" t="str">
        <f t="shared" si="123"/>
        <v>3</v>
      </c>
      <c r="F2643" s="2">
        <v>29</v>
      </c>
      <c r="G2643">
        <v>4</v>
      </c>
      <c r="H2643">
        <v>1</v>
      </c>
      <c r="I2643">
        <v>8</v>
      </c>
      <c r="K2643">
        <v>1111111702</v>
      </c>
      <c r="L2643">
        <v>16</v>
      </c>
      <c r="N2643">
        <v>3</v>
      </c>
      <c r="O2643">
        <v>3</v>
      </c>
      <c r="P2643" t="s">
        <v>23</v>
      </c>
      <c r="Q2643" t="s">
        <v>23</v>
      </c>
      <c r="R2643">
        <v>90</v>
      </c>
      <c r="S2643" t="str">
        <f t="shared" si="124"/>
        <v>('132964','HENDERSON','','DESTINI','3','29','4','1','8','','1111111702','16','','3','3','A','A','('132964','HENDERSON','','DESTINI','3','29','4','1','8','','1111111702','16','','3','3','A','A',''),'),</v>
      </c>
      <c r="T2643" t="s">
        <v>13686</v>
      </c>
      <c r="U2643">
        <f t="shared" si="125"/>
        <v>0</v>
      </c>
    </row>
    <row r="2644" spans="1:21">
      <c r="A2644" s="2" t="s">
        <v>7946</v>
      </c>
      <c r="B2644" s="2" t="s">
        <v>765</v>
      </c>
      <c r="D2644" s="2" t="s">
        <v>3911</v>
      </c>
      <c r="E2644" t="str">
        <f t="shared" si="123"/>
        <v>3</v>
      </c>
      <c r="F2644" s="2">
        <v>1</v>
      </c>
      <c r="G2644">
        <v>4</v>
      </c>
      <c r="H2644">
        <v>1</v>
      </c>
      <c r="I2644">
        <v>4</v>
      </c>
      <c r="K2644">
        <v>1111111546</v>
      </c>
      <c r="L2644">
        <v>16</v>
      </c>
      <c r="N2644">
        <v>3</v>
      </c>
      <c r="O2644">
        <v>3</v>
      </c>
      <c r="P2644" t="s">
        <v>23</v>
      </c>
      <c r="Q2644" t="s">
        <v>23</v>
      </c>
      <c r="R2644">
        <v>90</v>
      </c>
      <c r="S2644" t="str">
        <f t="shared" si="124"/>
        <v>('132970','HENDERSON','','WESTON','3','1','4','1','4','','1111111546','16','','3','3','A','A','('132970','HENDERSON','','WESTON','3','1','4','1','4','','1111111546','16','','3','3','A','A',''),'),</v>
      </c>
      <c r="T2644" t="s">
        <v>13687</v>
      </c>
      <c r="U2644">
        <f t="shared" si="125"/>
        <v>0</v>
      </c>
    </row>
    <row r="2645" spans="1:21">
      <c r="A2645" s="2" t="s">
        <v>7947</v>
      </c>
      <c r="B2645" s="2" t="s">
        <v>7948</v>
      </c>
      <c r="D2645" s="2" t="s">
        <v>380</v>
      </c>
      <c r="E2645" t="str">
        <f t="shared" si="123"/>
        <v>3</v>
      </c>
      <c r="F2645" s="2">
        <v>18</v>
      </c>
      <c r="G2645">
        <v>2</v>
      </c>
      <c r="H2645">
        <v>3</v>
      </c>
      <c r="I2645">
        <v>2</v>
      </c>
      <c r="K2645">
        <v>1111111248</v>
      </c>
      <c r="L2645">
        <v>16</v>
      </c>
      <c r="N2645">
        <v>3</v>
      </c>
      <c r="O2645">
        <v>3</v>
      </c>
      <c r="P2645" t="s">
        <v>26</v>
      </c>
      <c r="Q2645" t="s">
        <v>26</v>
      </c>
      <c r="R2645">
        <v>90</v>
      </c>
      <c r="S2645" t="str">
        <f t="shared" si="124"/>
        <v>('132976','HENDRICK','','BLAKE','3','18','2','3','2','','1111111248','16','','3','3','C','C','('132976','HENDRICK','','BLAKE','3','18','2','3','2','','1111111248','16','','3','3','C','C',''),'),</v>
      </c>
      <c r="T2645" t="s">
        <v>13688</v>
      </c>
      <c r="U2645">
        <f t="shared" si="125"/>
        <v>0</v>
      </c>
    </row>
    <row r="2646" spans="1:21">
      <c r="A2646" s="2" t="s">
        <v>7949</v>
      </c>
      <c r="B2646" s="2" t="s">
        <v>7950</v>
      </c>
      <c r="D2646" s="2" t="s">
        <v>334</v>
      </c>
      <c r="E2646" t="str">
        <f t="shared" si="123"/>
        <v>3</v>
      </c>
      <c r="F2646" s="2">
        <v>1</v>
      </c>
      <c r="G2646">
        <v>3</v>
      </c>
      <c r="H2646">
        <v>1</v>
      </c>
      <c r="I2646">
        <v>3</v>
      </c>
      <c r="K2646">
        <v>1111111249</v>
      </c>
      <c r="L2646">
        <v>16</v>
      </c>
      <c r="N2646">
        <v>3</v>
      </c>
      <c r="O2646">
        <v>3</v>
      </c>
      <c r="P2646" t="s">
        <v>23</v>
      </c>
      <c r="Q2646" t="s">
        <v>23</v>
      </c>
      <c r="R2646">
        <v>90</v>
      </c>
      <c r="S2646" t="str">
        <f t="shared" si="124"/>
        <v>('132982','HERBELIN','','ALEXANDER','3','1','3','1','3','','1111111249','16','','3','3','A','A','('132982','HERBELIN','','ALEXANDER','3','1','3','1','3','','1111111249','16','','3','3','A','A',''),'),</v>
      </c>
      <c r="T2646" t="s">
        <v>13689</v>
      </c>
      <c r="U2646">
        <f t="shared" si="125"/>
        <v>0</v>
      </c>
    </row>
    <row r="2647" spans="1:21">
      <c r="A2647" s="2" t="s">
        <v>7951</v>
      </c>
      <c r="B2647" s="2" t="s">
        <v>767</v>
      </c>
      <c r="D2647" s="2" t="s">
        <v>481</v>
      </c>
      <c r="E2647" t="str">
        <f t="shared" si="123"/>
        <v>3</v>
      </c>
      <c r="F2647" s="2">
        <v>28</v>
      </c>
      <c r="G2647">
        <v>4</v>
      </c>
      <c r="H2647">
        <v>2</v>
      </c>
      <c r="I2647">
        <v>4</v>
      </c>
      <c r="K2647">
        <v>1111111250</v>
      </c>
      <c r="L2647">
        <v>16</v>
      </c>
      <c r="N2647">
        <v>3</v>
      </c>
      <c r="O2647">
        <v>3</v>
      </c>
      <c r="P2647" t="s">
        <v>20</v>
      </c>
      <c r="Q2647" t="s">
        <v>20</v>
      </c>
      <c r="R2647">
        <v>90</v>
      </c>
      <c r="S2647" t="str">
        <f t="shared" si="124"/>
        <v>('132988','HERMANN','','ROSS','3','28','4','2','4','','1111111250','16','','3','3','B','B','('132988','HERMANN','','ROSS','3','28','4','2','4','','1111111250','16','','3','3','B','B',''),'),</v>
      </c>
      <c r="T2647" t="s">
        <v>13690</v>
      </c>
      <c r="U2647">
        <f t="shared" si="125"/>
        <v>0</v>
      </c>
    </row>
    <row r="2648" spans="1:21">
      <c r="A2648" s="2" t="s">
        <v>7952</v>
      </c>
      <c r="B2648" s="2" t="s">
        <v>4073</v>
      </c>
      <c r="D2648" s="2" t="s">
        <v>205</v>
      </c>
      <c r="E2648" t="str">
        <f t="shared" si="123"/>
        <v>3</v>
      </c>
      <c r="F2648" s="2">
        <v>10</v>
      </c>
      <c r="G2648">
        <v>4</v>
      </c>
      <c r="H2648">
        <v>1</v>
      </c>
      <c r="I2648">
        <v>4</v>
      </c>
      <c r="K2648">
        <v>1111111858</v>
      </c>
      <c r="L2648">
        <v>16</v>
      </c>
      <c r="N2648">
        <v>3</v>
      </c>
      <c r="O2648">
        <v>3</v>
      </c>
      <c r="P2648" t="s">
        <v>23</v>
      </c>
      <c r="Q2648" t="s">
        <v>23</v>
      </c>
      <c r="R2648">
        <v>90</v>
      </c>
      <c r="S2648" t="str">
        <f t="shared" si="124"/>
        <v>('132994','HERRERA','','DAVID','3','10','4','1','4','','1111111858','16','','3','3','A','A','('132994','HERRERA','','DAVID','3','10','4','1','4','','1111111858','16','','3','3','A','A',''),'),</v>
      </c>
      <c r="T2648" t="s">
        <v>13691</v>
      </c>
      <c r="U2648">
        <f t="shared" si="125"/>
        <v>0</v>
      </c>
    </row>
    <row r="2649" spans="1:21">
      <c r="A2649" s="2" t="s">
        <v>7953</v>
      </c>
      <c r="B2649" s="2" t="s">
        <v>7954</v>
      </c>
      <c r="D2649" s="2" t="s">
        <v>682</v>
      </c>
      <c r="E2649" t="str">
        <f t="shared" si="123"/>
        <v>3</v>
      </c>
      <c r="F2649" s="2">
        <v>20</v>
      </c>
      <c r="G2649">
        <v>1</v>
      </c>
      <c r="H2649">
        <v>2</v>
      </c>
      <c r="I2649">
        <v>1</v>
      </c>
      <c r="K2649">
        <v>1111111703</v>
      </c>
      <c r="L2649">
        <v>16</v>
      </c>
      <c r="N2649">
        <v>3</v>
      </c>
      <c r="O2649">
        <v>3</v>
      </c>
      <c r="P2649" t="s">
        <v>20</v>
      </c>
      <c r="Q2649" t="s">
        <v>20</v>
      </c>
      <c r="R2649">
        <v>90</v>
      </c>
      <c r="S2649" t="str">
        <f t="shared" si="124"/>
        <v>('133000','HERRON','','HUNTER','3','20','1','2','1','','1111111703','16','','3','3','B','B','('133000','HERRON','','HUNTER','3','20','1','2','1','','1111111703','16','','3','3','B','B',''),'),</v>
      </c>
      <c r="T2649" t="s">
        <v>13692</v>
      </c>
      <c r="U2649">
        <f t="shared" si="125"/>
        <v>0</v>
      </c>
    </row>
    <row r="2650" spans="1:21">
      <c r="A2650" s="2" t="s">
        <v>7955</v>
      </c>
      <c r="B2650" s="2" t="s">
        <v>4077</v>
      </c>
      <c r="D2650" s="2" t="s">
        <v>7956</v>
      </c>
      <c r="E2650" t="str">
        <f t="shared" si="123"/>
        <v>3</v>
      </c>
      <c r="F2650" s="2">
        <v>17</v>
      </c>
      <c r="G2650">
        <v>3</v>
      </c>
      <c r="H2650">
        <v>3</v>
      </c>
      <c r="I2650">
        <v>3</v>
      </c>
      <c r="K2650">
        <v>1111111401</v>
      </c>
      <c r="L2650">
        <v>16</v>
      </c>
      <c r="N2650">
        <v>3</v>
      </c>
      <c r="O2650">
        <v>3</v>
      </c>
      <c r="P2650" t="s">
        <v>26</v>
      </c>
      <c r="Q2650" t="s">
        <v>26</v>
      </c>
      <c r="R2650">
        <v>90</v>
      </c>
      <c r="S2650" t="str">
        <f t="shared" si="124"/>
        <v>('133006','HESS','','DARIN','3','17','3','3','3','','1111111401','16','','3','3','C','C','('133006','HESS','','DARIN','3','17','3','3','3','','1111111401','16','','3','3','C','C',''),'),</v>
      </c>
      <c r="T2650" t="s">
        <v>13693</v>
      </c>
      <c r="U2650">
        <f t="shared" si="125"/>
        <v>0</v>
      </c>
    </row>
    <row r="2651" spans="1:21">
      <c r="A2651" s="2" t="s">
        <v>7957</v>
      </c>
      <c r="B2651" s="2" t="s">
        <v>7958</v>
      </c>
      <c r="D2651" s="2" t="s">
        <v>263</v>
      </c>
      <c r="E2651" t="str">
        <f t="shared" si="123"/>
        <v>3</v>
      </c>
      <c r="F2651" s="2">
        <v>21</v>
      </c>
      <c r="G2651">
        <v>3</v>
      </c>
      <c r="H2651">
        <v>3</v>
      </c>
      <c r="I2651">
        <v>3</v>
      </c>
      <c r="K2651">
        <v>1111112001</v>
      </c>
      <c r="L2651">
        <v>16</v>
      </c>
      <c r="N2651">
        <v>3</v>
      </c>
      <c r="O2651">
        <v>3</v>
      </c>
      <c r="P2651" t="s">
        <v>26</v>
      </c>
      <c r="Q2651" t="s">
        <v>26</v>
      </c>
      <c r="R2651">
        <v>90</v>
      </c>
      <c r="S2651" t="str">
        <f t="shared" si="124"/>
        <v>('133012','HETHERINGTON','','CHRISTOPHER','3','21','3','3','3','','1111112001','16','','3','3','C','C','('133012','HETHERINGTON','','CHRISTOPHER','3','21','3','3','3','','1111112001','16','','3','3','C','C',''),'),</v>
      </c>
      <c r="T2651" t="s">
        <v>13694</v>
      </c>
      <c r="U2651">
        <f t="shared" si="125"/>
        <v>0</v>
      </c>
    </row>
    <row r="2652" spans="1:21">
      <c r="A2652" s="2" t="s">
        <v>7959</v>
      </c>
      <c r="B2652" s="2" t="s">
        <v>7958</v>
      </c>
      <c r="D2652" s="2" t="s">
        <v>114</v>
      </c>
      <c r="E2652" t="str">
        <f t="shared" si="123"/>
        <v>3</v>
      </c>
      <c r="F2652" s="2">
        <v>15</v>
      </c>
      <c r="G2652">
        <v>4</v>
      </c>
      <c r="H2652">
        <v>1</v>
      </c>
      <c r="I2652">
        <v>4</v>
      </c>
      <c r="K2652">
        <v>1111112002</v>
      </c>
      <c r="L2652">
        <v>16</v>
      </c>
      <c r="N2652">
        <v>3</v>
      </c>
      <c r="O2652">
        <v>3</v>
      </c>
      <c r="P2652" t="s">
        <v>23</v>
      </c>
      <c r="Q2652" t="s">
        <v>23</v>
      </c>
      <c r="R2652">
        <v>90</v>
      </c>
      <c r="S2652" t="str">
        <f t="shared" si="124"/>
        <v>('133018','HETHERINGTON','','RYAN','3','15','4','1','4','','1111112002','16','','3','3','A','A','('133018','HETHERINGTON','','RYAN','3','15','4','1','4','','1111112002','16','','3','3','A','A',''),'),</v>
      </c>
      <c r="T2652" t="s">
        <v>13695</v>
      </c>
      <c r="U2652">
        <f t="shared" si="125"/>
        <v>0</v>
      </c>
    </row>
    <row r="2653" spans="1:21">
      <c r="A2653" s="2" t="s">
        <v>7960</v>
      </c>
      <c r="B2653" s="2" t="s">
        <v>768</v>
      </c>
      <c r="D2653" s="2" t="s">
        <v>789</v>
      </c>
      <c r="E2653" t="str">
        <f t="shared" si="123"/>
        <v>3</v>
      </c>
      <c r="F2653" s="2">
        <v>3</v>
      </c>
      <c r="G2653">
        <v>1</v>
      </c>
      <c r="H2653">
        <v>2</v>
      </c>
      <c r="I2653">
        <v>5</v>
      </c>
      <c r="K2653">
        <v>1111111547</v>
      </c>
      <c r="L2653">
        <v>16</v>
      </c>
      <c r="N2653">
        <v>3</v>
      </c>
      <c r="O2653">
        <v>3</v>
      </c>
      <c r="P2653" t="s">
        <v>20</v>
      </c>
      <c r="Q2653" t="s">
        <v>20</v>
      </c>
      <c r="R2653">
        <v>90</v>
      </c>
      <c r="S2653" t="str">
        <f t="shared" si="124"/>
        <v>('133024','HICKEY','','HAROLD','3','3','1','2','5','','1111111547','16','','3','3','B','B','('133024','HICKEY','','HAROLD','3','3','1','2','5','','1111111547','16','','3','3','B','B',''),'),</v>
      </c>
      <c r="T2653" t="s">
        <v>13696</v>
      </c>
      <c r="U2653">
        <f t="shared" si="125"/>
        <v>0</v>
      </c>
    </row>
    <row r="2654" spans="1:21">
      <c r="A2654" s="2" t="s">
        <v>7961</v>
      </c>
      <c r="B2654" s="2" t="s">
        <v>768</v>
      </c>
      <c r="D2654" s="2" t="s">
        <v>769</v>
      </c>
      <c r="E2654" t="str">
        <f t="shared" si="123"/>
        <v>3</v>
      </c>
      <c r="F2654" s="2">
        <v>29</v>
      </c>
      <c r="G2654">
        <v>1</v>
      </c>
      <c r="H2654">
        <v>3</v>
      </c>
      <c r="I2654">
        <v>5</v>
      </c>
      <c r="K2654">
        <v>1111111251</v>
      </c>
      <c r="L2654">
        <v>16</v>
      </c>
      <c r="N2654">
        <v>3</v>
      </c>
      <c r="O2654">
        <v>3</v>
      </c>
      <c r="P2654" t="s">
        <v>26</v>
      </c>
      <c r="Q2654" t="s">
        <v>26</v>
      </c>
      <c r="R2654">
        <v>90</v>
      </c>
      <c r="S2654" t="str">
        <f t="shared" si="124"/>
        <v>('133030','HICKEY','','NOLAN','3','29','1','3','5','','1111111251','16','','3','3','C','C','('133030','HICKEY','','NOLAN','3','29','1','3','5','','1111111251','16','','3','3','C','C',''),'),</v>
      </c>
      <c r="T2654" t="s">
        <v>13697</v>
      </c>
      <c r="U2654">
        <f t="shared" si="125"/>
        <v>0</v>
      </c>
    </row>
    <row r="2655" spans="1:21">
      <c r="A2655" s="2" t="s">
        <v>7962</v>
      </c>
      <c r="B2655" s="2" t="s">
        <v>768</v>
      </c>
      <c r="D2655" s="2" t="s">
        <v>114</v>
      </c>
      <c r="E2655" t="str">
        <f t="shared" si="123"/>
        <v>3</v>
      </c>
      <c r="F2655" s="2">
        <v>20</v>
      </c>
      <c r="G2655">
        <v>2</v>
      </c>
      <c r="H2655">
        <v>3</v>
      </c>
      <c r="I2655">
        <v>2</v>
      </c>
      <c r="K2655">
        <v>1111111704</v>
      </c>
      <c r="L2655">
        <v>16</v>
      </c>
      <c r="N2655">
        <v>3</v>
      </c>
      <c r="O2655">
        <v>3</v>
      </c>
      <c r="P2655" t="s">
        <v>26</v>
      </c>
      <c r="Q2655" t="s">
        <v>26</v>
      </c>
      <c r="R2655">
        <v>90</v>
      </c>
      <c r="S2655" t="str">
        <f t="shared" si="124"/>
        <v>('133036','HICKEY','','RYAN','3','20','2','3','2','','1111111704','16','','3','3','C','C','('133036','HICKEY','','RYAN','3','20','2','3','2','','1111111704','16','','3','3','C','C',''),'),</v>
      </c>
      <c r="T2655" t="s">
        <v>13698</v>
      </c>
      <c r="U2655">
        <f t="shared" si="125"/>
        <v>0</v>
      </c>
    </row>
    <row r="2656" spans="1:21">
      <c r="A2656" s="2" t="s">
        <v>7963</v>
      </c>
      <c r="B2656" s="2" t="s">
        <v>770</v>
      </c>
      <c r="D2656" s="2" t="s">
        <v>318</v>
      </c>
      <c r="E2656" t="str">
        <f t="shared" si="123"/>
        <v>3</v>
      </c>
      <c r="F2656" s="2">
        <v>28</v>
      </c>
      <c r="G2656">
        <v>2</v>
      </c>
      <c r="H2656">
        <v>1</v>
      </c>
      <c r="I2656">
        <v>6</v>
      </c>
      <c r="K2656">
        <v>1111111252</v>
      </c>
      <c r="L2656">
        <v>16</v>
      </c>
      <c r="N2656">
        <v>3</v>
      </c>
      <c r="O2656">
        <v>3</v>
      </c>
      <c r="P2656" t="s">
        <v>23</v>
      </c>
      <c r="Q2656" t="s">
        <v>23</v>
      </c>
      <c r="R2656">
        <v>90</v>
      </c>
      <c r="S2656" t="str">
        <f t="shared" si="124"/>
        <v>('133042','HIGGINS','','LAWRENCE','3','28','2','1','6','','1111111252','16','','3','3','A','A','('133042','HIGGINS','','LAWRENCE','3','28','2','1','6','','1111111252','16','','3','3','A','A',''),'),</v>
      </c>
      <c r="T2656" t="s">
        <v>13699</v>
      </c>
      <c r="U2656">
        <f t="shared" si="125"/>
        <v>0</v>
      </c>
    </row>
    <row r="2657" spans="1:21">
      <c r="A2657" s="2" t="s">
        <v>7964</v>
      </c>
      <c r="B2657" s="2" t="s">
        <v>476</v>
      </c>
      <c r="D2657" s="2" t="s">
        <v>270</v>
      </c>
      <c r="E2657" t="str">
        <f t="shared" si="123"/>
        <v>3</v>
      </c>
      <c r="F2657" s="2">
        <v>24</v>
      </c>
      <c r="G2657">
        <v>4</v>
      </c>
      <c r="H2657">
        <v>1</v>
      </c>
      <c r="I2657">
        <v>4</v>
      </c>
      <c r="K2657">
        <v>1111111402</v>
      </c>
      <c r="L2657">
        <v>16</v>
      </c>
      <c r="N2657">
        <v>3</v>
      </c>
      <c r="O2657">
        <v>3</v>
      </c>
      <c r="P2657" t="s">
        <v>23</v>
      </c>
      <c r="Q2657" t="s">
        <v>23</v>
      </c>
      <c r="R2657">
        <v>90</v>
      </c>
      <c r="S2657" t="str">
        <f t="shared" si="124"/>
        <v>('133048','HILL','','LAURA','3','24','4','1','4','','1111111402','16','','3','3','A','A','('133048','HILL','','LAURA','3','24','4','1','4','','1111111402','16','','3','3','A','A',''),'),</v>
      </c>
      <c r="T2657" t="s">
        <v>13700</v>
      </c>
      <c r="U2657">
        <f t="shared" si="125"/>
        <v>0</v>
      </c>
    </row>
    <row r="2658" spans="1:21">
      <c r="A2658" s="2" t="s">
        <v>7965</v>
      </c>
      <c r="B2658" s="2" t="s">
        <v>7966</v>
      </c>
      <c r="D2658" s="2" t="s">
        <v>50</v>
      </c>
      <c r="E2658" t="str">
        <f t="shared" si="123"/>
        <v>3</v>
      </c>
      <c r="F2658" s="2">
        <v>15</v>
      </c>
      <c r="G2658">
        <v>2</v>
      </c>
      <c r="H2658">
        <v>3</v>
      </c>
      <c r="I2658">
        <v>6</v>
      </c>
      <c r="K2658">
        <v>1111111548</v>
      </c>
      <c r="L2658">
        <v>16</v>
      </c>
      <c r="N2658">
        <v>3</v>
      </c>
      <c r="O2658">
        <v>3</v>
      </c>
      <c r="P2658" t="s">
        <v>26</v>
      </c>
      <c r="Q2658" t="s">
        <v>26</v>
      </c>
      <c r="R2658">
        <v>90</v>
      </c>
      <c r="S2658" t="str">
        <f t="shared" si="124"/>
        <v>('133054','HILLROGERS','','BRANDON','3','15','2','3','6','','1111111548','16','','3','3','C','C','('133054','HILLROGERS','','BRANDON','3','15','2','3','6','','1111111548','16','','3','3','C','C',''),'),</v>
      </c>
      <c r="T2658" t="s">
        <v>13701</v>
      </c>
      <c r="U2658">
        <f t="shared" si="125"/>
        <v>0</v>
      </c>
    </row>
    <row r="2659" spans="1:21">
      <c r="A2659" s="2" t="s">
        <v>7967</v>
      </c>
      <c r="B2659" s="2" t="s">
        <v>7968</v>
      </c>
      <c r="D2659" s="2" t="s">
        <v>961</v>
      </c>
      <c r="E2659" t="str">
        <f t="shared" si="123"/>
        <v>3</v>
      </c>
      <c r="F2659" s="2">
        <v>13</v>
      </c>
      <c r="G2659">
        <v>3</v>
      </c>
      <c r="H2659">
        <v>1</v>
      </c>
      <c r="I2659">
        <v>3</v>
      </c>
      <c r="K2659">
        <v>1111111705</v>
      </c>
      <c r="L2659">
        <v>16</v>
      </c>
      <c r="N2659">
        <v>3</v>
      </c>
      <c r="O2659">
        <v>3</v>
      </c>
      <c r="P2659" t="s">
        <v>23</v>
      </c>
      <c r="Q2659" t="s">
        <v>23</v>
      </c>
      <c r="R2659">
        <v>90</v>
      </c>
      <c r="S2659" t="str">
        <f t="shared" si="124"/>
        <v>('133060','HILT','','JACK','3','13','3','1','3','','1111111705','16','','3','3','A','A','('133060','HILT','','JACK','3','13','3','1','3','','1111111705','16','','3','3','A','A',''),'),</v>
      </c>
      <c r="T2659" t="s">
        <v>13702</v>
      </c>
      <c r="U2659">
        <f t="shared" si="125"/>
        <v>0</v>
      </c>
    </row>
    <row r="2660" spans="1:21">
      <c r="A2660" s="2" t="s">
        <v>7969</v>
      </c>
      <c r="B2660" s="2" t="s">
        <v>7970</v>
      </c>
      <c r="D2660" s="2" t="s">
        <v>7971</v>
      </c>
      <c r="E2660" t="str">
        <f t="shared" si="123"/>
        <v>3</v>
      </c>
      <c r="F2660" s="2">
        <v>23</v>
      </c>
      <c r="G2660">
        <v>1</v>
      </c>
      <c r="H2660">
        <v>2</v>
      </c>
      <c r="I2660">
        <v>5</v>
      </c>
      <c r="K2660">
        <v>1111111403</v>
      </c>
      <c r="L2660">
        <v>16</v>
      </c>
      <c r="N2660">
        <v>3</v>
      </c>
      <c r="O2660">
        <v>3</v>
      </c>
      <c r="P2660" t="s">
        <v>20</v>
      </c>
      <c r="Q2660" t="s">
        <v>20</v>
      </c>
      <c r="R2660">
        <v>90</v>
      </c>
      <c r="S2660" t="str">
        <f t="shared" si="124"/>
        <v>('133066','HINGST','','CHAD','3','23','1','2','5','','1111111403','16','','3','3','B','B','('133066','HINGST','','CHAD','3','23','1','2','5','','1111111403','16','','3','3','B','B',''),'),</v>
      </c>
      <c r="T2660" t="s">
        <v>13703</v>
      </c>
      <c r="U2660">
        <f t="shared" si="125"/>
        <v>0</v>
      </c>
    </row>
    <row r="2661" spans="1:21">
      <c r="A2661" s="2" t="s">
        <v>7972</v>
      </c>
      <c r="B2661" s="2" t="s">
        <v>4084</v>
      </c>
      <c r="D2661" s="2" t="s">
        <v>42</v>
      </c>
      <c r="E2661" t="str">
        <f t="shared" si="123"/>
        <v>3</v>
      </c>
      <c r="F2661" s="2">
        <v>12</v>
      </c>
      <c r="G2661">
        <v>3</v>
      </c>
      <c r="H2661">
        <v>1</v>
      </c>
      <c r="I2661">
        <v>7</v>
      </c>
      <c r="K2661">
        <v>1111111549</v>
      </c>
      <c r="L2661">
        <v>16</v>
      </c>
      <c r="N2661">
        <v>3</v>
      </c>
      <c r="O2661">
        <v>3</v>
      </c>
      <c r="P2661" t="s">
        <v>23</v>
      </c>
      <c r="Q2661" t="s">
        <v>23</v>
      </c>
      <c r="R2661">
        <v>90</v>
      </c>
      <c r="S2661" t="str">
        <f t="shared" si="124"/>
        <v>('133072','HINZ','','ERIC','3','12','3','1','7','','1111111549','16','','3','3','A','A','('133072','HINZ','','ERIC','3','12','3','1','7','','1111111549','16','','3','3','A','A',''),'),</v>
      </c>
      <c r="T2661" t="s">
        <v>13704</v>
      </c>
      <c r="U2661">
        <f t="shared" si="125"/>
        <v>0</v>
      </c>
    </row>
    <row r="2662" spans="1:21">
      <c r="A2662" s="2" t="s">
        <v>7973</v>
      </c>
      <c r="B2662" s="2" t="s">
        <v>7974</v>
      </c>
      <c r="D2662" s="2" t="s">
        <v>22</v>
      </c>
      <c r="E2662" t="str">
        <f t="shared" si="123"/>
        <v>3</v>
      </c>
      <c r="F2662" s="2">
        <v>22</v>
      </c>
      <c r="G2662">
        <v>2</v>
      </c>
      <c r="H2662">
        <v>3</v>
      </c>
      <c r="I2662">
        <v>6</v>
      </c>
      <c r="K2662">
        <v>1111111404</v>
      </c>
      <c r="L2662">
        <v>16</v>
      </c>
      <c r="N2662">
        <v>3</v>
      </c>
      <c r="O2662">
        <v>3</v>
      </c>
      <c r="P2662" t="s">
        <v>26</v>
      </c>
      <c r="Q2662" t="s">
        <v>26</v>
      </c>
      <c r="R2662">
        <v>90</v>
      </c>
      <c r="S2662" t="str">
        <f t="shared" si="124"/>
        <v>('133078','HOLLIDAY','','DANIEL','3','22','2','3','6','','1111111404','16','','3','3','C','C','('133078','HOLLIDAY','','DANIEL','3','22','2','3','6','','1111111404','16','','3','3','C','C',''),'),</v>
      </c>
      <c r="T2662" t="s">
        <v>13705</v>
      </c>
      <c r="U2662">
        <f t="shared" si="125"/>
        <v>0</v>
      </c>
    </row>
    <row r="2663" spans="1:21">
      <c r="A2663" s="2" t="s">
        <v>7975</v>
      </c>
      <c r="B2663" s="2" t="s">
        <v>7976</v>
      </c>
      <c r="D2663" s="2" t="s">
        <v>263</v>
      </c>
      <c r="E2663" t="str">
        <f t="shared" si="123"/>
        <v>3</v>
      </c>
      <c r="F2663" s="2">
        <v>5</v>
      </c>
      <c r="G2663">
        <v>4</v>
      </c>
      <c r="H2663">
        <v>2</v>
      </c>
      <c r="I2663">
        <v>8</v>
      </c>
      <c r="K2663">
        <v>1111111550</v>
      </c>
      <c r="L2663">
        <v>16</v>
      </c>
      <c r="N2663">
        <v>3</v>
      </c>
      <c r="O2663">
        <v>3</v>
      </c>
      <c r="P2663" t="s">
        <v>20</v>
      </c>
      <c r="Q2663" t="s">
        <v>20</v>
      </c>
      <c r="R2663">
        <v>90</v>
      </c>
      <c r="S2663" t="str">
        <f t="shared" si="124"/>
        <v>('133090','HOOD','','CHRISTOPHER','3','5','4','2','8','','1111111550','16','','3','3','B','B','('133090','HOOD','','CHRISTOPHER','3','5','4','2','8','','1111111550','16','','3','3','B','B',''),'),</v>
      </c>
      <c r="T2663" t="s">
        <v>13706</v>
      </c>
      <c r="U2663">
        <f t="shared" si="125"/>
        <v>0</v>
      </c>
    </row>
    <row r="2664" spans="1:21">
      <c r="A2664" s="2" t="s">
        <v>7977</v>
      </c>
      <c r="B2664" s="2" t="s">
        <v>7978</v>
      </c>
      <c r="D2664" s="2" t="s">
        <v>984</v>
      </c>
      <c r="E2664" t="str">
        <f t="shared" si="123"/>
        <v>3</v>
      </c>
      <c r="F2664" s="2">
        <v>14</v>
      </c>
      <c r="G2664">
        <v>3</v>
      </c>
      <c r="H2664">
        <v>2</v>
      </c>
      <c r="I2664">
        <v>7</v>
      </c>
      <c r="K2664">
        <v>1111111253</v>
      </c>
      <c r="L2664">
        <v>16</v>
      </c>
      <c r="N2664">
        <v>3</v>
      </c>
      <c r="O2664">
        <v>3</v>
      </c>
      <c r="P2664" t="s">
        <v>20</v>
      </c>
      <c r="Q2664" t="s">
        <v>20</v>
      </c>
      <c r="R2664">
        <v>90</v>
      </c>
      <c r="S2664" t="str">
        <f t="shared" si="124"/>
        <v>('133096','HOOKS','','DENNIS','3','14','3','2','7','','1111111253','16','','3','3','B','B','('133096','HOOKS','','DENNIS','3','14','3','2','7','','1111111253','16','','3','3','B','B',''),'),</v>
      </c>
      <c r="T2664" t="s">
        <v>13707</v>
      </c>
      <c r="U2664">
        <f t="shared" si="125"/>
        <v>0</v>
      </c>
    </row>
    <row r="2665" spans="1:21">
      <c r="A2665" s="2" t="s">
        <v>7979</v>
      </c>
      <c r="B2665" s="2" t="s">
        <v>7980</v>
      </c>
      <c r="D2665" s="2" t="s">
        <v>7981</v>
      </c>
      <c r="E2665" t="str">
        <f t="shared" si="123"/>
        <v>3</v>
      </c>
      <c r="F2665" s="2">
        <v>3</v>
      </c>
      <c r="G2665">
        <v>4</v>
      </c>
      <c r="H2665">
        <v>2</v>
      </c>
      <c r="I2665">
        <v>4</v>
      </c>
      <c r="K2665">
        <v>1111111706</v>
      </c>
      <c r="L2665">
        <v>16</v>
      </c>
      <c r="N2665">
        <v>3</v>
      </c>
      <c r="O2665">
        <v>3</v>
      </c>
      <c r="P2665" t="s">
        <v>20</v>
      </c>
      <c r="Q2665" t="s">
        <v>20</v>
      </c>
      <c r="R2665">
        <v>90</v>
      </c>
      <c r="S2665" t="str">
        <f t="shared" si="124"/>
        <v>('133102','HOOPER','','DEWAYNE','3','3','4','2','4','','1111111706','16','','3','3','B','B','('133102','HOOPER','','DEWAYNE','3','3','4','2','4','','1111111706','16','','3','3','B','B',''),'),</v>
      </c>
      <c r="T2665" t="s">
        <v>13708</v>
      </c>
      <c r="U2665">
        <f t="shared" si="125"/>
        <v>0</v>
      </c>
    </row>
    <row r="2666" spans="1:21">
      <c r="A2666" s="2" t="s">
        <v>7982</v>
      </c>
      <c r="B2666" s="2" t="s">
        <v>7983</v>
      </c>
      <c r="D2666" s="2" t="s">
        <v>3327</v>
      </c>
      <c r="E2666" t="str">
        <f t="shared" si="123"/>
        <v>3</v>
      </c>
      <c r="F2666" s="2">
        <v>23</v>
      </c>
      <c r="G2666">
        <v>3</v>
      </c>
      <c r="H2666">
        <v>1</v>
      </c>
      <c r="I2666">
        <v>7</v>
      </c>
      <c r="K2666">
        <v>1111111405</v>
      </c>
      <c r="L2666">
        <v>16</v>
      </c>
      <c r="N2666">
        <v>3</v>
      </c>
      <c r="O2666">
        <v>3</v>
      </c>
      <c r="P2666" t="s">
        <v>23</v>
      </c>
      <c r="Q2666" t="s">
        <v>23</v>
      </c>
      <c r="R2666">
        <v>90</v>
      </c>
      <c r="S2666" t="str">
        <f t="shared" si="124"/>
        <v>('133126','HOULE','','NATALIE','3','23','3','1','7','','1111111405','16','','3','3','A','A','('133126','HOULE','','NATALIE','3','23','3','1','7','','1111111405','16','','3','3','A','A',''),'),</v>
      </c>
      <c r="T2666" t="s">
        <v>13709</v>
      </c>
      <c r="U2666">
        <f t="shared" si="125"/>
        <v>0</v>
      </c>
    </row>
    <row r="2667" spans="1:21">
      <c r="A2667" s="2" t="s">
        <v>7984</v>
      </c>
      <c r="B2667" s="2" t="s">
        <v>5976</v>
      </c>
      <c r="D2667" s="2" t="s">
        <v>7985</v>
      </c>
      <c r="E2667" t="str">
        <f t="shared" si="123"/>
        <v>3</v>
      </c>
      <c r="F2667" s="2">
        <v>18</v>
      </c>
      <c r="G2667">
        <v>1</v>
      </c>
      <c r="H2667">
        <v>3</v>
      </c>
      <c r="I2667">
        <v>1</v>
      </c>
      <c r="K2667">
        <v>1111111551</v>
      </c>
      <c r="L2667">
        <v>16</v>
      </c>
      <c r="N2667">
        <v>3</v>
      </c>
      <c r="O2667">
        <v>3</v>
      </c>
      <c r="P2667" t="s">
        <v>26</v>
      </c>
      <c r="Q2667" t="s">
        <v>26</v>
      </c>
      <c r="R2667">
        <v>90</v>
      </c>
      <c r="S2667" t="str">
        <f t="shared" si="124"/>
        <v>('133132','HOUSTON','','BREYER','3','18','1','3','1','','1111111551','16','','3','3','C','C','('133132','HOUSTON','','BREYER','3','18','1','3','1','','1111111551','16','','3','3','C','C',''),'),</v>
      </c>
      <c r="T2667" t="s">
        <v>13710</v>
      </c>
      <c r="U2667">
        <f t="shared" si="125"/>
        <v>0</v>
      </c>
    </row>
    <row r="2668" spans="1:21">
      <c r="A2668" s="2" t="s">
        <v>7986</v>
      </c>
      <c r="B2668" s="2" t="s">
        <v>771</v>
      </c>
      <c r="D2668" s="2" t="s">
        <v>772</v>
      </c>
      <c r="E2668" t="str">
        <f t="shared" si="123"/>
        <v>3</v>
      </c>
      <c r="F2668" s="2">
        <v>29</v>
      </c>
      <c r="G2668">
        <v>1</v>
      </c>
      <c r="H2668">
        <v>3</v>
      </c>
      <c r="I2668">
        <v>5</v>
      </c>
      <c r="K2668">
        <v>1111111707</v>
      </c>
      <c r="L2668">
        <v>16</v>
      </c>
      <c r="N2668">
        <v>3</v>
      </c>
      <c r="O2668">
        <v>3</v>
      </c>
      <c r="P2668" t="s">
        <v>26</v>
      </c>
      <c r="Q2668" t="s">
        <v>26</v>
      </c>
      <c r="R2668">
        <v>90</v>
      </c>
      <c r="S2668" t="str">
        <f t="shared" si="124"/>
        <v>('133138','HOWARD','','GRACE','3','29','1','3','5','','1111111707','16','','3','3','C','C','('133138','HOWARD','','GRACE','3','29','1','3','5','','1111111707','16','','3','3','C','C',''),'),</v>
      </c>
      <c r="T2668" t="s">
        <v>13711</v>
      </c>
      <c r="U2668">
        <f t="shared" si="125"/>
        <v>0</v>
      </c>
    </row>
    <row r="2669" spans="1:21">
      <c r="A2669" s="2" t="s">
        <v>7987</v>
      </c>
      <c r="B2669" s="2" t="s">
        <v>773</v>
      </c>
      <c r="D2669" s="2" t="s">
        <v>96</v>
      </c>
      <c r="E2669" t="str">
        <f t="shared" si="123"/>
        <v>3</v>
      </c>
      <c r="F2669" s="2">
        <v>27</v>
      </c>
      <c r="G2669">
        <v>1</v>
      </c>
      <c r="H2669">
        <v>2</v>
      </c>
      <c r="I2669">
        <v>5</v>
      </c>
      <c r="K2669">
        <v>1111111859</v>
      </c>
      <c r="L2669">
        <v>16</v>
      </c>
      <c r="N2669">
        <v>3</v>
      </c>
      <c r="O2669">
        <v>3</v>
      </c>
      <c r="P2669" t="s">
        <v>20</v>
      </c>
      <c r="Q2669" t="s">
        <v>20</v>
      </c>
      <c r="R2669">
        <v>90</v>
      </c>
      <c r="S2669" t="str">
        <f t="shared" si="124"/>
        <v>('133144','HOWELL','','JOHN','3','27','1','2','5','','1111111859','16','','3','3','B','B','('133144','HOWELL','','JOHN','3','27','1','2','5','','1111111859','16','','3','3','B','B',''),'),</v>
      </c>
      <c r="T2669" t="s">
        <v>13712</v>
      </c>
      <c r="U2669">
        <f t="shared" si="125"/>
        <v>0</v>
      </c>
    </row>
    <row r="2670" spans="1:21">
      <c r="A2670" s="2" t="s">
        <v>7988</v>
      </c>
      <c r="B2670" s="2" t="s">
        <v>7989</v>
      </c>
      <c r="D2670" s="2" t="s">
        <v>584</v>
      </c>
      <c r="E2670" t="str">
        <f t="shared" si="123"/>
        <v>3</v>
      </c>
      <c r="F2670" s="2">
        <v>2</v>
      </c>
      <c r="G2670">
        <v>4</v>
      </c>
      <c r="H2670">
        <v>2</v>
      </c>
      <c r="I2670">
        <v>8</v>
      </c>
      <c r="K2670">
        <v>1111111406</v>
      </c>
      <c r="L2670">
        <v>16</v>
      </c>
      <c r="N2670">
        <v>3</v>
      </c>
      <c r="O2670">
        <v>3</v>
      </c>
      <c r="P2670" t="s">
        <v>20</v>
      </c>
      <c r="Q2670" t="s">
        <v>20</v>
      </c>
      <c r="R2670">
        <v>90</v>
      </c>
      <c r="S2670" t="str">
        <f t="shared" si="124"/>
        <v>('133150','HOYT','','RICHARD','3','2','4','2','8','','1111111406','16','','3','3','B','B','('133150','HOYT','','RICHARD','3','2','4','2','8','','1111111406','16','','3','3','B','B',''),'),</v>
      </c>
      <c r="T2670" t="s">
        <v>13713</v>
      </c>
      <c r="U2670">
        <f t="shared" si="125"/>
        <v>0</v>
      </c>
    </row>
    <row r="2671" spans="1:21">
      <c r="A2671" s="2" t="s">
        <v>7990</v>
      </c>
      <c r="B2671" s="2" t="s">
        <v>7991</v>
      </c>
      <c r="D2671" s="2" t="s">
        <v>1118</v>
      </c>
      <c r="E2671" t="str">
        <f t="shared" si="123"/>
        <v>3</v>
      </c>
      <c r="F2671" s="2">
        <v>8</v>
      </c>
      <c r="G2671">
        <v>2</v>
      </c>
      <c r="H2671">
        <v>1</v>
      </c>
      <c r="I2671">
        <v>2</v>
      </c>
      <c r="K2671">
        <v>1111111552</v>
      </c>
      <c r="L2671">
        <v>16</v>
      </c>
      <c r="N2671">
        <v>3</v>
      </c>
      <c r="O2671">
        <v>3</v>
      </c>
      <c r="P2671" t="s">
        <v>23</v>
      </c>
      <c r="Q2671" t="s">
        <v>23</v>
      </c>
      <c r="R2671">
        <v>90</v>
      </c>
      <c r="S2671" t="str">
        <f t="shared" si="124"/>
        <v>('133156','HOZEY','','CONOR','3','8','2','1','2','','1111111552','16','','3','3','A','A','('133156','HOZEY','','CONOR','3','8','2','1','2','','1111111552','16','','3','3','A','A',''),'),</v>
      </c>
      <c r="T2671" t="s">
        <v>13714</v>
      </c>
      <c r="U2671">
        <f t="shared" si="125"/>
        <v>0</v>
      </c>
    </row>
    <row r="2672" spans="1:21">
      <c r="A2672" s="2" t="s">
        <v>7992</v>
      </c>
      <c r="B2672" s="2" t="s">
        <v>7993</v>
      </c>
      <c r="D2672" s="2" t="s">
        <v>7994</v>
      </c>
      <c r="E2672" t="str">
        <f t="shared" si="123"/>
        <v>3</v>
      </c>
      <c r="F2672" s="2">
        <v>9</v>
      </c>
      <c r="G2672">
        <v>4</v>
      </c>
      <c r="H2672">
        <v>3</v>
      </c>
      <c r="I2672">
        <v>8</v>
      </c>
      <c r="K2672">
        <v>1111111254</v>
      </c>
      <c r="L2672">
        <v>16</v>
      </c>
      <c r="N2672">
        <v>3</v>
      </c>
      <c r="O2672">
        <v>3</v>
      </c>
      <c r="P2672" t="s">
        <v>26</v>
      </c>
      <c r="Q2672" t="s">
        <v>26</v>
      </c>
      <c r="R2672">
        <v>90</v>
      </c>
      <c r="S2672" t="str">
        <f t="shared" si="124"/>
        <v>('133162','HRIBAR','','ABRAHAM','3','9','4','3','8','','1111111254','16','','3','3','C','C','('133162','HRIBAR','','ABRAHAM','3','9','4','3','8','','1111111254','16','','3','3','C','C',''),'),</v>
      </c>
      <c r="T2672" t="s">
        <v>13715</v>
      </c>
      <c r="U2672">
        <f t="shared" si="125"/>
        <v>0</v>
      </c>
    </row>
    <row r="2673" spans="1:21">
      <c r="A2673" s="2" t="s">
        <v>7995</v>
      </c>
      <c r="B2673" s="2" t="s">
        <v>774</v>
      </c>
      <c r="D2673" s="2" t="s">
        <v>338</v>
      </c>
      <c r="E2673" t="str">
        <f t="shared" si="123"/>
        <v>3</v>
      </c>
      <c r="F2673" s="2">
        <v>26</v>
      </c>
      <c r="G2673">
        <v>2</v>
      </c>
      <c r="H2673">
        <v>3</v>
      </c>
      <c r="I2673">
        <v>6</v>
      </c>
      <c r="K2673">
        <v>1111111860</v>
      </c>
      <c r="L2673">
        <v>16</v>
      </c>
      <c r="N2673">
        <v>3</v>
      </c>
      <c r="O2673">
        <v>3</v>
      </c>
      <c r="P2673" t="s">
        <v>26</v>
      </c>
      <c r="Q2673" t="s">
        <v>26</v>
      </c>
      <c r="R2673">
        <v>90</v>
      </c>
      <c r="S2673" t="str">
        <f t="shared" si="124"/>
        <v>('133168','HUANG','','NICHOLAS','3','26','2','3','6','','1111111860','16','','3','3','C','C','('133168','HUANG','','NICHOLAS','3','26','2','3','6','','1111111860','16','','3','3','C','C',''),'),</v>
      </c>
      <c r="T2673" t="s">
        <v>13716</v>
      </c>
      <c r="U2673">
        <f t="shared" si="125"/>
        <v>0</v>
      </c>
    </row>
    <row r="2674" spans="1:21">
      <c r="A2674" s="2" t="s">
        <v>7996</v>
      </c>
      <c r="B2674" s="2" t="s">
        <v>480</v>
      </c>
      <c r="D2674" s="2" t="s">
        <v>120</v>
      </c>
      <c r="E2674" t="str">
        <f t="shared" si="123"/>
        <v>3</v>
      </c>
      <c r="F2674" s="2">
        <v>2</v>
      </c>
      <c r="G2674">
        <v>1</v>
      </c>
      <c r="H2674">
        <v>1</v>
      </c>
      <c r="I2674">
        <v>1</v>
      </c>
      <c r="K2674">
        <v>1111111255</v>
      </c>
      <c r="L2674">
        <v>16</v>
      </c>
      <c r="N2674">
        <v>3</v>
      </c>
      <c r="O2674">
        <v>3</v>
      </c>
      <c r="P2674" t="s">
        <v>23</v>
      </c>
      <c r="Q2674" t="s">
        <v>23</v>
      </c>
      <c r="R2674">
        <v>90</v>
      </c>
      <c r="S2674" t="str">
        <f t="shared" si="124"/>
        <v>('133174','HUGHES','','WILLIAM','3','2','1','1','1','','1111111255','16','','3','3','A','A','('133174','HUGHES','','WILLIAM','3','2','1','1','1','','1111111255','16','','3','3','A','A',''),'),</v>
      </c>
      <c r="T2674" t="s">
        <v>13717</v>
      </c>
      <c r="U2674">
        <f t="shared" si="125"/>
        <v>0</v>
      </c>
    </row>
    <row r="2675" spans="1:21">
      <c r="A2675" s="2" t="s">
        <v>7997</v>
      </c>
      <c r="B2675" s="2" t="s">
        <v>7998</v>
      </c>
      <c r="D2675" s="2" t="s">
        <v>477</v>
      </c>
      <c r="E2675" t="str">
        <f t="shared" si="123"/>
        <v>3</v>
      </c>
      <c r="F2675" s="2">
        <v>20</v>
      </c>
      <c r="G2675">
        <v>1</v>
      </c>
      <c r="H2675">
        <v>3</v>
      </c>
      <c r="I2675">
        <v>1</v>
      </c>
      <c r="K2675">
        <v>1111111407</v>
      </c>
      <c r="L2675">
        <v>16</v>
      </c>
      <c r="N2675">
        <v>3</v>
      </c>
      <c r="O2675">
        <v>3</v>
      </c>
      <c r="P2675" t="s">
        <v>26</v>
      </c>
      <c r="Q2675" t="s">
        <v>26</v>
      </c>
      <c r="R2675">
        <v>90</v>
      </c>
      <c r="S2675" t="str">
        <f t="shared" si="124"/>
        <v>('133180','HULGAN','','AUSTIN','3','20','1','3','1','','1111111407','16','','3','3','C','C','('133180','HULGAN','','AUSTIN','3','20','1','3','1','','1111111407','16','','3','3','C','C',''),'),</v>
      </c>
      <c r="T2675" t="s">
        <v>13718</v>
      </c>
      <c r="U2675">
        <f t="shared" si="125"/>
        <v>0</v>
      </c>
    </row>
    <row r="2676" spans="1:21">
      <c r="A2676" s="2" t="s">
        <v>7999</v>
      </c>
      <c r="B2676" s="2" t="s">
        <v>8000</v>
      </c>
      <c r="D2676" s="2" t="s">
        <v>263</v>
      </c>
      <c r="E2676" t="str">
        <f t="shared" si="123"/>
        <v>3</v>
      </c>
      <c r="F2676" s="2">
        <v>3</v>
      </c>
      <c r="G2676">
        <v>2</v>
      </c>
      <c r="H2676">
        <v>1</v>
      </c>
      <c r="I2676">
        <v>6</v>
      </c>
      <c r="K2676">
        <v>1111111708</v>
      </c>
      <c r="L2676">
        <v>16</v>
      </c>
      <c r="N2676">
        <v>3</v>
      </c>
      <c r="O2676">
        <v>3</v>
      </c>
      <c r="P2676" t="s">
        <v>23</v>
      </c>
      <c r="Q2676" t="s">
        <v>23</v>
      </c>
      <c r="R2676">
        <v>90</v>
      </c>
      <c r="S2676" t="str">
        <f t="shared" si="124"/>
        <v>('133186','HUMBER','','CHRISTOPHER','3','3','2','1','6','','1111111708','16','','3','3','A','A','('133186','HUMBER','','CHRISTOPHER','3','3','2','1','6','','1111111708','16','','3','3','A','A',''),'),</v>
      </c>
      <c r="T2676" t="s">
        <v>13719</v>
      </c>
      <c r="U2676">
        <f t="shared" si="125"/>
        <v>0</v>
      </c>
    </row>
    <row r="2677" spans="1:21">
      <c r="A2677" s="2" t="s">
        <v>8001</v>
      </c>
      <c r="B2677" s="2" t="s">
        <v>8002</v>
      </c>
      <c r="D2677" s="2" t="s">
        <v>28</v>
      </c>
      <c r="E2677" t="str">
        <f t="shared" si="123"/>
        <v>3</v>
      </c>
      <c r="F2677" s="2">
        <v>10</v>
      </c>
      <c r="G2677">
        <v>3</v>
      </c>
      <c r="H2677">
        <v>1</v>
      </c>
      <c r="I2677">
        <v>7</v>
      </c>
      <c r="K2677">
        <v>1111111861</v>
      </c>
      <c r="L2677">
        <v>16</v>
      </c>
      <c r="N2677">
        <v>3</v>
      </c>
      <c r="O2677">
        <v>3</v>
      </c>
      <c r="P2677" t="s">
        <v>23</v>
      </c>
      <c r="Q2677" t="s">
        <v>23</v>
      </c>
      <c r="R2677">
        <v>90</v>
      </c>
      <c r="S2677" t="str">
        <f t="shared" si="124"/>
        <v>('133192','HUMISTON','','MICHAEL','3','10','3','1','7','','1111111861','16','','3','3','A','A','('133192','HUMISTON','','MICHAEL','3','10','3','1','7','','1111111861','16','','3','3','A','A',''),'),</v>
      </c>
      <c r="T2677" t="s">
        <v>13720</v>
      </c>
      <c r="U2677">
        <f t="shared" si="125"/>
        <v>0</v>
      </c>
    </row>
    <row r="2678" spans="1:21">
      <c r="A2678" s="2" t="s">
        <v>8003</v>
      </c>
      <c r="B2678" s="2" t="s">
        <v>8004</v>
      </c>
      <c r="D2678" s="2" t="s">
        <v>156</v>
      </c>
      <c r="E2678" t="str">
        <f t="shared" si="123"/>
        <v>3</v>
      </c>
      <c r="F2678" s="2">
        <v>22</v>
      </c>
      <c r="G2678">
        <v>3</v>
      </c>
      <c r="H2678">
        <v>2</v>
      </c>
      <c r="I2678">
        <v>3</v>
      </c>
      <c r="K2678">
        <v>1111111553</v>
      </c>
      <c r="L2678">
        <v>16</v>
      </c>
      <c r="N2678">
        <v>3</v>
      </c>
      <c r="O2678">
        <v>3</v>
      </c>
      <c r="P2678" t="s">
        <v>20</v>
      </c>
      <c r="Q2678" t="s">
        <v>20</v>
      </c>
      <c r="R2678">
        <v>90</v>
      </c>
      <c r="S2678" t="str">
        <f t="shared" si="124"/>
        <v>('133198','HUMMELDORF','','JACKSON','3','22','3','2','3','','1111111553','16','','3','3','B','B','('133198','HUMMELDORF','','JACKSON','3','22','3','2','3','','1111111553','16','','3','3','B','B',''),'),</v>
      </c>
      <c r="T2678" t="s">
        <v>13721</v>
      </c>
      <c r="U2678">
        <f t="shared" si="125"/>
        <v>0</v>
      </c>
    </row>
    <row r="2679" spans="1:21">
      <c r="A2679" s="2" t="s">
        <v>8005</v>
      </c>
      <c r="B2679" s="2" t="s">
        <v>8006</v>
      </c>
      <c r="D2679" s="2" t="s">
        <v>96</v>
      </c>
      <c r="E2679" t="str">
        <f t="shared" si="123"/>
        <v>3</v>
      </c>
      <c r="F2679" s="2">
        <v>17</v>
      </c>
      <c r="G2679">
        <v>1</v>
      </c>
      <c r="H2679">
        <v>2</v>
      </c>
      <c r="I2679">
        <v>5</v>
      </c>
      <c r="K2679">
        <v>1111112003</v>
      </c>
      <c r="L2679">
        <v>16</v>
      </c>
      <c r="N2679">
        <v>3</v>
      </c>
      <c r="O2679">
        <v>3</v>
      </c>
      <c r="P2679" t="s">
        <v>20</v>
      </c>
      <c r="Q2679" t="s">
        <v>20</v>
      </c>
      <c r="R2679">
        <v>90</v>
      </c>
      <c r="S2679" t="str">
        <f t="shared" si="124"/>
        <v>('133204','HUNTING','','JOHN','3','17','1','2','5','','1111112003','16','','3','3','B','B','('133204','HUNTING','','JOHN','3','17','1','2','5','','1111112003','16','','3','3','B','B',''),'),</v>
      </c>
      <c r="T2679" t="s">
        <v>13722</v>
      </c>
      <c r="U2679">
        <f t="shared" si="125"/>
        <v>0</v>
      </c>
    </row>
    <row r="2680" spans="1:21">
      <c r="A2680" s="2" t="s">
        <v>8007</v>
      </c>
      <c r="B2680" s="2" t="s">
        <v>775</v>
      </c>
      <c r="D2680" s="2" t="s">
        <v>253</v>
      </c>
      <c r="E2680" t="str">
        <f t="shared" si="123"/>
        <v>3</v>
      </c>
      <c r="F2680" s="2">
        <v>28</v>
      </c>
      <c r="G2680">
        <v>2</v>
      </c>
      <c r="H2680">
        <v>2</v>
      </c>
      <c r="I2680">
        <v>2</v>
      </c>
      <c r="K2680">
        <v>1111111256</v>
      </c>
      <c r="L2680">
        <v>16</v>
      </c>
      <c r="N2680">
        <v>3</v>
      </c>
      <c r="O2680">
        <v>3</v>
      </c>
      <c r="P2680" t="s">
        <v>20</v>
      </c>
      <c r="Q2680" t="s">
        <v>20</v>
      </c>
      <c r="R2680">
        <v>90</v>
      </c>
      <c r="S2680" t="str">
        <f t="shared" si="124"/>
        <v>('133210','HUNTLEY','','PETER','3','28','2','2','2','','1111111256','16','','3','3','B','B','('133210','HUNTLEY','','PETER','3','28','2','2','2','','1111111256','16','','3','3','B','B',''),'),</v>
      </c>
      <c r="T2680" t="s">
        <v>13723</v>
      </c>
      <c r="U2680">
        <f t="shared" si="125"/>
        <v>0</v>
      </c>
    </row>
    <row r="2681" spans="1:21">
      <c r="A2681" s="2" t="s">
        <v>8008</v>
      </c>
      <c r="B2681" s="2" t="s">
        <v>776</v>
      </c>
      <c r="D2681" s="2" t="s">
        <v>154</v>
      </c>
      <c r="E2681" t="str">
        <f t="shared" si="123"/>
        <v>3</v>
      </c>
      <c r="F2681" s="2">
        <v>25</v>
      </c>
      <c r="G2681">
        <v>3</v>
      </c>
      <c r="H2681">
        <v>2</v>
      </c>
      <c r="I2681">
        <v>7</v>
      </c>
      <c r="K2681">
        <v>1111111709</v>
      </c>
      <c r="L2681">
        <v>16</v>
      </c>
      <c r="N2681">
        <v>3</v>
      </c>
      <c r="O2681">
        <v>3</v>
      </c>
      <c r="P2681" t="s">
        <v>20</v>
      </c>
      <c r="Q2681" t="s">
        <v>20</v>
      </c>
      <c r="R2681">
        <v>90</v>
      </c>
      <c r="S2681" t="str">
        <f t="shared" si="124"/>
        <v>('133216','HUSSEY','','JOSEPH','3','25','3','2','7','','1111111709','16','','3','3','B','B','('133216','HUSSEY','','JOSEPH','3','25','3','2','7','','1111111709','16','','3','3','B','B',''),'),</v>
      </c>
      <c r="T2681" t="s">
        <v>13724</v>
      </c>
      <c r="U2681">
        <f t="shared" si="125"/>
        <v>0</v>
      </c>
    </row>
    <row r="2682" spans="1:21">
      <c r="A2682" s="2" t="s">
        <v>8009</v>
      </c>
      <c r="B2682" s="2" t="s">
        <v>8010</v>
      </c>
      <c r="D2682" s="2" t="s">
        <v>338</v>
      </c>
      <c r="E2682" t="str">
        <f t="shared" si="123"/>
        <v>3</v>
      </c>
      <c r="F2682" s="2">
        <v>15</v>
      </c>
      <c r="G2682">
        <v>4</v>
      </c>
      <c r="H2682">
        <v>3</v>
      </c>
      <c r="I2682">
        <v>4</v>
      </c>
      <c r="K2682">
        <v>1111111554</v>
      </c>
      <c r="L2682">
        <v>16</v>
      </c>
      <c r="N2682">
        <v>3</v>
      </c>
      <c r="O2682">
        <v>3</v>
      </c>
      <c r="P2682" t="s">
        <v>26</v>
      </c>
      <c r="Q2682" t="s">
        <v>26</v>
      </c>
      <c r="R2682">
        <v>90</v>
      </c>
      <c r="S2682" t="str">
        <f t="shared" si="124"/>
        <v>('133222','HUTCHINS','','NICHOLAS','3','15','4','3','4','','1111111554','16','','3','3','C','C','('133222','HUTCHINS','','NICHOLAS','3','15','4','3','4','','1111111554','16','','3','3','C','C',''),'),</v>
      </c>
      <c r="T2682" t="s">
        <v>13725</v>
      </c>
      <c r="U2682">
        <f t="shared" si="125"/>
        <v>0</v>
      </c>
    </row>
    <row r="2683" spans="1:21">
      <c r="A2683" s="2" t="s">
        <v>8011</v>
      </c>
      <c r="B2683" s="2" t="s">
        <v>8012</v>
      </c>
      <c r="D2683" s="2" t="s">
        <v>338</v>
      </c>
      <c r="E2683" t="str">
        <f t="shared" si="123"/>
        <v>3</v>
      </c>
      <c r="F2683" s="2">
        <v>16</v>
      </c>
      <c r="G2683">
        <v>1</v>
      </c>
      <c r="H2683">
        <v>1</v>
      </c>
      <c r="I2683">
        <v>5</v>
      </c>
      <c r="K2683">
        <v>1111111555</v>
      </c>
      <c r="L2683">
        <v>16</v>
      </c>
      <c r="N2683">
        <v>3</v>
      </c>
      <c r="O2683">
        <v>3</v>
      </c>
      <c r="P2683" t="s">
        <v>23</v>
      </c>
      <c r="Q2683" t="s">
        <v>23</v>
      </c>
      <c r="R2683">
        <v>90</v>
      </c>
      <c r="S2683" t="str">
        <f t="shared" si="124"/>
        <v>('133228','HUTCHINSON','','NICHOLAS','3','16','1','1','5','','1111111555','16','','3','3','A','A','('133228','HUTCHINSON','','NICHOLAS','3','16','1','1','5','','1111111555','16','','3','3','A','A',''),'),</v>
      </c>
      <c r="T2683" t="s">
        <v>13726</v>
      </c>
      <c r="U2683">
        <f t="shared" si="125"/>
        <v>0</v>
      </c>
    </row>
    <row r="2684" spans="1:21">
      <c r="A2684" s="2" t="s">
        <v>8013</v>
      </c>
      <c r="B2684" s="2" t="s">
        <v>8014</v>
      </c>
      <c r="D2684" s="2" t="s">
        <v>513</v>
      </c>
      <c r="E2684" t="str">
        <f t="shared" si="123"/>
        <v>3</v>
      </c>
      <c r="F2684" s="2">
        <v>17</v>
      </c>
      <c r="G2684">
        <v>2</v>
      </c>
      <c r="H2684">
        <v>2</v>
      </c>
      <c r="I2684">
        <v>6</v>
      </c>
      <c r="K2684">
        <v>1111111556</v>
      </c>
      <c r="L2684">
        <v>16</v>
      </c>
      <c r="N2684">
        <v>3</v>
      </c>
      <c r="O2684">
        <v>3</v>
      </c>
      <c r="P2684" t="s">
        <v>20</v>
      </c>
      <c r="Q2684" t="s">
        <v>20</v>
      </c>
      <c r="R2684">
        <v>90</v>
      </c>
      <c r="S2684" t="str">
        <f t="shared" si="124"/>
        <v>('133234','HYDE','','TRAVIS','3','17','2','2','6','','1111111556','16','','3','3','B','B','('133234','HYDE','','TRAVIS','3','17','2','2','6','','1111111556','16','','3','3','B','B',''),'),</v>
      </c>
      <c r="T2684" t="s">
        <v>13727</v>
      </c>
      <c r="U2684">
        <f t="shared" si="125"/>
        <v>0</v>
      </c>
    </row>
    <row r="2685" spans="1:21">
      <c r="A2685" s="2" t="s">
        <v>8015</v>
      </c>
      <c r="B2685" s="2" t="s">
        <v>8016</v>
      </c>
      <c r="D2685" s="2" t="s">
        <v>328</v>
      </c>
      <c r="E2685" t="str">
        <f t="shared" si="123"/>
        <v>3</v>
      </c>
      <c r="F2685" s="2">
        <v>12</v>
      </c>
      <c r="G2685">
        <v>2</v>
      </c>
      <c r="H2685">
        <v>1</v>
      </c>
      <c r="I2685">
        <v>2</v>
      </c>
      <c r="K2685">
        <v>1111111408</v>
      </c>
      <c r="L2685">
        <v>16</v>
      </c>
      <c r="N2685">
        <v>3</v>
      </c>
      <c r="O2685">
        <v>3</v>
      </c>
      <c r="P2685" t="s">
        <v>23</v>
      </c>
      <c r="Q2685" t="s">
        <v>23</v>
      </c>
      <c r="R2685">
        <v>90</v>
      </c>
      <c r="S2685" t="str">
        <f t="shared" si="124"/>
        <v>('133240','HYLAND','','JOSHUA','3','12','2','1','2','','1111111408','16','','3','3','A','A','('133240','HYLAND','','JOSHUA','3','12','2','1','2','','1111111408','16','','3','3','A','A',''),'),</v>
      </c>
      <c r="T2685" t="s">
        <v>13728</v>
      </c>
      <c r="U2685">
        <f t="shared" si="125"/>
        <v>0</v>
      </c>
    </row>
    <row r="2686" spans="1:21">
      <c r="A2686" s="2" t="s">
        <v>8017</v>
      </c>
      <c r="B2686" s="2" t="s">
        <v>8018</v>
      </c>
      <c r="D2686" s="2" t="s">
        <v>108</v>
      </c>
      <c r="E2686" t="str">
        <f t="shared" si="123"/>
        <v>3</v>
      </c>
      <c r="F2686" s="2">
        <v>5</v>
      </c>
      <c r="G2686">
        <v>4</v>
      </c>
      <c r="H2686">
        <v>3</v>
      </c>
      <c r="I2686">
        <v>8</v>
      </c>
      <c r="K2686">
        <v>1111111710</v>
      </c>
      <c r="L2686">
        <v>16</v>
      </c>
      <c r="N2686">
        <v>3</v>
      </c>
      <c r="O2686">
        <v>3</v>
      </c>
      <c r="P2686" t="s">
        <v>26</v>
      </c>
      <c r="Q2686" t="s">
        <v>26</v>
      </c>
      <c r="R2686">
        <v>90</v>
      </c>
      <c r="S2686" t="str">
        <f t="shared" si="124"/>
        <v>('133252','IANNACONE','','KEVIN','3','5','4','3','8','','1111111710','16','','3','3','C','C','('133252','IANNACONE','','KEVIN','3','5','4','3','8','','1111111710','16','','3','3','C','C',''),'),</v>
      </c>
      <c r="T2686" t="s">
        <v>13729</v>
      </c>
      <c r="U2686">
        <f t="shared" si="125"/>
        <v>0</v>
      </c>
    </row>
    <row r="2687" spans="1:21">
      <c r="A2687" s="2" t="s">
        <v>8019</v>
      </c>
      <c r="B2687" s="2" t="s">
        <v>777</v>
      </c>
      <c r="D2687" s="2" t="s">
        <v>65</v>
      </c>
      <c r="E2687" t="str">
        <f t="shared" si="123"/>
        <v>3</v>
      </c>
      <c r="F2687" s="2">
        <v>29</v>
      </c>
      <c r="G2687">
        <v>2</v>
      </c>
      <c r="H2687">
        <v>3</v>
      </c>
      <c r="I2687">
        <v>6</v>
      </c>
      <c r="K2687">
        <v>1111112004</v>
      </c>
      <c r="L2687">
        <v>16</v>
      </c>
      <c r="N2687">
        <v>3</v>
      </c>
      <c r="O2687">
        <v>3</v>
      </c>
      <c r="P2687" t="s">
        <v>26</v>
      </c>
      <c r="Q2687" t="s">
        <v>26</v>
      </c>
      <c r="R2687">
        <v>90</v>
      </c>
      <c r="S2687" t="str">
        <f t="shared" si="124"/>
        <v>('133264','INLOES','','JEFFREY','3','29','2','3','6','','1111112004','16','','3','3','C','C','('133264','INLOES','','JEFFREY','3','29','2','3','6','','1111112004','16','','3','3','C','C',''),'),</v>
      </c>
      <c r="T2687" t="s">
        <v>13730</v>
      </c>
      <c r="U2687">
        <f t="shared" si="125"/>
        <v>0</v>
      </c>
    </row>
    <row r="2688" spans="1:21">
      <c r="A2688" s="2" t="s">
        <v>8020</v>
      </c>
      <c r="B2688" s="2" t="s">
        <v>778</v>
      </c>
      <c r="D2688" s="2" t="s">
        <v>779</v>
      </c>
      <c r="E2688" t="str">
        <f t="shared" si="123"/>
        <v>3</v>
      </c>
      <c r="F2688" s="2">
        <v>26</v>
      </c>
      <c r="G2688">
        <v>3</v>
      </c>
      <c r="H2688">
        <v>1</v>
      </c>
      <c r="I2688">
        <v>7</v>
      </c>
      <c r="K2688">
        <v>1111112005</v>
      </c>
      <c r="L2688">
        <v>16</v>
      </c>
      <c r="N2688">
        <v>3</v>
      </c>
      <c r="O2688">
        <v>3</v>
      </c>
      <c r="P2688" t="s">
        <v>23</v>
      </c>
      <c r="Q2688" t="s">
        <v>23</v>
      </c>
      <c r="R2688">
        <v>90</v>
      </c>
      <c r="S2688" t="str">
        <f t="shared" si="124"/>
        <v>('133276','ITHIER','','JAN','3','26','3','1','7','','1111112005','16','','3','3','A','A','('133276','ITHIER','','JAN','3','26','3','1','7','','1111112005','16','','3','3','A','A',''),'),</v>
      </c>
      <c r="T2688" t="s">
        <v>13731</v>
      </c>
      <c r="U2688">
        <f t="shared" si="125"/>
        <v>0</v>
      </c>
    </row>
    <row r="2689" spans="1:21">
      <c r="A2689" s="2" t="s">
        <v>8021</v>
      </c>
      <c r="B2689" s="2" t="s">
        <v>156</v>
      </c>
      <c r="D2689" s="2" t="s">
        <v>205</v>
      </c>
      <c r="E2689" t="str">
        <f t="shared" si="123"/>
        <v>3</v>
      </c>
      <c r="F2689" s="2">
        <v>14</v>
      </c>
      <c r="G2689">
        <v>1</v>
      </c>
      <c r="H2689">
        <v>1</v>
      </c>
      <c r="I2689">
        <v>1</v>
      </c>
      <c r="K2689">
        <v>1111111711</v>
      </c>
      <c r="L2689">
        <v>16</v>
      </c>
      <c r="N2689">
        <v>3</v>
      </c>
      <c r="O2689">
        <v>3</v>
      </c>
      <c r="P2689" t="s">
        <v>23</v>
      </c>
      <c r="Q2689" t="s">
        <v>23</v>
      </c>
      <c r="R2689">
        <v>90</v>
      </c>
      <c r="S2689" t="str">
        <f t="shared" si="124"/>
        <v>('133288','JACKSON','','DAVID','3','14','1','1','1','','1111111711','16','','3','3','A','A','('133288','JACKSON','','DAVID','3','14','1','1','1','','1111111711','16','','3','3','A','A',''),'),</v>
      </c>
      <c r="T2689" t="s">
        <v>13732</v>
      </c>
      <c r="U2689">
        <f t="shared" si="125"/>
        <v>0</v>
      </c>
    </row>
    <row r="2690" spans="1:21">
      <c r="A2690" s="2" t="s">
        <v>8022</v>
      </c>
      <c r="B2690" s="2" t="s">
        <v>156</v>
      </c>
      <c r="D2690" s="2" t="s">
        <v>780</v>
      </c>
      <c r="E2690" t="str">
        <f t="shared" si="123"/>
        <v>3</v>
      </c>
      <c r="F2690" s="2">
        <v>26</v>
      </c>
      <c r="G2690">
        <v>3</v>
      </c>
      <c r="H2690">
        <v>2</v>
      </c>
      <c r="I2690">
        <v>3</v>
      </c>
      <c r="K2690">
        <v>1111111409</v>
      </c>
      <c r="L2690">
        <v>16</v>
      </c>
      <c r="N2690">
        <v>3</v>
      </c>
      <c r="O2690">
        <v>3</v>
      </c>
      <c r="P2690" t="s">
        <v>20</v>
      </c>
      <c r="Q2690" t="s">
        <v>20</v>
      </c>
      <c r="R2690">
        <v>90</v>
      </c>
      <c r="S2690" t="str">
        <f t="shared" si="124"/>
        <v>('133294','JACKSON','','JASMIN','3','26','3','2','3','','1111111409','16','','3','3','B','B','('133294','JACKSON','','JASMIN','3','26','3','2','3','','1111111409','16','','3','3','B','B',''),'),</v>
      </c>
      <c r="T2690" t="s">
        <v>13733</v>
      </c>
      <c r="U2690">
        <f t="shared" si="125"/>
        <v>0</v>
      </c>
    </row>
    <row r="2691" spans="1:21">
      <c r="A2691" s="2" t="s">
        <v>8023</v>
      </c>
      <c r="B2691" s="2" t="s">
        <v>156</v>
      </c>
      <c r="D2691" s="2" t="s">
        <v>584</v>
      </c>
      <c r="E2691" t="str">
        <f t="shared" ref="E2691:E2754" si="126">MID(A2691,2,1)</f>
        <v>3</v>
      </c>
      <c r="F2691" s="2">
        <v>22</v>
      </c>
      <c r="G2691">
        <v>3</v>
      </c>
      <c r="H2691">
        <v>3</v>
      </c>
      <c r="I2691">
        <v>3</v>
      </c>
      <c r="K2691">
        <v>1111111257</v>
      </c>
      <c r="L2691">
        <v>16</v>
      </c>
      <c r="N2691">
        <v>3</v>
      </c>
      <c r="O2691">
        <v>3</v>
      </c>
      <c r="P2691" t="s">
        <v>26</v>
      </c>
      <c r="Q2691" t="s">
        <v>26</v>
      </c>
      <c r="R2691">
        <v>90</v>
      </c>
      <c r="S2691" t="str">
        <f t="shared" ref="S2691:S2754" si="127">CONCATENATE("('",A2691,"','",B2691,"','",C2691,"','",D2691,"','",E2691,"','",F2691,"','",G2691,"','",H2691,"','",I2691,"','",J2691,"','",K2691,"','",L2691,"','",M2691,"','",N2691,"','",O2691,"','",P2691,"','",Q2691,"','",T2691,"'),")</f>
        <v>('133300','JACKSON','','RICHARD','3','22','3','3','3','','1111111257','16','','3','3','C','C','('133300','JACKSON','','RICHARD','3','22','3','3','3','','1111111257','16','','3','3','C','C',''),'),</v>
      </c>
      <c r="T2691" t="s">
        <v>13734</v>
      </c>
      <c r="U2691">
        <f t="shared" ref="U2691:U2754" si="128">IF(E2691=1,1,0)</f>
        <v>0</v>
      </c>
    </row>
    <row r="2692" spans="1:21">
      <c r="A2692" s="2" t="s">
        <v>8024</v>
      </c>
      <c r="B2692" s="2" t="s">
        <v>8025</v>
      </c>
      <c r="D2692" s="2" t="s">
        <v>130</v>
      </c>
      <c r="E2692" t="str">
        <f t="shared" si="126"/>
        <v>3</v>
      </c>
      <c r="F2692" s="2">
        <v>20</v>
      </c>
      <c r="G2692">
        <v>4</v>
      </c>
      <c r="H2692">
        <v>2</v>
      </c>
      <c r="I2692">
        <v>8</v>
      </c>
      <c r="K2692">
        <v>1111111862</v>
      </c>
      <c r="L2692">
        <v>16</v>
      </c>
      <c r="N2692">
        <v>3</v>
      </c>
      <c r="O2692">
        <v>3</v>
      </c>
      <c r="P2692" t="s">
        <v>20</v>
      </c>
      <c r="Q2692" t="s">
        <v>20</v>
      </c>
      <c r="R2692">
        <v>90</v>
      </c>
      <c r="S2692" t="str">
        <f t="shared" si="127"/>
        <v>('133306','JAEGER','','SARAH','3','20','4','2','8','','1111111862','16','','3','3','B','B','('133306','JAEGER','','SARAH','3','20','4','2','8','','1111111862','16','','3','3','B','B',''),'),</v>
      </c>
      <c r="T2692" t="s">
        <v>13735</v>
      </c>
      <c r="U2692">
        <f t="shared" si="128"/>
        <v>0</v>
      </c>
    </row>
    <row r="2693" spans="1:21">
      <c r="A2693" s="2" t="s">
        <v>8026</v>
      </c>
      <c r="B2693" s="2" t="s">
        <v>8027</v>
      </c>
      <c r="D2693" s="2" t="s">
        <v>649</v>
      </c>
      <c r="E2693" t="str">
        <f t="shared" si="126"/>
        <v>3</v>
      </c>
      <c r="F2693" s="2">
        <v>17</v>
      </c>
      <c r="G2693">
        <v>3</v>
      </c>
      <c r="H2693">
        <v>3</v>
      </c>
      <c r="I2693">
        <v>7</v>
      </c>
      <c r="K2693">
        <v>1111111557</v>
      </c>
      <c r="L2693">
        <v>16</v>
      </c>
      <c r="N2693">
        <v>3</v>
      </c>
      <c r="O2693">
        <v>3</v>
      </c>
      <c r="P2693" t="s">
        <v>26</v>
      </c>
      <c r="Q2693" t="s">
        <v>26</v>
      </c>
      <c r="R2693">
        <v>90</v>
      </c>
      <c r="S2693" t="str">
        <f t="shared" si="127"/>
        <v>('133312','JAENKE','','STEPHEN','3','17','3','3','7','','1111111557','16','','3','3','C','C','('133312','JAENKE','','STEPHEN','3','17','3','3','7','','1111111557','16','','3','3','C','C',''),'),</v>
      </c>
      <c r="T2693" t="s">
        <v>13736</v>
      </c>
      <c r="U2693">
        <f t="shared" si="128"/>
        <v>0</v>
      </c>
    </row>
    <row r="2694" spans="1:21">
      <c r="A2694" s="2" t="s">
        <v>8028</v>
      </c>
      <c r="B2694" s="2" t="s">
        <v>6039</v>
      </c>
      <c r="D2694" s="2" t="s">
        <v>4939</v>
      </c>
      <c r="E2694" t="str">
        <f t="shared" si="126"/>
        <v>3</v>
      </c>
      <c r="F2694" s="2">
        <v>10</v>
      </c>
      <c r="G2694">
        <v>4</v>
      </c>
      <c r="H2694">
        <v>2</v>
      </c>
      <c r="I2694">
        <v>8</v>
      </c>
      <c r="K2694">
        <v>1111112006</v>
      </c>
      <c r="L2694">
        <v>16</v>
      </c>
      <c r="N2694">
        <v>3</v>
      </c>
      <c r="O2694">
        <v>3</v>
      </c>
      <c r="P2694" t="s">
        <v>20</v>
      </c>
      <c r="Q2694" t="s">
        <v>20</v>
      </c>
      <c r="R2694">
        <v>90</v>
      </c>
      <c r="S2694" t="str">
        <f t="shared" si="127"/>
        <v>('133318','JARRELL','','KRISTEN','3','10','4','2','8','','1111112006','16','','3','3','B','B','('133318','JARRELL','','KRISTEN','3','10','4','2','8','','1111112006','16','','3','3','B','B',''),'),</v>
      </c>
      <c r="T2694" t="s">
        <v>13737</v>
      </c>
      <c r="U2694">
        <f t="shared" si="128"/>
        <v>0</v>
      </c>
    </row>
    <row r="2695" spans="1:21">
      <c r="A2695" s="2" t="s">
        <v>8029</v>
      </c>
      <c r="B2695" s="2" t="s">
        <v>8030</v>
      </c>
      <c r="D2695" s="2" t="s">
        <v>239</v>
      </c>
      <c r="E2695" t="str">
        <f t="shared" si="126"/>
        <v>3</v>
      </c>
      <c r="F2695" s="2">
        <v>6</v>
      </c>
      <c r="G2695">
        <v>4</v>
      </c>
      <c r="H2695">
        <v>1</v>
      </c>
      <c r="I2695">
        <v>4</v>
      </c>
      <c r="K2695">
        <v>1111111258</v>
      </c>
      <c r="L2695">
        <v>16</v>
      </c>
      <c r="N2695">
        <v>3</v>
      </c>
      <c r="O2695">
        <v>3</v>
      </c>
      <c r="P2695" t="s">
        <v>23</v>
      </c>
      <c r="Q2695" t="s">
        <v>23</v>
      </c>
      <c r="R2695">
        <v>90</v>
      </c>
      <c r="S2695" t="str">
        <f t="shared" si="127"/>
        <v>('133324','JENKINS','','JEREMY','3','6','4','1','4','','1111111258','16','','3','3','A','A','('133324','JENKINS','','JEREMY','3','6','4','1','4','','1111111258','16','','3','3','A','A',''),'),</v>
      </c>
      <c r="T2695" t="s">
        <v>13738</v>
      </c>
      <c r="U2695">
        <f t="shared" si="128"/>
        <v>0</v>
      </c>
    </row>
    <row r="2696" spans="1:21">
      <c r="A2696" s="2" t="s">
        <v>8031</v>
      </c>
      <c r="B2696" s="2" t="s">
        <v>8032</v>
      </c>
      <c r="D2696" s="2" t="s">
        <v>6954</v>
      </c>
      <c r="E2696" t="str">
        <f t="shared" si="126"/>
        <v>3</v>
      </c>
      <c r="F2696" s="2">
        <v>13</v>
      </c>
      <c r="G2696">
        <v>1</v>
      </c>
      <c r="H2696">
        <v>2</v>
      </c>
      <c r="I2696">
        <v>5</v>
      </c>
      <c r="K2696">
        <v>1111111259</v>
      </c>
      <c r="L2696">
        <v>16</v>
      </c>
      <c r="N2696">
        <v>3</v>
      </c>
      <c r="O2696">
        <v>3</v>
      </c>
      <c r="P2696" t="s">
        <v>20</v>
      </c>
      <c r="Q2696" t="s">
        <v>20</v>
      </c>
      <c r="R2696">
        <v>90</v>
      </c>
      <c r="S2696" t="str">
        <f t="shared" si="127"/>
        <v>('133330','JERZERICK','','JULIAN','3','13','1','2','5','','1111111259','16','','3','3','B','B','('133330','JERZERICK','','JULIAN','3','13','1','2','5','','1111111259','16','','3','3','B','B',''),'),</v>
      </c>
      <c r="T2696" t="s">
        <v>13739</v>
      </c>
      <c r="U2696">
        <f t="shared" si="128"/>
        <v>0</v>
      </c>
    </row>
    <row r="2697" spans="1:21">
      <c r="A2697" s="2" t="s">
        <v>8033</v>
      </c>
      <c r="B2697" s="2" t="s">
        <v>781</v>
      </c>
      <c r="D2697" s="2" t="s">
        <v>100</v>
      </c>
      <c r="E2697" t="str">
        <f t="shared" si="126"/>
        <v>3</v>
      </c>
      <c r="F2697" s="2">
        <v>18</v>
      </c>
      <c r="G2697">
        <v>4</v>
      </c>
      <c r="H2697">
        <v>1</v>
      </c>
      <c r="I2697">
        <v>8</v>
      </c>
      <c r="K2697">
        <v>1111111558</v>
      </c>
      <c r="L2697">
        <v>16</v>
      </c>
      <c r="N2697">
        <v>3</v>
      </c>
      <c r="O2697">
        <v>3</v>
      </c>
      <c r="P2697" t="s">
        <v>23</v>
      </c>
      <c r="Q2697" t="s">
        <v>23</v>
      </c>
      <c r="R2697">
        <v>90</v>
      </c>
      <c r="S2697" t="str">
        <f t="shared" si="127"/>
        <v>('133336','JOHNSON','','ADAM','3','18','4','1','8','','1111111558','16','','3','3','A','A','('133336','JOHNSON','','ADAM','3','18','4','1','8','','1111111558','16','','3','3','A','A',''),'),</v>
      </c>
      <c r="T2697" t="s">
        <v>13740</v>
      </c>
      <c r="U2697">
        <f t="shared" si="128"/>
        <v>0</v>
      </c>
    </row>
    <row r="2698" spans="1:21">
      <c r="A2698" s="2" t="s">
        <v>8034</v>
      </c>
      <c r="B2698" s="2" t="s">
        <v>781</v>
      </c>
      <c r="D2698" s="2" t="s">
        <v>308</v>
      </c>
      <c r="E2698" t="str">
        <f t="shared" si="126"/>
        <v>3</v>
      </c>
      <c r="F2698" s="2">
        <v>26</v>
      </c>
      <c r="G2698">
        <v>4</v>
      </c>
      <c r="H2698">
        <v>3</v>
      </c>
      <c r="I2698">
        <v>4</v>
      </c>
      <c r="K2698">
        <v>1111111410</v>
      </c>
      <c r="L2698">
        <v>16</v>
      </c>
      <c r="N2698">
        <v>3</v>
      </c>
      <c r="O2698">
        <v>3</v>
      </c>
      <c r="P2698" t="s">
        <v>26</v>
      </c>
      <c r="Q2698" t="s">
        <v>26</v>
      </c>
      <c r="R2698">
        <v>90</v>
      </c>
      <c r="S2698" t="str">
        <f t="shared" si="127"/>
        <v>('133342','JOHNSON','','ANTHONY','3','26','4','3','4','','1111111410','16','','3','3','C','C','('133342','JOHNSON','','ANTHONY','3','26','4','3','4','','1111111410','16','','3','3','C','C',''),'),</v>
      </c>
      <c r="T2698" t="s">
        <v>13741</v>
      </c>
      <c r="U2698">
        <f t="shared" si="128"/>
        <v>0</v>
      </c>
    </row>
    <row r="2699" spans="1:21">
      <c r="A2699" s="2" t="s">
        <v>8035</v>
      </c>
      <c r="B2699" s="2" t="s">
        <v>781</v>
      </c>
      <c r="D2699" s="2" t="s">
        <v>386</v>
      </c>
      <c r="E2699" t="str">
        <f t="shared" si="126"/>
        <v>3</v>
      </c>
      <c r="F2699" s="2">
        <v>15</v>
      </c>
      <c r="G2699">
        <v>2</v>
      </c>
      <c r="H2699">
        <v>2</v>
      </c>
      <c r="I2699">
        <v>2</v>
      </c>
      <c r="K2699">
        <v>1111111712</v>
      </c>
      <c r="L2699">
        <v>16</v>
      </c>
      <c r="N2699">
        <v>3</v>
      </c>
      <c r="O2699">
        <v>3</v>
      </c>
      <c r="P2699" t="s">
        <v>20</v>
      </c>
      <c r="Q2699" t="s">
        <v>20</v>
      </c>
      <c r="R2699">
        <v>90</v>
      </c>
      <c r="S2699" t="str">
        <f t="shared" si="127"/>
        <v>('133348','JOHNSON','','CHARLES','3','15','2','2','2','','1111111712','16','','3','3','B','B','('133348','JOHNSON','','CHARLES','3','15','2','2','2','','1111111712','16','','3','3','B','B',''),'),</v>
      </c>
      <c r="T2699" t="s">
        <v>13742</v>
      </c>
      <c r="U2699">
        <f t="shared" si="128"/>
        <v>0</v>
      </c>
    </row>
    <row r="2700" spans="1:21">
      <c r="A2700" s="2" t="s">
        <v>8036</v>
      </c>
      <c r="B2700" s="2" t="s">
        <v>781</v>
      </c>
      <c r="D2700" s="2" t="s">
        <v>386</v>
      </c>
      <c r="E2700" t="str">
        <f t="shared" si="126"/>
        <v>3</v>
      </c>
      <c r="F2700" s="2">
        <v>1</v>
      </c>
      <c r="G2700">
        <v>1</v>
      </c>
      <c r="H2700">
        <v>2</v>
      </c>
      <c r="I2700">
        <v>1</v>
      </c>
      <c r="K2700">
        <v>1111111559</v>
      </c>
      <c r="L2700">
        <v>16</v>
      </c>
      <c r="N2700">
        <v>3</v>
      </c>
      <c r="O2700">
        <v>3</v>
      </c>
      <c r="P2700" t="s">
        <v>20</v>
      </c>
      <c r="Q2700" t="s">
        <v>20</v>
      </c>
      <c r="R2700">
        <v>90</v>
      </c>
      <c r="S2700" t="str">
        <f t="shared" si="127"/>
        <v>('133354','JOHNSON','','CHARLES','3','1','1','2','1','','1111111559','16','','3','3','B','B','('133354','JOHNSON','','CHARLES','3','1','1','2','1','','1111111559','16','','3','3','B','B',''),'),</v>
      </c>
      <c r="T2700" t="s">
        <v>13743</v>
      </c>
      <c r="U2700">
        <f t="shared" si="128"/>
        <v>0</v>
      </c>
    </row>
    <row r="2701" spans="1:21">
      <c r="A2701" s="2" t="s">
        <v>8037</v>
      </c>
      <c r="B2701" s="2" t="s">
        <v>781</v>
      </c>
      <c r="D2701" s="2" t="s">
        <v>154</v>
      </c>
      <c r="E2701" t="str">
        <f t="shared" si="126"/>
        <v>3</v>
      </c>
      <c r="F2701" s="2">
        <v>19</v>
      </c>
      <c r="G2701">
        <v>2</v>
      </c>
      <c r="H2701">
        <v>3</v>
      </c>
      <c r="I2701">
        <v>6</v>
      </c>
      <c r="K2701">
        <v>1111111260</v>
      </c>
      <c r="L2701">
        <v>16</v>
      </c>
      <c r="N2701">
        <v>3</v>
      </c>
      <c r="O2701">
        <v>3</v>
      </c>
      <c r="P2701" t="s">
        <v>26</v>
      </c>
      <c r="Q2701" t="s">
        <v>26</v>
      </c>
      <c r="R2701">
        <v>90</v>
      </c>
      <c r="S2701" t="str">
        <f t="shared" si="127"/>
        <v>('133360','JOHNSON','','JOSEPH','3','19','2','3','6','','1111111260','16','','3','3','C','C','('133360','JOHNSON','','JOSEPH','3','19','2','3','6','','1111111260','16','','3','3','C','C',''),'),</v>
      </c>
      <c r="T2701" t="s">
        <v>13744</v>
      </c>
      <c r="U2701">
        <f t="shared" si="128"/>
        <v>0</v>
      </c>
    </row>
    <row r="2702" spans="1:21">
      <c r="A2702" s="2" t="s">
        <v>8038</v>
      </c>
      <c r="B2702" s="2" t="s">
        <v>781</v>
      </c>
      <c r="D2702" s="2" t="s">
        <v>193</v>
      </c>
      <c r="E2702" t="str">
        <f t="shared" si="126"/>
        <v>3</v>
      </c>
      <c r="F2702" s="2">
        <v>28</v>
      </c>
      <c r="G2702">
        <v>2</v>
      </c>
      <c r="H2702">
        <v>3</v>
      </c>
      <c r="I2702">
        <v>2</v>
      </c>
      <c r="K2702">
        <v>1111111560</v>
      </c>
      <c r="L2702">
        <v>16</v>
      </c>
      <c r="N2702">
        <v>3</v>
      </c>
      <c r="O2702">
        <v>3</v>
      </c>
      <c r="P2702" t="s">
        <v>26</v>
      </c>
      <c r="Q2702" t="s">
        <v>26</v>
      </c>
      <c r="R2702">
        <v>90</v>
      </c>
      <c r="S2702" t="str">
        <f t="shared" si="127"/>
        <v>('133366','JOHNSON','','MAXWELL','3','28','2','3','2','','1111111560','16','','3','3','C','C','('133366','JOHNSON','','MAXWELL','3','28','2','3','2','','1111111560','16','','3','3','C','C',''),'),</v>
      </c>
      <c r="T2702" t="s">
        <v>13745</v>
      </c>
      <c r="U2702">
        <f t="shared" si="128"/>
        <v>0</v>
      </c>
    </row>
    <row r="2703" spans="1:21">
      <c r="A2703" s="2" t="s">
        <v>8039</v>
      </c>
      <c r="B2703" s="2" t="s">
        <v>781</v>
      </c>
      <c r="D2703" s="2" t="s">
        <v>3577</v>
      </c>
      <c r="E2703" t="str">
        <f t="shared" si="126"/>
        <v>3</v>
      </c>
      <c r="F2703" s="2">
        <v>23</v>
      </c>
      <c r="G2703">
        <v>3</v>
      </c>
      <c r="H2703">
        <v>1</v>
      </c>
      <c r="I2703">
        <v>3</v>
      </c>
      <c r="K2703">
        <v>1111111561</v>
      </c>
      <c r="L2703">
        <v>16</v>
      </c>
      <c r="N2703">
        <v>3</v>
      </c>
      <c r="O2703">
        <v>3</v>
      </c>
      <c r="P2703" t="s">
        <v>23</v>
      </c>
      <c r="Q2703" t="s">
        <v>23</v>
      </c>
      <c r="R2703">
        <v>90</v>
      </c>
      <c r="S2703" t="str">
        <f t="shared" si="127"/>
        <v>('133372','JOHNSON','','SARA','3','23','3','1','3','','1111111561','16','','3','3','A','A','('133372','JOHNSON','','SARA','3','23','3','1','3','','1111111561','16','','3','3','A','A',''),'),</v>
      </c>
      <c r="T2703" t="s">
        <v>13746</v>
      </c>
      <c r="U2703">
        <f t="shared" si="128"/>
        <v>0</v>
      </c>
    </row>
    <row r="2704" spans="1:21">
      <c r="A2704" s="2" t="s">
        <v>8040</v>
      </c>
      <c r="B2704" s="2" t="s">
        <v>8041</v>
      </c>
      <c r="D2704" s="2" t="s">
        <v>8042</v>
      </c>
      <c r="E2704" t="str">
        <f t="shared" si="126"/>
        <v>3</v>
      </c>
      <c r="F2704" s="2">
        <v>24</v>
      </c>
      <c r="G2704">
        <v>3</v>
      </c>
      <c r="H2704">
        <v>3</v>
      </c>
      <c r="I2704">
        <v>3</v>
      </c>
      <c r="K2704">
        <v>1111111713</v>
      </c>
      <c r="L2704">
        <v>16</v>
      </c>
      <c r="N2704">
        <v>3</v>
      </c>
      <c r="O2704">
        <v>3</v>
      </c>
      <c r="P2704" t="s">
        <v>26</v>
      </c>
      <c r="Q2704" t="s">
        <v>26</v>
      </c>
      <c r="R2704">
        <v>90</v>
      </c>
      <c r="S2704" t="str">
        <f t="shared" si="127"/>
        <v>('133378','JOLIE','','JENNE','3','24','3','3','3','','1111111713','16','','3','3','C','C','('133378','JOLIE','','JENNE','3','24','3','3','3','','1111111713','16','','3','3','C','C',''),'),</v>
      </c>
      <c r="T2704" t="s">
        <v>13747</v>
      </c>
      <c r="U2704">
        <f t="shared" si="128"/>
        <v>0</v>
      </c>
    </row>
    <row r="2705" spans="1:21">
      <c r="A2705" s="2" t="s">
        <v>8043</v>
      </c>
      <c r="B2705" s="2" t="s">
        <v>1041</v>
      </c>
      <c r="D2705" s="2" t="s">
        <v>34</v>
      </c>
      <c r="E2705" t="str">
        <f t="shared" si="126"/>
        <v>3</v>
      </c>
      <c r="F2705" s="2">
        <v>6</v>
      </c>
      <c r="G2705">
        <v>1</v>
      </c>
      <c r="H2705">
        <v>1</v>
      </c>
      <c r="I2705">
        <v>1</v>
      </c>
      <c r="K2705">
        <v>1111111111</v>
      </c>
      <c r="L2705">
        <v>16</v>
      </c>
      <c r="N2705">
        <v>3</v>
      </c>
      <c r="O2705">
        <v>3</v>
      </c>
      <c r="P2705" t="s">
        <v>23</v>
      </c>
      <c r="Q2705" t="s">
        <v>23</v>
      </c>
      <c r="R2705">
        <v>90</v>
      </c>
      <c r="S2705" t="str">
        <f t="shared" si="127"/>
        <v>('133384','JONES','','AARON','3','6','1','1','1','','1111111111','16','','3','3','A','A','('133384','JONES','','AARON','3','6','1','1','1','','1111111111','16','','3','3','A','A',''),'),</v>
      </c>
      <c r="T2705" t="s">
        <v>13748</v>
      </c>
      <c r="U2705">
        <f t="shared" si="128"/>
        <v>0</v>
      </c>
    </row>
    <row r="2706" spans="1:21">
      <c r="A2706" s="2" t="s">
        <v>8044</v>
      </c>
      <c r="B2706" s="2" t="s">
        <v>1041</v>
      </c>
      <c r="D2706" s="2" t="s">
        <v>865</v>
      </c>
      <c r="E2706" t="str">
        <f t="shared" si="126"/>
        <v>3</v>
      </c>
      <c r="F2706" s="2">
        <v>14</v>
      </c>
      <c r="G2706">
        <v>1</v>
      </c>
      <c r="H2706">
        <v>1</v>
      </c>
      <c r="I2706">
        <v>5</v>
      </c>
      <c r="K2706">
        <v>1111111411</v>
      </c>
      <c r="L2706">
        <v>16</v>
      </c>
      <c r="N2706">
        <v>3</v>
      </c>
      <c r="O2706">
        <v>3</v>
      </c>
      <c r="P2706" t="s">
        <v>23</v>
      </c>
      <c r="Q2706" t="s">
        <v>23</v>
      </c>
      <c r="R2706">
        <v>90</v>
      </c>
      <c r="S2706" t="str">
        <f t="shared" si="127"/>
        <v>('133390','JONES','','JENNIFER','3','14','1','1','5','','1111111411','16','','3','3','A','A','('133390','JONES','','JENNIFER','3','14','1','1','5','','1111111411','16','','3','3','A','A',''),'),</v>
      </c>
      <c r="T2706" t="s">
        <v>13749</v>
      </c>
      <c r="U2706">
        <f t="shared" si="128"/>
        <v>0</v>
      </c>
    </row>
    <row r="2707" spans="1:21">
      <c r="A2707" s="2" t="s">
        <v>8045</v>
      </c>
      <c r="B2707" s="2" t="s">
        <v>1041</v>
      </c>
      <c r="D2707" s="2" t="s">
        <v>328</v>
      </c>
      <c r="E2707" t="str">
        <f t="shared" si="126"/>
        <v>3</v>
      </c>
      <c r="F2707" s="2">
        <v>12</v>
      </c>
      <c r="G2707">
        <v>2</v>
      </c>
      <c r="H2707">
        <v>2</v>
      </c>
      <c r="I2707">
        <v>2</v>
      </c>
      <c r="K2707">
        <v>1111111112</v>
      </c>
      <c r="L2707">
        <v>16</v>
      </c>
      <c r="N2707">
        <v>3</v>
      </c>
      <c r="O2707">
        <v>3</v>
      </c>
      <c r="P2707" t="s">
        <v>20</v>
      </c>
      <c r="Q2707" t="s">
        <v>20</v>
      </c>
      <c r="R2707">
        <v>90</v>
      </c>
      <c r="S2707" t="str">
        <f t="shared" si="127"/>
        <v>('133396','JONES','','JOSHUA','3','12','2','2','2','','1111111112','16','','3','3','B','B','('133396','JONES','','JOSHUA','3','12','2','2','2','','1111111112','16','','3','3','B','B',''),'),</v>
      </c>
      <c r="T2707" t="s">
        <v>13750</v>
      </c>
      <c r="U2707">
        <f t="shared" si="128"/>
        <v>0</v>
      </c>
    </row>
    <row r="2708" spans="1:21">
      <c r="A2708" s="2" t="s">
        <v>8046</v>
      </c>
      <c r="B2708" s="2" t="s">
        <v>1041</v>
      </c>
      <c r="D2708" s="2" t="s">
        <v>3526</v>
      </c>
      <c r="E2708" t="str">
        <f t="shared" si="126"/>
        <v>3</v>
      </c>
      <c r="F2708" s="2">
        <v>19</v>
      </c>
      <c r="G2708">
        <v>2</v>
      </c>
      <c r="H2708">
        <v>2</v>
      </c>
      <c r="I2708">
        <v>6</v>
      </c>
      <c r="K2708">
        <v>1111111412</v>
      </c>
      <c r="L2708">
        <v>16</v>
      </c>
      <c r="N2708">
        <v>3</v>
      </c>
      <c r="O2708">
        <v>3</v>
      </c>
      <c r="P2708" t="s">
        <v>20</v>
      </c>
      <c r="Q2708" t="s">
        <v>20</v>
      </c>
      <c r="R2708">
        <v>90</v>
      </c>
      <c r="S2708" t="str">
        <f t="shared" si="127"/>
        <v>('133402','JONES','','JULIUS','3','19','2','2','6','','1111111412','16','','3','3','B','B','('133402','JONES','','JULIUS','3','19','2','2','6','','1111111412','16','','3','3','B','B',''),'),</v>
      </c>
      <c r="T2708" t="s">
        <v>13751</v>
      </c>
      <c r="U2708">
        <f t="shared" si="128"/>
        <v>0</v>
      </c>
    </row>
    <row r="2709" spans="1:21">
      <c r="A2709" s="2" t="s">
        <v>8047</v>
      </c>
      <c r="B2709" s="2" t="s">
        <v>1041</v>
      </c>
      <c r="D2709" s="2" t="s">
        <v>8048</v>
      </c>
      <c r="E2709" t="str">
        <f t="shared" si="126"/>
        <v>3</v>
      </c>
      <c r="F2709" s="2">
        <v>3</v>
      </c>
      <c r="G2709">
        <v>1</v>
      </c>
      <c r="H2709">
        <v>3</v>
      </c>
      <c r="I2709">
        <v>1</v>
      </c>
      <c r="K2709">
        <v>1111111863</v>
      </c>
      <c r="L2709">
        <v>16</v>
      </c>
      <c r="N2709">
        <v>3</v>
      </c>
      <c r="O2709">
        <v>3</v>
      </c>
      <c r="P2709" t="s">
        <v>26</v>
      </c>
      <c r="Q2709" t="s">
        <v>26</v>
      </c>
      <c r="R2709">
        <v>90</v>
      </c>
      <c r="S2709" t="str">
        <f t="shared" si="127"/>
        <v>('133408','JONES','','MADISON','3','3','1','3','1','','1111111863','16','','3','3','C','C','('133408','JONES','','MADISON','3','3','1','3','1','','1111111863','16','','3','3','C','C',''),'),</v>
      </c>
      <c r="T2709" t="s">
        <v>13752</v>
      </c>
      <c r="U2709">
        <f t="shared" si="128"/>
        <v>0</v>
      </c>
    </row>
    <row r="2710" spans="1:21">
      <c r="A2710" s="2" t="s">
        <v>8049</v>
      </c>
      <c r="B2710" s="2" t="s">
        <v>1041</v>
      </c>
      <c r="D2710" s="2" t="s">
        <v>28</v>
      </c>
      <c r="E2710" t="str">
        <f t="shared" si="126"/>
        <v>3</v>
      </c>
      <c r="F2710" s="2">
        <v>11</v>
      </c>
      <c r="G2710">
        <v>3</v>
      </c>
      <c r="H2710">
        <v>3</v>
      </c>
      <c r="I2710">
        <v>7</v>
      </c>
      <c r="K2710">
        <v>1111111413</v>
      </c>
      <c r="L2710">
        <v>16</v>
      </c>
      <c r="N2710">
        <v>3</v>
      </c>
      <c r="O2710">
        <v>3</v>
      </c>
      <c r="P2710" t="s">
        <v>26</v>
      </c>
      <c r="Q2710" t="s">
        <v>26</v>
      </c>
      <c r="R2710">
        <v>90</v>
      </c>
      <c r="S2710" t="str">
        <f t="shared" si="127"/>
        <v>('133414','JONES','','MICHAEL','3','11','3','3','7','','1111111413','16','','3','3','C','C','('133414','JONES','','MICHAEL','3','11','3','3','7','','1111111413','16','','3','3','C','C',''),'),</v>
      </c>
      <c r="T2710" t="s">
        <v>13753</v>
      </c>
      <c r="U2710">
        <f t="shared" si="128"/>
        <v>0</v>
      </c>
    </row>
    <row r="2711" spans="1:21">
      <c r="A2711" s="2" t="s">
        <v>8050</v>
      </c>
      <c r="B2711" s="2" t="s">
        <v>154</v>
      </c>
      <c r="D2711" s="2" t="s">
        <v>3386</v>
      </c>
      <c r="E2711" t="str">
        <f t="shared" si="126"/>
        <v>3</v>
      </c>
      <c r="F2711" s="2">
        <v>19</v>
      </c>
      <c r="G2711">
        <v>3</v>
      </c>
      <c r="H2711">
        <v>1</v>
      </c>
      <c r="I2711">
        <v>7</v>
      </c>
      <c r="K2711">
        <v>1111111261</v>
      </c>
      <c r="L2711">
        <v>16</v>
      </c>
      <c r="N2711">
        <v>3</v>
      </c>
      <c r="O2711">
        <v>3</v>
      </c>
      <c r="P2711" t="s">
        <v>23</v>
      </c>
      <c r="Q2711" t="s">
        <v>23</v>
      </c>
      <c r="R2711">
        <v>90</v>
      </c>
      <c r="S2711" t="str">
        <f t="shared" si="127"/>
        <v>('133420','JOSEPH','','NOAH','3','19','3','1','7','','1111111261','16','','3','3','A','A','('133420','JOSEPH','','NOAH','3','19','3','1','7','','1111111261','16','','3','3','A','A',''),'),</v>
      </c>
      <c r="T2711" t="s">
        <v>13754</v>
      </c>
      <c r="U2711">
        <f t="shared" si="128"/>
        <v>0</v>
      </c>
    </row>
    <row r="2712" spans="1:21">
      <c r="A2712" s="2" t="s">
        <v>8051</v>
      </c>
      <c r="B2712" s="2" t="s">
        <v>8052</v>
      </c>
      <c r="D2712" s="2" t="s">
        <v>8053</v>
      </c>
      <c r="E2712" t="str">
        <f t="shared" si="126"/>
        <v>3</v>
      </c>
      <c r="F2712" s="2">
        <v>13</v>
      </c>
      <c r="G2712">
        <v>4</v>
      </c>
      <c r="H2712">
        <v>1</v>
      </c>
      <c r="I2712">
        <v>8</v>
      </c>
      <c r="K2712">
        <v>1111111414</v>
      </c>
      <c r="L2712">
        <v>16</v>
      </c>
      <c r="N2712">
        <v>3</v>
      </c>
      <c r="O2712">
        <v>3</v>
      </c>
      <c r="P2712" t="s">
        <v>23</v>
      </c>
      <c r="Q2712" t="s">
        <v>23</v>
      </c>
      <c r="R2712">
        <v>90</v>
      </c>
      <c r="S2712" t="str">
        <f t="shared" si="127"/>
        <v>('133426','JOWETT','','SHAIN','3','13','4','1','8','','1111111414','16','','3','3','A','A','('133426','JOWETT','','SHAIN','3','13','4','1','8','','1111111414','16','','3','3','A','A',''),'),</v>
      </c>
      <c r="T2712" t="s">
        <v>13755</v>
      </c>
      <c r="U2712">
        <f t="shared" si="128"/>
        <v>0</v>
      </c>
    </row>
    <row r="2713" spans="1:21">
      <c r="A2713" s="2" t="s">
        <v>8054</v>
      </c>
      <c r="B2713" s="2" t="s">
        <v>8055</v>
      </c>
      <c r="D2713" s="2" t="s">
        <v>282</v>
      </c>
      <c r="E2713" t="str">
        <f t="shared" si="126"/>
        <v>3</v>
      </c>
      <c r="F2713" s="2">
        <v>24</v>
      </c>
      <c r="G2713">
        <v>4</v>
      </c>
      <c r="H2713">
        <v>2</v>
      </c>
      <c r="I2713">
        <v>8</v>
      </c>
      <c r="K2713">
        <v>1111111262</v>
      </c>
      <c r="L2713">
        <v>16</v>
      </c>
      <c r="N2713">
        <v>3</v>
      </c>
      <c r="O2713">
        <v>3</v>
      </c>
      <c r="P2713" t="s">
        <v>20</v>
      </c>
      <c r="Q2713" t="s">
        <v>20</v>
      </c>
      <c r="R2713">
        <v>90</v>
      </c>
      <c r="S2713" t="str">
        <f t="shared" si="127"/>
        <v>('133438','JURIGA','','JACOB','3','24','4','2','8','','1111111262','16','','3','3','B','B','('133438','JURIGA','','JACOB','3','24','4','2','8','','1111111262','16','','3','3','B','B',''),'),</v>
      </c>
      <c r="T2713" t="s">
        <v>13756</v>
      </c>
      <c r="U2713">
        <f t="shared" si="128"/>
        <v>0</v>
      </c>
    </row>
    <row r="2714" spans="1:21">
      <c r="A2714" s="2" t="s">
        <v>8056</v>
      </c>
      <c r="B2714" s="2" t="s">
        <v>782</v>
      </c>
      <c r="D2714" s="2" t="s">
        <v>334</v>
      </c>
      <c r="E2714" t="str">
        <f t="shared" si="126"/>
        <v>3</v>
      </c>
      <c r="F2714" s="2">
        <v>25</v>
      </c>
      <c r="G2714">
        <v>4</v>
      </c>
      <c r="H2714">
        <v>1</v>
      </c>
      <c r="I2714">
        <v>4</v>
      </c>
      <c r="K2714">
        <v>1111111714</v>
      </c>
      <c r="L2714">
        <v>16</v>
      </c>
      <c r="N2714">
        <v>3</v>
      </c>
      <c r="O2714">
        <v>3</v>
      </c>
      <c r="P2714" t="s">
        <v>23</v>
      </c>
      <c r="Q2714" t="s">
        <v>23</v>
      </c>
      <c r="R2714">
        <v>90</v>
      </c>
      <c r="S2714" t="str">
        <f t="shared" si="127"/>
        <v>('133444','KANE','','ALEXANDER','3','25','4','1','4','','1111111714','16','','3','3','A','A','('133444','KANE','','ALEXANDER','3','25','4','1','4','','1111111714','16','','3','3','A','A',''),'),</v>
      </c>
      <c r="T2714" t="s">
        <v>13757</v>
      </c>
      <c r="U2714">
        <f t="shared" si="128"/>
        <v>0</v>
      </c>
    </row>
    <row r="2715" spans="1:21">
      <c r="A2715" s="2" t="s">
        <v>8057</v>
      </c>
      <c r="B2715" s="2" t="s">
        <v>161</v>
      </c>
      <c r="D2715" s="2" t="s">
        <v>783</v>
      </c>
      <c r="E2715" t="str">
        <f t="shared" si="126"/>
        <v>3</v>
      </c>
      <c r="F2715" s="2">
        <v>26</v>
      </c>
      <c r="G2715">
        <v>1</v>
      </c>
      <c r="H2715">
        <v>2</v>
      </c>
      <c r="I2715">
        <v>5</v>
      </c>
      <c r="K2715">
        <v>1111111715</v>
      </c>
      <c r="L2715">
        <v>16</v>
      </c>
      <c r="N2715">
        <v>3</v>
      </c>
      <c r="O2715">
        <v>3</v>
      </c>
      <c r="P2715" t="s">
        <v>20</v>
      </c>
      <c r="Q2715" t="s">
        <v>20</v>
      </c>
      <c r="R2715">
        <v>90</v>
      </c>
      <c r="S2715" t="str">
        <f t="shared" si="127"/>
        <v>('133450','KANG','','DOUGLAS','3','26','1','2','5','','1111111715','16','','3','3','B','B','('133450','KANG','','DOUGLAS','3','26','1','2','5','','1111111715','16','','3','3','B','B',''),'),</v>
      </c>
      <c r="T2715" t="s">
        <v>13758</v>
      </c>
      <c r="U2715">
        <f t="shared" si="128"/>
        <v>0</v>
      </c>
    </row>
    <row r="2716" spans="1:21">
      <c r="A2716" s="2" t="s">
        <v>8058</v>
      </c>
      <c r="B2716" s="2" t="s">
        <v>784</v>
      </c>
      <c r="D2716" s="2" t="s">
        <v>28</v>
      </c>
      <c r="E2716" t="str">
        <f t="shared" si="126"/>
        <v>3</v>
      </c>
      <c r="F2716" s="2">
        <v>27</v>
      </c>
      <c r="G2716">
        <v>3</v>
      </c>
      <c r="H2716">
        <v>3</v>
      </c>
      <c r="I2716">
        <v>3</v>
      </c>
      <c r="K2716">
        <v>1111111113</v>
      </c>
      <c r="L2716">
        <v>16</v>
      </c>
      <c r="N2716">
        <v>3</v>
      </c>
      <c r="O2716">
        <v>3</v>
      </c>
      <c r="P2716" t="s">
        <v>26</v>
      </c>
      <c r="Q2716" t="s">
        <v>26</v>
      </c>
      <c r="R2716">
        <v>90</v>
      </c>
      <c r="S2716" t="str">
        <f t="shared" si="127"/>
        <v>('133462','KEANE','','MICHAEL','3','27','3','3','3','','1111111113','16','','3','3','C','C','('133462','KEANE','','MICHAEL','3','27','3','3','3','','1111111113','16','','3','3','C','C',''),'),</v>
      </c>
      <c r="T2716" t="s">
        <v>13759</v>
      </c>
      <c r="U2716">
        <f t="shared" si="128"/>
        <v>0</v>
      </c>
    </row>
    <row r="2717" spans="1:21">
      <c r="A2717" s="2" t="s">
        <v>8059</v>
      </c>
      <c r="B2717" s="2" t="s">
        <v>6090</v>
      </c>
      <c r="D2717" s="2" t="s">
        <v>8060</v>
      </c>
      <c r="E2717" t="str">
        <f t="shared" si="126"/>
        <v>3</v>
      </c>
      <c r="F2717" s="2">
        <v>15</v>
      </c>
      <c r="G2717">
        <v>2</v>
      </c>
      <c r="H2717">
        <v>3</v>
      </c>
      <c r="I2717">
        <v>6</v>
      </c>
      <c r="K2717">
        <v>1111111716</v>
      </c>
      <c r="L2717">
        <v>16</v>
      </c>
      <c r="N2717">
        <v>3</v>
      </c>
      <c r="O2717">
        <v>3</v>
      </c>
      <c r="P2717" t="s">
        <v>26</v>
      </c>
      <c r="Q2717" t="s">
        <v>26</v>
      </c>
      <c r="R2717">
        <v>90</v>
      </c>
      <c r="S2717" t="str">
        <f t="shared" si="127"/>
        <v>('133468','KEARNEY','','LIAM','3','15','2','3','6','','1111111716','16','','3','3','C','C','('133468','KEARNEY','','LIAM','3','15','2','3','6','','1111111716','16','','3','3','C','C',''),'),</v>
      </c>
      <c r="T2717" t="s">
        <v>13760</v>
      </c>
      <c r="U2717">
        <f t="shared" si="128"/>
        <v>0</v>
      </c>
    </row>
    <row r="2718" spans="1:21">
      <c r="A2718" s="2" t="s">
        <v>8061</v>
      </c>
      <c r="B2718" s="2" t="s">
        <v>8062</v>
      </c>
      <c r="D2718" s="2" t="s">
        <v>513</v>
      </c>
      <c r="E2718" t="str">
        <f t="shared" si="126"/>
        <v>3</v>
      </c>
      <c r="F2718" s="2">
        <v>7</v>
      </c>
      <c r="G2718">
        <v>2</v>
      </c>
      <c r="H2718">
        <v>1</v>
      </c>
      <c r="I2718">
        <v>2</v>
      </c>
      <c r="K2718">
        <v>1111111864</v>
      </c>
      <c r="L2718">
        <v>16</v>
      </c>
      <c r="N2718">
        <v>3</v>
      </c>
      <c r="O2718">
        <v>3</v>
      </c>
      <c r="P2718" t="s">
        <v>23</v>
      </c>
      <c r="Q2718" t="s">
        <v>23</v>
      </c>
      <c r="R2718">
        <v>90</v>
      </c>
      <c r="S2718" t="str">
        <f t="shared" si="127"/>
        <v>('133474','KEATING','','TRAVIS','3','7','2','1','2','','1111111864','16','','3','3','A','A','('133474','KEATING','','TRAVIS','3','7','2','1','2','','1111111864','16','','3','3','A','A',''),'),</v>
      </c>
      <c r="T2718" t="s">
        <v>13761</v>
      </c>
      <c r="U2718">
        <f t="shared" si="128"/>
        <v>0</v>
      </c>
    </row>
    <row r="2719" spans="1:21">
      <c r="A2719" s="2" t="s">
        <v>8063</v>
      </c>
      <c r="B2719" s="2" t="s">
        <v>8064</v>
      </c>
      <c r="D2719" s="2" t="s">
        <v>965</v>
      </c>
      <c r="E2719" t="str">
        <f t="shared" si="126"/>
        <v>3</v>
      </c>
      <c r="F2719" s="2">
        <v>9</v>
      </c>
      <c r="G2719">
        <v>4</v>
      </c>
      <c r="H2719">
        <v>1</v>
      </c>
      <c r="I2719">
        <v>4</v>
      </c>
      <c r="K2719">
        <v>1111111114</v>
      </c>
      <c r="L2719">
        <v>16</v>
      </c>
      <c r="N2719">
        <v>3</v>
      </c>
      <c r="O2719">
        <v>3</v>
      </c>
      <c r="P2719" t="s">
        <v>23</v>
      </c>
      <c r="Q2719" t="s">
        <v>23</v>
      </c>
      <c r="R2719">
        <v>90</v>
      </c>
      <c r="S2719" t="str">
        <f t="shared" si="127"/>
        <v>('133480','KEELING','','KRISTINA','3','9','4','1','4','','1111111114','16','','3','3','A','A','('133480','KEELING','','KRISTINA','3','9','4','1','4','','1111111114','16','','3','3','A','A',''),'),</v>
      </c>
      <c r="T2719" t="s">
        <v>13762</v>
      </c>
      <c r="U2719">
        <f t="shared" si="128"/>
        <v>0</v>
      </c>
    </row>
    <row r="2720" spans="1:21">
      <c r="A2720" s="2" t="s">
        <v>8065</v>
      </c>
      <c r="B2720" s="2" t="s">
        <v>8066</v>
      </c>
      <c r="D2720" s="2" t="s">
        <v>108</v>
      </c>
      <c r="E2720" t="str">
        <f t="shared" si="126"/>
        <v>3</v>
      </c>
      <c r="F2720" s="2">
        <v>22</v>
      </c>
      <c r="G2720">
        <v>4</v>
      </c>
      <c r="H2720">
        <v>2</v>
      </c>
      <c r="I2720">
        <v>4</v>
      </c>
      <c r="K2720">
        <v>1111111562</v>
      </c>
      <c r="L2720">
        <v>16</v>
      </c>
      <c r="N2720">
        <v>3</v>
      </c>
      <c r="O2720">
        <v>3</v>
      </c>
      <c r="P2720" t="s">
        <v>20</v>
      </c>
      <c r="Q2720" t="s">
        <v>20</v>
      </c>
      <c r="R2720">
        <v>90</v>
      </c>
      <c r="S2720" t="str">
        <f t="shared" si="127"/>
        <v>('133486','KEITEL','','KEVIN','3','22','4','2','4','','1111111562','16','','3','3','B','B','('133486','KEITEL','','KEVIN','3','22','4','2','4','','1111111562','16','','3','3','B','B',''),'),</v>
      </c>
      <c r="T2720" t="s">
        <v>13763</v>
      </c>
      <c r="U2720">
        <f t="shared" si="128"/>
        <v>0</v>
      </c>
    </row>
    <row r="2721" spans="1:21">
      <c r="A2721" s="2" t="s">
        <v>8067</v>
      </c>
      <c r="B2721" s="2" t="s">
        <v>8068</v>
      </c>
      <c r="D2721" s="2" t="s">
        <v>511</v>
      </c>
      <c r="E2721" t="str">
        <f t="shared" si="126"/>
        <v>3</v>
      </c>
      <c r="F2721" s="2">
        <v>19</v>
      </c>
      <c r="G2721">
        <v>1</v>
      </c>
      <c r="H2721">
        <v>2</v>
      </c>
      <c r="I2721">
        <v>5</v>
      </c>
      <c r="K2721">
        <v>1111111115</v>
      </c>
      <c r="L2721">
        <v>16</v>
      </c>
      <c r="N2721">
        <v>3</v>
      </c>
      <c r="O2721">
        <v>3</v>
      </c>
      <c r="P2721" t="s">
        <v>20</v>
      </c>
      <c r="Q2721" t="s">
        <v>20</v>
      </c>
      <c r="R2721">
        <v>90</v>
      </c>
      <c r="S2721" t="str">
        <f t="shared" si="127"/>
        <v>('133492','KELLER','','TIMOTHY','3','19','1','2','5','','1111111115','16','','3','3','B','B','('133492','KELLER','','TIMOTHY','3','19','1','2','5','','1111111115','16','','3','3','B','B',''),'),</v>
      </c>
      <c r="T2721" t="s">
        <v>13764</v>
      </c>
      <c r="U2721">
        <f t="shared" si="128"/>
        <v>0</v>
      </c>
    </row>
    <row r="2722" spans="1:21">
      <c r="A2722" s="2" t="s">
        <v>8069</v>
      </c>
      <c r="B2722" s="2" t="s">
        <v>8070</v>
      </c>
      <c r="D2722" s="2" t="s">
        <v>451</v>
      </c>
      <c r="E2722" t="str">
        <f t="shared" si="126"/>
        <v>3</v>
      </c>
      <c r="F2722" s="2">
        <v>16</v>
      </c>
      <c r="G2722">
        <v>1</v>
      </c>
      <c r="H2722">
        <v>2</v>
      </c>
      <c r="I2722">
        <v>1</v>
      </c>
      <c r="K2722">
        <v>1111111415</v>
      </c>
      <c r="L2722">
        <v>16</v>
      </c>
      <c r="N2722">
        <v>3</v>
      </c>
      <c r="O2722">
        <v>3</v>
      </c>
      <c r="P2722" t="s">
        <v>20</v>
      </c>
      <c r="Q2722" t="s">
        <v>20</v>
      </c>
      <c r="R2722">
        <v>90</v>
      </c>
      <c r="S2722" t="str">
        <f t="shared" si="127"/>
        <v>('133498','KELLETT','','JORDAN','3','16','1','2','1','','1111111415','16','','3','3','B','B','('133498','KELLETT','','JORDAN','3','16','1','2','1','','1111111415','16','','3','3','B','B',''),'),</v>
      </c>
      <c r="T2722" t="s">
        <v>13765</v>
      </c>
      <c r="U2722">
        <f t="shared" si="128"/>
        <v>0</v>
      </c>
    </row>
    <row r="2723" spans="1:21">
      <c r="A2723" s="2" t="s">
        <v>8071</v>
      </c>
      <c r="B2723" s="2" t="s">
        <v>785</v>
      </c>
      <c r="D2723" s="2" t="s">
        <v>32</v>
      </c>
      <c r="E2723" t="str">
        <f t="shared" si="126"/>
        <v>3</v>
      </c>
      <c r="F2723" s="2">
        <v>30</v>
      </c>
      <c r="G2723">
        <v>2</v>
      </c>
      <c r="H2723">
        <v>3</v>
      </c>
      <c r="I2723">
        <v>2</v>
      </c>
      <c r="K2723">
        <v>1111111416</v>
      </c>
      <c r="L2723">
        <v>16</v>
      </c>
      <c r="N2723">
        <v>3</v>
      </c>
      <c r="O2723">
        <v>3</v>
      </c>
      <c r="P2723" t="s">
        <v>26</v>
      </c>
      <c r="Q2723" t="s">
        <v>26</v>
      </c>
      <c r="R2723">
        <v>90</v>
      </c>
      <c r="S2723" t="str">
        <f t="shared" si="127"/>
        <v>('133504','KELLEY','','MATTHEW','3','30','2','3','2','','1111111416','16','','3','3','C','C','('133504','KELLEY','','MATTHEW','3','30','2','3','2','','1111111416','16','','3','3','C','C',''),'),</v>
      </c>
      <c r="T2723" t="s">
        <v>13766</v>
      </c>
      <c r="U2723">
        <f t="shared" si="128"/>
        <v>0</v>
      </c>
    </row>
    <row r="2724" spans="1:21">
      <c r="A2724" s="2" t="s">
        <v>8072</v>
      </c>
      <c r="B2724" s="2" t="s">
        <v>171</v>
      </c>
      <c r="D2724" s="2" t="s">
        <v>332</v>
      </c>
      <c r="E2724" t="str">
        <f t="shared" si="126"/>
        <v>3</v>
      </c>
      <c r="F2724" s="2">
        <v>8</v>
      </c>
      <c r="G2724">
        <v>3</v>
      </c>
      <c r="H2724">
        <v>1</v>
      </c>
      <c r="I2724">
        <v>7</v>
      </c>
      <c r="K2724">
        <v>1111111717</v>
      </c>
      <c r="L2724">
        <v>16</v>
      </c>
      <c r="N2724">
        <v>3</v>
      </c>
      <c r="O2724">
        <v>3</v>
      </c>
      <c r="P2724" t="s">
        <v>23</v>
      </c>
      <c r="Q2724" t="s">
        <v>23</v>
      </c>
      <c r="R2724">
        <v>90</v>
      </c>
      <c r="S2724" t="str">
        <f t="shared" si="127"/>
        <v>('133510','KELLY','','KYLE','3','8','3','1','7','','1111111717','16','','3','3','A','A','('133510','KELLY','','KYLE','3','8','3','1','7','','1111111717','16','','3','3','A','A',''),'),</v>
      </c>
      <c r="T2724" t="s">
        <v>13767</v>
      </c>
      <c r="U2724">
        <f t="shared" si="128"/>
        <v>0</v>
      </c>
    </row>
    <row r="2725" spans="1:21">
      <c r="A2725" s="2" t="s">
        <v>8073</v>
      </c>
      <c r="B2725" s="2" t="s">
        <v>171</v>
      </c>
      <c r="D2725" s="2" t="s">
        <v>192</v>
      </c>
      <c r="E2725" t="str">
        <f t="shared" si="126"/>
        <v>3</v>
      </c>
      <c r="F2725" s="2">
        <v>22</v>
      </c>
      <c r="G2725">
        <v>4</v>
      </c>
      <c r="H2725">
        <v>2</v>
      </c>
      <c r="I2725">
        <v>8</v>
      </c>
      <c r="K2725">
        <v>1111111718</v>
      </c>
      <c r="L2725">
        <v>16</v>
      </c>
      <c r="N2725">
        <v>3</v>
      </c>
      <c r="O2725">
        <v>3</v>
      </c>
      <c r="P2725" t="s">
        <v>20</v>
      </c>
      <c r="Q2725" t="s">
        <v>20</v>
      </c>
      <c r="R2725">
        <v>90</v>
      </c>
      <c r="S2725" t="str">
        <f t="shared" si="127"/>
        <v>('133516','KELLY','','SAMUEL','3','22','4','2','8','','1111111718','16','','3','3','B','B','('133516','KELLY','','SAMUEL','3','22','4','2','8','','1111111718','16','','3','3','B','B',''),'),</v>
      </c>
      <c r="T2725" t="s">
        <v>13768</v>
      </c>
      <c r="U2725">
        <f t="shared" si="128"/>
        <v>0</v>
      </c>
    </row>
    <row r="2726" spans="1:21">
      <c r="A2726" s="2" t="s">
        <v>8074</v>
      </c>
      <c r="B2726" s="2" t="s">
        <v>786</v>
      </c>
      <c r="D2726" s="2" t="s">
        <v>214</v>
      </c>
      <c r="E2726" t="str">
        <f t="shared" si="126"/>
        <v>3</v>
      </c>
      <c r="F2726" s="2">
        <v>25</v>
      </c>
      <c r="G2726">
        <v>1</v>
      </c>
      <c r="H2726">
        <v>3</v>
      </c>
      <c r="I2726">
        <v>1</v>
      </c>
      <c r="K2726">
        <v>1111111263</v>
      </c>
      <c r="L2726">
        <v>16</v>
      </c>
      <c r="N2726">
        <v>3</v>
      </c>
      <c r="O2726">
        <v>3</v>
      </c>
      <c r="P2726" t="s">
        <v>26</v>
      </c>
      <c r="Q2726" t="s">
        <v>26</v>
      </c>
      <c r="R2726">
        <v>90</v>
      </c>
      <c r="S2726" t="str">
        <f t="shared" si="127"/>
        <v>('133528','KEMPA','','STEVEN','3','25','1','3','1','','1111111263','16','','3','3','C','C','('133528','KEMPA','','STEVEN','3','25','1','3','1','','1111111263','16','','3','3','C','C',''),'),</v>
      </c>
      <c r="T2726" t="s">
        <v>13769</v>
      </c>
      <c r="U2726">
        <f t="shared" si="128"/>
        <v>0</v>
      </c>
    </row>
    <row r="2727" spans="1:21">
      <c r="A2727" s="2" t="s">
        <v>8075</v>
      </c>
      <c r="B2727" s="2" t="s">
        <v>787</v>
      </c>
      <c r="D2727" s="2" t="s">
        <v>788</v>
      </c>
      <c r="E2727" t="str">
        <f t="shared" si="126"/>
        <v>3</v>
      </c>
      <c r="F2727" s="2">
        <v>25</v>
      </c>
      <c r="G2727">
        <v>2</v>
      </c>
      <c r="H2727">
        <v>1</v>
      </c>
      <c r="I2727">
        <v>2</v>
      </c>
      <c r="K2727">
        <v>1111111264</v>
      </c>
      <c r="L2727">
        <v>16</v>
      </c>
      <c r="N2727">
        <v>3</v>
      </c>
      <c r="O2727">
        <v>3</v>
      </c>
      <c r="P2727" t="s">
        <v>23</v>
      </c>
      <c r="Q2727" t="s">
        <v>23</v>
      </c>
      <c r="R2727">
        <v>90</v>
      </c>
      <c r="S2727" t="str">
        <f t="shared" si="127"/>
        <v>('133534','KEMPEL','','KOLTON','3','25','2','1','2','','1111111264','16','','3','3','A','A','('133534','KEMPEL','','KOLTON','3','25','2','1','2','','1111111264','16','','3','3','A','A',''),'),</v>
      </c>
      <c r="T2727" t="s">
        <v>13770</v>
      </c>
      <c r="U2727">
        <f t="shared" si="128"/>
        <v>0</v>
      </c>
    </row>
    <row r="2728" spans="1:21">
      <c r="A2728" s="2" t="s">
        <v>8076</v>
      </c>
      <c r="B2728" s="2" t="s">
        <v>8077</v>
      </c>
      <c r="D2728" s="2" t="s">
        <v>205</v>
      </c>
      <c r="E2728" t="str">
        <f t="shared" si="126"/>
        <v>3</v>
      </c>
      <c r="F2728" s="2">
        <v>23</v>
      </c>
      <c r="G2728">
        <v>1</v>
      </c>
      <c r="H2728">
        <v>3</v>
      </c>
      <c r="I2728">
        <v>1</v>
      </c>
      <c r="K2728">
        <v>1111111719</v>
      </c>
      <c r="L2728">
        <v>16</v>
      </c>
      <c r="N2728">
        <v>3</v>
      </c>
      <c r="O2728">
        <v>3</v>
      </c>
      <c r="P2728" t="s">
        <v>26</v>
      </c>
      <c r="Q2728" t="s">
        <v>26</v>
      </c>
      <c r="R2728">
        <v>90</v>
      </c>
      <c r="S2728" t="str">
        <f t="shared" si="127"/>
        <v>('133540','KENNEDY','','DAVID','3','23','1','3','1','','1111111719','16','','3','3','C','C','('133540','KENNEDY','','DAVID','3','23','1','3','1','','1111111719','16','','3','3','C','C',''),'),</v>
      </c>
      <c r="T2728" t="s">
        <v>13771</v>
      </c>
      <c r="U2728">
        <f t="shared" si="128"/>
        <v>0</v>
      </c>
    </row>
    <row r="2729" spans="1:21">
      <c r="A2729" s="2" t="s">
        <v>8078</v>
      </c>
      <c r="B2729" s="2" t="s">
        <v>8079</v>
      </c>
      <c r="D2729" s="2" t="s">
        <v>8080</v>
      </c>
      <c r="E2729" t="str">
        <f t="shared" si="126"/>
        <v>3</v>
      </c>
      <c r="F2729" s="2">
        <v>9</v>
      </c>
      <c r="G2729">
        <v>2</v>
      </c>
      <c r="H2729">
        <v>3</v>
      </c>
      <c r="I2729">
        <v>6</v>
      </c>
      <c r="K2729">
        <v>1111111116</v>
      </c>
      <c r="L2729">
        <v>16</v>
      </c>
      <c r="N2729">
        <v>3</v>
      </c>
      <c r="O2729">
        <v>3</v>
      </c>
      <c r="P2729" t="s">
        <v>26</v>
      </c>
      <c r="Q2729" t="s">
        <v>26</v>
      </c>
      <c r="R2729">
        <v>90</v>
      </c>
      <c r="S2729" t="str">
        <f t="shared" si="127"/>
        <v>('133546','KENTON','','CHADANTHONY','3','9','2','3','6','','1111111116','16','','3','3','C','C','('133546','KENTON','','CHADANTHONY','3','9','2','3','6','','1111111116','16','','3','3','C','C',''),'),</v>
      </c>
      <c r="T2729" t="s">
        <v>13772</v>
      </c>
      <c r="U2729">
        <f t="shared" si="128"/>
        <v>0</v>
      </c>
    </row>
    <row r="2730" spans="1:21">
      <c r="A2730" s="2" t="s">
        <v>8081</v>
      </c>
      <c r="B2730" s="2" t="s">
        <v>8082</v>
      </c>
      <c r="D2730" s="2" t="s">
        <v>82</v>
      </c>
      <c r="E2730" t="str">
        <f t="shared" si="126"/>
        <v>3</v>
      </c>
      <c r="F2730" s="2">
        <v>19</v>
      </c>
      <c r="G2730">
        <v>3</v>
      </c>
      <c r="H2730">
        <v>2</v>
      </c>
      <c r="I2730">
        <v>3</v>
      </c>
      <c r="K2730">
        <v>1111111865</v>
      </c>
      <c r="L2730">
        <v>16</v>
      </c>
      <c r="N2730">
        <v>3</v>
      </c>
      <c r="O2730">
        <v>3</v>
      </c>
      <c r="P2730" t="s">
        <v>20</v>
      </c>
      <c r="Q2730" t="s">
        <v>20</v>
      </c>
      <c r="R2730">
        <v>90</v>
      </c>
      <c r="S2730" t="str">
        <f t="shared" si="127"/>
        <v>('133552','KERRICK','','JAMES','3','19','3','2','3','','1111111865','16','','3','3','B','B','('133552','KERRICK','','JAMES','3','19','3','2','3','','1111111865','16','','3','3','B','B',''),'),</v>
      </c>
      <c r="T2730" t="s">
        <v>13773</v>
      </c>
      <c r="U2730">
        <f t="shared" si="128"/>
        <v>0</v>
      </c>
    </row>
    <row r="2731" spans="1:21">
      <c r="A2731" s="2" t="s">
        <v>8083</v>
      </c>
      <c r="B2731" s="2" t="s">
        <v>8084</v>
      </c>
      <c r="D2731" s="2" t="s">
        <v>334</v>
      </c>
      <c r="E2731" t="str">
        <f t="shared" si="126"/>
        <v>3</v>
      </c>
      <c r="F2731" s="2">
        <v>13</v>
      </c>
      <c r="G2731">
        <v>1</v>
      </c>
      <c r="H2731">
        <v>3</v>
      </c>
      <c r="I2731">
        <v>5</v>
      </c>
      <c r="K2731">
        <v>1111111563</v>
      </c>
      <c r="L2731">
        <v>16</v>
      </c>
      <c r="N2731">
        <v>3</v>
      </c>
      <c r="O2731">
        <v>3</v>
      </c>
      <c r="P2731" t="s">
        <v>26</v>
      </c>
      <c r="Q2731" t="s">
        <v>26</v>
      </c>
      <c r="R2731">
        <v>90</v>
      </c>
      <c r="S2731" t="str">
        <f t="shared" si="127"/>
        <v>('133558','KERSEY','','ALEXANDER','3','13','1','3','5','','1111111563','16','','3','3','C','C','('133558','KERSEY','','ALEXANDER','3','13','1','3','5','','1111111563','16','','3','3','C','C',''),'),</v>
      </c>
      <c r="T2731" t="s">
        <v>13774</v>
      </c>
      <c r="U2731">
        <f t="shared" si="128"/>
        <v>0</v>
      </c>
    </row>
    <row r="2732" spans="1:21">
      <c r="A2732" s="2" t="s">
        <v>8085</v>
      </c>
      <c r="B2732" s="2" t="s">
        <v>8086</v>
      </c>
      <c r="D2732" s="2" t="s">
        <v>154</v>
      </c>
      <c r="E2732" t="str">
        <f t="shared" si="126"/>
        <v>3</v>
      </c>
      <c r="F2732" s="2">
        <v>20</v>
      </c>
      <c r="G2732">
        <v>2</v>
      </c>
      <c r="H2732">
        <v>1</v>
      </c>
      <c r="I2732">
        <v>2</v>
      </c>
      <c r="K2732">
        <v>1111111720</v>
      </c>
      <c r="L2732">
        <v>16</v>
      </c>
      <c r="N2732">
        <v>3</v>
      </c>
      <c r="O2732">
        <v>3</v>
      </c>
      <c r="P2732" t="s">
        <v>23</v>
      </c>
      <c r="Q2732" t="s">
        <v>23</v>
      </c>
      <c r="R2732">
        <v>90</v>
      </c>
      <c r="S2732" t="str">
        <f t="shared" si="127"/>
        <v>('133564','KESSOPHA','','JOSEPH','3','20','2','1','2','','1111111720','16','','3','3','A','A','('133564','KESSOPHA','','JOSEPH','3','20','2','1','2','','1111111720','16','','3','3','A','A',''),'),</v>
      </c>
      <c r="T2732" t="s">
        <v>13775</v>
      </c>
      <c r="U2732">
        <f t="shared" si="128"/>
        <v>0</v>
      </c>
    </row>
    <row r="2733" spans="1:21">
      <c r="A2733" s="2" t="s">
        <v>8087</v>
      </c>
      <c r="B2733" s="2" t="s">
        <v>8088</v>
      </c>
      <c r="D2733" s="2" t="s">
        <v>4336</v>
      </c>
      <c r="E2733" t="str">
        <f t="shared" si="126"/>
        <v>3</v>
      </c>
      <c r="F2733" s="2">
        <v>20</v>
      </c>
      <c r="G2733">
        <v>3</v>
      </c>
      <c r="H2733">
        <v>2</v>
      </c>
      <c r="I2733">
        <v>3</v>
      </c>
      <c r="K2733">
        <v>1111111265</v>
      </c>
      <c r="L2733">
        <v>16</v>
      </c>
      <c r="N2733">
        <v>3</v>
      </c>
      <c r="O2733">
        <v>3</v>
      </c>
      <c r="P2733" t="s">
        <v>20</v>
      </c>
      <c r="Q2733" t="s">
        <v>20</v>
      </c>
      <c r="R2733">
        <v>90</v>
      </c>
      <c r="S2733" t="str">
        <f t="shared" si="127"/>
        <v>('133570','KEULING','','RUSSELL','3','20','3','2','3','','1111111265','16','','3','3','B','B','('133570','KEULING','','RUSSELL','3','20','3','2','3','','1111111265','16','','3','3','B','B',''),'),</v>
      </c>
      <c r="T2733" t="s">
        <v>13776</v>
      </c>
      <c r="U2733">
        <f t="shared" si="128"/>
        <v>0</v>
      </c>
    </row>
    <row r="2734" spans="1:21">
      <c r="A2734" s="2" t="s">
        <v>8089</v>
      </c>
      <c r="B2734" s="2" t="s">
        <v>8090</v>
      </c>
      <c r="D2734" s="2" t="s">
        <v>8091</v>
      </c>
      <c r="E2734" t="str">
        <f t="shared" si="126"/>
        <v>3</v>
      </c>
      <c r="F2734" s="2">
        <v>2</v>
      </c>
      <c r="G2734">
        <v>4</v>
      </c>
      <c r="H2734">
        <v>3</v>
      </c>
      <c r="I2734">
        <v>4</v>
      </c>
      <c r="K2734">
        <v>1111111266</v>
      </c>
      <c r="L2734">
        <v>16</v>
      </c>
      <c r="N2734">
        <v>3</v>
      </c>
      <c r="O2734">
        <v>3</v>
      </c>
      <c r="P2734" t="s">
        <v>26</v>
      </c>
      <c r="Q2734" t="s">
        <v>26</v>
      </c>
      <c r="R2734">
        <v>90</v>
      </c>
      <c r="S2734" t="str">
        <f t="shared" si="127"/>
        <v>('133576','KHAN','','MUHAMMAD','3','2','4','3','4','','1111111266','16','','3','3','C','C','('133576','KHAN','','MUHAMMAD','3','2','4','3','4','','1111111266','16','','3','3','C','C',''),'),</v>
      </c>
      <c r="T2734" t="s">
        <v>13777</v>
      </c>
      <c r="U2734">
        <f t="shared" si="128"/>
        <v>0</v>
      </c>
    </row>
    <row r="2735" spans="1:21">
      <c r="A2735" s="2" t="s">
        <v>8092</v>
      </c>
      <c r="B2735" s="2" t="s">
        <v>8093</v>
      </c>
      <c r="D2735" s="2" t="s">
        <v>1078</v>
      </c>
      <c r="E2735" t="str">
        <f t="shared" si="126"/>
        <v>3</v>
      </c>
      <c r="F2735" s="2">
        <v>15</v>
      </c>
      <c r="G2735">
        <v>1</v>
      </c>
      <c r="H2735">
        <v>1</v>
      </c>
      <c r="I2735">
        <v>5</v>
      </c>
      <c r="K2735">
        <v>1111111267</v>
      </c>
      <c r="L2735">
        <v>16</v>
      </c>
      <c r="N2735">
        <v>3</v>
      </c>
      <c r="O2735">
        <v>3</v>
      </c>
      <c r="P2735" t="s">
        <v>23</v>
      </c>
      <c r="Q2735" t="s">
        <v>23</v>
      </c>
      <c r="R2735">
        <v>90</v>
      </c>
      <c r="S2735" t="str">
        <f t="shared" si="127"/>
        <v>('133582','KHUSHF','','ABIGAIL','3','15','1','1','5','','1111111267','16','','3','3','A','A','('133582','KHUSHF','','ABIGAIL','3','15','1','1','5','','1111111267','16','','3','3','A','A',''),'),</v>
      </c>
      <c r="T2735" t="s">
        <v>13778</v>
      </c>
      <c r="U2735">
        <f t="shared" si="128"/>
        <v>0</v>
      </c>
    </row>
    <row r="2736" spans="1:21">
      <c r="A2736" s="2" t="s">
        <v>8094</v>
      </c>
      <c r="B2736" s="2" t="s">
        <v>497</v>
      </c>
      <c r="D2736" s="2" t="s">
        <v>22</v>
      </c>
      <c r="E2736" t="str">
        <f t="shared" si="126"/>
        <v>3</v>
      </c>
      <c r="F2736" s="2">
        <v>24</v>
      </c>
      <c r="G2736">
        <v>2</v>
      </c>
      <c r="H2736">
        <v>2</v>
      </c>
      <c r="I2736">
        <v>6</v>
      </c>
      <c r="K2736">
        <v>1111111268</v>
      </c>
      <c r="L2736">
        <v>16</v>
      </c>
      <c r="N2736">
        <v>3</v>
      </c>
      <c r="O2736">
        <v>3</v>
      </c>
      <c r="P2736" t="s">
        <v>20</v>
      </c>
      <c r="Q2736" t="s">
        <v>20</v>
      </c>
      <c r="R2736">
        <v>90</v>
      </c>
      <c r="S2736" t="str">
        <f t="shared" si="127"/>
        <v>('133588','KIM','','DANIEL','3','24','2','2','6','','1111111268','16','','3','3','B','B','('133588','KIM','','DANIEL','3','24','2','2','6','','1111111268','16','','3','3','B','B',''),'),</v>
      </c>
      <c r="T2736" t="s">
        <v>13779</v>
      </c>
      <c r="U2736">
        <f t="shared" si="128"/>
        <v>0</v>
      </c>
    </row>
    <row r="2737" spans="1:21">
      <c r="A2737" s="2" t="s">
        <v>8095</v>
      </c>
      <c r="B2737" s="2" t="s">
        <v>497</v>
      </c>
      <c r="D2737" s="2" t="s">
        <v>255</v>
      </c>
      <c r="E2737" t="str">
        <f t="shared" si="126"/>
        <v>3</v>
      </c>
      <c r="F2737" s="2">
        <v>22</v>
      </c>
      <c r="G2737">
        <v>3</v>
      </c>
      <c r="H2737">
        <v>1</v>
      </c>
      <c r="I2737">
        <v>7</v>
      </c>
      <c r="K2737">
        <v>1111111117</v>
      </c>
      <c r="L2737">
        <v>16</v>
      </c>
      <c r="N2737">
        <v>3</v>
      </c>
      <c r="O2737">
        <v>3</v>
      </c>
      <c r="P2737" t="s">
        <v>23</v>
      </c>
      <c r="Q2737" t="s">
        <v>23</v>
      </c>
      <c r="R2737">
        <v>90</v>
      </c>
      <c r="S2737" t="str">
        <f t="shared" si="127"/>
        <v>('133594','KIM','','DYLAN','3','22','3','1','7','','1111111117','16','','3','3','A','A','('133594','KIM','','DYLAN','3','22','3','1','7','','1111111117','16','','3','3','A','A',''),'),</v>
      </c>
      <c r="T2737" t="s">
        <v>13780</v>
      </c>
      <c r="U2737">
        <f t="shared" si="128"/>
        <v>0</v>
      </c>
    </row>
    <row r="2738" spans="1:21">
      <c r="A2738" s="2" t="s">
        <v>8096</v>
      </c>
      <c r="B2738" s="2" t="s">
        <v>497</v>
      </c>
      <c r="D2738" s="2" t="s">
        <v>789</v>
      </c>
      <c r="E2738" t="str">
        <f t="shared" si="126"/>
        <v>3</v>
      </c>
      <c r="F2738" s="2">
        <v>30</v>
      </c>
      <c r="G2738">
        <v>3</v>
      </c>
      <c r="H2738">
        <v>2</v>
      </c>
      <c r="I2738">
        <v>3</v>
      </c>
      <c r="K2738">
        <v>1111111721</v>
      </c>
      <c r="L2738">
        <v>16</v>
      </c>
      <c r="N2738">
        <v>3</v>
      </c>
      <c r="O2738">
        <v>3</v>
      </c>
      <c r="P2738" t="s">
        <v>20</v>
      </c>
      <c r="Q2738" t="s">
        <v>20</v>
      </c>
      <c r="R2738">
        <v>90</v>
      </c>
      <c r="S2738" t="str">
        <f t="shared" si="127"/>
        <v>('133600','KIM','','HAROLD','3','30','3','2','3','','1111111721','16','','3','3','B','B','('133600','KIM','','HAROLD','3','30','3','2','3','','1111111721','16','','3','3','B','B',''),'),</v>
      </c>
      <c r="T2738" t="s">
        <v>13781</v>
      </c>
      <c r="U2738">
        <f t="shared" si="128"/>
        <v>0</v>
      </c>
    </row>
    <row r="2739" spans="1:21">
      <c r="A2739" s="2" t="s">
        <v>8097</v>
      </c>
      <c r="B2739" s="2" t="s">
        <v>497</v>
      </c>
      <c r="D2739" s="2" t="s">
        <v>790</v>
      </c>
      <c r="E2739" t="str">
        <f t="shared" si="126"/>
        <v>3</v>
      </c>
      <c r="F2739" s="2">
        <v>28</v>
      </c>
      <c r="G2739">
        <v>4</v>
      </c>
      <c r="H2739">
        <v>3</v>
      </c>
      <c r="I2739">
        <v>4</v>
      </c>
      <c r="K2739">
        <v>1111111866</v>
      </c>
      <c r="L2739">
        <v>16</v>
      </c>
      <c r="N2739">
        <v>3</v>
      </c>
      <c r="O2739">
        <v>3</v>
      </c>
      <c r="P2739" t="s">
        <v>26</v>
      </c>
      <c r="Q2739" t="s">
        <v>26</v>
      </c>
      <c r="R2739">
        <v>90</v>
      </c>
      <c r="S2739" t="str">
        <f t="shared" si="127"/>
        <v>('133606','KIM','','PRISCILLA','3','28','4','3','4','','1111111866','16','','3','3','C','C','('133606','KIM','','PRISCILLA','3','28','4','3','4','','1111111866','16','','3','3','C','C',''),'),</v>
      </c>
      <c r="T2739" t="s">
        <v>13782</v>
      </c>
      <c r="U2739">
        <f t="shared" si="128"/>
        <v>0</v>
      </c>
    </row>
    <row r="2740" spans="1:21">
      <c r="A2740" s="2" t="s">
        <v>8098</v>
      </c>
      <c r="B2740" s="2" t="s">
        <v>791</v>
      </c>
      <c r="D2740" s="2" t="s">
        <v>22</v>
      </c>
      <c r="E2740" t="str">
        <f t="shared" si="126"/>
        <v>3</v>
      </c>
      <c r="F2740" s="2">
        <v>25</v>
      </c>
      <c r="G2740">
        <v>1</v>
      </c>
      <c r="H2740">
        <v>1</v>
      </c>
      <c r="I2740">
        <v>5</v>
      </c>
      <c r="K2740">
        <v>1111111867</v>
      </c>
      <c r="L2740">
        <v>16</v>
      </c>
      <c r="N2740">
        <v>3</v>
      </c>
      <c r="O2740">
        <v>3</v>
      </c>
      <c r="P2740" t="s">
        <v>23</v>
      </c>
      <c r="Q2740" t="s">
        <v>23</v>
      </c>
      <c r="R2740">
        <v>90</v>
      </c>
      <c r="S2740" t="str">
        <f t="shared" si="127"/>
        <v>('133612','KINDERVATER','','DANIEL','3','25','1','1','5','','1111111867','16','','3','3','A','A','('133612','KINDERVATER','','DANIEL','3','25','1','1','5','','1111111867','16','','3','3','A','A',''),'),</v>
      </c>
      <c r="T2740" t="s">
        <v>13783</v>
      </c>
      <c r="U2740">
        <f t="shared" si="128"/>
        <v>0</v>
      </c>
    </row>
    <row r="2741" spans="1:21">
      <c r="A2741" s="2" t="s">
        <v>8099</v>
      </c>
      <c r="B2741" s="2" t="s">
        <v>498</v>
      </c>
      <c r="D2741" s="2" t="s">
        <v>334</v>
      </c>
      <c r="E2741" t="str">
        <f t="shared" si="126"/>
        <v>3</v>
      </c>
      <c r="F2741" s="2">
        <v>14</v>
      </c>
      <c r="G2741">
        <v>3</v>
      </c>
      <c r="H2741">
        <v>3</v>
      </c>
      <c r="I2741">
        <v>7</v>
      </c>
      <c r="K2741">
        <v>1111111269</v>
      </c>
      <c r="L2741">
        <v>16</v>
      </c>
      <c r="N2741">
        <v>3</v>
      </c>
      <c r="O2741">
        <v>3</v>
      </c>
      <c r="P2741" t="s">
        <v>26</v>
      </c>
      <c r="Q2741" t="s">
        <v>26</v>
      </c>
      <c r="R2741">
        <v>90</v>
      </c>
      <c r="S2741" t="str">
        <f t="shared" si="127"/>
        <v>('133618','KING','','ALEXANDER','3','14','3','3','7','','1111111269','16','','3','3','C','C','('133618','KING','','ALEXANDER','3','14','3','3','7','','1111111269','16','','3','3','C','C',''),'),</v>
      </c>
      <c r="T2741" t="s">
        <v>13784</v>
      </c>
      <c r="U2741">
        <f t="shared" si="128"/>
        <v>0</v>
      </c>
    </row>
    <row r="2742" spans="1:21">
      <c r="A2742" s="2" t="s">
        <v>8100</v>
      </c>
      <c r="B2742" s="2" t="s">
        <v>8101</v>
      </c>
      <c r="D2742" s="2" t="s">
        <v>8102</v>
      </c>
      <c r="E2742" t="str">
        <f t="shared" si="126"/>
        <v>3</v>
      </c>
      <c r="F2742" s="2">
        <v>13</v>
      </c>
      <c r="G2742">
        <v>4</v>
      </c>
      <c r="H2742">
        <v>3</v>
      </c>
      <c r="I2742">
        <v>4</v>
      </c>
      <c r="K2742">
        <v>1111111722</v>
      </c>
      <c r="L2742">
        <v>16</v>
      </c>
      <c r="N2742">
        <v>3</v>
      </c>
      <c r="O2742">
        <v>3</v>
      </c>
      <c r="P2742" t="s">
        <v>26</v>
      </c>
      <c r="Q2742" t="s">
        <v>26</v>
      </c>
      <c r="R2742">
        <v>90</v>
      </c>
      <c r="S2742" t="str">
        <f t="shared" si="127"/>
        <v>('133630','KISTLER','','HOBART','3','13','4','3','4','','1111111722','16','','3','3','C','C','('133630','KISTLER','','HOBART','3','13','4','3','4','','1111111722','16','','3','3','C','C',''),'),</v>
      </c>
      <c r="T2742" t="s">
        <v>13785</v>
      </c>
      <c r="U2742">
        <f t="shared" si="128"/>
        <v>0</v>
      </c>
    </row>
    <row r="2743" spans="1:21">
      <c r="A2743" s="2" t="s">
        <v>8103</v>
      </c>
      <c r="B2743" s="2" t="s">
        <v>8104</v>
      </c>
      <c r="D2743" s="2" t="s">
        <v>263</v>
      </c>
      <c r="E2743" t="str">
        <f t="shared" si="126"/>
        <v>3</v>
      </c>
      <c r="F2743" s="2">
        <v>19</v>
      </c>
      <c r="G2743">
        <v>1</v>
      </c>
      <c r="H2743">
        <v>1</v>
      </c>
      <c r="I2743">
        <v>5</v>
      </c>
      <c r="K2743">
        <v>1111111723</v>
      </c>
      <c r="L2743">
        <v>16</v>
      </c>
      <c r="N2743">
        <v>3</v>
      </c>
      <c r="O2743">
        <v>3</v>
      </c>
      <c r="P2743" t="s">
        <v>23</v>
      </c>
      <c r="Q2743" t="s">
        <v>23</v>
      </c>
      <c r="R2743">
        <v>90</v>
      </c>
      <c r="S2743" t="str">
        <f t="shared" si="127"/>
        <v>('133636','KLIEBERT','','CHRISTOPHER','3','19','1','1','5','','1111111723','16','','3','3','A','A','('133636','KLIEBERT','','CHRISTOPHER','3','19','1','1','5','','1111111723','16','','3','3','A','A',''),'),</v>
      </c>
      <c r="T2743" t="s">
        <v>13786</v>
      </c>
      <c r="U2743">
        <f t="shared" si="128"/>
        <v>0</v>
      </c>
    </row>
    <row r="2744" spans="1:21">
      <c r="A2744" s="2" t="s">
        <v>8105</v>
      </c>
      <c r="B2744" s="2" t="s">
        <v>8106</v>
      </c>
      <c r="D2744" s="2" t="s">
        <v>6688</v>
      </c>
      <c r="E2744" t="str">
        <f t="shared" si="126"/>
        <v>3</v>
      </c>
      <c r="F2744" s="2">
        <v>20</v>
      </c>
      <c r="G2744">
        <v>4</v>
      </c>
      <c r="H2744">
        <v>2</v>
      </c>
      <c r="I2744">
        <v>8</v>
      </c>
      <c r="K2744">
        <v>1111111118</v>
      </c>
      <c r="L2744">
        <v>16</v>
      </c>
      <c r="N2744">
        <v>3</v>
      </c>
      <c r="O2744">
        <v>3</v>
      </c>
      <c r="P2744" t="s">
        <v>20</v>
      </c>
      <c r="Q2744" t="s">
        <v>20</v>
      </c>
      <c r="R2744">
        <v>90</v>
      </c>
      <c r="S2744" t="str">
        <f t="shared" si="127"/>
        <v>('133642','KLIMCHUK','','ROMAN','3','20','4','2','8','','1111111118','16','','3','3','B','B','('133642','KLIMCHUK','','ROMAN','3','20','4','2','8','','1111111118','16','','3','3','B','B',''),'),</v>
      </c>
      <c r="T2744" t="s">
        <v>13787</v>
      </c>
      <c r="U2744">
        <f t="shared" si="128"/>
        <v>0</v>
      </c>
    </row>
    <row r="2745" spans="1:21">
      <c r="A2745" s="2" t="s">
        <v>8107</v>
      </c>
      <c r="B2745" s="2" t="s">
        <v>8108</v>
      </c>
      <c r="D2745" s="2" t="s">
        <v>8109</v>
      </c>
      <c r="E2745" t="str">
        <f t="shared" si="126"/>
        <v>3</v>
      </c>
      <c r="F2745" s="2">
        <v>16</v>
      </c>
      <c r="G2745">
        <v>3</v>
      </c>
      <c r="H2745">
        <v>1</v>
      </c>
      <c r="I2745">
        <v>3</v>
      </c>
      <c r="K2745">
        <v>1111111417</v>
      </c>
      <c r="L2745">
        <v>16</v>
      </c>
      <c r="N2745">
        <v>3</v>
      </c>
      <c r="O2745">
        <v>3</v>
      </c>
      <c r="P2745" t="s">
        <v>23</v>
      </c>
      <c r="Q2745" t="s">
        <v>23</v>
      </c>
      <c r="R2745">
        <v>90</v>
      </c>
      <c r="S2745" t="str">
        <f t="shared" si="127"/>
        <v>('133648','KLINKER','','THOR','3','16','3','1','3','','1111111417','16','','3','3','A','A','('133648','KLINKER','','THOR','3','16','3','1','3','','1111111417','16','','3','3','A','A',''),'),</v>
      </c>
      <c r="T2745" t="s">
        <v>13788</v>
      </c>
      <c r="U2745">
        <f t="shared" si="128"/>
        <v>0</v>
      </c>
    </row>
    <row r="2746" spans="1:21">
      <c r="A2746" s="2" t="s">
        <v>8110</v>
      </c>
      <c r="B2746" s="2" t="s">
        <v>8111</v>
      </c>
      <c r="D2746" s="2" t="s">
        <v>194</v>
      </c>
      <c r="E2746" t="str">
        <f t="shared" si="126"/>
        <v>3</v>
      </c>
      <c r="F2746" s="2">
        <v>4</v>
      </c>
      <c r="G2746">
        <v>1</v>
      </c>
      <c r="H2746">
        <v>3</v>
      </c>
      <c r="I2746">
        <v>1</v>
      </c>
      <c r="K2746">
        <v>1111111119</v>
      </c>
      <c r="L2746">
        <v>16</v>
      </c>
      <c r="N2746">
        <v>3</v>
      </c>
      <c r="O2746">
        <v>3</v>
      </c>
      <c r="P2746" t="s">
        <v>26</v>
      </c>
      <c r="Q2746" t="s">
        <v>26</v>
      </c>
      <c r="R2746">
        <v>90</v>
      </c>
      <c r="S2746" t="str">
        <f t="shared" si="127"/>
        <v>('133654','KLUSMEYER','','JESSICA','3','4','1','3','1','','1111111119','16','','3','3','C','C','('133654','KLUSMEYER','','JESSICA','3','4','1','3','1','','1111111119','16','','3','3','C','C',''),'),</v>
      </c>
      <c r="T2746" t="s">
        <v>13789</v>
      </c>
      <c r="U2746">
        <f t="shared" si="128"/>
        <v>0</v>
      </c>
    </row>
    <row r="2747" spans="1:21">
      <c r="A2747" s="2" t="s">
        <v>8112</v>
      </c>
      <c r="B2747" s="2" t="s">
        <v>8113</v>
      </c>
      <c r="D2747" s="2" t="s">
        <v>82</v>
      </c>
      <c r="E2747" t="str">
        <f t="shared" si="126"/>
        <v>3</v>
      </c>
      <c r="F2747" s="2">
        <v>5</v>
      </c>
      <c r="G2747">
        <v>2</v>
      </c>
      <c r="H2747">
        <v>1</v>
      </c>
      <c r="I2747">
        <v>6</v>
      </c>
      <c r="K2747">
        <v>1111111564</v>
      </c>
      <c r="L2747">
        <v>16</v>
      </c>
      <c r="N2747">
        <v>3</v>
      </c>
      <c r="O2747">
        <v>3</v>
      </c>
      <c r="P2747" t="s">
        <v>23</v>
      </c>
      <c r="Q2747" t="s">
        <v>23</v>
      </c>
      <c r="R2747">
        <v>90</v>
      </c>
      <c r="S2747" t="str">
        <f t="shared" si="127"/>
        <v>('133660','KLUXEN','','JAMES','3','5','2','1','6','','1111111564','16','','3','3','A','A','('133660','KLUXEN','','JAMES','3','5','2','1','6','','1111111564','16','','3','3','A','A',''),'),</v>
      </c>
      <c r="T2747" t="s">
        <v>13790</v>
      </c>
      <c r="U2747">
        <f t="shared" si="128"/>
        <v>0</v>
      </c>
    </row>
    <row r="2748" spans="1:21">
      <c r="A2748" s="2" t="s">
        <v>8114</v>
      </c>
      <c r="B2748" s="2" t="s">
        <v>8115</v>
      </c>
      <c r="D2748" s="2" t="s">
        <v>62</v>
      </c>
      <c r="E2748" t="str">
        <f t="shared" si="126"/>
        <v>3</v>
      </c>
      <c r="F2748" s="2">
        <v>7</v>
      </c>
      <c r="G2748">
        <v>4</v>
      </c>
      <c r="H2748">
        <v>1</v>
      </c>
      <c r="I2748">
        <v>8</v>
      </c>
      <c r="K2748">
        <v>1111111270</v>
      </c>
      <c r="L2748">
        <v>16</v>
      </c>
      <c r="N2748">
        <v>3</v>
      </c>
      <c r="O2748">
        <v>3</v>
      </c>
      <c r="P2748" t="s">
        <v>23</v>
      </c>
      <c r="Q2748" t="s">
        <v>23</v>
      </c>
      <c r="R2748">
        <v>90</v>
      </c>
      <c r="S2748" t="str">
        <f t="shared" si="127"/>
        <v>('133666','KNAPP','','CALEB','3','7','4','1','8','','1111111270','16','','3','3','A','A','('133666','KNAPP','','CALEB','3','7','4','1','8','','1111111270','16','','3','3','A','A',''),'),</v>
      </c>
      <c r="T2748" t="s">
        <v>13791</v>
      </c>
      <c r="U2748">
        <f t="shared" si="128"/>
        <v>0</v>
      </c>
    </row>
    <row r="2749" spans="1:21">
      <c r="A2749" s="2" t="s">
        <v>8116</v>
      </c>
      <c r="B2749" s="2" t="s">
        <v>8117</v>
      </c>
      <c r="D2749" s="2" t="s">
        <v>300</v>
      </c>
      <c r="E2749" t="str">
        <f t="shared" si="126"/>
        <v>3</v>
      </c>
      <c r="F2749" s="2">
        <v>8</v>
      </c>
      <c r="G2749">
        <v>2</v>
      </c>
      <c r="H2749">
        <v>2</v>
      </c>
      <c r="I2749">
        <v>6</v>
      </c>
      <c r="K2749">
        <v>1111111724</v>
      </c>
      <c r="L2749">
        <v>16</v>
      </c>
      <c r="N2749">
        <v>3</v>
      </c>
      <c r="O2749">
        <v>3</v>
      </c>
      <c r="P2749" t="s">
        <v>20</v>
      </c>
      <c r="Q2749" t="s">
        <v>20</v>
      </c>
      <c r="R2749">
        <v>90</v>
      </c>
      <c r="S2749" t="str">
        <f t="shared" si="127"/>
        <v>('133672','KNIGHT','','KARL','3','8','2','2','6','','1111111724','16','','3','3','B','B','('133672','KNIGHT','','KARL','3','8','2','2','6','','1111111724','16','','3','3','B','B',''),'),</v>
      </c>
      <c r="T2749" t="s">
        <v>13792</v>
      </c>
      <c r="U2749">
        <f t="shared" si="128"/>
        <v>0</v>
      </c>
    </row>
    <row r="2750" spans="1:21">
      <c r="A2750" s="2" t="s">
        <v>8118</v>
      </c>
      <c r="B2750" s="2" t="s">
        <v>8119</v>
      </c>
      <c r="D2750" s="2" t="s">
        <v>8120</v>
      </c>
      <c r="E2750" t="str">
        <f t="shared" si="126"/>
        <v>3</v>
      </c>
      <c r="F2750" s="2">
        <v>3</v>
      </c>
      <c r="G2750">
        <v>1</v>
      </c>
      <c r="H2750">
        <v>2</v>
      </c>
      <c r="I2750">
        <v>1</v>
      </c>
      <c r="K2750">
        <v>1111111271</v>
      </c>
      <c r="L2750">
        <v>16</v>
      </c>
      <c r="N2750">
        <v>3</v>
      </c>
      <c r="O2750">
        <v>3</v>
      </c>
      <c r="P2750" t="s">
        <v>20</v>
      </c>
      <c r="Q2750" t="s">
        <v>20</v>
      </c>
      <c r="R2750">
        <v>90</v>
      </c>
      <c r="S2750" t="str">
        <f t="shared" si="127"/>
        <v>('133678','KNUDSEN','','JOCELYNN','3','3','1','2','1','','1111111271','16','','3','3','B','B','('133678','KNUDSEN','','JOCELYNN','3','3','1','2','1','','1111111271','16','','3','3','B','B',''),'),</v>
      </c>
      <c r="T2750" t="s">
        <v>13793</v>
      </c>
      <c r="U2750">
        <f t="shared" si="128"/>
        <v>0</v>
      </c>
    </row>
    <row r="2751" spans="1:21">
      <c r="A2751" s="2" t="s">
        <v>8121</v>
      </c>
      <c r="B2751" s="2" t="s">
        <v>792</v>
      </c>
      <c r="D2751" s="2" t="s">
        <v>205</v>
      </c>
      <c r="E2751" t="str">
        <f t="shared" si="126"/>
        <v>3</v>
      </c>
      <c r="F2751" s="2">
        <v>29</v>
      </c>
      <c r="G2751">
        <v>2</v>
      </c>
      <c r="H2751">
        <v>3</v>
      </c>
      <c r="I2751">
        <v>2</v>
      </c>
      <c r="K2751">
        <v>1111111272</v>
      </c>
      <c r="L2751">
        <v>16</v>
      </c>
      <c r="N2751">
        <v>3</v>
      </c>
      <c r="O2751">
        <v>3</v>
      </c>
      <c r="P2751" t="s">
        <v>26</v>
      </c>
      <c r="Q2751" t="s">
        <v>26</v>
      </c>
      <c r="R2751">
        <v>90</v>
      </c>
      <c r="S2751" t="str">
        <f t="shared" si="127"/>
        <v>('133684','KOENIG','','DAVID','3','29','2','3','2','','1111111272','16','','3','3','C','C','('133684','KOENIG','','DAVID','3','29','2','3','2','','1111111272','16','','3','3','C','C',''),'),</v>
      </c>
      <c r="T2751" t="s">
        <v>13794</v>
      </c>
      <c r="U2751">
        <f t="shared" si="128"/>
        <v>0</v>
      </c>
    </row>
    <row r="2752" spans="1:21">
      <c r="A2752" s="2" t="s">
        <v>8122</v>
      </c>
      <c r="B2752" s="2" t="s">
        <v>8123</v>
      </c>
      <c r="D2752" s="2" t="s">
        <v>8124</v>
      </c>
      <c r="E2752" t="str">
        <f t="shared" si="126"/>
        <v>3</v>
      </c>
      <c r="F2752" s="2">
        <v>19</v>
      </c>
      <c r="G2752">
        <v>2</v>
      </c>
      <c r="H2752">
        <v>2</v>
      </c>
      <c r="I2752">
        <v>6</v>
      </c>
      <c r="K2752">
        <v>1111111868</v>
      </c>
      <c r="L2752">
        <v>16</v>
      </c>
      <c r="N2752">
        <v>3</v>
      </c>
      <c r="O2752">
        <v>3</v>
      </c>
      <c r="P2752" t="s">
        <v>20</v>
      </c>
      <c r="Q2752" t="s">
        <v>20</v>
      </c>
      <c r="R2752">
        <v>90</v>
      </c>
      <c r="S2752" t="str">
        <f t="shared" si="127"/>
        <v>('133696','KOEV','','SOTIR','3','19','2','2','6','','1111111868','16','','3','3','B','B','('133696','KOEV','','SOTIR','3','19','2','2','6','','1111111868','16','','3','3','B','B',''),'),</v>
      </c>
      <c r="T2752" t="s">
        <v>13795</v>
      </c>
      <c r="U2752">
        <f t="shared" si="128"/>
        <v>0</v>
      </c>
    </row>
    <row r="2753" spans="1:21">
      <c r="A2753" s="2" t="s">
        <v>8125</v>
      </c>
      <c r="B2753" s="2" t="s">
        <v>8126</v>
      </c>
      <c r="D2753" s="2" t="s">
        <v>8127</v>
      </c>
      <c r="E2753" t="str">
        <f t="shared" si="126"/>
        <v>3</v>
      </c>
      <c r="F2753" s="2">
        <v>22</v>
      </c>
      <c r="G2753">
        <v>3</v>
      </c>
      <c r="H2753">
        <v>1</v>
      </c>
      <c r="I2753">
        <v>3</v>
      </c>
      <c r="K2753">
        <v>1111111273</v>
      </c>
      <c r="L2753">
        <v>16</v>
      </c>
      <c r="N2753">
        <v>3</v>
      </c>
      <c r="O2753">
        <v>3</v>
      </c>
      <c r="P2753" t="s">
        <v>23</v>
      </c>
      <c r="Q2753" t="s">
        <v>23</v>
      </c>
      <c r="R2753">
        <v>90</v>
      </c>
      <c r="S2753" t="str">
        <f t="shared" si="127"/>
        <v>('133702','KONYK','','DANICA','3','22','3','1','3','','1111111273','16','','3','3','A','A','('133702','KONYK','','DANICA','3','22','3','1','3','','1111111273','16','','3','3','A','A',''),'),</v>
      </c>
      <c r="T2753" t="s">
        <v>13796</v>
      </c>
      <c r="U2753">
        <f t="shared" si="128"/>
        <v>0</v>
      </c>
    </row>
    <row r="2754" spans="1:21">
      <c r="A2754" s="2" t="s">
        <v>8128</v>
      </c>
      <c r="B2754" s="2" t="s">
        <v>8129</v>
      </c>
      <c r="D2754" s="2" t="s">
        <v>334</v>
      </c>
      <c r="E2754" t="str">
        <f t="shared" si="126"/>
        <v>3</v>
      </c>
      <c r="F2754" s="2">
        <v>14</v>
      </c>
      <c r="G2754">
        <v>3</v>
      </c>
      <c r="H2754">
        <v>2</v>
      </c>
      <c r="I2754">
        <v>7</v>
      </c>
      <c r="K2754">
        <v>1111111565</v>
      </c>
      <c r="L2754">
        <v>16</v>
      </c>
      <c r="N2754">
        <v>3</v>
      </c>
      <c r="O2754">
        <v>3</v>
      </c>
      <c r="P2754" t="s">
        <v>20</v>
      </c>
      <c r="Q2754" t="s">
        <v>20</v>
      </c>
      <c r="R2754">
        <v>90</v>
      </c>
      <c r="S2754" t="str">
        <f t="shared" si="127"/>
        <v>('133708','KORNICK','','ALEXANDER','3','14','3','2','7','','1111111565','16','','3','3','B','B','('133708','KORNICK','','ALEXANDER','3','14','3','2','7','','1111111565','16','','3','3','B','B',''),'),</v>
      </c>
      <c r="T2754" t="s">
        <v>13797</v>
      </c>
      <c r="U2754">
        <f t="shared" si="128"/>
        <v>0</v>
      </c>
    </row>
    <row r="2755" spans="1:21">
      <c r="A2755" s="2" t="s">
        <v>8130</v>
      </c>
      <c r="B2755" s="2" t="s">
        <v>793</v>
      </c>
      <c r="D2755" s="2" t="s">
        <v>794</v>
      </c>
      <c r="E2755" t="str">
        <f t="shared" ref="E2755:E2818" si="129">MID(A2755,2,1)</f>
        <v>3</v>
      </c>
      <c r="F2755" s="2">
        <v>27</v>
      </c>
      <c r="G2755">
        <v>4</v>
      </c>
      <c r="H2755">
        <v>3</v>
      </c>
      <c r="I2755">
        <v>8</v>
      </c>
      <c r="K2755">
        <v>1111111566</v>
      </c>
      <c r="L2755">
        <v>16</v>
      </c>
      <c r="N2755">
        <v>3</v>
      </c>
      <c r="O2755">
        <v>3</v>
      </c>
      <c r="P2755" t="s">
        <v>26</v>
      </c>
      <c r="Q2755" t="s">
        <v>26</v>
      </c>
      <c r="R2755">
        <v>90</v>
      </c>
      <c r="S2755" t="str">
        <f t="shared" ref="S2755:S2818" si="130">CONCATENATE("('",A2755,"','",B2755,"','",C2755,"','",D2755,"','",E2755,"','",F2755,"','",G2755,"','",H2755,"','",I2755,"','",J2755,"','",K2755,"','",L2755,"','",M2755,"','",N2755,"','",O2755,"','",P2755,"','",Q2755,"','",T2755,"'),")</f>
        <v>('133714','KORPELA','','KEEGAN','3','27','4','3','8','','1111111566','16','','3','3','C','C','('133714','KORPELA','','KEEGAN','3','27','4','3','8','','1111111566','16','','3','3','C','C',''),'),</v>
      </c>
      <c r="T2755" t="s">
        <v>13798</v>
      </c>
      <c r="U2755">
        <f t="shared" ref="U2755:U2818" si="131">IF(E2755=1,1,0)</f>
        <v>0</v>
      </c>
    </row>
    <row r="2756" spans="1:21">
      <c r="A2756" s="2" t="s">
        <v>8131</v>
      </c>
      <c r="B2756" s="2" t="s">
        <v>795</v>
      </c>
      <c r="D2756" s="2" t="s">
        <v>328</v>
      </c>
      <c r="E2756" t="str">
        <f t="shared" si="129"/>
        <v>3</v>
      </c>
      <c r="F2756" s="2">
        <v>29</v>
      </c>
      <c r="G2756">
        <v>3</v>
      </c>
      <c r="H2756">
        <v>3</v>
      </c>
      <c r="I2756">
        <v>7</v>
      </c>
      <c r="K2756">
        <v>1111111869</v>
      </c>
      <c r="L2756">
        <v>16</v>
      </c>
      <c r="N2756">
        <v>3</v>
      </c>
      <c r="O2756">
        <v>3</v>
      </c>
      <c r="P2756" t="s">
        <v>26</v>
      </c>
      <c r="Q2756" t="s">
        <v>26</v>
      </c>
      <c r="R2756">
        <v>90</v>
      </c>
      <c r="S2756" t="str">
        <f t="shared" si="130"/>
        <v>('133720','KOTLER','','JOSHUA','3','29','3','3','7','','1111111869','16','','3','3','C','C','('133720','KOTLER','','JOSHUA','3','29','3','3','7','','1111111869','16','','3','3','C','C',''),'),</v>
      </c>
      <c r="T2756" t="s">
        <v>13799</v>
      </c>
      <c r="U2756">
        <f t="shared" si="131"/>
        <v>0</v>
      </c>
    </row>
    <row r="2757" spans="1:21">
      <c r="A2757" s="2" t="s">
        <v>8132</v>
      </c>
      <c r="B2757" s="2" t="s">
        <v>8133</v>
      </c>
      <c r="D2757" s="2" t="s">
        <v>8134</v>
      </c>
      <c r="E2757" t="str">
        <f t="shared" si="129"/>
        <v>3</v>
      </c>
      <c r="F2757" s="2">
        <v>16</v>
      </c>
      <c r="G2757">
        <v>4</v>
      </c>
      <c r="H2757">
        <v>1</v>
      </c>
      <c r="I2757">
        <v>8</v>
      </c>
      <c r="K2757">
        <v>1111111870</v>
      </c>
      <c r="L2757">
        <v>16</v>
      </c>
      <c r="N2757">
        <v>3</v>
      </c>
      <c r="O2757">
        <v>3</v>
      </c>
      <c r="P2757" t="s">
        <v>23</v>
      </c>
      <c r="Q2757" t="s">
        <v>23</v>
      </c>
      <c r="R2757">
        <v>90</v>
      </c>
      <c r="S2757" t="str">
        <f t="shared" si="130"/>
        <v>('133726','KOTLIKOFF','','PHOEBE','3','16','4','1','8','','1111111870','16','','3','3','A','A','('133726','KOTLIKOFF','','PHOEBE','3','16','4','1','8','','1111111870','16','','3','3','A','A',''),'),</v>
      </c>
      <c r="T2757" t="s">
        <v>13800</v>
      </c>
      <c r="U2757">
        <f t="shared" si="131"/>
        <v>0</v>
      </c>
    </row>
    <row r="2758" spans="1:21">
      <c r="A2758" s="2" t="s">
        <v>8135</v>
      </c>
      <c r="B2758" s="2" t="s">
        <v>8136</v>
      </c>
      <c r="D2758" s="2" t="s">
        <v>334</v>
      </c>
      <c r="E2758" t="str">
        <f t="shared" si="129"/>
        <v>3</v>
      </c>
      <c r="F2758" s="2">
        <v>4</v>
      </c>
      <c r="G2758">
        <v>2</v>
      </c>
      <c r="H2758">
        <v>1</v>
      </c>
      <c r="I2758">
        <v>2</v>
      </c>
      <c r="K2758">
        <v>1111111120</v>
      </c>
      <c r="L2758">
        <v>16</v>
      </c>
      <c r="N2758">
        <v>3</v>
      </c>
      <c r="O2758">
        <v>3</v>
      </c>
      <c r="P2758" t="s">
        <v>23</v>
      </c>
      <c r="Q2758" t="s">
        <v>23</v>
      </c>
      <c r="R2758">
        <v>90</v>
      </c>
      <c r="S2758" t="str">
        <f t="shared" si="130"/>
        <v>('133732','KOVENSKY','','ALEXANDER','3','4','2','1','2','','1111111120','16','','3','3','A','A','('133732','KOVENSKY','','ALEXANDER','3','4','2','1','2','','1111111120','16','','3','3','A','A',''),'),</v>
      </c>
      <c r="T2758" t="s">
        <v>13801</v>
      </c>
      <c r="U2758">
        <f t="shared" si="131"/>
        <v>0</v>
      </c>
    </row>
    <row r="2759" spans="1:21">
      <c r="A2759" s="2" t="s">
        <v>8137</v>
      </c>
      <c r="B2759" s="2" t="s">
        <v>172</v>
      </c>
      <c r="D2759" s="2" t="s">
        <v>537</v>
      </c>
      <c r="E2759" t="str">
        <f t="shared" si="129"/>
        <v>3</v>
      </c>
      <c r="F2759" s="2">
        <v>14</v>
      </c>
      <c r="G2759">
        <v>4</v>
      </c>
      <c r="H2759">
        <v>2</v>
      </c>
      <c r="I2759">
        <v>4</v>
      </c>
      <c r="K2759">
        <v>1111111418</v>
      </c>
      <c r="L2759">
        <v>16</v>
      </c>
      <c r="N2759">
        <v>3</v>
      </c>
      <c r="O2759">
        <v>3</v>
      </c>
      <c r="P2759" t="s">
        <v>20</v>
      </c>
      <c r="Q2759" t="s">
        <v>20</v>
      </c>
      <c r="R2759">
        <v>90</v>
      </c>
      <c r="S2759" t="str">
        <f t="shared" si="130"/>
        <v>('133738','KRAMER','','MATHEW','3','14','4','2','4','','1111111418','16','','3','3','B','B','('133738','KRAMER','','MATHEW','3','14','4','2','4','','1111111418','16','','3','3','B','B',''),'),</v>
      </c>
      <c r="T2759" t="s">
        <v>13802</v>
      </c>
      <c r="U2759">
        <f t="shared" si="131"/>
        <v>0</v>
      </c>
    </row>
    <row r="2760" spans="1:21">
      <c r="A2760" s="2" t="s">
        <v>8138</v>
      </c>
      <c r="B2760" s="2" t="s">
        <v>8139</v>
      </c>
      <c r="D2760" s="2" t="s">
        <v>8140</v>
      </c>
      <c r="E2760" t="str">
        <f t="shared" si="129"/>
        <v>3</v>
      </c>
      <c r="F2760" s="2">
        <v>4</v>
      </c>
      <c r="G2760">
        <v>3</v>
      </c>
      <c r="H2760">
        <v>2</v>
      </c>
      <c r="I2760">
        <v>3</v>
      </c>
      <c r="K2760">
        <v>1111111121</v>
      </c>
      <c r="L2760">
        <v>16</v>
      </c>
      <c r="N2760">
        <v>3</v>
      </c>
      <c r="O2760">
        <v>3</v>
      </c>
      <c r="P2760" t="s">
        <v>20</v>
      </c>
      <c r="Q2760" t="s">
        <v>20</v>
      </c>
      <c r="R2760">
        <v>90</v>
      </c>
      <c r="S2760" t="str">
        <f t="shared" si="130"/>
        <v>('133744','KRAMPEN','','GENE','3','4','3','2','3','','1111111121','16','','3','3','B','B','('133744','KRAMPEN','','GENE','3','4','3','2','3','','1111111121','16','','3','3','B','B',''),'),</v>
      </c>
      <c r="T2760" t="s">
        <v>13803</v>
      </c>
      <c r="U2760">
        <f t="shared" si="131"/>
        <v>0</v>
      </c>
    </row>
    <row r="2761" spans="1:21">
      <c r="A2761" s="2" t="s">
        <v>8141</v>
      </c>
      <c r="B2761" s="2" t="s">
        <v>796</v>
      </c>
      <c r="D2761" s="2" t="s">
        <v>451</v>
      </c>
      <c r="E2761" t="str">
        <f t="shared" si="129"/>
        <v>3</v>
      </c>
      <c r="F2761" s="2">
        <v>26</v>
      </c>
      <c r="G2761">
        <v>1</v>
      </c>
      <c r="H2761">
        <v>1</v>
      </c>
      <c r="I2761">
        <v>1</v>
      </c>
      <c r="K2761">
        <v>1111111567</v>
      </c>
      <c r="L2761">
        <v>16</v>
      </c>
      <c r="N2761">
        <v>3</v>
      </c>
      <c r="O2761">
        <v>3</v>
      </c>
      <c r="P2761" t="s">
        <v>23</v>
      </c>
      <c r="Q2761" t="s">
        <v>23</v>
      </c>
      <c r="R2761">
        <v>90</v>
      </c>
      <c r="S2761" t="str">
        <f t="shared" si="130"/>
        <v>('133750','KRONSHAGE','','JORDAN','3','26','1','1','1','','1111111567','16','','3','3','A','A','('133750','KRONSHAGE','','JORDAN','3','26','1','1','1','','1111111567','16','','3','3','A','A',''),'),</v>
      </c>
      <c r="T2761" t="s">
        <v>13804</v>
      </c>
      <c r="U2761">
        <f t="shared" si="131"/>
        <v>0</v>
      </c>
    </row>
    <row r="2762" spans="1:21">
      <c r="A2762" s="2" t="s">
        <v>8142</v>
      </c>
      <c r="B2762" s="2" t="s">
        <v>8143</v>
      </c>
      <c r="D2762" s="2" t="s">
        <v>7422</v>
      </c>
      <c r="E2762" t="str">
        <f t="shared" si="129"/>
        <v>3</v>
      </c>
      <c r="F2762" s="2">
        <v>22</v>
      </c>
      <c r="G2762">
        <v>4</v>
      </c>
      <c r="H2762">
        <v>3</v>
      </c>
      <c r="I2762">
        <v>4</v>
      </c>
      <c r="K2762">
        <v>1111111122</v>
      </c>
      <c r="L2762">
        <v>16</v>
      </c>
      <c r="N2762">
        <v>3</v>
      </c>
      <c r="O2762">
        <v>3</v>
      </c>
      <c r="P2762" t="s">
        <v>26</v>
      </c>
      <c r="Q2762" t="s">
        <v>26</v>
      </c>
      <c r="R2762">
        <v>90</v>
      </c>
      <c r="S2762" t="str">
        <f t="shared" si="130"/>
        <v>('133756','LABBE','','KATIE','3','22','4','3','4','','1111111122','16','','3','3','C','C','('133756','LABBE','','KATIE','3','22','4','3','4','','1111111122','16','','3','3','C','C',''),'),</v>
      </c>
      <c r="T2762" t="s">
        <v>13805</v>
      </c>
      <c r="U2762">
        <f t="shared" si="131"/>
        <v>0</v>
      </c>
    </row>
    <row r="2763" spans="1:21">
      <c r="A2763" s="2" t="s">
        <v>8144</v>
      </c>
      <c r="B2763" s="2" t="s">
        <v>797</v>
      </c>
      <c r="D2763" s="2" t="s">
        <v>798</v>
      </c>
      <c r="E2763" t="str">
        <f t="shared" si="129"/>
        <v>3</v>
      </c>
      <c r="F2763" s="2">
        <v>26</v>
      </c>
      <c r="G2763">
        <v>2</v>
      </c>
      <c r="H2763">
        <v>2</v>
      </c>
      <c r="I2763">
        <v>2</v>
      </c>
      <c r="K2763">
        <v>1111111568</v>
      </c>
      <c r="L2763">
        <v>16</v>
      </c>
      <c r="N2763">
        <v>3</v>
      </c>
      <c r="O2763">
        <v>3</v>
      </c>
      <c r="P2763" t="s">
        <v>20</v>
      </c>
      <c r="Q2763" t="s">
        <v>20</v>
      </c>
      <c r="R2763">
        <v>90</v>
      </c>
      <c r="S2763" t="str">
        <f t="shared" si="130"/>
        <v>('133762','LADAW','','UZIEL','3','26','2','2','2','','1111111568','16','','3','3','B','B','('133762','LADAW','','UZIEL','3','26','2','2','2','','1111111568','16','','3','3','B','B',''),'),</v>
      </c>
      <c r="T2763" t="s">
        <v>13806</v>
      </c>
      <c r="U2763">
        <f t="shared" si="131"/>
        <v>0</v>
      </c>
    </row>
    <row r="2764" spans="1:21">
      <c r="A2764" s="2" t="s">
        <v>8145</v>
      </c>
      <c r="B2764" s="2" t="s">
        <v>8146</v>
      </c>
      <c r="D2764" s="2" t="s">
        <v>8147</v>
      </c>
      <c r="E2764" t="str">
        <f t="shared" si="129"/>
        <v>3</v>
      </c>
      <c r="F2764" s="2">
        <v>21</v>
      </c>
      <c r="G2764">
        <v>1</v>
      </c>
      <c r="H2764">
        <v>2</v>
      </c>
      <c r="I2764">
        <v>1</v>
      </c>
      <c r="K2764">
        <v>1111111871</v>
      </c>
      <c r="L2764">
        <v>16</v>
      </c>
      <c r="N2764">
        <v>3</v>
      </c>
      <c r="O2764">
        <v>3</v>
      </c>
      <c r="P2764" t="s">
        <v>20</v>
      </c>
      <c r="Q2764" t="s">
        <v>20</v>
      </c>
      <c r="R2764">
        <v>90</v>
      </c>
      <c r="S2764" t="str">
        <f t="shared" si="130"/>
        <v>('133768','LADHA','','SHAFIQ','3','21','1','2','1','','1111111871','16','','3','3','B','B','('133768','LADHA','','SHAFIQ','3','21','1','2','1','','1111111871','16','','3','3','B','B',''),'),</v>
      </c>
      <c r="T2764" t="s">
        <v>13807</v>
      </c>
      <c r="U2764">
        <f t="shared" si="131"/>
        <v>0</v>
      </c>
    </row>
    <row r="2765" spans="1:21">
      <c r="A2765" s="2" t="s">
        <v>8148</v>
      </c>
      <c r="B2765" s="2" t="s">
        <v>799</v>
      </c>
      <c r="D2765" s="2" t="s">
        <v>800</v>
      </c>
      <c r="E2765" t="str">
        <f t="shared" si="129"/>
        <v>3</v>
      </c>
      <c r="F2765" s="2">
        <v>27</v>
      </c>
      <c r="G2765">
        <v>3</v>
      </c>
      <c r="H2765">
        <v>3</v>
      </c>
      <c r="I2765">
        <v>3</v>
      </c>
      <c r="K2765">
        <v>1111111569</v>
      </c>
      <c r="L2765">
        <v>16</v>
      </c>
      <c r="N2765">
        <v>3</v>
      </c>
      <c r="O2765">
        <v>3</v>
      </c>
      <c r="P2765" t="s">
        <v>26</v>
      </c>
      <c r="Q2765" t="s">
        <v>26</v>
      </c>
      <c r="R2765">
        <v>90</v>
      </c>
      <c r="S2765" t="str">
        <f t="shared" si="130"/>
        <v>('133774','LAGERGREN','','ELISE','3','27','3','3','3','','1111111569','16','','3','3','C','C','('133774','LAGERGREN','','ELISE','3','27','3','3','3','','1111111569','16','','3','3','C','C',''),'),</v>
      </c>
      <c r="T2765" t="s">
        <v>13808</v>
      </c>
      <c r="U2765">
        <f t="shared" si="131"/>
        <v>0</v>
      </c>
    </row>
    <row r="2766" spans="1:21">
      <c r="A2766" s="2" t="s">
        <v>8149</v>
      </c>
      <c r="B2766" s="2" t="s">
        <v>801</v>
      </c>
      <c r="D2766" s="2" t="s">
        <v>595</v>
      </c>
      <c r="E2766" t="str">
        <f t="shared" si="129"/>
        <v>3</v>
      </c>
      <c r="F2766" s="2">
        <v>26</v>
      </c>
      <c r="G2766">
        <v>2</v>
      </c>
      <c r="H2766">
        <v>3</v>
      </c>
      <c r="I2766">
        <v>2</v>
      </c>
      <c r="K2766">
        <v>1111111872</v>
      </c>
      <c r="L2766">
        <v>16</v>
      </c>
      <c r="N2766">
        <v>3</v>
      </c>
      <c r="O2766">
        <v>3</v>
      </c>
      <c r="P2766" t="s">
        <v>26</v>
      </c>
      <c r="Q2766" t="s">
        <v>26</v>
      </c>
      <c r="R2766">
        <v>90</v>
      </c>
      <c r="S2766" t="str">
        <f t="shared" si="130"/>
        <v>('133780','LAMADRID','','MARCUS','3','26','2','3','2','','1111111872','16','','3','3','C','C','('133780','LAMADRID','','MARCUS','3','26','2','3','2','','1111111872','16','','3','3','C','C',''),'),</v>
      </c>
      <c r="T2766" t="s">
        <v>13809</v>
      </c>
      <c r="U2766">
        <f t="shared" si="131"/>
        <v>0</v>
      </c>
    </row>
    <row r="2767" spans="1:21">
      <c r="A2767" s="2" t="s">
        <v>8150</v>
      </c>
      <c r="B2767" s="2" t="s">
        <v>8151</v>
      </c>
      <c r="D2767" s="2" t="s">
        <v>157</v>
      </c>
      <c r="E2767" t="str">
        <f t="shared" si="129"/>
        <v>3</v>
      </c>
      <c r="F2767" s="2">
        <v>5</v>
      </c>
      <c r="G2767">
        <v>1</v>
      </c>
      <c r="H2767">
        <v>1</v>
      </c>
      <c r="I2767">
        <v>5</v>
      </c>
      <c r="K2767">
        <v>1111111123</v>
      </c>
      <c r="L2767">
        <v>16</v>
      </c>
      <c r="N2767">
        <v>3</v>
      </c>
      <c r="O2767">
        <v>3</v>
      </c>
      <c r="P2767" t="s">
        <v>23</v>
      </c>
      <c r="Q2767" t="s">
        <v>23</v>
      </c>
      <c r="R2767">
        <v>90</v>
      </c>
      <c r="S2767" t="str">
        <f t="shared" si="130"/>
        <v>('133786','LAMASCUS','','JUSTIN','3','5','1','1','5','','1111111123','16','','3','3','A','A','('133786','LAMASCUS','','JUSTIN','3','5','1','1','5','','1111111123','16','','3','3','A','A',''),'),</v>
      </c>
      <c r="T2767" t="s">
        <v>13810</v>
      </c>
      <c r="U2767">
        <f t="shared" si="131"/>
        <v>0</v>
      </c>
    </row>
    <row r="2768" spans="1:21">
      <c r="A2768" s="2" t="s">
        <v>8152</v>
      </c>
      <c r="B2768" s="2" t="s">
        <v>802</v>
      </c>
      <c r="D2768" s="2" t="s">
        <v>114</v>
      </c>
      <c r="E2768" t="str">
        <f t="shared" si="129"/>
        <v>3</v>
      </c>
      <c r="F2768" s="2">
        <v>25</v>
      </c>
      <c r="G2768">
        <v>2</v>
      </c>
      <c r="H2768">
        <v>2</v>
      </c>
      <c r="I2768">
        <v>6</v>
      </c>
      <c r="K2768">
        <v>1111111124</v>
      </c>
      <c r="L2768">
        <v>16</v>
      </c>
      <c r="N2768">
        <v>3</v>
      </c>
      <c r="O2768">
        <v>3</v>
      </c>
      <c r="P2768" t="s">
        <v>20</v>
      </c>
      <c r="Q2768" t="s">
        <v>20</v>
      </c>
      <c r="R2768">
        <v>90</v>
      </c>
      <c r="S2768" t="str">
        <f t="shared" si="130"/>
        <v>('133792','LAMB','','RYAN','3','25','2','2','6','','1111111124','16','','3','3','B','B','('133792','LAMB','','RYAN','3','25','2','2','6','','1111111124','16','','3','3','B','B',''),'),</v>
      </c>
      <c r="T2768" t="s">
        <v>13811</v>
      </c>
      <c r="U2768">
        <f t="shared" si="131"/>
        <v>0</v>
      </c>
    </row>
    <row r="2769" spans="1:21">
      <c r="A2769" s="2" t="s">
        <v>8153</v>
      </c>
      <c r="B2769" s="2" t="s">
        <v>4240</v>
      </c>
      <c r="D2769" s="2" t="s">
        <v>7889</v>
      </c>
      <c r="E2769" t="str">
        <f t="shared" si="129"/>
        <v>3</v>
      </c>
      <c r="F2769" s="2">
        <v>13</v>
      </c>
      <c r="G2769">
        <v>4</v>
      </c>
      <c r="H2769">
        <v>1</v>
      </c>
      <c r="I2769">
        <v>4</v>
      </c>
      <c r="K2769">
        <v>1111111570</v>
      </c>
      <c r="L2769">
        <v>16</v>
      </c>
      <c r="N2769">
        <v>3</v>
      </c>
      <c r="O2769">
        <v>3</v>
      </c>
      <c r="P2769" t="s">
        <v>23</v>
      </c>
      <c r="Q2769" t="s">
        <v>23</v>
      </c>
      <c r="R2769">
        <v>90</v>
      </c>
      <c r="S2769" t="str">
        <f t="shared" si="130"/>
        <v>('133798','LANDER','','PAMELA','3','13','4','1','4','','1111111570','16','','3','3','A','A','('133798','LANDER','','PAMELA','3','13','4','1','4','','1111111570','16','','3','3','A','A',''),'),</v>
      </c>
      <c r="T2769" t="s">
        <v>13812</v>
      </c>
      <c r="U2769">
        <f t="shared" si="131"/>
        <v>0</v>
      </c>
    </row>
    <row r="2770" spans="1:21">
      <c r="A2770" s="2" t="s">
        <v>8154</v>
      </c>
      <c r="B2770" s="2" t="s">
        <v>8155</v>
      </c>
      <c r="D2770" s="2" t="s">
        <v>8156</v>
      </c>
      <c r="E2770" t="str">
        <f t="shared" si="129"/>
        <v>3</v>
      </c>
      <c r="F2770" s="2">
        <v>23</v>
      </c>
      <c r="G2770">
        <v>3</v>
      </c>
      <c r="H2770">
        <v>3</v>
      </c>
      <c r="I2770">
        <v>7</v>
      </c>
      <c r="K2770">
        <v>1111111725</v>
      </c>
      <c r="L2770">
        <v>16</v>
      </c>
      <c r="N2770">
        <v>3</v>
      </c>
      <c r="O2770">
        <v>3</v>
      </c>
      <c r="P2770" t="s">
        <v>26</v>
      </c>
      <c r="Q2770" t="s">
        <v>26</v>
      </c>
      <c r="R2770">
        <v>90</v>
      </c>
      <c r="S2770" t="str">
        <f t="shared" si="130"/>
        <v>('133804','LANGE','','RHYAN','3','23','3','3','7','','1111111725','16','','3','3','C','C','('133804','LANGE','','RHYAN','3','23','3','3','7','','1111111725','16','','3','3','C','C',''),'),</v>
      </c>
      <c r="T2770" t="s">
        <v>13813</v>
      </c>
      <c r="U2770">
        <f t="shared" si="131"/>
        <v>0</v>
      </c>
    </row>
    <row r="2771" spans="1:21">
      <c r="A2771" s="2" t="s">
        <v>8157</v>
      </c>
      <c r="B2771" s="2" t="s">
        <v>3595</v>
      </c>
      <c r="D2771" s="2" t="s">
        <v>8158</v>
      </c>
      <c r="E2771" t="str">
        <f t="shared" si="129"/>
        <v>3</v>
      </c>
      <c r="F2771" s="2">
        <v>19</v>
      </c>
      <c r="G2771">
        <v>3</v>
      </c>
      <c r="H2771">
        <v>3</v>
      </c>
      <c r="I2771">
        <v>7</v>
      </c>
      <c r="K2771">
        <v>1111111125</v>
      </c>
      <c r="L2771">
        <v>16</v>
      </c>
      <c r="N2771">
        <v>3</v>
      </c>
      <c r="O2771">
        <v>3</v>
      </c>
      <c r="P2771" t="s">
        <v>26</v>
      </c>
      <c r="Q2771" t="s">
        <v>26</v>
      </c>
      <c r="R2771">
        <v>90</v>
      </c>
      <c r="S2771" t="str">
        <f t="shared" si="130"/>
        <v>('133810','LARA','','SANTI','3','19','3','3','7','','1111111125','16','','3','3','C','C','('133810','LARA','','SANTI','3','19','3','3','7','','1111111125','16','','3','3','C','C',''),'),</v>
      </c>
      <c r="T2771" t="s">
        <v>13814</v>
      </c>
      <c r="U2771">
        <f t="shared" si="131"/>
        <v>0</v>
      </c>
    </row>
    <row r="2772" spans="1:21">
      <c r="A2772" s="2" t="s">
        <v>8159</v>
      </c>
      <c r="B2772" s="2" t="s">
        <v>7045</v>
      </c>
      <c r="D2772" s="2" t="s">
        <v>8160</v>
      </c>
      <c r="E2772" t="str">
        <f t="shared" si="129"/>
        <v>3</v>
      </c>
      <c r="F2772" s="2">
        <v>15</v>
      </c>
      <c r="G2772">
        <v>4</v>
      </c>
      <c r="H2772">
        <v>2</v>
      </c>
      <c r="I2772">
        <v>4</v>
      </c>
      <c r="K2772">
        <v>1111111274</v>
      </c>
      <c r="L2772">
        <v>16</v>
      </c>
      <c r="N2772">
        <v>3</v>
      </c>
      <c r="O2772">
        <v>3</v>
      </c>
      <c r="P2772" t="s">
        <v>20</v>
      </c>
      <c r="Q2772" t="s">
        <v>20</v>
      </c>
      <c r="R2772">
        <v>90</v>
      </c>
      <c r="S2772" t="str">
        <f t="shared" si="130"/>
        <v>('133822','LARRY','','TYSHAN','3','15','4','2','4','','1111111274','16','','3','3','B','B','('133822','LARRY','','TYSHAN','3','15','4','2','4','','1111111274','16','','3','3','B','B',''),'),</v>
      </c>
      <c r="T2772" t="s">
        <v>13815</v>
      </c>
      <c r="U2772">
        <f t="shared" si="131"/>
        <v>0</v>
      </c>
    </row>
    <row r="2773" spans="1:21">
      <c r="A2773" s="2" t="s">
        <v>8161</v>
      </c>
      <c r="B2773" s="2" t="s">
        <v>6183</v>
      </c>
      <c r="D2773" s="2" t="s">
        <v>8162</v>
      </c>
      <c r="E2773" t="str">
        <f t="shared" si="129"/>
        <v>3</v>
      </c>
      <c r="F2773" s="2">
        <v>4</v>
      </c>
      <c r="G2773">
        <v>4</v>
      </c>
      <c r="H2773">
        <v>1</v>
      </c>
      <c r="I2773">
        <v>8</v>
      </c>
      <c r="K2773">
        <v>1111111726</v>
      </c>
      <c r="L2773">
        <v>16</v>
      </c>
      <c r="N2773">
        <v>3</v>
      </c>
      <c r="O2773">
        <v>3</v>
      </c>
      <c r="P2773" t="s">
        <v>23</v>
      </c>
      <c r="Q2773" t="s">
        <v>23</v>
      </c>
      <c r="R2773">
        <v>90</v>
      </c>
      <c r="S2773" t="str">
        <f t="shared" si="130"/>
        <v>('133828','LARSON','','KRISTOFFER','3','4','4','1','8','','1111111726','16','','3','3','A','A','('133828','LARSON','','KRISTOFFER','3','4','4','1','8','','1111111726','16','','3','3','A','A',''),'),</v>
      </c>
      <c r="T2773" t="s">
        <v>13816</v>
      </c>
      <c r="U2773">
        <f t="shared" si="131"/>
        <v>0</v>
      </c>
    </row>
    <row r="2774" spans="1:21">
      <c r="A2774" s="2" t="s">
        <v>8163</v>
      </c>
      <c r="B2774" s="2" t="s">
        <v>8164</v>
      </c>
      <c r="D2774" s="2" t="s">
        <v>338</v>
      </c>
      <c r="E2774" t="str">
        <f t="shared" si="129"/>
        <v>3</v>
      </c>
      <c r="F2774" s="2">
        <v>4</v>
      </c>
      <c r="G2774">
        <v>1</v>
      </c>
      <c r="H2774">
        <v>3</v>
      </c>
      <c r="I2774">
        <v>5</v>
      </c>
      <c r="K2774">
        <v>1111111275</v>
      </c>
      <c r="L2774">
        <v>16</v>
      </c>
      <c r="N2774">
        <v>3</v>
      </c>
      <c r="O2774">
        <v>3</v>
      </c>
      <c r="P2774" t="s">
        <v>26</v>
      </c>
      <c r="Q2774" t="s">
        <v>26</v>
      </c>
      <c r="R2774">
        <v>90</v>
      </c>
      <c r="S2774" t="str">
        <f t="shared" si="130"/>
        <v>('133834','LASALLE','','NICHOLAS','3','4','1','3','5','','1111111275','16','','3','3','C','C','('133834','LASALLE','','NICHOLAS','3','4','1','3','5','','1111111275','16','','3','3','C','C',''),'),</v>
      </c>
      <c r="T2774" t="s">
        <v>13817</v>
      </c>
      <c r="U2774">
        <f t="shared" si="131"/>
        <v>0</v>
      </c>
    </row>
    <row r="2775" spans="1:21">
      <c r="A2775" s="2" t="s">
        <v>8165</v>
      </c>
      <c r="B2775" s="2" t="s">
        <v>8166</v>
      </c>
      <c r="D2775" s="2" t="s">
        <v>32</v>
      </c>
      <c r="E2775" t="str">
        <f t="shared" si="129"/>
        <v>3</v>
      </c>
      <c r="F2775" s="2">
        <v>3</v>
      </c>
      <c r="G2775">
        <v>1</v>
      </c>
      <c r="H2775">
        <v>2</v>
      </c>
      <c r="I2775">
        <v>5</v>
      </c>
      <c r="K2775">
        <v>1111111571</v>
      </c>
      <c r="L2775">
        <v>16</v>
      </c>
      <c r="N2775">
        <v>3</v>
      </c>
      <c r="O2775">
        <v>3</v>
      </c>
      <c r="P2775" t="s">
        <v>20</v>
      </c>
      <c r="Q2775" t="s">
        <v>20</v>
      </c>
      <c r="R2775">
        <v>90</v>
      </c>
      <c r="S2775" t="str">
        <f t="shared" si="130"/>
        <v>('133840','LASSEN','','MATTHEW','3','3','1','2','5','','1111111571','16','','3','3','B','B','('133840','LASSEN','','MATTHEW','3','3','1','2','5','','1111111571','16','','3','3','B','B',''),'),</v>
      </c>
      <c r="T2775" t="s">
        <v>13818</v>
      </c>
      <c r="U2775">
        <f t="shared" si="131"/>
        <v>0</v>
      </c>
    </row>
    <row r="2776" spans="1:21">
      <c r="A2776" s="2" t="s">
        <v>8167</v>
      </c>
      <c r="B2776" s="2" t="s">
        <v>803</v>
      </c>
      <c r="D2776" s="2" t="s">
        <v>402</v>
      </c>
      <c r="E2776" t="str">
        <f t="shared" si="129"/>
        <v>3</v>
      </c>
      <c r="F2776" s="2">
        <v>30</v>
      </c>
      <c r="G2776">
        <v>1</v>
      </c>
      <c r="H2776">
        <v>3</v>
      </c>
      <c r="I2776">
        <v>5</v>
      </c>
      <c r="K2776">
        <v>1111111419</v>
      </c>
      <c r="L2776">
        <v>16</v>
      </c>
      <c r="N2776">
        <v>3</v>
      </c>
      <c r="O2776">
        <v>3</v>
      </c>
      <c r="P2776" t="s">
        <v>26</v>
      </c>
      <c r="Q2776" t="s">
        <v>26</v>
      </c>
      <c r="R2776">
        <v>90</v>
      </c>
      <c r="S2776" t="str">
        <f t="shared" si="130"/>
        <v>('133846','LASSONDE','','IAN','3','30','1','3','5','','1111111419','16','','3','3','C','C','('133846','LASSONDE','','IAN','3','30','1','3','5','','1111111419','16','','3','3','C','C',''),'),</v>
      </c>
      <c r="T2776" t="s">
        <v>13819</v>
      </c>
      <c r="U2776">
        <f t="shared" si="131"/>
        <v>0</v>
      </c>
    </row>
    <row r="2777" spans="1:21">
      <c r="A2777" s="2" t="s">
        <v>8168</v>
      </c>
      <c r="B2777" s="2" t="s">
        <v>8169</v>
      </c>
      <c r="D2777" s="2" t="s">
        <v>82</v>
      </c>
      <c r="E2777" t="str">
        <f t="shared" si="129"/>
        <v>3</v>
      </c>
      <c r="F2777" s="2">
        <v>3</v>
      </c>
      <c r="G2777">
        <v>2</v>
      </c>
      <c r="H2777">
        <v>1</v>
      </c>
      <c r="I2777">
        <v>6</v>
      </c>
      <c r="K2777">
        <v>1111111276</v>
      </c>
      <c r="L2777">
        <v>16</v>
      </c>
      <c r="N2777">
        <v>3</v>
      </c>
      <c r="O2777">
        <v>3</v>
      </c>
      <c r="P2777" t="s">
        <v>23</v>
      </c>
      <c r="Q2777" t="s">
        <v>23</v>
      </c>
      <c r="R2777">
        <v>90</v>
      </c>
      <c r="S2777" t="str">
        <f t="shared" si="130"/>
        <v>('133858','LAUGHRIDGE','','JAMES','3','3','2','1','6','','1111111276','16','','3','3','A','A','('133858','LAUGHRIDGE','','JAMES','3','3','2','1','6','','1111111276','16','','3','3','A','A',''),'),</v>
      </c>
      <c r="T2777" t="s">
        <v>13820</v>
      </c>
      <c r="U2777">
        <f t="shared" si="131"/>
        <v>0</v>
      </c>
    </row>
    <row r="2778" spans="1:21">
      <c r="A2778" s="2" t="s">
        <v>8170</v>
      </c>
      <c r="B2778" s="2" t="s">
        <v>8171</v>
      </c>
      <c r="D2778" s="2" t="s">
        <v>103</v>
      </c>
      <c r="E2778" t="str">
        <f t="shared" si="129"/>
        <v>3</v>
      </c>
      <c r="F2778" s="2">
        <v>13</v>
      </c>
      <c r="G2778">
        <v>2</v>
      </c>
      <c r="H2778">
        <v>3</v>
      </c>
      <c r="I2778">
        <v>6</v>
      </c>
      <c r="K2778">
        <v>1111111572</v>
      </c>
      <c r="L2778">
        <v>16</v>
      </c>
      <c r="N2778">
        <v>3</v>
      </c>
      <c r="O2778">
        <v>3</v>
      </c>
      <c r="P2778" t="s">
        <v>26</v>
      </c>
      <c r="Q2778" t="s">
        <v>26</v>
      </c>
      <c r="R2778">
        <v>90</v>
      </c>
      <c r="S2778" t="str">
        <f t="shared" si="130"/>
        <v>('133864','LAVELLE','','SEAN','3','13','2','3','6','','1111111572','16','','3','3','C','C','('133864','LAVELLE','','SEAN','3','13','2','3','6','','1111111572','16','','3','3','C','C',''),'),</v>
      </c>
      <c r="T2778" t="s">
        <v>13821</v>
      </c>
      <c r="U2778">
        <f t="shared" si="131"/>
        <v>0</v>
      </c>
    </row>
    <row r="2779" spans="1:21">
      <c r="A2779" s="2" t="s">
        <v>8172</v>
      </c>
      <c r="B2779" s="2" t="s">
        <v>804</v>
      </c>
      <c r="D2779" s="2" t="s">
        <v>805</v>
      </c>
      <c r="E2779" t="str">
        <f t="shared" si="129"/>
        <v>3</v>
      </c>
      <c r="F2779" s="2">
        <v>27</v>
      </c>
      <c r="G2779">
        <v>3</v>
      </c>
      <c r="H2779">
        <v>2</v>
      </c>
      <c r="I2779">
        <v>7</v>
      </c>
      <c r="K2779">
        <v>1111111277</v>
      </c>
      <c r="L2779">
        <v>16</v>
      </c>
      <c r="N2779">
        <v>3</v>
      </c>
      <c r="O2779">
        <v>3</v>
      </c>
      <c r="P2779" t="s">
        <v>20</v>
      </c>
      <c r="Q2779" t="s">
        <v>20</v>
      </c>
      <c r="R2779">
        <v>90</v>
      </c>
      <c r="S2779" t="str">
        <f t="shared" si="130"/>
        <v>('133870','LAVENDER','','CHANTEL','3','27','3','2','7','','1111111277','16','','3','3','B','B','('133870','LAVENDER','','CHANTEL','3','27','3','2','7','','1111111277','16','','3','3','B','B',''),'),</v>
      </c>
      <c r="T2779" t="s">
        <v>13822</v>
      </c>
      <c r="U2779">
        <f t="shared" si="131"/>
        <v>0</v>
      </c>
    </row>
    <row r="2780" spans="1:21">
      <c r="A2780" s="2" t="s">
        <v>8173</v>
      </c>
      <c r="B2780" s="2" t="s">
        <v>8174</v>
      </c>
      <c r="D2780" s="2" t="s">
        <v>3471</v>
      </c>
      <c r="E2780" t="str">
        <f t="shared" si="129"/>
        <v>3</v>
      </c>
      <c r="F2780" s="2">
        <v>20</v>
      </c>
      <c r="G2780">
        <v>2</v>
      </c>
      <c r="H2780">
        <v>1</v>
      </c>
      <c r="I2780">
        <v>6</v>
      </c>
      <c r="K2780">
        <v>1111111420</v>
      </c>
      <c r="L2780">
        <v>16</v>
      </c>
      <c r="N2780">
        <v>3</v>
      </c>
      <c r="O2780">
        <v>3</v>
      </c>
      <c r="P2780" t="s">
        <v>23</v>
      </c>
      <c r="Q2780" t="s">
        <v>23</v>
      </c>
      <c r="R2780">
        <v>90</v>
      </c>
      <c r="S2780" t="str">
        <f t="shared" si="130"/>
        <v>('133876','LAVIANO','','DEVIN','3','20','2','1','6','','1111111420','16','','3','3','A','A','('133876','LAVIANO','','DEVIN','3','20','2','1','6','','1111111420','16','','3','3','A','A',''),'),</v>
      </c>
      <c r="T2780" t="s">
        <v>13823</v>
      </c>
      <c r="U2780">
        <f t="shared" si="131"/>
        <v>0</v>
      </c>
    </row>
    <row r="2781" spans="1:21">
      <c r="A2781" s="2" t="s">
        <v>8175</v>
      </c>
      <c r="B2781" s="2" t="s">
        <v>8176</v>
      </c>
      <c r="D2781" s="2" t="s">
        <v>7863</v>
      </c>
      <c r="E2781" t="str">
        <f t="shared" si="129"/>
        <v>3</v>
      </c>
      <c r="F2781" s="2">
        <v>1</v>
      </c>
      <c r="G2781">
        <v>3</v>
      </c>
      <c r="H2781">
        <v>1</v>
      </c>
      <c r="I2781">
        <v>7</v>
      </c>
      <c r="K2781">
        <v>1111111573</v>
      </c>
      <c r="L2781">
        <v>16</v>
      </c>
      <c r="N2781">
        <v>3</v>
      </c>
      <c r="O2781">
        <v>3</v>
      </c>
      <c r="P2781" t="s">
        <v>23</v>
      </c>
      <c r="Q2781" t="s">
        <v>23</v>
      </c>
      <c r="R2781">
        <v>90</v>
      </c>
      <c r="S2781" t="str">
        <f t="shared" si="130"/>
        <v>('133882','LAW','','GORDON','3','1','3','1','7','','1111111573','16','','3','3','A','A','('133882','LAW','','GORDON','3','1','3','1','7','','1111111573','16','','3','3','A','A',''),'),</v>
      </c>
      <c r="T2781" t="s">
        <v>13824</v>
      </c>
      <c r="U2781">
        <f t="shared" si="131"/>
        <v>0</v>
      </c>
    </row>
    <row r="2782" spans="1:21">
      <c r="A2782" s="2" t="s">
        <v>8177</v>
      </c>
      <c r="B2782" s="2" t="s">
        <v>8178</v>
      </c>
      <c r="D2782" s="2" t="s">
        <v>390</v>
      </c>
      <c r="E2782" t="str">
        <f t="shared" si="129"/>
        <v>3</v>
      </c>
      <c r="F2782" s="2">
        <v>22</v>
      </c>
      <c r="G2782">
        <v>4</v>
      </c>
      <c r="H2782">
        <v>2</v>
      </c>
      <c r="I2782">
        <v>8</v>
      </c>
      <c r="K2782">
        <v>1111111574</v>
      </c>
      <c r="L2782">
        <v>16</v>
      </c>
      <c r="N2782">
        <v>3</v>
      </c>
      <c r="O2782">
        <v>3</v>
      </c>
      <c r="P2782" t="s">
        <v>20</v>
      </c>
      <c r="Q2782" t="s">
        <v>20</v>
      </c>
      <c r="R2782">
        <v>90</v>
      </c>
      <c r="S2782" t="str">
        <f t="shared" si="130"/>
        <v>('133894','LAWLOR','','TYLER','3','22','4','2','8','','1111111574','16','','3','3','B','B','('133894','LAWLOR','','TYLER','3','22','4','2','8','','1111111574','16','','3','3','B','B',''),'),</v>
      </c>
      <c r="T2782" t="s">
        <v>13825</v>
      </c>
      <c r="U2782">
        <f t="shared" si="131"/>
        <v>0</v>
      </c>
    </row>
    <row r="2783" spans="1:21">
      <c r="A2783" s="2" t="s">
        <v>8179</v>
      </c>
      <c r="B2783" s="2" t="s">
        <v>8180</v>
      </c>
      <c r="D2783" s="2" t="s">
        <v>1066</v>
      </c>
      <c r="E2783" t="str">
        <f t="shared" si="129"/>
        <v>3</v>
      </c>
      <c r="F2783" s="2">
        <v>16</v>
      </c>
      <c r="G2783">
        <v>4</v>
      </c>
      <c r="H2783">
        <v>3</v>
      </c>
      <c r="I2783">
        <v>8</v>
      </c>
      <c r="K2783">
        <v>1111111278</v>
      </c>
      <c r="L2783">
        <v>16</v>
      </c>
      <c r="N2783">
        <v>3</v>
      </c>
      <c r="O2783">
        <v>3</v>
      </c>
      <c r="P2783" t="s">
        <v>26</v>
      </c>
      <c r="Q2783" t="s">
        <v>26</v>
      </c>
      <c r="R2783">
        <v>90</v>
      </c>
      <c r="S2783" t="str">
        <f t="shared" si="130"/>
        <v>('133903','LAWSON','','HAYDEN','3','16','4','3','8','','1111111278','16','','3','3','C','C','('133903','LAWSON','','HAYDEN','3','16','4','3','8','','1111111278','16','','3','3','C','C',''),'),</v>
      </c>
      <c r="T2783" t="s">
        <v>13826</v>
      </c>
      <c r="U2783">
        <f t="shared" si="131"/>
        <v>0</v>
      </c>
    </row>
    <row r="2784" spans="1:21">
      <c r="A2784" s="2" t="s">
        <v>8181</v>
      </c>
      <c r="B2784" s="2" t="s">
        <v>806</v>
      </c>
      <c r="D2784" s="2" t="s">
        <v>724</v>
      </c>
      <c r="E2784" t="str">
        <f t="shared" si="129"/>
        <v>3</v>
      </c>
      <c r="F2784" s="2">
        <v>25</v>
      </c>
      <c r="G2784">
        <v>3</v>
      </c>
      <c r="H2784">
        <v>2</v>
      </c>
      <c r="I2784">
        <v>7</v>
      </c>
      <c r="K2784">
        <v>1111111421</v>
      </c>
      <c r="L2784">
        <v>16</v>
      </c>
      <c r="N2784">
        <v>3</v>
      </c>
      <c r="O2784">
        <v>3</v>
      </c>
      <c r="P2784" t="s">
        <v>20</v>
      </c>
      <c r="Q2784" t="s">
        <v>20</v>
      </c>
      <c r="R2784">
        <v>90</v>
      </c>
      <c r="S2784" t="str">
        <f t="shared" si="130"/>
        <v>('133906','LAYUG','','CHRISTINE','3','25','3','2','7','','1111111421','16','','3','3','B','B','('133906','LAYUG','','CHRISTINE','3','25','3','2','7','','1111111421','16','','3','3','B','B',''),'),</v>
      </c>
      <c r="T2784" t="s">
        <v>13827</v>
      </c>
      <c r="U2784">
        <f t="shared" si="131"/>
        <v>0</v>
      </c>
    </row>
    <row r="2785" spans="1:21">
      <c r="A2785" s="2" t="s">
        <v>8182</v>
      </c>
      <c r="B2785" s="2" t="s">
        <v>8183</v>
      </c>
      <c r="D2785" s="2" t="s">
        <v>8184</v>
      </c>
      <c r="E2785" t="str">
        <f t="shared" si="129"/>
        <v>3</v>
      </c>
      <c r="F2785" s="2">
        <v>1</v>
      </c>
      <c r="G2785">
        <v>3</v>
      </c>
      <c r="H2785">
        <v>1</v>
      </c>
      <c r="I2785">
        <v>3</v>
      </c>
      <c r="K2785">
        <v>1111111873</v>
      </c>
      <c r="L2785">
        <v>16</v>
      </c>
      <c r="N2785">
        <v>3</v>
      </c>
      <c r="O2785">
        <v>3</v>
      </c>
      <c r="P2785" t="s">
        <v>23</v>
      </c>
      <c r="Q2785" t="s">
        <v>23</v>
      </c>
      <c r="R2785">
        <v>90</v>
      </c>
      <c r="S2785" t="str">
        <f t="shared" si="130"/>
        <v>('133912','LEAL','','JOAQUIN','3','1','3','1','3','','1111111873','16','','3','3','A','A','('133912','LEAL','','JOAQUIN','3','1','3','1','3','','1111111873','16','','3','3','A','A',''),'),</v>
      </c>
      <c r="T2785" t="s">
        <v>13828</v>
      </c>
      <c r="U2785">
        <f t="shared" si="131"/>
        <v>0</v>
      </c>
    </row>
    <row r="2786" spans="1:21">
      <c r="A2786" s="2" t="s">
        <v>8185</v>
      </c>
      <c r="B2786" s="2" t="s">
        <v>8186</v>
      </c>
      <c r="D2786" s="2" t="s">
        <v>1026</v>
      </c>
      <c r="E2786" t="str">
        <f t="shared" si="129"/>
        <v>3</v>
      </c>
      <c r="F2786" s="2">
        <v>7</v>
      </c>
      <c r="G2786">
        <v>4</v>
      </c>
      <c r="H2786">
        <v>2</v>
      </c>
      <c r="I2786">
        <v>4</v>
      </c>
      <c r="K2786">
        <v>1111111874</v>
      </c>
      <c r="L2786">
        <v>16</v>
      </c>
      <c r="N2786">
        <v>3</v>
      </c>
      <c r="O2786">
        <v>3</v>
      </c>
      <c r="P2786" t="s">
        <v>20</v>
      </c>
      <c r="Q2786" t="s">
        <v>20</v>
      </c>
      <c r="R2786">
        <v>90</v>
      </c>
      <c r="S2786" t="str">
        <f t="shared" si="130"/>
        <v>('133918','LEARNED','','KELSEY','3','7','4','2','4','','1111111874','16','','3','3','B','B','('133918','LEARNED','','KELSEY','3','7','4','2','4','','1111111874','16','','3','3','B','B',''),'),</v>
      </c>
      <c r="T2786" t="s">
        <v>13829</v>
      </c>
      <c r="U2786">
        <f t="shared" si="131"/>
        <v>0</v>
      </c>
    </row>
    <row r="2787" spans="1:21">
      <c r="A2787" s="2" t="s">
        <v>8187</v>
      </c>
      <c r="B2787" s="2" t="s">
        <v>8188</v>
      </c>
      <c r="D2787" s="2" t="s">
        <v>621</v>
      </c>
      <c r="E2787" t="str">
        <f t="shared" si="129"/>
        <v>3</v>
      </c>
      <c r="F2787" s="2">
        <v>10</v>
      </c>
      <c r="G2787">
        <v>1</v>
      </c>
      <c r="H2787">
        <v>1</v>
      </c>
      <c r="I2787">
        <v>1</v>
      </c>
      <c r="K2787">
        <v>1111111279</v>
      </c>
      <c r="L2787">
        <v>16</v>
      </c>
      <c r="N2787">
        <v>3</v>
      </c>
      <c r="O2787">
        <v>3</v>
      </c>
      <c r="P2787" t="s">
        <v>23</v>
      </c>
      <c r="Q2787" t="s">
        <v>23</v>
      </c>
      <c r="R2787">
        <v>90</v>
      </c>
      <c r="S2787" t="str">
        <f t="shared" si="130"/>
        <v>('133924','LEBLANC','','CARL','3','10','1','1','1','','1111111279','16','','3','3','A','A','('133924','LEBLANC','','CARL','3','10','1','1','1','','1111111279','16','','3','3','A','A',''),'),</v>
      </c>
      <c r="T2787" t="s">
        <v>13830</v>
      </c>
      <c r="U2787">
        <f t="shared" si="131"/>
        <v>0</v>
      </c>
    </row>
    <row r="2788" spans="1:21">
      <c r="A2788" s="2" t="s">
        <v>8189</v>
      </c>
      <c r="B2788" s="2" t="s">
        <v>8190</v>
      </c>
      <c r="D2788" s="2" t="s">
        <v>5777</v>
      </c>
      <c r="E2788" t="str">
        <f t="shared" si="129"/>
        <v>3</v>
      </c>
      <c r="F2788" s="2">
        <v>7</v>
      </c>
      <c r="G2788">
        <v>1</v>
      </c>
      <c r="H2788">
        <v>1</v>
      </c>
      <c r="I2788">
        <v>1</v>
      </c>
      <c r="K2788">
        <v>1212121212</v>
      </c>
      <c r="L2788">
        <v>16</v>
      </c>
      <c r="N2788">
        <v>3</v>
      </c>
      <c r="O2788">
        <v>3</v>
      </c>
      <c r="P2788" t="s">
        <v>23</v>
      </c>
      <c r="Q2788" t="s">
        <v>23</v>
      </c>
      <c r="R2788">
        <v>90</v>
      </c>
      <c r="S2788" t="str">
        <f t="shared" si="130"/>
        <v>('133930','LEBOVITZ','','NICOLAS','3','7','1','1','1','','1212121212','16','','3','3','A','A','('133930','LEBOVITZ','','NICOLAS','3','7','1','1','1','','1212121212','16','','3','3','A','A',''),'),</v>
      </c>
      <c r="T2788" t="s">
        <v>13831</v>
      </c>
      <c r="U2788">
        <f t="shared" si="131"/>
        <v>0</v>
      </c>
    </row>
    <row r="2789" spans="1:21">
      <c r="A2789" s="2" t="s">
        <v>8191</v>
      </c>
      <c r="B2789" s="2" t="s">
        <v>8192</v>
      </c>
      <c r="D2789" s="2" t="s">
        <v>390</v>
      </c>
      <c r="E2789" t="str">
        <f t="shared" si="129"/>
        <v>3</v>
      </c>
      <c r="F2789" s="2">
        <v>20</v>
      </c>
      <c r="G2789">
        <v>4</v>
      </c>
      <c r="H2789">
        <v>3</v>
      </c>
      <c r="I2789">
        <v>8</v>
      </c>
      <c r="K2789">
        <v>1111111422</v>
      </c>
      <c r="L2789">
        <v>16</v>
      </c>
      <c r="N2789">
        <v>3</v>
      </c>
      <c r="O2789">
        <v>3</v>
      </c>
      <c r="P2789" t="s">
        <v>26</v>
      </c>
      <c r="Q2789" t="s">
        <v>26</v>
      </c>
      <c r="R2789">
        <v>90</v>
      </c>
      <c r="S2789" t="str">
        <f t="shared" si="130"/>
        <v>('133936','LEDOUX','','TYLER','3','20','4','3','8','','1111111422','16','','3','3','C','C','('133936','LEDOUX','','TYLER','3','20','4','3','8','','1111111422','16','','3','3','C','C',''),'),</v>
      </c>
      <c r="T2789" t="s">
        <v>13832</v>
      </c>
      <c r="U2789">
        <f t="shared" si="131"/>
        <v>0</v>
      </c>
    </row>
    <row r="2790" spans="1:21">
      <c r="A2790" s="2" t="s">
        <v>8193</v>
      </c>
      <c r="B2790" s="2" t="s">
        <v>426</v>
      </c>
      <c r="D2790" s="2" t="s">
        <v>179</v>
      </c>
      <c r="E2790" t="str">
        <f t="shared" si="129"/>
        <v>3</v>
      </c>
      <c r="F2790" s="2">
        <v>13</v>
      </c>
      <c r="G2790">
        <v>1</v>
      </c>
      <c r="H2790">
        <v>3</v>
      </c>
      <c r="I2790">
        <v>1</v>
      </c>
      <c r="K2790">
        <v>1111111575</v>
      </c>
      <c r="L2790">
        <v>16</v>
      </c>
      <c r="N2790">
        <v>3</v>
      </c>
      <c r="O2790">
        <v>3</v>
      </c>
      <c r="P2790" t="s">
        <v>26</v>
      </c>
      <c r="Q2790" t="s">
        <v>26</v>
      </c>
      <c r="R2790">
        <v>90</v>
      </c>
      <c r="S2790" t="str">
        <f t="shared" si="130"/>
        <v>('133939','LEE','','PHILIP','3','13','1','3','1','','1111111575','16','','3','3','C','C','('133939','LEE','','PHILIP','3','13','1','3','1','','1111111575','16','','3','3','C','C',''),'),</v>
      </c>
      <c r="T2790" t="s">
        <v>13833</v>
      </c>
      <c r="U2790">
        <f t="shared" si="131"/>
        <v>0</v>
      </c>
    </row>
    <row r="2791" spans="1:21">
      <c r="A2791" s="2" t="s">
        <v>8194</v>
      </c>
      <c r="B2791" s="2" t="s">
        <v>426</v>
      </c>
      <c r="D2791" s="2" t="s">
        <v>120</v>
      </c>
      <c r="E2791" t="str">
        <f t="shared" si="129"/>
        <v>3</v>
      </c>
      <c r="F2791" s="2">
        <v>17</v>
      </c>
      <c r="G2791">
        <v>2</v>
      </c>
      <c r="H2791">
        <v>1</v>
      </c>
      <c r="I2791">
        <v>2</v>
      </c>
      <c r="K2791">
        <v>1111111576</v>
      </c>
      <c r="L2791">
        <v>16</v>
      </c>
      <c r="N2791">
        <v>3</v>
      </c>
      <c r="O2791">
        <v>3</v>
      </c>
      <c r="P2791" t="s">
        <v>23</v>
      </c>
      <c r="Q2791" t="s">
        <v>23</v>
      </c>
      <c r="R2791">
        <v>90</v>
      </c>
      <c r="S2791" t="str">
        <f t="shared" si="130"/>
        <v>('133942','LEE','','WILLIAM','3','17','2','1','2','','1111111576','16','','3','3','A','A','('133942','LEE','','WILLIAM','3','17','2','1','2','','1111111576','16','','3','3','A','A',''),'),</v>
      </c>
      <c r="T2791" t="s">
        <v>13834</v>
      </c>
      <c r="U2791">
        <f t="shared" si="131"/>
        <v>0</v>
      </c>
    </row>
    <row r="2792" spans="1:21">
      <c r="A2792" s="2" t="s">
        <v>8195</v>
      </c>
      <c r="B2792" s="2" t="s">
        <v>8196</v>
      </c>
      <c r="D2792" s="2" t="s">
        <v>36</v>
      </c>
      <c r="E2792" t="str">
        <f t="shared" si="129"/>
        <v>3</v>
      </c>
      <c r="F2792" s="2">
        <v>24</v>
      </c>
      <c r="G2792">
        <v>3</v>
      </c>
      <c r="H2792">
        <v>2</v>
      </c>
      <c r="I2792">
        <v>3</v>
      </c>
      <c r="K2792">
        <v>1111111577</v>
      </c>
      <c r="L2792">
        <v>16</v>
      </c>
      <c r="N2792">
        <v>3</v>
      </c>
      <c r="O2792">
        <v>3</v>
      </c>
      <c r="P2792" t="s">
        <v>20</v>
      </c>
      <c r="Q2792" t="s">
        <v>20</v>
      </c>
      <c r="R2792">
        <v>90</v>
      </c>
      <c r="S2792" t="str">
        <f t="shared" si="130"/>
        <v>('133948','LEGLER','','HANNAH','3','24','3','2','3','','1111111577','16','','3','3','B','B','('133948','LEGLER','','HANNAH','3','24','3','2','3','','1111111577','16','','3','3','B','B',''),'),</v>
      </c>
      <c r="T2792" t="s">
        <v>13835</v>
      </c>
      <c r="U2792">
        <f t="shared" si="131"/>
        <v>0</v>
      </c>
    </row>
    <row r="2793" spans="1:21">
      <c r="A2793" s="2" t="s">
        <v>8197</v>
      </c>
      <c r="B2793" s="2" t="s">
        <v>8198</v>
      </c>
      <c r="D2793" s="2" t="s">
        <v>263</v>
      </c>
      <c r="E2793" t="str">
        <f t="shared" si="129"/>
        <v>3</v>
      </c>
      <c r="F2793" s="2">
        <v>7</v>
      </c>
      <c r="G2793">
        <v>1</v>
      </c>
      <c r="H2793">
        <v>3</v>
      </c>
      <c r="I2793">
        <v>5</v>
      </c>
      <c r="K2793">
        <v>1111111875</v>
      </c>
      <c r="L2793">
        <v>16</v>
      </c>
      <c r="N2793">
        <v>3</v>
      </c>
      <c r="O2793">
        <v>3</v>
      </c>
      <c r="P2793" t="s">
        <v>26</v>
      </c>
      <c r="Q2793" t="s">
        <v>26</v>
      </c>
      <c r="R2793">
        <v>90</v>
      </c>
      <c r="S2793" t="str">
        <f t="shared" si="130"/>
        <v>('133954','LEIBY','','CHRISTOPHER','3','7','1','3','5','','1111111875','16','','3','3','C','C','('133954','LEIBY','','CHRISTOPHER','3','7','1','3','5','','1111111875','16','','3','3','C','C',''),'),</v>
      </c>
      <c r="T2793" t="s">
        <v>13836</v>
      </c>
      <c r="U2793">
        <f t="shared" si="131"/>
        <v>0</v>
      </c>
    </row>
    <row r="2794" spans="1:21">
      <c r="A2794" s="2" t="s">
        <v>8199</v>
      </c>
      <c r="B2794" s="2" t="s">
        <v>8200</v>
      </c>
      <c r="D2794" s="2" t="s">
        <v>1038</v>
      </c>
      <c r="E2794" t="str">
        <f t="shared" si="129"/>
        <v>3</v>
      </c>
      <c r="F2794" s="2">
        <v>24</v>
      </c>
      <c r="G2794">
        <v>4</v>
      </c>
      <c r="H2794">
        <v>3</v>
      </c>
      <c r="I2794">
        <v>4</v>
      </c>
      <c r="K2794">
        <v>1111111578</v>
      </c>
      <c r="L2794">
        <v>16</v>
      </c>
      <c r="N2794">
        <v>3</v>
      </c>
      <c r="O2794">
        <v>3</v>
      </c>
      <c r="P2794" t="s">
        <v>26</v>
      </c>
      <c r="Q2794" t="s">
        <v>26</v>
      </c>
      <c r="R2794">
        <v>90</v>
      </c>
      <c r="S2794" t="str">
        <f t="shared" si="130"/>
        <v>('133960','LEINMILLER','','ERICA','3','24','4','3','4','','1111111578','16','','3','3','C','C','('133960','LEINMILLER','','ERICA','3','24','4','3','4','','1111111578','16','','3','3','C','C',''),'),</v>
      </c>
      <c r="T2794" t="s">
        <v>13837</v>
      </c>
      <c r="U2794">
        <f t="shared" si="131"/>
        <v>0</v>
      </c>
    </row>
    <row r="2795" spans="1:21">
      <c r="A2795" s="2" t="s">
        <v>8201</v>
      </c>
      <c r="B2795" s="2" t="s">
        <v>8202</v>
      </c>
      <c r="D2795" s="2" t="s">
        <v>8203</v>
      </c>
      <c r="E2795" t="str">
        <f t="shared" si="129"/>
        <v>3</v>
      </c>
      <c r="F2795" s="2">
        <v>6</v>
      </c>
      <c r="G2795">
        <v>1</v>
      </c>
      <c r="H2795">
        <v>1</v>
      </c>
      <c r="I2795">
        <v>1</v>
      </c>
      <c r="K2795">
        <v>1111111423</v>
      </c>
      <c r="L2795">
        <v>16</v>
      </c>
      <c r="N2795">
        <v>3</v>
      </c>
      <c r="O2795">
        <v>3</v>
      </c>
      <c r="P2795" t="s">
        <v>23</v>
      </c>
      <c r="Q2795" t="s">
        <v>23</v>
      </c>
      <c r="R2795">
        <v>90</v>
      </c>
      <c r="S2795" t="str">
        <f t="shared" si="130"/>
        <v>('133966','LENCZOWSKI','','HUBERT','3','6','1','1','1','','1111111423','16','','3','3','A','A','('133966','LENCZOWSKI','','HUBERT','3','6','1','1','1','','1111111423','16','','3','3','A','A',''),'),</v>
      </c>
      <c r="T2795" t="s">
        <v>13838</v>
      </c>
      <c r="U2795">
        <f t="shared" si="131"/>
        <v>0</v>
      </c>
    </row>
    <row r="2796" spans="1:21">
      <c r="A2796" s="2" t="s">
        <v>8204</v>
      </c>
      <c r="B2796" s="2" t="s">
        <v>807</v>
      </c>
      <c r="D2796" s="2" t="s">
        <v>808</v>
      </c>
      <c r="E2796" t="str">
        <f t="shared" si="129"/>
        <v>3</v>
      </c>
      <c r="F2796" s="2">
        <v>26</v>
      </c>
      <c r="G2796">
        <v>1</v>
      </c>
      <c r="H2796">
        <v>1</v>
      </c>
      <c r="I2796">
        <v>5</v>
      </c>
      <c r="K2796">
        <v>1111111579</v>
      </c>
      <c r="L2796">
        <v>16</v>
      </c>
      <c r="N2796">
        <v>3</v>
      </c>
      <c r="O2796">
        <v>3</v>
      </c>
      <c r="P2796" t="s">
        <v>23</v>
      </c>
      <c r="Q2796" t="s">
        <v>23</v>
      </c>
      <c r="R2796">
        <v>90</v>
      </c>
      <c r="S2796" t="str">
        <f t="shared" si="130"/>
        <v>('133972','LENTZ','','JEFF','3','26','1','1','5','','1111111579','16','','3','3','A','A','('133972','LENTZ','','JEFF','3','26','1','1','5','','1111111579','16','','3','3','A','A',''),'),</v>
      </c>
      <c r="T2796" t="s">
        <v>13839</v>
      </c>
      <c r="U2796">
        <f t="shared" si="131"/>
        <v>0</v>
      </c>
    </row>
    <row r="2797" spans="1:21">
      <c r="A2797" s="2" t="s">
        <v>8205</v>
      </c>
      <c r="B2797" s="2" t="s">
        <v>8206</v>
      </c>
      <c r="D2797" s="2" t="s">
        <v>6000</v>
      </c>
      <c r="E2797" t="str">
        <f t="shared" si="129"/>
        <v>3</v>
      </c>
      <c r="F2797" s="2">
        <v>17</v>
      </c>
      <c r="G2797">
        <v>4</v>
      </c>
      <c r="H2797">
        <v>1</v>
      </c>
      <c r="I2797">
        <v>8</v>
      </c>
      <c r="K2797">
        <v>1111111126</v>
      </c>
      <c r="L2797">
        <v>16</v>
      </c>
      <c r="N2797">
        <v>3</v>
      </c>
      <c r="O2797">
        <v>3</v>
      </c>
      <c r="P2797" t="s">
        <v>23</v>
      </c>
      <c r="Q2797" t="s">
        <v>23</v>
      </c>
      <c r="R2797">
        <v>90</v>
      </c>
      <c r="S2797" t="str">
        <f t="shared" si="130"/>
        <v>('133978','LEPTER','','MOLLY','3','17','4','1','8','','1111111126','16','','3','3','A','A','('133978','LEPTER','','MOLLY','3','17','4','1','8','','1111111126','16','','3','3','A','A',''),'),</v>
      </c>
      <c r="T2797" t="s">
        <v>13840</v>
      </c>
      <c r="U2797">
        <f t="shared" si="131"/>
        <v>0</v>
      </c>
    </row>
    <row r="2798" spans="1:21">
      <c r="A2798" s="2" t="s">
        <v>8207</v>
      </c>
      <c r="B2798" s="2" t="s">
        <v>8208</v>
      </c>
      <c r="D2798" s="2" t="s">
        <v>282</v>
      </c>
      <c r="E2798" t="str">
        <f t="shared" si="129"/>
        <v>3</v>
      </c>
      <c r="F2798" s="2">
        <v>2</v>
      </c>
      <c r="G2798">
        <v>1</v>
      </c>
      <c r="H2798">
        <v>2</v>
      </c>
      <c r="I2798">
        <v>1</v>
      </c>
      <c r="K2798">
        <v>1111111127</v>
      </c>
      <c r="L2798">
        <v>16</v>
      </c>
      <c r="N2798">
        <v>3</v>
      </c>
      <c r="O2798">
        <v>3</v>
      </c>
      <c r="P2798" t="s">
        <v>20</v>
      </c>
      <c r="Q2798" t="s">
        <v>20</v>
      </c>
      <c r="R2798">
        <v>90</v>
      </c>
      <c r="S2798" t="str">
        <f t="shared" si="130"/>
        <v>('133984','LETHBRIDGE','','JACOB','3','2','1','2','1','','1111111127','16','','3','3','B','B','('133984','LETHBRIDGE','','JACOB','3','2','1','2','1','','1111111127','16','','3','3','B','B',''),'),</v>
      </c>
      <c r="T2798" t="s">
        <v>13841</v>
      </c>
      <c r="U2798">
        <f t="shared" si="131"/>
        <v>0</v>
      </c>
    </row>
    <row r="2799" spans="1:21">
      <c r="A2799" s="2" t="s">
        <v>8209</v>
      </c>
      <c r="B2799" s="2" t="s">
        <v>8208</v>
      </c>
      <c r="D2799" s="2" t="s">
        <v>32</v>
      </c>
      <c r="E2799" t="str">
        <f t="shared" si="129"/>
        <v>3</v>
      </c>
      <c r="F2799" s="2">
        <v>15</v>
      </c>
      <c r="G2799">
        <v>1</v>
      </c>
      <c r="H2799">
        <v>2</v>
      </c>
      <c r="I2799">
        <v>1</v>
      </c>
      <c r="K2799">
        <v>1111111727</v>
      </c>
      <c r="L2799">
        <v>16</v>
      </c>
      <c r="N2799">
        <v>3</v>
      </c>
      <c r="O2799">
        <v>3</v>
      </c>
      <c r="P2799" t="s">
        <v>20</v>
      </c>
      <c r="Q2799" t="s">
        <v>20</v>
      </c>
      <c r="R2799">
        <v>90</v>
      </c>
      <c r="S2799" t="str">
        <f t="shared" si="130"/>
        <v>('133990','LETHBRIDGE','','MATTHEW','3','15','1','2','1','','1111111727','16','','3','3','B','B','('133990','LETHBRIDGE','','MATTHEW','3','15','1','2','1','','1111111727','16','','3','3','B','B',''),'),</v>
      </c>
      <c r="T2799" t="s">
        <v>13842</v>
      </c>
      <c r="U2799">
        <f t="shared" si="131"/>
        <v>0</v>
      </c>
    </row>
    <row r="2800" spans="1:21">
      <c r="A2800" s="2" t="s">
        <v>8210</v>
      </c>
      <c r="B2800" s="2" t="s">
        <v>8211</v>
      </c>
      <c r="D2800" s="2" t="s">
        <v>75</v>
      </c>
      <c r="E2800" t="str">
        <f t="shared" si="129"/>
        <v>3</v>
      </c>
      <c r="F2800" s="2">
        <v>17</v>
      </c>
      <c r="G2800">
        <v>2</v>
      </c>
      <c r="H2800">
        <v>3</v>
      </c>
      <c r="I2800">
        <v>2</v>
      </c>
      <c r="K2800">
        <v>1111111728</v>
      </c>
      <c r="L2800">
        <v>16</v>
      </c>
      <c r="N2800">
        <v>3</v>
      </c>
      <c r="O2800">
        <v>3</v>
      </c>
      <c r="P2800" t="s">
        <v>26</v>
      </c>
      <c r="Q2800" t="s">
        <v>26</v>
      </c>
      <c r="R2800">
        <v>90</v>
      </c>
      <c r="S2800" t="str">
        <f t="shared" si="130"/>
        <v>('133996','LEVIN','','BENJAMIN','3','17','2','3','2','','1111111728','16','','3','3','C','C','('133996','LEVIN','','BENJAMIN','3','17','2','3','2','','1111111728','16','','3','3','C','C',''),'),</v>
      </c>
      <c r="T2800" t="s">
        <v>13843</v>
      </c>
      <c r="U2800">
        <f t="shared" si="131"/>
        <v>0</v>
      </c>
    </row>
    <row r="2801" spans="1:21">
      <c r="A2801" s="2" t="s">
        <v>8212</v>
      </c>
      <c r="B2801" s="2" t="s">
        <v>8211</v>
      </c>
      <c r="D2801" s="2" t="s">
        <v>282</v>
      </c>
      <c r="E2801" t="str">
        <f t="shared" si="129"/>
        <v>3</v>
      </c>
      <c r="F2801" s="2">
        <v>3</v>
      </c>
      <c r="G2801">
        <v>2</v>
      </c>
      <c r="H2801">
        <v>3</v>
      </c>
      <c r="I2801">
        <v>2</v>
      </c>
      <c r="K2801">
        <v>1111111128</v>
      </c>
      <c r="L2801">
        <v>16</v>
      </c>
      <c r="N2801">
        <v>3</v>
      </c>
      <c r="O2801">
        <v>3</v>
      </c>
      <c r="P2801" t="s">
        <v>26</v>
      </c>
      <c r="Q2801" t="s">
        <v>26</v>
      </c>
      <c r="R2801">
        <v>90</v>
      </c>
      <c r="S2801" t="str">
        <f t="shared" si="130"/>
        <v>('134002','LEVIN','','JACOB','3','3','2','3','2','','1111111128','16','','3','3','C','C','('134002','LEVIN','','JACOB','3','3','2','3','2','','1111111128','16','','3','3','C','C',''),'),</v>
      </c>
      <c r="T2801" t="s">
        <v>13844</v>
      </c>
      <c r="U2801">
        <f t="shared" si="131"/>
        <v>0</v>
      </c>
    </row>
    <row r="2802" spans="1:21">
      <c r="A2802" s="2" t="s">
        <v>8213</v>
      </c>
      <c r="B2802" s="2" t="s">
        <v>8214</v>
      </c>
      <c r="D2802" s="2" t="s">
        <v>4377</v>
      </c>
      <c r="E2802" t="str">
        <f t="shared" si="129"/>
        <v>3</v>
      </c>
      <c r="F2802" s="2">
        <v>18</v>
      </c>
      <c r="G2802">
        <v>2</v>
      </c>
      <c r="H2802">
        <v>2</v>
      </c>
      <c r="I2802">
        <v>6</v>
      </c>
      <c r="K2802">
        <v>1111111580</v>
      </c>
      <c r="L2802">
        <v>16</v>
      </c>
      <c r="N2802">
        <v>3</v>
      </c>
      <c r="O2802">
        <v>3</v>
      </c>
      <c r="P2802" t="s">
        <v>20</v>
      </c>
      <c r="Q2802" t="s">
        <v>20</v>
      </c>
      <c r="R2802">
        <v>90</v>
      </c>
      <c r="S2802" t="str">
        <f t="shared" si="130"/>
        <v>('134008','LEVITON','','CORY','3','18','2','2','6','','1111111580','16','','3','3','B','B','('134008','LEVITON','','CORY','3','18','2','2','6','','1111111580','16','','3','3','B','B',''),'),</v>
      </c>
      <c r="T2802" t="s">
        <v>13845</v>
      </c>
      <c r="U2802">
        <f t="shared" si="131"/>
        <v>0</v>
      </c>
    </row>
    <row r="2803" spans="1:21">
      <c r="A2803" s="2" t="s">
        <v>8215</v>
      </c>
      <c r="B2803" s="2" t="s">
        <v>809</v>
      </c>
      <c r="D2803" s="2" t="s">
        <v>810</v>
      </c>
      <c r="E2803" t="str">
        <f t="shared" si="129"/>
        <v>3</v>
      </c>
      <c r="F2803" s="2">
        <v>30</v>
      </c>
      <c r="G2803">
        <v>2</v>
      </c>
      <c r="H2803">
        <v>2</v>
      </c>
      <c r="I2803">
        <v>2</v>
      </c>
      <c r="K2803">
        <v>1111111424</v>
      </c>
      <c r="L2803">
        <v>16</v>
      </c>
      <c r="N2803">
        <v>3</v>
      </c>
      <c r="O2803">
        <v>3</v>
      </c>
      <c r="P2803" t="s">
        <v>20</v>
      </c>
      <c r="Q2803" t="s">
        <v>20</v>
      </c>
      <c r="R2803">
        <v>90</v>
      </c>
      <c r="S2803" t="str">
        <f t="shared" si="130"/>
        <v>('134014','LEWIS','','BRENDAN','3','30','2','2','2','','1111111424','16','','3','3','B','B','('134014','LEWIS','','BRENDAN','3','30','2','2','2','','1111111424','16','','3','3','B','B',''),'),</v>
      </c>
      <c r="T2803" t="s">
        <v>13846</v>
      </c>
      <c r="U2803">
        <f t="shared" si="131"/>
        <v>0</v>
      </c>
    </row>
    <row r="2804" spans="1:21">
      <c r="A2804" s="2" t="s">
        <v>8216</v>
      </c>
      <c r="B2804" s="2" t="s">
        <v>8217</v>
      </c>
      <c r="D2804" s="2" t="s">
        <v>612</v>
      </c>
      <c r="E2804" t="str">
        <f t="shared" si="129"/>
        <v>3</v>
      </c>
      <c r="F2804" s="2">
        <v>6</v>
      </c>
      <c r="G2804">
        <v>3</v>
      </c>
      <c r="H2804">
        <v>1</v>
      </c>
      <c r="I2804">
        <v>3</v>
      </c>
      <c r="K2804">
        <v>1111111729</v>
      </c>
      <c r="L2804">
        <v>16</v>
      </c>
      <c r="N2804">
        <v>3</v>
      </c>
      <c r="O2804">
        <v>3</v>
      </c>
      <c r="P2804" t="s">
        <v>23</v>
      </c>
      <c r="Q2804" t="s">
        <v>23</v>
      </c>
      <c r="R2804">
        <v>90</v>
      </c>
      <c r="S2804" t="str">
        <f t="shared" si="130"/>
        <v>('134020','LEYVAYELVERTON','','SAMANTHA','3','6','3','1','3','','1111111729','16','','3','3','A','A','('134020','LEYVAYELVERTON','','SAMANTHA','3','6','3','1','3','','1111111729','16','','3','3','A','A',''),'),</v>
      </c>
      <c r="T2804" t="s">
        <v>13847</v>
      </c>
      <c r="U2804">
        <f t="shared" si="131"/>
        <v>0</v>
      </c>
    </row>
    <row r="2805" spans="1:21">
      <c r="A2805" s="2" t="s">
        <v>8218</v>
      </c>
      <c r="B2805" s="2" t="s">
        <v>811</v>
      </c>
      <c r="D2805" s="2" t="s">
        <v>812</v>
      </c>
      <c r="E2805" t="str">
        <f t="shared" si="129"/>
        <v>3</v>
      </c>
      <c r="F2805" s="2">
        <v>27</v>
      </c>
      <c r="G2805">
        <v>4</v>
      </c>
      <c r="H2805">
        <v>2</v>
      </c>
      <c r="I2805">
        <v>4</v>
      </c>
      <c r="K2805">
        <v>1111111730</v>
      </c>
      <c r="L2805">
        <v>16</v>
      </c>
      <c r="N2805">
        <v>3</v>
      </c>
      <c r="O2805">
        <v>3</v>
      </c>
      <c r="P2805" t="s">
        <v>20</v>
      </c>
      <c r="Q2805" t="s">
        <v>20</v>
      </c>
      <c r="R2805">
        <v>90</v>
      </c>
      <c r="S2805" t="str">
        <f t="shared" si="130"/>
        <v>('134026','LIGHTFOOT','','JEWEL','3','27','4','2','4','','1111111730','16','','3','3','B','B','('134026','LIGHTFOOT','','JEWEL','3','27','4','2','4','','1111111730','16','','3','3','B','B',''),'),</v>
      </c>
      <c r="T2805" t="s">
        <v>13848</v>
      </c>
      <c r="U2805">
        <f t="shared" si="131"/>
        <v>0</v>
      </c>
    </row>
    <row r="2806" spans="1:21">
      <c r="A2806" s="2" t="s">
        <v>8219</v>
      </c>
      <c r="B2806" s="2" t="s">
        <v>6225</v>
      </c>
      <c r="D2806" s="2" t="s">
        <v>8220</v>
      </c>
      <c r="E2806" t="str">
        <f t="shared" si="129"/>
        <v>3</v>
      </c>
      <c r="F2806" s="2">
        <v>16</v>
      </c>
      <c r="G2806">
        <v>2</v>
      </c>
      <c r="H2806">
        <v>2</v>
      </c>
      <c r="I2806">
        <v>2</v>
      </c>
      <c r="K2806">
        <v>1111111280</v>
      </c>
      <c r="L2806">
        <v>16</v>
      </c>
      <c r="N2806">
        <v>3</v>
      </c>
      <c r="O2806">
        <v>3</v>
      </c>
      <c r="P2806" t="s">
        <v>20</v>
      </c>
      <c r="Q2806" t="s">
        <v>20</v>
      </c>
      <c r="R2806">
        <v>90</v>
      </c>
      <c r="S2806" t="str">
        <f t="shared" si="130"/>
        <v>('134032','LIM','','JOOYOUNG','3','16','2','2','2','','1111111280','16','','3','3','B','B','('134032','LIM','','JOOYOUNG','3','16','2','2','2','','1111111280','16','','3','3','B','B',''),'),</v>
      </c>
      <c r="T2806" t="s">
        <v>13849</v>
      </c>
      <c r="U2806">
        <f t="shared" si="131"/>
        <v>0</v>
      </c>
    </row>
    <row r="2807" spans="1:21">
      <c r="A2807" s="2" t="s">
        <v>8221</v>
      </c>
      <c r="B2807" s="2" t="s">
        <v>519</v>
      </c>
      <c r="D2807" s="2" t="s">
        <v>8222</v>
      </c>
      <c r="E2807" t="str">
        <f t="shared" si="129"/>
        <v>3</v>
      </c>
      <c r="F2807" s="2">
        <v>4</v>
      </c>
      <c r="G2807">
        <v>3</v>
      </c>
      <c r="H2807">
        <v>3</v>
      </c>
      <c r="I2807">
        <v>7</v>
      </c>
      <c r="K2807">
        <v>1111111581</v>
      </c>
      <c r="L2807">
        <v>16</v>
      </c>
      <c r="N2807">
        <v>3</v>
      </c>
      <c r="O2807">
        <v>3</v>
      </c>
      <c r="P2807" t="s">
        <v>26</v>
      </c>
      <c r="Q2807" t="s">
        <v>26</v>
      </c>
      <c r="R2807">
        <v>90</v>
      </c>
      <c r="S2807" t="str">
        <f t="shared" si="130"/>
        <v>('134044','LINN','','NIKKOLAS','3','4','3','3','7','','1111111581','16','','3','3','C','C','('134044','LINN','','NIKKOLAS','3','4','3','3','7','','1111111581','16','','3','3','C','C',''),'),</v>
      </c>
      <c r="T2807" t="s">
        <v>13850</v>
      </c>
      <c r="U2807">
        <f t="shared" si="131"/>
        <v>0</v>
      </c>
    </row>
    <row r="2808" spans="1:21">
      <c r="A2808" s="2" t="s">
        <v>8223</v>
      </c>
      <c r="B2808" s="2" t="s">
        <v>8224</v>
      </c>
      <c r="D2808" s="2" t="s">
        <v>507</v>
      </c>
      <c r="E2808" t="str">
        <f t="shared" si="129"/>
        <v>3</v>
      </c>
      <c r="F2808" s="2">
        <v>5</v>
      </c>
      <c r="G2808">
        <v>3</v>
      </c>
      <c r="H2808">
        <v>3</v>
      </c>
      <c r="I2808">
        <v>3</v>
      </c>
      <c r="K2808">
        <v>1111111281</v>
      </c>
      <c r="L2808">
        <v>16</v>
      </c>
      <c r="N2808">
        <v>3</v>
      </c>
      <c r="O2808">
        <v>3</v>
      </c>
      <c r="P2808" t="s">
        <v>26</v>
      </c>
      <c r="Q2808" t="s">
        <v>26</v>
      </c>
      <c r="R2808">
        <v>90</v>
      </c>
      <c r="S2808" t="str">
        <f t="shared" si="130"/>
        <v>('134050','LINTZ','','KATRINA','3','5','3','3','3','','1111111281','16','','3','3','C','C','('134050','LINTZ','','KATRINA','3','5','3','3','3','','1111111281','16','','3','3','C','C',''),'),</v>
      </c>
      <c r="T2808" t="s">
        <v>13851</v>
      </c>
      <c r="U2808">
        <f t="shared" si="131"/>
        <v>0</v>
      </c>
    </row>
    <row r="2809" spans="1:21">
      <c r="A2809" s="2" t="s">
        <v>8225</v>
      </c>
      <c r="B2809" s="2" t="s">
        <v>8226</v>
      </c>
      <c r="D2809" s="2" t="s">
        <v>8227</v>
      </c>
      <c r="E2809" t="str">
        <f t="shared" si="129"/>
        <v>3</v>
      </c>
      <c r="F2809" s="2">
        <v>14</v>
      </c>
      <c r="G2809">
        <v>1</v>
      </c>
      <c r="H2809">
        <v>3</v>
      </c>
      <c r="I2809">
        <v>5</v>
      </c>
      <c r="K2809">
        <v>1111111731</v>
      </c>
      <c r="L2809">
        <v>16</v>
      </c>
      <c r="N2809">
        <v>3</v>
      </c>
      <c r="O2809">
        <v>3</v>
      </c>
      <c r="P2809" t="s">
        <v>26</v>
      </c>
      <c r="Q2809" t="s">
        <v>26</v>
      </c>
      <c r="R2809">
        <v>90</v>
      </c>
      <c r="S2809" t="str">
        <f t="shared" si="130"/>
        <v>('134056','LITTLEJOHN','','ARABIA','3','14','1','3','5','','1111111731','16','','3','3','C','C','('134056','LITTLEJOHN','','ARABIA','3','14','1','3','5','','1111111731','16','','3','3','C','C',''),'),</v>
      </c>
      <c r="T2809" t="s">
        <v>13852</v>
      </c>
      <c r="U2809">
        <f t="shared" si="131"/>
        <v>0</v>
      </c>
    </row>
    <row r="2810" spans="1:21">
      <c r="A2810" s="2" t="s">
        <v>8228</v>
      </c>
      <c r="B2810" s="2" t="s">
        <v>8229</v>
      </c>
      <c r="D2810" s="2" t="s">
        <v>8230</v>
      </c>
      <c r="E2810" t="str">
        <f t="shared" si="129"/>
        <v>3</v>
      </c>
      <c r="F2810" s="2">
        <v>9</v>
      </c>
      <c r="G2810">
        <v>3</v>
      </c>
      <c r="H2810">
        <v>3</v>
      </c>
      <c r="I2810">
        <v>3</v>
      </c>
      <c r="K2810">
        <v>1111111425</v>
      </c>
      <c r="L2810">
        <v>16</v>
      </c>
      <c r="N2810">
        <v>3</v>
      </c>
      <c r="O2810">
        <v>3</v>
      </c>
      <c r="P2810" t="s">
        <v>26</v>
      </c>
      <c r="Q2810" t="s">
        <v>26</v>
      </c>
      <c r="R2810">
        <v>90</v>
      </c>
      <c r="S2810" t="str">
        <f t="shared" si="130"/>
        <v>('134062','LIU','','CHUN','3','9','3','3','3','','1111111425','16','','3','3','C','C','('134062','LIU','','CHUN','3','9','3','3','3','','1111111425','16','','3','3','C','C',''),'),</v>
      </c>
      <c r="T2810" t="s">
        <v>13853</v>
      </c>
      <c r="U2810">
        <f t="shared" si="131"/>
        <v>0</v>
      </c>
    </row>
    <row r="2811" spans="1:21">
      <c r="A2811" s="2" t="s">
        <v>8231</v>
      </c>
      <c r="B2811" s="2" t="s">
        <v>8232</v>
      </c>
      <c r="D2811" s="2" t="s">
        <v>336</v>
      </c>
      <c r="E2811" t="str">
        <f t="shared" si="129"/>
        <v>3</v>
      </c>
      <c r="F2811" s="2">
        <v>4</v>
      </c>
      <c r="G2811">
        <v>4</v>
      </c>
      <c r="H2811">
        <v>1</v>
      </c>
      <c r="I2811">
        <v>4</v>
      </c>
      <c r="K2811">
        <v>1111111282</v>
      </c>
      <c r="L2811">
        <v>16</v>
      </c>
      <c r="N2811">
        <v>3</v>
      </c>
      <c r="O2811">
        <v>3</v>
      </c>
      <c r="P2811" t="s">
        <v>23</v>
      </c>
      <c r="Q2811" t="s">
        <v>23</v>
      </c>
      <c r="R2811">
        <v>90</v>
      </c>
      <c r="S2811" t="str">
        <f t="shared" si="130"/>
        <v>('134068','LIVENGOOD','','MARK','3','4','4','1','4','','1111111282','16','','3','3','A','A','('134068','LIVENGOOD','','MARK','3','4','4','1','4','','1111111282','16','','3','3','A','A',''),'),</v>
      </c>
      <c r="T2811" t="s">
        <v>13854</v>
      </c>
      <c r="U2811">
        <f t="shared" si="131"/>
        <v>0</v>
      </c>
    </row>
    <row r="2812" spans="1:21">
      <c r="A2812" s="2" t="s">
        <v>8233</v>
      </c>
      <c r="B2812" s="2" t="s">
        <v>8234</v>
      </c>
      <c r="D2812" s="2" t="s">
        <v>154</v>
      </c>
      <c r="E2812" t="str">
        <f t="shared" si="129"/>
        <v>3</v>
      </c>
      <c r="F2812" s="2">
        <v>8</v>
      </c>
      <c r="G2812">
        <v>2</v>
      </c>
      <c r="H2812">
        <v>1</v>
      </c>
      <c r="I2812">
        <v>6</v>
      </c>
      <c r="K2812">
        <v>1111111876</v>
      </c>
      <c r="L2812">
        <v>16</v>
      </c>
      <c r="N2812">
        <v>3</v>
      </c>
      <c r="O2812">
        <v>3</v>
      </c>
      <c r="P2812" t="s">
        <v>23</v>
      </c>
      <c r="Q2812" t="s">
        <v>23</v>
      </c>
      <c r="R2812">
        <v>90</v>
      </c>
      <c r="S2812" t="str">
        <f t="shared" si="130"/>
        <v>('134074','LIVI','','JOSEPH','3','8','2','1','6','','1111111876','16','','3','3','A','A','('134074','LIVI','','JOSEPH','3','8','2','1','6','','1111111876','16','','3','3','A','A',''),'),</v>
      </c>
      <c r="T2812" t="s">
        <v>13855</v>
      </c>
      <c r="U2812">
        <f t="shared" si="131"/>
        <v>0</v>
      </c>
    </row>
    <row r="2813" spans="1:21">
      <c r="A2813" s="2" t="s">
        <v>8235</v>
      </c>
      <c r="B2813" s="2" t="s">
        <v>8236</v>
      </c>
      <c r="D2813" s="2" t="s">
        <v>334</v>
      </c>
      <c r="E2813" t="str">
        <f t="shared" si="129"/>
        <v>3</v>
      </c>
      <c r="F2813" s="2">
        <v>8</v>
      </c>
      <c r="G2813">
        <v>3</v>
      </c>
      <c r="H2813">
        <v>1</v>
      </c>
      <c r="I2813">
        <v>3</v>
      </c>
      <c r="K2813">
        <v>1111111129</v>
      </c>
      <c r="L2813">
        <v>16</v>
      </c>
      <c r="N2813">
        <v>3</v>
      </c>
      <c r="O2813">
        <v>3</v>
      </c>
      <c r="P2813" t="s">
        <v>23</v>
      </c>
      <c r="Q2813" t="s">
        <v>23</v>
      </c>
      <c r="R2813">
        <v>90</v>
      </c>
      <c r="S2813" t="str">
        <f t="shared" si="130"/>
        <v>('134080','LIZOTTE','','ALEXANDER','3','8','3','1','3','','1111111129','16','','3','3','A','A','('134080','LIZOTTE','','ALEXANDER','3','8','3','1','3','','1111111129','16','','3','3','A','A',''),'),</v>
      </c>
      <c r="T2813" t="s">
        <v>13856</v>
      </c>
      <c r="U2813">
        <f t="shared" si="131"/>
        <v>0</v>
      </c>
    </row>
    <row r="2814" spans="1:21">
      <c r="A2814" s="2" t="s">
        <v>8237</v>
      </c>
      <c r="B2814" s="2" t="s">
        <v>4287</v>
      </c>
      <c r="D2814" s="2" t="s">
        <v>75</v>
      </c>
      <c r="E2814" t="str">
        <f t="shared" si="129"/>
        <v>3</v>
      </c>
      <c r="F2814" s="2">
        <v>13</v>
      </c>
      <c r="G2814">
        <v>4</v>
      </c>
      <c r="H2814">
        <v>1</v>
      </c>
      <c r="I2814">
        <v>8</v>
      </c>
      <c r="K2814">
        <v>1111111582</v>
      </c>
      <c r="L2814">
        <v>16</v>
      </c>
      <c r="N2814">
        <v>3</v>
      </c>
      <c r="O2814">
        <v>3</v>
      </c>
      <c r="P2814" t="s">
        <v>23</v>
      </c>
      <c r="Q2814" t="s">
        <v>23</v>
      </c>
      <c r="R2814">
        <v>90</v>
      </c>
      <c r="S2814" t="str">
        <f t="shared" si="130"/>
        <v>('134086','LLOYD','','BENJAMIN','3','13','4','1','8','','1111111582','16','','3','3','A','A','('134086','LLOYD','','BENJAMIN','3','13','4','1','8','','1111111582','16','','3','3','A','A',''),'),</v>
      </c>
      <c r="T2814" t="s">
        <v>13857</v>
      </c>
      <c r="U2814">
        <f t="shared" si="131"/>
        <v>0</v>
      </c>
    </row>
    <row r="2815" spans="1:21">
      <c r="A2815" s="2" t="s">
        <v>8238</v>
      </c>
      <c r="B2815" s="2" t="s">
        <v>8239</v>
      </c>
      <c r="D2815" s="2" t="s">
        <v>71</v>
      </c>
      <c r="E2815" t="str">
        <f t="shared" si="129"/>
        <v>3</v>
      </c>
      <c r="F2815" s="2">
        <v>6</v>
      </c>
      <c r="G2815">
        <v>4</v>
      </c>
      <c r="H2815">
        <v>1</v>
      </c>
      <c r="I2815">
        <v>4</v>
      </c>
      <c r="K2815">
        <v>1111111426</v>
      </c>
      <c r="L2815">
        <v>16</v>
      </c>
      <c r="N2815">
        <v>3</v>
      </c>
      <c r="O2815">
        <v>3</v>
      </c>
      <c r="P2815" t="s">
        <v>23</v>
      </c>
      <c r="Q2815" t="s">
        <v>23</v>
      </c>
      <c r="R2815">
        <v>90</v>
      </c>
      <c r="S2815" t="str">
        <f t="shared" si="130"/>
        <v>('134092','LODATO','','VICTOR','3','6','4','1','4','','1111111426','16','','3','3','A','A','('134092','LODATO','','VICTOR','3','6','4','1','4','','1111111426','16','','3','3','A','A',''),'),</v>
      </c>
      <c r="T2815" t="s">
        <v>13858</v>
      </c>
      <c r="U2815">
        <f t="shared" si="131"/>
        <v>0</v>
      </c>
    </row>
    <row r="2816" spans="1:21">
      <c r="A2816" s="2" t="s">
        <v>8240</v>
      </c>
      <c r="B2816" s="2" t="s">
        <v>8241</v>
      </c>
      <c r="D2816" s="2" t="s">
        <v>525</v>
      </c>
      <c r="E2816" t="str">
        <f t="shared" si="129"/>
        <v>3</v>
      </c>
      <c r="F2816" s="2">
        <v>21</v>
      </c>
      <c r="G2816">
        <v>1</v>
      </c>
      <c r="H2816">
        <v>2</v>
      </c>
      <c r="I2816">
        <v>1</v>
      </c>
      <c r="K2816">
        <v>1111111583</v>
      </c>
      <c r="L2816">
        <v>16</v>
      </c>
      <c r="N2816">
        <v>3</v>
      </c>
      <c r="O2816">
        <v>3</v>
      </c>
      <c r="P2816" t="s">
        <v>20</v>
      </c>
      <c r="Q2816" t="s">
        <v>20</v>
      </c>
      <c r="R2816">
        <v>90</v>
      </c>
      <c r="S2816" t="str">
        <f t="shared" si="130"/>
        <v>('134098','LOEFFELMAN','','GARRETT','3','21','1','2','1','','1111111583','16','','3','3','B','B','('134098','LOEFFELMAN','','GARRETT','3','21','1','2','1','','1111111583','16','','3','3','B','B',''),'),</v>
      </c>
      <c r="T2816" t="s">
        <v>13859</v>
      </c>
      <c r="U2816">
        <f t="shared" si="131"/>
        <v>0</v>
      </c>
    </row>
    <row r="2817" spans="1:21">
      <c r="A2817" s="2" t="s">
        <v>8242</v>
      </c>
      <c r="B2817" s="2" t="s">
        <v>813</v>
      </c>
      <c r="D2817" s="2" t="s">
        <v>478</v>
      </c>
      <c r="E2817" t="str">
        <f t="shared" si="129"/>
        <v>3</v>
      </c>
      <c r="F2817" s="2">
        <v>26</v>
      </c>
      <c r="G2817">
        <v>1</v>
      </c>
      <c r="H2817">
        <v>2</v>
      </c>
      <c r="I2817">
        <v>5</v>
      </c>
      <c r="K2817">
        <v>1111111427</v>
      </c>
      <c r="L2817">
        <v>16</v>
      </c>
      <c r="N2817">
        <v>3</v>
      </c>
      <c r="O2817">
        <v>3</v>
      </c>
      <c r="P2817" t="s">
        <v>20</v>
      </c>
      <c r="Q2817" t="s">
        <v>20</v>
      </c>
      <c r="R2817">
        <v>90</v>
      </c>
      <c r="S2817" t="str">
        <f t="shared" si="130"/>
        <v>('134104','LOEFFLER','','PAUL','3','26','1','2','5','','1111111427','16','','3','3','B','B','('134104','LOEFFLER','','PAUL','3','26','1','2','5','','1111111427','16','','3','3','B','B',''),'),</v>
      </c>
      <c r="T2817" t="s">
        <v>13860</v>
      </c>
      <c r="U2817">
        <f t="shared" si="131"/>
        <v>0</v>
      </c>
    </row>
    <row r="2818" spans="1:21">
      <c r="A2818" s="2" t="s">
        <v>8243</v>
      </c>
      <c r="B2818" s="2" t="s">
        <v>8244</v>
      </c>
      <c r="D2818" s="2" t="s">
        <v>8245</v>
      </c>
      <c r="E2818" t="str">
        <f t="shared" si="129"/>
        <v>3</v>
      </c>
      <c r="F2818" s="2">
        <v>8</v>
      </c>
      <c r="G2818">
        <v>2</v>
      </c>
      <c r="H2818">
        <v>3</v>
      </c>
      <c r="I2818">
        <v>6</v>
      </c>
      <c r="K2818">
        <v>1111111428</v>
      </c>
      <c r="L2818">
        <v>16</v>
      </c>
      <c r="N2818">
        <v>3</v>
      </c>
      <c r="O2818">
        <v>3</v>
      </c>
      <c r="P2818" t="s">
        <v>26</v>
      </c>
      <c r="Q2818" t="s">
        <v>26</v>
      </c>
      <c r="R2818">
        <v>90</v>
      </c>
      <c r="S2818" t="str">
        <f t="shared" si="130"/>
        <v>('134110','LOFTIS','','JARRETT','3','8','2','3','6','','1111111428','16','','3','3','C','C','('134110','LOFTIS','','JARRETT','3','8','2','3','6','','1111111428','16','','3','3','C','C',''),'),</v>
      </c>
      <c r="T2818" t="s">
        <v>13861</v>
      </c>
      <c r="U2818">
        <f t="shared" si="131"/>
        <v>0</v>
      </c>
    </row>
    <row r="2819" spans="1:21">
      <c r="A2819" s="2" t="s">
        <v>8246</v>
      </c>
      <c r="B2819" s="2" t="s">
        <v>8247</v>
      </c>
      <c r="D2819" s="2" t="s">
        <v>686</v>
      </c>
      <c r="E2819" t="str">
        <f t="shared" ref="E2819:E2882" si="132">MID(A2819,2,1)</f>
        <v>3</v>
      </c>
      <c r="F2819" s="2">
        <v>8</v>
      </c>
      <c r="G2819">
        <v>2</v>
      </c>
      <c r="H2819">
        <v>1</v>
      </c>
      <c r="I2819">
        <v>6</v>
      </c>
      <c r="K2819">
        <v>1111111732</v>
      </c>
      <c r="L2819">
        <v>16</v>
      </c>
      <c r="N2819">
        <v>3</v>
      </c>
      <c r="O2819">
        <v>3</v>
      </c>
      <c r="P2819" t="s">
        <v>23</v>
      </c>
      <c r="Q2819" t="s">
        <v>23</v>
      </c>
      <c r="R2819">
        <v>90</v>
      </c>
      <c r="S2819" t="str">
        <f t="shared" ref="S2819:S2882" si="133">CONCATENATE("('",A2819,"','",B2819,"','",C2819,"','",D2819,"','",E2819,"','",F2819,"','",G2819,"','",H2819,"','",I2819,"','",J2819,"','",K2819,"','",L2819,"','",M2819,"','",N2819,"','",O2819,"','",P2819,"','",Q2819,"','",T2819,"'),")</f>
        <v>('134116','LONERO','','ANGELO','3','8','2','1','6','','1111111732','16','','3','3','A','A','('134116','LONERO','','ANGELO','3','8','2','1','6','','1111111732','16','','3','3','A','A',''),'),</v>
      </c>
      <c r="T2819" t="s">
        <v>13862</v>
      </c>
      <c r="U2819">
        <f t="shared" ref="U2819:U2882" si="134">IF(E2819=1,1,0)</f>
        <v>0</v>
      </c>
    </row>
    <row r="2820" spans="1:21">
      <c r="A2820" s="2" t="s">
        <v>8248</v>
      </c>
      <c r="B2820" s="2" t="s">
        <v>8249</v>
      </c>
      <c r="D2820" s="2" t="s">
        <v>471</v>
      </c>
      <c r="E2820" t="str">
        <f t="shared" si="132"/>
        <v>3</v>
      </c>
      <c r="F2820" s="2">
        <v>2</v>
      </c>
      <c r="G2820">
        <v>2</v>
      </c>
      <c r="H2820">
        <v>3</v>
      </c>
      <c r="I2820">
        <v>2</v>
      </c>
      <c r="K2820">
        <v>1111111584</v>
      </c>
      <c r="L2820">
        <v>16</v>
      </c>
      <c r="N2820">
        <v>3</v>
      </c>
      <c r="O2820">
        <v>3</v>
      </c>
      <c r="P2820" t="s">
        <v>26</v>
      </c>
      <c r="Q2820" t="s">
        <v>26</v>
      </c>
      <c r="R2820">
        <v>90</v>
      </c>
      <c r="S2820" t="str">
        <f t="shared" si="133"/>
        <v>('134128','LONGHENRY','','DUSTIN','3','2','2','3','2','','1111111584','16','','3','3','C','C','('134128','LONGHENRY','','DUSTIN','3','2','2','3','2','','1111111584','16','','3','3','C','C',''),'),</v>
      </c>
      <c r="T2820" t="s">
        <v>13863</v>
      </c>
      <c r="U2820">
        <f t="shared" si="134"/>
        <v>0</v>
      </c>
    </row>
    <row r="2821" spans="1:21">
      <c r="A2821" s="2" t="s">
        <v>8250</v>
      </c>
      <c r="B2821" s="2" t="s">
        <v>4303</v>
      </c>
      <c r="D2821" s="2" t="s">
        <v>523</v>
      </c>
      <c r="E2821" t="str">
        <f t="shared" si="132"/>
        <v>3</v>
      </c>
      <c r="F2821" s="2">
        <v>11</v>
      </c>
      <c r="G2821">
        <v>3</v>
      </c>
      <c r="H2821">
        <v>2</v>
      </c>
      <c r="I2821">
        <v>7</v>
      </c>
      <c r="K2821">
        <v>1111111877</v>
      </c>
      <c r="L2821">
        <v>16</v>
      </c>
      <c r="N2821">
        <v>3</v>
      </c>
      <c r="O2821">
        <v>3</v>
      </c>
      <c r="P2821" t="s">
        <v>20</v>
      </c>
      <c r="Q2821" t="s">
        <v>20</v>
      </c>
      <c r="R2821">
        <v>90</v>
      </c>
      <c r="S2821" t="str">
        <f t="shared" si="133"/>
        <v>('134134','LOPEZ','','CAROLINE','3','11','3','2','7','','1111111877','16','','3','3','B','B','('134134','LOPEZ','','CAROLINE','3','11','3','2','7','','1111111877','16','','3','3','B','B',''),'),</v>
      </c>
      <c r="T2821" t="s">
        <v>13864</v>
      </c>
      <c r="U2821">
        <f t="shared" si="134"/>
        <v>0</v>
      </c>
    </row>
    <row r="2822" spans="1:21">
      <c r="A2822" s="2" t="s">
        <v>8251</v>
      </c>
      <c r="B2822" s="2" t="s">
        <v>8252</v>
      </c>
      <c r="D2822" s="2" t="s">
        <v>5419</v>
      </c>
      <c r="E2822" t="str">
        <f t="shared" si="132"/>
        <v>3</v>
      </c>
      <c r="F2822" s="2">
        <v>1</v>
      </c>
      <c r="G2822">
        <v>3</v>
      </c>
      <c r="H2822">
        <v>1</v>
      </c>
      <c r="I2822">
        <v>7</v>
      </c>
      <c r="K2822">
        <v>1111111429</v>
      </c>
      <c r="L2822">
        <v>16</v>
      </c>
      <c r="N2822">
        <v>3</v>
      </c>
      <c r="O2822">
        <v>3</v>
      </c>
      <c r="P2822" t="s">
        <v>23</v>
      </c>
      <c r="Q2822" t="s">
        <v>23</v>
      </c>
      <c r="R2822">
        <v>90</v>
      </c>
      <c r="S2822" t="str">
        <f t="shared" si="133"/>
        <v>('134140','LOPEZSOTELO','','FERNANDO','3','1','3','1','7','','1111111429','16','','3','3','A','A','('134140','LOPEZSOTELO','','FERNANDO','3','1','3','1','7','','1111111429','16','','3','3','A','A',''),'),</v>
      </c>
      <c r="T2822" t="s">
        <v>13865</v>
      </c>
      <c r="U2822">
        <f t="shared" si="134"/>
        <v>0</v>
      </c>
    </row>
    <row r="2823" spans="1:21">
      <c r="A2823" s="2" t="s">
        <v>8253</v>
      </c>
      <c r="B2823" s="2" t="s">
        <v>8254</v>
      </c>
      <c r="D2823" s="2" t="s">
        <v>73</v>
      </c>
      <c r="E2823" t="str">
        <f t="shared" si="132"/>
        <v>3</v>
      </c>
      <c r="F2823" s="2">
        <v>18</v>
      </c>
      <c r="G2823">
        <v>3</v>
      </c>
      <c r="H2823">
        <v>1</v>
      </c>
      <c r="I2823">
        <v>3</v>
      </c>
      <c r="K2823">
        <v>1111111585</v>
      </c>
      <c r="L2823">
        <v>16</v>
      </c>
      <c r="N2823">
        <v>3</v>
      </c>
      <c r="O2823">
        <v>3</v>
      </c>
      <c r="P2823" t="s">
        <v>23</v>
      </c>
      <c r="Q2823" t="s">
        <v>23</v>
      </c>
      <c r="R2823">
        <v>90</v>
      </c>
      <c r="S2823" t="str">
        <f t="shared" si="133"/>
        <v>('134146','LOVE','','BRITTANY','3','18','3','1','3','','1111111585','16','','3','3','A','A','('134146','LOVE','','BRITTANY','3','18','3','1','3','','1111111585','16','','3','3','A','A',''),'),</v>
      </c>
      <c r="T2823" t="s">
        <v>13866</v>
      </c>
      <c r="U2823">
        <f t="shared" si="134"/>
        <v>0</v>
      </c>
    </row>
    <row r="2824" spans="1:21">
      <c r="A2824" s="2" t="s">
        <v>8255</v>
      </c>
      <c r="B2824" s="2" t="s">
        <v>8256</v>
      </c>
      <c r="D2824" s="2" t="s">
        <v>466</v>
      </c>
      <c r="E2824" t="str">
        <f t="shared" si="132"/>
        <v>3</v>
      </c>
      <c r="F2824" s="2">
        <v>24</v>
      </c>
      <c r="G2824">
        <v>1</v>
      </c>
      <c r="H2824">
        <v>2</v>
      </c>
      <c r="I2824">
        <v>5</v>
      </c>
      <c r="K2824">
        <v>1111111283</v>
      </c>
      <c r="L2824">
        <v>16</v>
      </c>
      <c r="N2824">
        <v>3</v>
      </c>
      <c r="O2824">
        <v>3</v>
      </c>
      <c r="P2824" t="s">
        <v>20</v>
      </c>
      <c r="Q2824" t="s">
        <v>20</v>
      </c>
      <c r="R2824">
        <v>90</v>
      </c>
      <c r="S2824" t="str">
        <f t="shared" si="133"/>
        <v>('134152','LOVELY','','DEREK','3','24','1','2','5','','1111111283','16','','3','3','B','B','('134152','LOVELY','','DEREK','3','24','1','2','5','','1111111283','16','','3','3','B','B',''),'),</v>
      </c>
      <c r="T2824" t="s">
        <v>13867</v>
      </c>
      <c r="U2824">
        <f t="shared" si="134"/>
        <v>0</v>
      </c>
    </row>
    <row r="2825" spans="1:21">
      <c r="A2825" s="2" t="s">
        <v>8257</v>
      </c>
      <c r="B2825" s="2" t="s">
        <v>8258</v>
      </c>
      <c r="D2825" s="2" t="s">
        <v>188</v>
      </c>
      <c r="E2825" t="str">
        <f t="shared" si="132"/>
        <v>3</v>
      </c>
      <c r="F2825" s="2">
        <v>8</v>
      </c>
      <c r="G2825">
        <v>3</v>
      </c>
      <c r="H2825">
        <v>2</v>
      </c>
      <c r="I2825">
        <v>7</v>
      </c>
      <c r="K2825">
        <v>1111111733</v>
      </c>
      <c r="L2825">
        <v>16</v>
      </c>
      <c r="N2825">
        <v>3</v>
      </c>
      <c r="O2825">
        <v>3</v>
      </c>
      <c r="P2825" t="s">
        <v>20</v>
      </c>
      <c r="Q2825" t="s">
        <v>20</v>
      </c>
      <c r="R2825">
        <v>90</v>
      </c>
      <c r="S2825" t="str">
        <f t="shared" si="133"/>
        <v>('134164','LUMSDEN','','LUKE','3','8','3','2','7','','1111111733','16','','3','3','B','B','('134164','LUMSDEN','','LUKE','3','8','3','2','7','','1111111733','16','','3','3','B','B',''),'),</v>
      </c>
      <c r="T2825" t="s">
        <v>13868</v>
      </c>
      <c r="U2825">
        <f t="shared" si="134"/>
        <v>0</v>
      </c>
    </row>
    <row r="2826" spans="1:21">
      <c r="A2826" s="2" t="s">
        <v>8259</v>
      </c>
      <c r="B2826" s="2" t="s">
        <v>8260</v>
      </c>
      <c r="D2826" s="2" t="s">
        <v>32</v>
      </c>
      <c r="E2826" t="str">
        <f t="shared" si="132"/>
        <v>3</v>
      </c>
      <c r="F2826" s="2">
        <v>22</v>
      </c>
      <c r="G2826">
        <v>4</v>
      </c>
      <c r="H2826">
        <v>3</v>
      </c>
      <c r="I2826">
        <v>8</v>
      </c>
      <c r="K2826">
        <v>1111111734</v>
      </c>
      <c r="L2826">
        <v>16</v>
      </c>
      <c r="N2826">
        <v>3</v>
      </c>
      <c r="O2826">
        <v>3</v>
      </c>
      <c r="P2826" t="s">
        <v>26</v>
      </c>
      <c r="Q2826" t="s">
        <v>26</v>
      </c>
      <c r="R2826">
        <v>90</v>
      </c>
      <c r="S2826" t="str">
        <f t="shared" si="133"/>
        <v>('134170','LUTCH','','MATTHEW','3','22','4','3','8','','1111111734','16','','3','3','C','C','('134170','LUTCH','','MATTHEW','3','22','4','3','8','','1111111734','16','','3','3','C','C',''),'),</v>
      </c>
      <c r="T2826" t="s">
        <v>13869</v>
      </c>
      <c r="U2826">
        <f t="shared" si="134"/>
        <v>0</v>
      </c>
    </row>
    <row r="2827" spans="1:21">
      <c r="A2827" s="2" t="s">
        <v>8261</v>
      </c>
      <c r="B2827" s="2" t="s">
        <v>814</v>
      </c>
      <c r="D2827" s="2" t="s">
        <v>815</v>
      </c>
      <c r="E2827" t="str">
        <f t="shared" si="132"/>
        <v>3</v>
      </c>
      <c r="F2827" s="2">
        <v>28</v>
      </c>
      <c r="G2827">
        <v>2</v>
      </c>
      <c r="H2827">
        <v>3</v>
      </c>
      <c r="I2827">
        <v>6</v>
      </c>
      <c r="K2827">
        <v>1111111284</v>
      </c>
      <c r="L2827">
        <v>16</v>
      </c>
      <c r="N2827">
        <v>3</v>
      </c>
      <c r="O2827">
        <v>3</v>
      </c>
      <c r="P2827" t="s">
        <v>26</v>
      </c>
      <c r="Q2827" t="s">
        <v>26</v>
      </c>
      <c r="R2827">
        <v>90</v>
      </c>
      <c r="S2827" t="str">
        <f t="shared" si="133"/>
        <v>('134176','LUTTON','','NIKOLAS','3','28','2','3','6','','1111111284','16','','3','3','C','C','('134176','LUTTON','','NIKOLAS','3','28','2','3','6','','1111111284','16','','3','3','C','C',''),'),</v>
      </c>
      <c r="T2827" t="s">
        <v>13870</v>
      </c>
      <c r="U2827">
        <f t="shared" si="134"/>
        <v>0</v>
      </c>
    </row>
    <row r="2828" spans="1:21">
      <c r="A2828" s="2" t="s">
        <v>8262</v>
      </c>
      <c r="B2828" s="2" t="s">
        <v>8263</v>
      </c>
      <c r="D2828" s="2" t="s">
        <v>390</v>
      </c>
      <c r="E2828" t="str">
        <f t="shared" si="132"/>
        <v>3</v>
      </c>
      <c r="F2828" s="2">
        <v>5</v>
      </c>
      <c r="G2828">
        <v>4</v>
      </c>
      <c r="H2828">
        <v>2</v>
      </c>
      <c r="I2828">
        <v>4</v>
      </c>
      <c r="K2828">
        <v>1111111130</v>
      </c>
      <c r="L2828">
        <v>16</v>
      </c>
      <c r="N2828">
        <v>3</v>
      </c>
      <c r="O2828">
        <v>3</v>
      </c>
      <c r="P2828" t="s">
        <v>20</v>
      </c>
      <c r="Q2828" t="s">
        <v>20</v>
      </c>
      <c r="R2828">
        <v>90</v>
      </c>
      <c r="S2828" t="str">
        <f t="shared" si="133"/>
        <v>('134182','LYNCH','','TYLER','3','5','4','2','4','','1111111130','16','','3','3','B','B','('134182','LYNCH','','TYLER','3','5','4','2','4','','1111111130','16','','3','3','B','B',''),'),</v>
      </c>
      <c r="T2828" t="s">
        <v>13871</v>
      </c>
      <c r="U2828">
        <f t="shared" si="134"/>
        <v>0</v>
      </c>
    </row>
    <row r="2829" spans="1:21">
      <c r="A2829" s="2" t="s">
        <v>8264</v>
      </c>
      <c r="B2829" s="2" t="s">
        <v>8265</v>
      </c>
      <c r="D2829" s="2" t="s">
        <v>198</v>
      </c>
      <c r="E2829" t="str">
        <f t="shared" si="132"/>
        <v>3</v>
      </c>
      <c r="F2829" s="2">
        <v>12</v>
      </c>
      <c r="G2829">
        <v>1</v>
      </c>
      <c r="H2829">
        <v>1</v>
      </c>
      <c r="I2829">
        <v>1</v>
      </c>
      <c r="K2829">
        <v>1111111735</v>
      </c>
      <c r="L2829">
        <v>16</v>
      </c>
      <c r="N2829">
        <v>3</v>
      </c>
      <c r="O2829">
        <v>3</v>
      </c>
      <c r="P2829" t="s">
        <v>23</v>
      </c>
      <c r="Q2829" t="s">
        <v>23</v>
      </c>
      <c r="R2829">
        <v>90</v>
      </c>
      <c r="S2829" t="str">
        <f t="shared" si="133"/>
        <v>('134188','MA','','BRIAN','3','12','1','1','1','','1111111735','16','','3','3','A','A','('134188','MA','','BRIAN','3','12','1','1','1','','1111111735','16','','3','3','A','A',''),'),</v>
      </c>
      <c r="T2829" t="s">
        <v>13872</v>
      </c>
      <c r="U2829">
        <f t="shared" si="134"/>
        <v>0</v>
      </c>
    </row>
    <row r="2830" spans="1:21">
      <c r="A2830" s="2" t="s">
        <v>8266</v>
      </c>
      <c r="B2830" s="2" t="s">
        <v>8267</v>
      </c>
      <c r="D2830" s="2" t="s">
        <v>8268</v>
      </c>
      <c r="E2830" t="str">
        <f t="shared" si="132"/>
        <v>3</v>
      </c>
      <c r="F2830" s="2">
        <v>6</v>
      </c>
      <c r="G2830">
        <v>4</v>
      </c>
      <c r="H2830">
        <v>3</v>
      </c>
      <c r="I2830">
        <v>8</v>
      </c>
      <c r="K2830">
        <v>1111111878</v>
      </c>
      <c r="L2830">
        <v>16</v>
      </c>
      <c r="N2830">
        <v>3</v>
      </c>
      <c r="O2830">
        <v>3</v>
      </c>
      <c r="P2830" t="s">
        <v>26</v>
      </c>
      <c r="Q2830" t="s">
        <v>26</v>
      </c>
      <c r="R2830">
        <v>90</v>
      </c>
      <c r="S2830" t="str">
        <f t="shared" si="133"/>
        <v>('134194','MACHABLISHVILI','','MIKHAIL','3','6','4','3','8','','1111111878','16','','3','3','C','C','('134194','MACHABLISHVILI','','MIKHAIL','3','6','4','3','8','','1111111878','16','','3','3','C','C',''),'),</v>
      </c>
      <c r="T2830" t="s">
        <v>13873</v>
      </c>
      <c r="U2830">
        <f t="shared" si="134"/>
        <v>0</v>
      </c>
    </row>
    <row r="2831" spans="1:21">
      <c r="A2831" s="2" t="s">
        <v>8269</v>
      </c>
      <c r="B2831" s="2" t="s">
        <v>8270</v>
      </c>
      <c r="D2831" s="2" t="s">
        <v>6773</v>
      </c>
      <c r="E2831" t="str">
        <f t="shared" si="132"/>
        <v>3</v>
      </c>
      <c r="F2831" s="2">
        <v>14</v>
      </c>
      <c r="G2831">
        <v>3</v>
      </c>
      <c r="H2831">
        <v>1</v>
      </c>
      <c r="I2831">
        <v>7</v>
      </c>
      <c r="K2831">
        <v>1111111285</v>
      </c>
      <c r="L2831">
        <v>16</v>
      </c>
      <c r="N2831">
        <v>3</v>
      </c>
      <c r="O2831">
        <v>3</v>
      </c>
      <c r="P2831" t="s">
        <v>23</v>
      </c>
      <c r="Q2831" t="s">
        <v>23</v>
      </c>
      <c r="R2831">
        <v>90</v>
      </c>
      <c r="S2831" t="str">
        <f t="shared" si="133"/>
        <v>('134200','MACK','','JARRED','3','14','3','1','7','','1111111285','16','','3','3','A','A','('134200','MACK','','JARRED','3','14','3','1','7','','1111111285','16','','3','3','A','A',''),'),</v>
      </c>
      <c r="T2831" t="s">
        <v>13874</v>
      </c>
      <c r="U2831">
        <f t="shared" si="134"/>
        <v>0</v>
      </c>
    </row>
    <row r="2832" spans="1:21">
      <c r="A2832" s="2" t="s">
        <v>8271</v>
      </c>
      <c r="B2832" s="2" t="s">
        <v>1064</v>
      </c>
      <c r="D2832" s="2" t="s">
        <v>286</v>
      </c>
      <c r="E2832" t="str">
        <f t="shared" si="132"/>
        <v>3</v>
      </c>
      <c r="F2832" s="2">
        <v>21</v>
      </c>
      <c r="G2832">
        <v>1</v>
      </c>
      <c r="H2832">
        <v>1</v>
      </c>
      <c r="I2832">
        <v>1</v>
      </c>
      <c r="K2832">
        <v>1111111879</v>
      </c>
      <c r="L2832">
        <v>16</v>
      </c>
      <c r="N2832">
        <v>3</v>
      </c>
      <c r="O2832">
        <v>3</v>
      </c>
      <c r="P2832" t="s">
        <v>23</v>
      </c>
      <c r="Q2832" t="s">
        <v>23</v>
      </c>
      <c r="R2832">
        <v>90</v>
      </c>
      <c r="S2832" t="str">
        <f t="shared" si="133"/>
        <v>('134206','MADDOX','','MICHELLE','3','21','1','1','1','','1111111879','16','','3','3','A','A','('134206','MADDOX','','MICHELLE','3','21','1','1','1','','1111111879','16','','3','3','A','A',''),'),</v>
      </c>
      <c r="T2832" t="s">
        <v>13875</v>
      </c>
      <c r="U2832">
        <f t="shared" si="134"/>
        <v>0</v>
      </c>
    </row>
    <row r="2833" spans="1:21">
      <c r="A2833" s="2" t="s">
        <v>8272</v>
      </c>
      <c r="B2833" s="2" t="s">
        <v>8273</v>
      </c>
      <c r="D2833" s="2" t="s">
        <v>106</v>
      </c>
      <c r="E2833" t="str">
        <f t="shared" si="132"/>
        <v>3</v>
      </c>
      <c r="F2833" s="2">
        <v>20</v>
      </c>
      <c r="G2833">
        <v>4</v>
      </c>
      <c r="H2833">
        <v>2</v>
      </c>
      <c r="I2833">
        <v>8</v>
      </c>
      <c r="K2833">
        <v>1111111430</v>
      </c>
      <c r="L2833">
        <v>16</v>
      </c>
      <c r="N2833">
        <v>3</v>
      </c>
      <c r="O2833">
        <v>3</v>
      </c>
      <c r="P2833" t="s">
        <v>20</v>
      </c>
      <c r="Q2833" t="s">
        <v>20</v>
      </c>
      <c r="R2833">
        <v>90</v>
      </c>
      <c r="S2833" t="str">
        <f t="shared" si="133"/>
        <v>('134218','MAGUIRE','','PATRICK','3','20','4','2','8','','1111111430','16','','3','3','B','B','('134218','MAGUIRE','','PATRICK','3','20','4','2','8','','1111111430','16','','3','3','B','B',''),'),</v>
      </c>
      <c r="T2833" t="s">
        <v>13876</v>
      </c>
      <c r="U2833">
        <f t="shared" si="134"/>
        <v>0</v>
      </c>
    </row>
    <row r="2834" spans="1:21">
      <c r="A2834" s="2" t="s">
        <v>8274</v>
      </c>
      <c r="B2834" s="2" t="s">
        <v>816</v>
      </c>
      <c r="D2834" s="2" t="s">
        <v>302</v>
      </c>
      <c r="E2834" t="str">
        <f t="shared" si="132"/>
        <v>3</v>
      </c>
      <c r="F2834" s="2">
        <v>26</v>
      </c>
      <c r="G2834">
        <v>2</v>
      </c>
      <c r="H2834">
        <v>2</v>
      </c>
      <c r="I2834">
        <v>2</v>
      </c>
      <c r="K2834">
        <v>1111111736</v>
      </c>
      <c r="L2834">
        <v>16</v>
      </c>
      <c r="N2834">
        <v>3</v>
      </c>
      <c r="O2834">
        <v>3</v>
      </c>
      <c r="P2834" t="s">
        <v>20</v>
      </c>
      <c r="Q2834" t="s">
        <v>20</v>
      </c>
      <c r="R2834">
        <v>90</v>
      </c>
      <c r="S2834" t="str">
        <f t="shared" si="133"/>
        <v>('134224','MAHER','','ALLISON','3','26','2','2','2','','1111111736','16','','3','3','B','B','('134224','MAHER','','ALLISON','3','26','2','2','2','','1111111736','16','','3','3','B','B',''),'),</v>
      </c>
      <c r="T2834" t="s">
        <v>13877</v>
      </c>
      <c r="U2834">
        <f t="shared" si="134"/>
        <v>0</v>
      </c>
    </row>
    <row r="2835" spans="1:21">
      <c r="A2835" s="2" t="s">
        <v>8275</v>
      </c>
      <c r="B2835" s="2" t="s">
        <v>817</v>
      </c>
      <c r="D2835" s="2" t="s">
        <v>818</v>
      </c>
      <c r="E2835" t="str">
        <f t="shared" si="132"/>
        <v>3</v>
      </c>
      <c r="F2835" s="2">
        <v>30</v>
      </c>
      <c r="G2835">
        <v>1</v>
      </c>
      <c r="H2835">
        <v>3</v>
      </c>
      <c r="I2835">
        <v>1</v>
      </c>
      <c r="K2835">
        <v>1111111431</v>
      </c>
      <c r="L2835">
        <v>16</v>
      </c>
      <c r="N2835">
        <v>3</v>
      </c>
      <c r="O2835">
        <v>3</v>
      </c>
      <c r="P2835" t="s">
        <v>26</v>
      </c>
      <c r="Q2835" t="s">
        <v>26</v>
      </c>
      <c r="R2835">
        <v>90</v>
      </c>
      <c r="S2835" t="str">
        <f t="shared" si="133"/>
        <v>('134230','MAHONEY','','KIMBERLY','3','30','1','3','1','','1111111431','16','','3','3','C','C','('134230','MAHONEY','','KIMBERLY','3','30','1','3','1','','1111111431','16','','3','3','C','C',''),'),</v>
      </c>
      <c r="T2835" t="s">
        <v>13878</v>
      </c>
      <c r="U2835">
        <f t="shared" si="134"/>
        <v>0</v>
      </c>
    </row>
    <row r="2836" spans="1:21">
      <c r="A2836" s="2" t="s">
        <v>8276</v>
      </c>
      <c r="B2836" s="2" t="s">
        <v>819</v>
      </c>
      <c r="D2836" s="2" t="s">
        <v>820</v>
      </c>
      <c r="E2836" t="str">
        <f t="shared" si="132"/>
        <v>3</v>
      </c>
      <c r="F2836" s="2">
        <v>28</v>
      </c>
      <c r="G2836">
        <v>3</v>
      </c>
      <c r="H2836">
        <v>3</v>
      </c>
      <c r="I2836">
        <v>3</v>
      </c>
      <c r="K2836">
        <v>1111111737</v>
      </c>
      <c r="L2836">
        <v>16</v>
      </c>
      <c r="N2836">
        <v>3</v>
      </c>
      <c r="O2836">
        <v>3</v>
      </c>
      <c r="P2836" t="s">
        <v>26</v>
      </c>
      <c r="Q2836" t="s">
        <v>26</v>
      </c>
      <c r="R2836">
        <v>90</v>
      </c>
      <c r="S2836" t="str">
        <f t="shared" si="133"/>
        <v>('134236','MALL','','BRIJET','3','28','3','3','3','','1111111737','16','','3','3','C','C','('134236','MALL','','BRIJET','3','28','3','3','3','','1111111737','16','','3','3','C','C',''),'),</v>
      </c>
      <c r="T2836" t="s">
        <v>13879</v>
      </c>
      <c r="U2836">
        <f t="shared" si="134"/>
        <v>0</v>
      </c>
    </row>
    <row r="2837" spans="1:21">
      <c r="A2837" s="2" t="s">
        <v>8277</v>
      </c>
      <c r="B2837" s="2" t="s">
        <v>8278</v>
      </c>
      <c r="D2837" s="2" t="s">
        <v>8279</v>
      </c>
      <c r="E2837" t="str">
        <f t="shared" si="132"/>
        <v>3</v>
      </c>
      <c r="F2837" s="2">
        <v>12</v>
      </c>
      <c r="G2837">
        <v>4</v>
      </c>
      <c r="H2837">
        <v>1</v>
      </c>
      <c r="I2837">
        <v>4</v>
      </c>
      <c r="K2837">
        <v>1111111738</v>
      </c>
      <c r="L2837">
        <v>16</v>
      </c>
      <c r="N2837">
        <v>3</v>
      </c>
      <c r="O2837">
        <v>3</v>
      </c>
      <c r="P2837" t="s">
        <v>23</v>
      </c>
      <c r="Q2837" t="s">
        <v>23</v>
      </c>
      <c r="R2837">
        <v>90</v>
      </c>
      <c r="S2837" t="str">
        <f t="shared" si="133"/>
        <v>('134242','MANDRAYAR','','SHAN','3','12','4','1','4','','1111111738','16','','3','3','A','A','('134242','MANDRAYAR','','SHAN','3','12','4','1','4','','1111111738','16','','3','3','A','A',''),'),</v>
      </c>
      <c r="T2837" t="s">
        <v>13880</v>
      </c>
      <c r="U2837">
        <f t="shared" si="134"/>
        <v>0</v>
      </c>
    </row>
    <row r="2838" spans="1:21">
      <c r="A2838" s="2" t="s">
        <v>8280</v>
      </c>
      <c r="B2838" s="2" t="s">
        <v>821</v>
      </c>
      <c r="D2838" s="2" t="s">
        <v>65</v>
      </c>
      <c r="E2838" t="str">
        <f t="shared" si="132"/>
        <v>3</v>
      </c>
      <c r="F2838" s="2">
        <v>28</v>
      </c>
      <c r="G2838">
        <v>2</v>
      </c>
      <c r="H2838">
        <v>2</v>
      </c>
      <c r="I2838">
        <v>2</v>
      </c>
      <c r="K2838">
        <v>1111111880</v>
      </c>
      <c r="L2838">
        <v>16</v>
      </c>
      <c r="N2838">
        <v>3</v>
      </c>
      <c r="O2838">
        <v>3</v>
      </c>
      <c r="P2838" t="s">
        <v>20</v>
      </c>
      <c r="Q2838" t="s">
        <v>20</v>
      </c>
      <c r="R2838">
        <v>90</v>
      </c>
      <c r="S2838" t="str">
        <f t="shared" si="133"/>
        <v>('134248','MANN','','JEFFREY','3','28','2','2','2','','1111111880','16','','3','3','B','B','('134248','MANN','','JEFFREY','3','28','2','2','2','','1111111880','16','','3','3','B','B',''),'),</v>
      </c>
      <c r="T2838" t="s">
        <v>13881</v>
      </c>
      <c r="U2838">
        <f t="shared" si="134"/>
        <v>0</v>
      </c>
    </row>
    <row r="2839" spans="1:21">
      <c r="A2839" s="2" t="s">
        <v>8281</v>
      </c>
      <c r="B2839" s="2" t="s">
        <v>8282</v>
      </c>
      <c r="D2839" s="2" t="s">
        <v>1113</v>
      </c>
      <c r="E2839" t="str">
        <f t="shared" si="132"/>
        <v>3</v>
      </c>
      <c r="F2839" s="2">
        <v>24</v>
      </c>
      <c r="G2839">
        <v>3</v>
      </c>
      <c r="H2839">
        <v>3</v>
      </c>
      <c r="I2839">
        <v>3</v>
      </c>
      <c r="K2839">
        <v>1111111881</v>
      </c>
      <c r="L2839">
        <v>16</v>
      </c>
      <c r="N2839">
        <v>3</v>
      </c>
      <c r="O2839">
        <v>3</v>
      </c>
      <c r="P2839" t="s">
        <v>26</v>
      </c>
      <c r="Q2839" t="s">
        <v>26</v>
      </c>
      <c r="R2839">
        <v>90</v>
      </c>
      <c r="S2839" t="str">
        <f t="shared" si="133"/>
        <v>('134254','MANNIX','','ASHLEY','3','24','3','3','3','','1111111881','16','','3','3','C','C','('134254','MANNIX','','ASHLEY','3','24','3','3','3','','1111111881','16','','3','3','C','C',''),'),</v>
      </c>
      <c r="T2839" t="s">
        <v>13882</v>
      </c>
      <c r="U2839">
        <f t="shared" si="134"/>
        <v>0</v>
      </c>
    </row>
    <row r="2840" spans="1:21">
      <c r="A2840" s="2" t="s">
        <v>8283</v>
      </c>
      <c r="B2840" s="2" t="s">
        <v>8284</v>
      </c>
      <c r="D2840" s="2" t="s">
        <v>6325</v>
      </c>
      <c r="E2840" t="str">
        <f t="shared" si="132"/>
        <v>3</v>
      </c>
      <c r="F2840" s="2">
        <v>22</v>
      </c>
      <c r="G2840">
        <v>4</v>
      </c>
      <c r="H2840">
        <v>1</v>
      </c>
      <c r="I2840">
        <v>4</v>
      </c>
      <c r="K2840">
        <v>1111111882</v>
      </c>
      <c r="L2840">
        <v>16</v>
      </c>
      <c r="N2840">
        <v>3</v>
      </c>
      <c r="O2840">
        <v>3</v>
      </c>
      <c r="P2840" t="s">
        <v>23</v>
      </c>
      <c r="Q2840" t="s">
        <v>23</v>
      </c>
      <c r="R2840">
        <v>90</v>
      </c>
      <c r="S2840" t="str">
        <f t="shared" si="133"/>
        <v>('134266','MARCELO','','NAOMI','3','22','4','1','4','','1111111882','16','','3','3','A','A','('134266','MARCELO','','NAOMI','3','22','4','1','4','','1111111882','16','','3','3','A','A',''),'),</v>
      </c>
      <c r="T2840" t="s">
        <v>13883</v>
      </c>
      <c r="U2840">
        <f t="shared" si="134"/>
        <v>0</v>
      </c>
    </row>
    <row r="2841" spans="1:21">
      <c r="A2841" s="2" t="s">
        <v>8285</v>
      </c>
      <c r="B2841" s="2" t="s">
        <v>8286</v>
      </c>
      <c r="D2841" s="2" t="s">
        <v>193</v>
      </c>
      <c r="E2841" t="str">
        <f t="shared" si="132"/>
        <v>3</v>
      </c>
      <c r="F2841" s="2">
        <v>7</v>
      </c>
      <c r="G2841">
        <v>1</v>
      </c>
      <c r="H2841">
        <v>2</v>
      </c>
      <c r="I2841">
        <v>5</v>
      </c>
      <c r="K2841">
        <v>1111111883</v>
      </c>
      <c r="L2841">
        <v>16</v>
      </c>
      <c r="N2841">
        <v>3</v>
      </c>
      <c r="O2841">
        <v>3</v>
      </c>
      <c r="P2841" t="s">
        <v>20</v>
      </c>
      <c r="Q2841" t="s">
        <v>20</v>
      </c>
      <c r="R2841">
        <v>90</v>
      </c>
      <c r="S2841" t="str">
        <f t="shared" si="133"/>
        <v>('134272','MARGOLISCASILLAS','','MAXWELL','3','7','1','2','5','','1111111883','16','','3','3','B','B','('134272','MARGOLISCASILLAS','','MAXWELL','3','7','1','2','5','','1111111883','16','','3','3','B','B',''),'),</v>
      </c>
      <c r="T2841" t="s">
        <v>13884</v>
      </c>
      <c r="U2841">
        <f t="shared" si="134"/>
        <v>0</v>
      </c>
    </row>
    <row r="2842" spans="1:21">
      <c r="A2842" s="2" t="s">
        <v>8287</v>
      </c>
      <c r="B2842" s="2" t="s">
        <v>8288</v>
      </c>
      <c r="D2842" s="2" t="s">
        <v>75</v>
      </c>
      <c r="E2842" t="str">
        <f t="shared" si="132"/>
        <v>3</v>
      </c>
      <c r="F2842" s="2">
        <v>10</v>
      </c>
      <c r="G2842">
        <v>1</v>
      </c>
      <c r="H2842">
        <v>1</v>
      </c>
      <c r="I2842">
        <v>1</v>
      </c>
      <c r="K2842">
        <v>1313131313</v>
      </c>
      <c r="L2842">
        <v>16</v>
      </c>
      <c r="N2842">
        <v>3</v>
      </c>
      <c r="O2842">
        <v>3</v>
      </c>
      <c r="P2842" t="s">
        <v>23</v>
      </c>
      <c r="Q2842" t="s">
        <v>23</v>
      </c>
      <c r="R2842">
        <v>90</v>
      </c>
      <c r="S2842" t="str">
        <f t="shared" si="133"/>
        <v>('134284','MARRS','','BENJAMIN','3','10','1','1','1','','1313131313','16','','3','3','A','A','('134284','MARRS','','BENJAMIN','3','10','1','1','1','','1313131313','16','','3','3','A','A',''),'),</v>
      </c>
      <c r="T2842" t="s">
        <v>13885</v>
      </c>
      <c r="U2842">
        <f t="shared" si="134"/>
        <v>0</v>
      </c>
    </row>
    <row r="2843" spans="1:21">
      <c r="A2843" s="2" t="s">
        <v>8289</v>
      </c>
      <c r="B2843" s="2" t="s">
        <v>3941</v>
      </c>
      <c r="D2843" s="2" t="s">
        <v>50</v>
      </c>
      <c r="E2843" t="str">
        <f t="shared" si="132"/>
        <v>3</v>
      </c>
      <c r="F2843" s="2">
        <v>15</v>
      </c>
      <c r="G2843">
        <v>4</v>
      </c>
      <c r="H2843">
        <v>2</v>
      </c>
      <c r="I2843">
        <v>4</v>
      </c>
      <c r="K2843">
        <v>1111111586</v>
      </c>
      <c r="L2843">
        <v>16</v>
      </c>
      <c r="N2843">
        <v>3</v>
      </c>
      <c r="O2843">
        <v>3</v>
      </c>
      <c r="P2843" t="s">
        <v>20</v>
      </c>
      <c r="Q2843" t="s">
        <v>20</v>
      </c>
      <c r="R2843">
        <v>90</v>
      </c>
      <c r="S2843" t="str">
        <f t="shared" si="133"/>
        <v>('134290','MARTIN','','BRANDON','3','15','4','2','4','','1111111586','16','','3','3','B','B','('134290','MARTIN','','BRANDON','3','15','4','2','4','','1111111586','16','','3','3','B','B',''),'),</v>
      </c>
      <c r="T2843" t="s">
        <v>13886</v>
      </c>
      <c r="U2843">
        <f t="shared" si="134"/>
        <v>0</v>
      </c>
    </row>
    <row r="2844" spans="1:21">
      <c r="A2844" s="2" t="s">
        <v>8290</v>
      </c>
      <c r="B2844" s="2" t="s">
        <v>3941</v>
      </c>
      <c r="D2844" s="2" t="s">
        <v>108</v>
      </c>
      <c r="E2844" t="str">
        <f t="shared" si="132"/>
        <v>3</v>
      </c>
      <c r="F2844" s="2">
        <v>13</v>
      </c>
      <c r="G2844">
        <v>1</v>
      </c>
      <c r="H2844">
        <v>3</v>
      </c>
      <c r="I2844">
        <v>5</v>
      </c>
      <c r="K2844">
        <v>1111111587</v>
      </c>
      <c r="L2844">
        <v>16</v>
      </c>
      <c r="N2844">
        <v>3</v>
      </c>
      <c r="O2844">
        <v>3</v>
      </c>
      <c r="P2844" t="s">
        <v>26</v>
      </c>
      <c r="Q2844" t="s">
        <v>26</v>
      </c>
      <c r="R2844">
        <v>90</v>
      </c>
      <c r="S2844" t="str">
        <f t="shared" si="133"/>
        <v>('134296','MARTIN','','KEVIN','3','13','1','3','5','','1111111587','16','','3','3','C','C','('134296','MARTIN','','KEVIN','3','13','1','3','5','','1111111587','16','','3','3','C','C',''),'),</v>
      </c>
      <c r="T2844" t="s">
        <v>13887</v>
      </c>
      <c r="U2844">
        <f t="shared" si="134"/>
        <v>0</v>
      </c>
    </row>
    <row r="2845" spans="1:21">
      <c r="A2845" s="2" t="s">
        <v>8291</v>
      </c>
      <c r="B2845" s="2" t="s">
        <v>3941</v>
      </c>
      <c r="D2845" s="2" t="s">
        <v>8292</v>
      </c>
      <c r="E2845" t="str">
        <f t="shared" si="132"/>
        <v>3</v>
      </c>
      <c r="F2845" s="2">
        <v>6</v>
      </c>
      <c r="G2845">
        <v>2</v>
      </c>
      <c r="H2845">
        <v>1</v>
      </c>
      <c r="I2845">
        <v>6</v>
      </c>
      <c r="K2845">
        <v>1111111588</v>
      </c>
      <c r="L2845">
        <v>16</v>
      </c>
      <c r="N2845">
        <v>3</v>
      </c>
      <c r="O2845">
        <v>3</v>
      </c>
      <c r="P2845" t="s">
        <v>23</v>
      </c>
      <c r="Q2845" t="s">
        <v>23</v>
      </c>
      <c r="R2845">
        <v>90</v>
      </c>
      <c r="S2845" t="str">
        <f t="shared" si="133"/>
        <v>('134302','MARTIN','','MELEAH','3','6','2','1','6','','1111111588','16','','3','3','A','A','('134302','MARTIN','','MELEAH','3','6','2','1','6','','1111111588','16','','3','3','A','A',''),'),</v>
      </c>
      <c r="T2845" t="s">
        <v>13888</v>
      </c>
      <c r="U2845">
        <f t="shared" si="134"/>
        <v>0</v>
      </c>
    </row>
    <row r="2846" spans="1:21">
      <c r="A2846" s="2" t="s">
        <v>8293</v>
      </c>
      <c r="B2846" s="2" t="s">
        <v>3941</v>
      </c>
      <c r="D2846" s="2" t="s">
        <v>526</v>
      </c>
      <c r="E2846" t="str">
        <f t="shared" si="132"/>
        <v>3</v>
      </c>
      <c r="F2846" s="2">
        <v>2</v>
      </c>
      <c r="G2846">
        <v>1</v>
      </c>
      <c r="H2846">
        <v>3</v>
      </c>
      <c r="I2846">
        <v>5</v>
      </c>
      <c r="K2846">
        <v>1111111131</v>
      </c>
      <c r="L2846">
        <v>16</v>
      </c>
      <c r="N2846">
        <v>3</v>
      </c>
      <c r="O2846">
        <v>3</v>
      </c>
      <c r="P2846" t="s">
        <v>26</v>
      </c>
      <c r="Q2846" t="s">
        <v>26</v>
      </c>
      <c r="R2846">
        <v>90</v>
      </c>
      <c r="S2846" t="str">
        <f t="shared" si="133"/>
        <v>('134308','MARTIN','','SHANE','3','2','1','3','5','','1111111131','16','','3','3','C','C','('134308','MARTIN','','SHANE','3','2','1','3','5','','1111111131','16','','3','3','C','C',''),'),</v>
      </c>
      <c r="T2846" t="s">
        <v>13889</v>
      </c>
      <c r="U2846">
        <f t="shared" si="134"/>
        <v>0</v>
      </c>
    </row>
    <row r="2847" spans="1:21">
      <c r="A2847" s="2" t="s">
        <v>8294</v>
      </c>
      <c r="B2847" s="2" t="s">
        <v>822</v>
      </c>
      <c r="D2847" s="2" t="s">
        <v>263</v>
      </c>
      <c r="E2847" t="str">
        <f t="shared" si="132"/>
        <v>3</v>
      </c>
      <c r="F2847" s="2">
        <v>4</v>
      </c>
      <c r="G2847">
        <v>2</v>
      </c>
      <c r="H2847">
        <v>1</v>
      </c>
      <c r="I2847">
        <v>6</v>
      </c>
      <c r="K2847">
        <v>1111111132</v>
      </c>
      <c r="L2847">
        <v>16</v>
      </c>
      <c r="N2847">
        <v>3</v>
      </c>
      <c r="O2847">
        <v>3</v>
      </c>
      <c r="P2847" t="s">
        <v>23</v>
      </c>
      <c r="Q2847" t="s">
        <v>23</v>
      </c>
      <c r="R2847">
        <v>90</v>
      </c>
      <c r="S2847" t="str">
        <f t="shared" si="133"/>
        <v>('134314','MARTINEZ','','CHRISTOPHER','3','4','2','1','6','','1111111132','16','','3','3','A','A','('134314','MARTINEZ','','CHRISTOPHER','3','4','2','1','6','','1111111132','16','','3','3','A','A',''),'),</v>
      </c>
      <c r="T2847" t="s">
        <v>13890</v>
      </c>
      <c r="U2847">
        <f t="shared" si="134"/>
        <v>0</v>
      </c>
    </row>
    <row r="2848" spans="1:21">
      <c r="A2848" s="2" t="s">
        <v>8295</v>
      </c>
      <c r="B2848" s="2" t="s">
        <v>822</v>
      </c>
      <c r="D2848" s="2" t="s">
        <v>205</v>
      </c>
      <c r="E2848" t="str">
        <f t="shared" si="132"/>
        <v>3</v>
      </c>
      <c r="F2848" s="2">
        <v>29</v>
      </c>
      <c r="G2848">
        <v>3</v>
      </c>
      <c r="H2848">
        <v>2</v>
      </c>
      <c r="I2848">
        <v>7</v>
      </c>
      <c r="K2848">
        <v>1111111589</v>
      </c>
      <c r="L2848">
        <v>16</v>
      </c>
      <c r="N2848">
        <v>3</v>
      </c>
      <c r="O2848">
        <v>3</v>
      </c>
      <c r="P2848" t="s">
        <v>20</v>
      </c>
      <c r="Q2848" t="s">
        <v>20</v>
      </c>
      <c r="R2848">
        <v>90</v>
      </c>
      <c r="S2848" t="str">
        <f t="shared" si="133"/>
        <v>('134320','MARTINEZ','','DAVID','3','29','3','2','7','','1111111589','16','','3','3','B','B','('134320','MARTINEZ','','DAVID','3','29','3','2','7','','1111111589','16','','3','3','B','B',''),'),</v>
      </c>
      <c r="T2848" t="s">
        <v>13891</v>
      </c>
      <c r="U2848">
        <f t="shared" si="134"/>
        <v>0</v>
      </c>
    </row>
    <row r="2849" spans="1:21">
      <c r="A2849" s="2" t="s">
        <v>8296</v>
      </c>
      <c r="B2849" s="2" t="s">
        <v>8297</v>
      </c>
      <c r="D2849" s="2" t="s">
        <v>630</v>
      </c>
      <c r="E2849" t="str">
        <f t="shared" si="132"/>
        <v>3</v>
      </c>
      <c r="F2849" s="2">
        <v>22</v>
      </c>
      <c r="G2849">
        <v>2</v>
      </c>
      <c r="H2849">
        <v>3</v>
      </c>
      <c r="I2849">
        <v>6</v>
      </c>
      <c r="K2849">
        <v>1111111884</v>
      </c>
      <c r="L2849">
        <v>16</v>
      </c>
      <c r="N2849">
        <v>3</v>
      </c>
      <c r="O2849">
        <v>3</v>
      </c>
      <c r="P2849" t="s">
        <v>26</v>
      </c>
      <c r="Q2849" t="s">
        <v>26</v>
      </c>
      <c r="R2849">
        <v>90</v>
      </c>
      <c r="S2849" t="str">
        <f t="shared" si="133"/>
        <v>('134326','MARTON','','TAYLOR','3','22','2','3','6','','1111111884','16','','3','3','C','C','('134326','MARTON','','TAYLOR','3','22','2','3','6','','1111111884','16','','3','3','C','C',''),'),</v>
      </c>
      <c r="T2849" t="s">
        <v>13892</v>
      </c>
      <c r="U2849">
        <f t="shared" si="134"/>
        <v>0</v>
      </c>
    </row>
    <row r="2850" spans="1:21">
      <c r="A2850" s="2" t="s">
        <v>8298</v>
      </c>
      <c r="B2850" s="2" t="s">
        <v>823</v>
      </c>
      <c r="D2850" s="2" t="s">
        <v>67</v>
      </c>
      <c r="E2850" t="str">
        <f t="shared" si="132"/>
        <v>3</v>
      </c>
      <c r="F2850" s="2">
        <v>3</v>
      </c>
      <c r="G2850">
        <v>2</v>
      </c>
      <c r="H2850">
        <v>1</v>
      </c>
      <c r="I2850">
        <v>2</v>
      </c>
      <c r="K2850">
        <v>1111111432</v>
      </c>
      <c r="L2850">
        <v>16</v>
      </c>
      <c r="N2850">
        <v>3</v>
      </c>
      <c r="O2850">
        <v>3</v>
      </c>
      <c r="P2850" t="s">
        <v>23</v>
      </c>
      <c r="Q2850" t="s">
        <v>23</v>
      </c>
      <c r="R2850">
        <v>90</v>
      </c>
      <c r="S2850" t="str">
        <f t="shared" si="133"/>
        <v>('134332','MARZIALE','','JONATHAN','3','3','2','1','2','','1111111432','16','','3','3','A','A','('134332','MARZIALE','','JONATHAN','3','3','2','1','2','','1111111432','16','','3','3','A','A',''),'),</v>
      </c>
      <c r="T2850" t="s">
        <v>13893</v>
      </c>
      <c r="U2850">
        <f t="shared" si="134"/>
        <v>0</v>
      </c>
    </row>
    <row r="2851" spans="1:21">
      <c r="A2851" s="2" t="s">
        <v>8299</v>
      </c>
      <c r="B2851" s="2" t="s">
        <v>823</v>
      </c>
      <c r="D2851" s="2" t="s">
        <v>328</v>
      </c>
      <c r="E2851" t="str">
        <f t="shared" si="132"/>
        <v>3</v>
      </c>
      <c r="F2851" s="2">
        <v>26</v>
      </c>
      <c r="G2851">
        <v>4</v>
      </c>
      <c r="H2851">
        <v>2</v>
      </c>
      <c r="I2851">
        <v>8</v>
      </c>
      <c r="K2851">
        <v>1111111286</v>
      </c>
      <c r="L2851">
        <v>16</v>
      </c>
      <c r="N2851">
        <v>3</v>
      </c>
      <c r="O2851">
        <v>3</v>
      </c>
      <c r="P2851" t="s">
        <v>20</v>
      </c>
      <c r="Q2851" t="s">
        <v>20</v>
      </c>
      <c r="R2851">
        <v>90</v>
      </c>
      <c r="S2851" t="str">
        <f t="shared" si="133"/>
        <v>('134338','MARZIALE','','JOSHUA','3','26','4','2','8','','1111111286','16','','3','3','B','B','('134338','MARZIALE','','JOSHUA','3','26','4','2','8','','1111111286','16','','3','3','B','B',''),'),</v>
      </c>
      <c r="T2851" t="s">
        <v>13894</v>
      </c>
      <c r="U2851">
        <f t="shared" si="134"/>
        <v>0</v>
      </c>
    </row>
    <row r="2852" spans="1:21">
      <c r="A2852" s="2" t="s">
        <v>8300</v>
      </c>
      <c r="B2852" s="2" t="s">
        <v>824</v>
      </c>
      <c r="D2852" s="2" t="s">
        <v>308</v>
      </c>
      <c r="E2852" t="str">
        <f t="shared" si="132"/>
        <v>3</v>
      </c>
      <c r="F2852" s="2">
        <v>25</v>
      </c>
      <c r="G2852">
        <v>3</v>
      </c>
      <c r="H2852">
        <v>2</v>
      </c>
      <c r="I2852">
        <v>3</v>
      </c>
      <c r="K2852">
        <v>1111111433</v>
      </c>
      <c r="L2852">
        <v>16</v>
      </c>
      <c r="N2852">
        <v>3</v>
      </c>
      <c r="O2852">
        <v>3</v>
      </c>
      <c r="P2852" t="s">
        <v>20</v>
      </c>
      <c r="Q2852" t="s">
        <v>20</v>
      </c>
      <c r="R2852">
        <v>90</v>
      </c>
      <c r="S2852" t="str">
        <f t="shared" si="133"/>
        <v>('134350','MATACOTTA','','ANTHONY','3','25','3','2','3','','1111111433','16','','3','3','B','B','('134350','MATACOTTA','','ANTHONY','3','25','3','2','3','','1111111433','16','','3','3','B','B',''),'),</v>
      </c>
      <c r="T2852" t="s">
        <v>13895</v>
      </c>
      <c r="U2852">
        <f t="shared" si="134"/>
        <v>0</v>
      </c>
    </row>
    <row r="2853" spans="1:21">
      <c r="A2853" s="2" t="s">
        <v>8301</v>
      </c>
      <c r="B2853" s="2" t="s">
        <v>8302</v>
      </c>
      <c r="D2853" s="2" t="s">
        <v>216</v>
      </c>
      <c r="E2853" t="str">
        <f t="shared" si="132"/>
        <v>3</v>
      </c>
      <c r="F2853" s="2">
        <v>16</v>
      </c>
      <c r="G2853">
        <v>4</v>
      </c>
      <c r="H2853">
        <v>3</v>
      </c>
      <c r="I2853">
        <v>4</v>
      </c>
      <c r="K2853">
        <v>1111111434</v>
      </c>
      <c r="L2853">
        <v>16</v>
      </c>
      <c r="N2853">
        <v>3</v>
      </c>
      <c r="O2853">
        <v>3</v>
      </c>
      <c r="P2853" t="s">
        <v>26</v>
      </c>
      <c r="Q2853" t="s">
        <v>26</v>
      </c>
      <c r="R2853">
        <v>90</v>
      </c>
      <c r="S2853" t="str">
        <f t="shared" si="133"/>
        <v>('134356','MATHENY','','MEGAN','3','16','4','3','4','','1111111434','16','','3','3','C','C','('134356','MATHENY','','MEGAN','3','16','4','3','4','','1111111434','16','','3','3','C','C',''),'),</v>
      </c>
      <c r="T2853" t="s">
        <v>13896</v>
      </c>
      <c r="U2853">
        <f t="shared" si="134"/>
        <v>0</v>
      </c>
    </row>
    <row r="2854" spans="1:21">
      <c r="A2854" s="2" t="s">
        <v>8303</v>
      </c>
      <c r="B2854" s="2" t="s">
        <v>8304</v>
      </c>
      <c r="D2854" s="2" t="s">
        <v>255</v>
      </c>
      <c r="E2854" t="str">
        <f t="shared" si="132"/>
        <v>3</v>
      </c>
      <c r="F2854" s="2">
        <v>7</v>
      </c>
      <c r="G2854">
        <v>1</v>
      </c>
      <c r="H2854">
        <v>2</v>
      </c>
      <c r="I2854">
        <v>5</v>
      </c>
      <c r="K2854">
        <v>1111111739</v>
      </c>
      <c r="L2854">
        <v>16</v>
      </c>
      <c r="N2854">
        <v>3</v>
      </c>
      <c r="O2854">
        <v>3</v>
      </c>
      <c r="P2854" t="s">
        <v>20</v>
      </c>
      <c r="Q2854" t="s">
        <v>20</v>
      </c>
      <c r="R2854">
        <v>90</v>
      </c>
      <c r="S2854" t="str">
        <f t="shared" si="133"/>
        <v>('134368','MAYA','','DYLAN','3','7','1','2','5','','1111111739','16','','3','3','B','B','('134368','MAYA','','DYLAN','3','7','1','2','5','','1111111739','16','','3','3','B','B',''),'),</v>
      </c>
      <c r="T2854" t="s">
        <v>13897</v>
      </c>
      <c r="U2854">
        <f t="shared" si="134"/>
        <v>0</v>
      </c>
    </row>
    <row r="2855" spans="1:21">
      <c r="A2855" s="2" t="s">
        <v>8305</v>
      </c>
      <c r="B2855" s="2" t="s">
        <v>825</v>
      </c>
      <c r="D2855" s="2" t="s">
        <v>36</v>
      </c>
      <c r="E2855" t="str">
        <f t="shared" si="132"/>
        <v>3</v>
      </c>
      <c r="F2855" s="2">
        <v>29</v>
      </c>
      <c r="G2855">
        <v>3</v>
      </c>
      <c r="H2855">
        <v>2</v>
      </c>
      <c r="I2855">
        <v>7</v>
      </c>
      <c r="K2855">
        <v>1111111133</v>
      </c>
      <c r="L2855">
        <v>16</v>
      </c>
      <c r="N2855">
        <v>3</v>
      </c>
      <c r="O2855">
        <v>3</v>
      </c>
      <c r="P2855" t="s">
        <v>20</v>
      </c>
      <c r="Q2855" t="s">
        <v>20</v>
      </c>
      <c r="R2855">
        <v>90</v>
      </c>
      <c r="S2855" t="str">
        <f t="shared" si="133"/>
        <v>('134374','MAYER','','HANNAH','3','29','3','2','7','','1111111133','16','','3','3','B','B','('134374','MAYER','','HANNAH','3','29','3','2','7','','1111111133','16','','3','3','B','B',''),'),</v>
      </c>
      <c r="T2855" t="s">
        <v>13898</v>
      </c>
      <c r="U2855">
        <f t="shared" si="134"/>
        <v>0</v>
      </c>
    </row>
    <row r="2856" spans="1:21">
      <c r="A2856" s="2" t="s">
        <v>8306</v>
      </c>
      <c r="B2856" s="2" t="s">
        <v>8307</v>
      </c>
      <c r="D2856" s="2" t="s">
        <v>8308</v>
      </c>
      <c r="E2856" t="str">
        <f t="shared" si="132"/>
        <v>3</v>
      </c>
      <c r="F2856" s="2">
        <v>3</v>
      </c>
      <c r="G2856">
        <v>4</v>
      </c>
      <c r="H2856">
        <v>3</v>
      </c>
      <c r="I2856">
        <v>8</v>
      </c>
      <c r="K2856">
        <v>1111111590</v>
      </c>
      <c r="L2856">
        <v>16</v>
      </c>
      <c r="N2856">
        <v>3</v>
      </c>
      <c r="O2856">
        <v>3</v>
      </c>
      <c r="P2856" t="s">
        <v>26</v>
      </c>
      <c r="Q2856" t="s">
        <v>26</v>
      </c>
      <c r="R2856">
        <v>90</v>
      </c>
      <c r="S2856" t="str">
        <f t="shared" si="133"/>
        <v>('134380','MCBRIDE','','ZANE','3','3','4','3','8','','1111111590','16','','3','3','C','C','('134380','MCBRIDE','','ZANE','3','3','4','3','8','','1111111590','16','','3','3','C','C',''),'),</v>
      </c>
      <c r="T2856" t="s">
        <v>13899</v>
      </c>
      <c r="U2856">
        <f t="shared" si="134"/>
        <v>0</v>
      </c>
    </row>
    <row r="2857" spans="1:21">
      <c r="A2857" s="2" t="s">
        <v>8309</v>
      </c>
      <c r="B2857" s="2" t="s">
        <v>8310</v>
      </c>
      <c r="D2857" s="2" t="s">
        <v>696</v>
      </c>
      <c r="E2857" t="str">
        <f t="shared" si="132"/>
        <v>3</v>
      </c>
      <c r="F2857" s="2">
        <v>19</v>
      </c>
      <c r="G2857">
        <v>1</v>
      </c>
      <c r="H2857">
        <v>1</v>
      </c>
      <c r="I2857">
        <v>5</v>
      </c>
      <c r="K2857">
        <v>1111111435</v>
      </c>
      <c r="L2857">
        <v>16</v>
      </c>
      <c r="N2857">
        <v>3</v>
      </c>
      <c r="O2857">
        <v>3</v>
      </c>
      <c r="P2857" t="s">
        <v>23</v>
      </c>
      <c r="Q2857" t="s">
        <v>23</v>
      </c>
      <c r="R2857">
        <v>90</v>
      </c>
      <c r="S2857" t="str">
        <f t="shared" si="133"/>
        <v>('134386','MCCANN','','LAUREN','3','19','1','1','5','','1111111435','16','','3','3','A','A','('134386','MCCANN','','LAUREN','3','19','1','1','5','','1111111435','16','','3','3','A','A',''),'),</v>
      </c>
      <c r="T2857" t="s">
        <v>13900</v>
      </c>
      <c r="U2857">
        <f t="shared" si="134"/>
        <v>0</v>
      </c>
    </row>
    <row r="2858" spans="1:21">
      <c r="A2858" s="2" t="s">
        <v>8311</v>
      </c>
      <c r="B2858" s="2" t="s">
        <v>4379</v>
      </c>
      <c r="D2858" s="2" t="s">
        <v>4865</v>
      </c>
      <c r="E2858" t="str">
        <f t="shared" si="132"/>
        <v>3</v>
      </c>
      <c r="F2858" s="2">
        <v>7</v>
      </c>
      <c r="G2858">
        <v>2</v>
      </c>
      <c r="H2858">
        <v>3</v>
      </c>
      <c r="I2858">
        <v>6</v>
      </c>
      <c r="K2858">
        <v>1111111740</v>
      </c>
      <c r="L2858">
        <v>16</v>
      </c>
      <c r="N2858">
        <v>3</v>
      </c>
      <c r="O2858">
        <v>3</v>
      </c>
      <c r="P2858" t="s">
        <v>26</v>
      </c>
      <c r="Q2858" t="s">
        <v>26</v>
      </c>
      <c r="R2858">
        <v>90</v>
      </c>
      <c r="S2858" t="str">
        <f t="shared" si="133"/>
        <v>('134392','MCCARTHY','','SHANNON','3','7','2','3','6','','1111111740','16','','3','3','C','C','('134392','MCCARTHY','','SHANNON','3','7','2','3','6','','1111111740','16','','3','3','C','C',''),'),</v>
      </c>
      <c r="T2858" t="s">
        <v>13901</v>
      </c>
      <c r="U2858">
        <f t="shared" si="134"/>
        <v>0</v>
      </c>
    </row>
    <row r="2859" spans="1:21">
      <c r="A2859" s="2" t="s">
        <v>8312</v>
      </c>
      <c r="B2859" s="2" t="s">
        <v>826</v>
      </c>
      <c r="D2859" s="2" t="s">
        <v>22</v>
      </c>
      <c r="E2859" t="str">
        <f t="shared" si="132"/>
        <v>3</v>
      </c>
      <c r="F2859" s="2">
        <v>26</v>
      </c>
      <c r="G2859">
        <v>1</v>
      </c>
      <c r="H2859">
        <v>3</v>
      </c>
      <c r="I2859">
        <v>1</v>
      </c>
      <c r="K2859">
        <v>1111111287</v>
      </c>
      <c r="L2859">
        <v>16</v>
      </c>
      <c r="N2859">
        <v>3</v>
      </c>
      <c r="O2859">
        <v>3</v>
      </c>
      <c r="P2859" t="s">
        <v>26</v>
      </c>
      <c r="Q2859" t="s">
        <v>26</v>
      </c>
      <c r="R2859">
        <v>90</v>
      </c>
      <c r="S2859" t="str">
        <f t="shared" si="133"/>
        <v>('134398','MCCLELLAN','','DANIEL','3','26','1','3','1','','1111111287','16','','3','3','C','C','('134398','MCCLELLAN','','DANIEL','3','26','1','3','1','','1111111287','16','','3','3','C','C',''),'),</v>
      </c>
      <c r="T2859" t="s">
        <v>13902</v>
      </c>
      <c r="U2859">
        <f t="shared" si="134"/>
        <v>0</v>
      </c>
    </row>
    <row r="2860" spans="1:21">
      <c r="A2860" s="2" t="s">
        <v>8313</v>
      </c>
      <c r="B2860" s="2" t="s">
        <v>4392</v>
      </c>
      <c r="D2860" s="2" t="s">
        <v>106</v>
      </c>
      <c r="E2860" t="str">
        <f t="shared" si="132"/>
        <v>3</v>
      </c>
      <c r="F2860" s="2">
        <v>8</v>
      </c>
      <c r="G2860">
        <v>4</v>
      </c>
      <c r="H2860">
        <v>3</v>
      </c>
      <c r="I2860">
        <v>8</v>
      </c>
      <c r="K2860">
        <v>1111111134</v>
      </c>
      <c r="L2860">
        <v>16</v>
      </c>
      <c r="N2860">
        <v>3</v>
      </c>
      <c r="O2860">
        <v>3</v>
      </c>
      <c r="P2860" t="s">
        <v>26</v>
      </c>
      <c r="Q2860" t="s">
        <v>26</v>
      </c>
      <c r="R2860">
        <v>90</v>
      </c>
      <c r="S2860" t="str">
        <f t="shared" si="133"/>
        <v>('134404','MCCRARY','','PATRICK','3','8','4','3','8','','1111111134','16','','3','3','C','C','('134404','MCCRARY','','PATRICK','3','8','4','3','8','','1111111134','16','','3','3','C','C',''),'),</v>
      </c>
      <c r="T2860" t="s">
        <v>13903</v>
      </c>
      <c r="U2860">
        <f t="shared" si="134"/>
        <v>0</v>
      </c>
    </row>
    <row r="2861" spans="1:21">
      <c r="A2861" s="2" t="s">
        <v>8314</v>
      </c>
      <c r="B2861" s="2" t="s">
        <v>8315</v>
      </c>
      <c r="D2861" s="2" t="s">
        <v>1015</v>
      </c>
      <c r="E2861" t="str">
        <f t="shared" si="132"/>
        <v>3</v>
      </c>
      <c r="F2861" s="2">
        <v>8</v>
      </c>
      <c r="G2861">
        <v>1</v>
      </c>
      <c r="H2861">
        <v>1</v>
      </c>
      <c r="I2861">
        <v>1</v>
      </c>
      <c r="K2861">
        <v>1111111591</v>
      </c>
      <c r="L2861">
        <v>16</v>
      </c>
      <c r="N2861">
        <v>3</v>
      </c>
      <c r="O2861">
        <v>3</v>
      </c>
      <c r="P2861" t="s">
        <v>23</v>
      </c>
      <c r="Q2861" t="s">
        <v>23</v>
      </c>
      <c r="R2861">
        <v>90</v>
      </c>
      <c r="S2861" t="str">
        <f t="shared" si="133"/>
        <v>('134410','MCCUBREY','','CONNOR','3','8','1','1','1','','1111111591','16','','3','3','A','A','('134410','MCCUBREY','','CONNOR','3','8','1','1','1','','1111111591','16','','3','3','A','A',''),'),</v>
      </c>
      <c r="T2861" t="s">
        <v>13904</v>
      </c>
      <c r="U2861">
        <f t="shared" si="134"/>
        <v>0</v>
      </c>
    </row>
    <row r="2862" spans="1:21">
      <c r="A2862" s="2" t="s">
        <v>8316</v>
      </c>
      <c r="B2862" s="2" t="s">
        <v>8317</v>
      </c>
      <c r="D2862" s="2" t="s">
        <v>451</v>
      </c>
      <c r="E2862" t="str">
        <f t="shared" si="132"/>
        <v>3</v>
      </c>
      <c r="F2862" s="2">
        <v>11</v>
      </c>
      <c r="G2862">
        <v>3</v>
      </c>
      <c r="H2862">
        <v>1</v>
      </c>
      <c r="I2862">
        <v>7</v>
      </c>
      <c r="K2862">
        <v>1111111885</v>
      </c>
      <c r="L2862">
        <v>16</v>
      </c>
      <c r="N2862">
        <v>3</v>
      </c>
      <c r="O2862">
        <v>3</v>
      </c>
      <c r="P2862" t="s">
        <v>23</v>
      </c>
      <c r="Q2862" t="s">
        <v>23</v>
      </c>
      <c r="R2862">
        <v>90</v>
      </c>
      <c r="S2862" t="str">
        <f t="shared" si="133"/>
        <v>('134416','MCCULLOUGH','','JORDAN','3','11','3','1','7','','1111111885','16','','3','3','A','A','('134416','MCCULLOUGH','','JORDAN','3','11','3','1','7','','1111111885','16','','3','3','A','A',''),'),</v>
      </c>
      <c r="T2862" t="s">
        <v>13905</v>
      </c>
      <c r="U2862">
        <f t="shared" si="134"/>
        <v>0</v>
      </c>
    </row>
    <row r="2863" spans="1:21">
      <c r="A2863" s="2" t="s">
        <v>8318</v>
      </c>
      <c r="B2863" s="2" t="s">
        <v>6343</v>
      </c>
      <c r="D2863" s="2" t="s">
        <v>282</v>
      </c>
      <c r="E2863" t="str">
        <f t="shared" si="132"/>
        <v>3</v>
      </c>
      <c r="F2863" s="2">
        <v>8</v>
      </c>
      <c r="G2863">
        <v>2</v>
      </c>
      <c r="H2863">
        <v>2</v>
      </c>
      <c r="I2863">
        <v>6</v>
      </c>
      <c r="K2863">
        <v>1111111436</v>
      </c>
      <c r="L2863">
        <v>16</v>
      </c>
      <c r="N2863">
        <v>3</v>
      </c>
      <c r="O2863">
        <v>3</v>
      </c>
      <c r="P2863" t="s">
        <v>20</v>
      </c>
      <c r="Q2863" t="s">
        <v>20</v>
      </c>
      <c r="R2863">
        <v>90</v>
      </c>
      <c r="S2863" t="str">
        <f t="shared" si="133"/>
        <v>('134422','MCDANIEL','','JACOB','3','8','2','2','6','','1111111436','16','','3','3','B','B','('134422','MCDANIEL','','JACOB','3','8','2','2','6','','1111111436','16','','3','3','B','B',''),'),</v>
      </c>
      <c r="T2863" t="s">
        <v>13906</v>
      </c>
      <c r="U2863">
        <f t="shared" si="134"/>
        <v>0</v>
      </c>
    </row>
    <row r="2864" spans="1:21">
      <c r="A2864" s="2" t="s">
        <v>8319</v>
      </c>
      <c r="B2864" s="2" t="s">
        <v>8320</v>
      </c>
      <c r="D2864" s="2" t="s">
        <v>205</v>
      </c>
      <c r="E2864" t="str">
        <f t="shared" si="132"/>
        <v>3</v>
      </c>
      <c r="F2864" s="2">
        <v>16</v>
      </c>
      <c r="G2864">
        <v>3</v>
      </c>
      <c r="H2864">
        <v>1</v>
      </c>
      <c r="I2864">
        <v>7</v>
      </c>
      <c r="K2864">
        <v>1111111741</v>
      </c>
      <c r="L2864">
        <v>16</v>
      </c>
      <c r="N2864">
        <v>3</v>
      </c>
      <c r="O2864">
        <v>3</v>
      </c>
      <c r="P2864" t="s">
        <v>23</v>
      </c>
      <c r="Q2864" t="s">
        <v>23</v>
      </c>
      <c r="R2864">
        <v>90</v>
      </c>
      <c r="S2864" t="str">
        <f t="shared" si="133"/>
        <v>('134428','MCDOWELL','','DAVID','3','16','3','1','7','','1111111741','16','','3','3','A','A','('134428','MCDOWELL','','DAVID','3','16','3','1','7','','1111111741','16','','3','3','A','A',''),'),</v>
      </c>
      <c r="T2864" t="s">
        <v>13907</v>
      </c>
      <c r="U2864">
        <f t="shared" si="134"/>
        <v>0</v>
      </c>
    </row>
    <row r="2865" spans="1:21">
      <c r="A2865" s="2" t="s">
        <v>8321</v>
      </c>
      <c r="B2865" s="2" t="s">
        <v>8322</v>
      </c>
      <c r="D2865" s="2" t="s">
        <v>8323</v>
      </c>
      <c r="E2865" t="str">
        <f t="shared" si="132"/>
        <v>3</v>
      </c>
      <c r="F2865" s="2">
        <v>13</v>
      </c>
      <c r="G2865">
        <v>3</v>
      </c>
      <c r="H2865">
        <v>3</v>
      </c>
      <c r="I2865">
        <v>7</v>
      </c>
      <c r="K2865">
        <v>1111111437</v>
      </c>
      <c r="L2865">
        <v>16</v>
      </c>
      <c r="N2865">
        <v>3</v>
      </c>
      <c r="O2865">
        <v>3</v>
      </c>
      <c r="P2865" t="s">
        <v>26</v>
      </c>
      <c r="Q2865" t="s">
        <v>26</v>
      </c>
      <c r="R2865">
        <v>90</v>
      </c>
      <c r="S2865" t="str">
        <f t="shared" si="133"/>
        <v>('134434','MCELROY','','DARRIN','3','13','3','3','7','','1111111437','16','','3','3','C','C','('134434','MCELROY','','DARRIN','3','13','3','3','7','','1111111437','16','','3','3','C','C',''),'),</v>
      </c>
      <c r="T2865" t="s">
        <v>13908</v>
      </c>
      <c r="U2865">
        <f t="shared" si="134"/>
        <v>0</v>
      </c>
    </row>
    <row r="2866" spans="1:21">
      <c r="A2866" s="2" t="s">
        <v>8324</v>
      </c>
      <c r="B2866" s="2" t="s">
        <v>8325</v>
      </c>
      <c r="D2866" s="2" t="s">
        <v>87</v>
      </c>
      <c r="E2866" t="str">
        <f t="shared" si="132"/>
        <v>3</v>
      </c>
      <c r="F2866" s="2">
        <v>2</v>
      </c>
      <c r="G2866">
        <v>4</v>
      </c>
      <c r="H2866">
        <v>1</v>
      </c>
      <c r="I2866">
        <v>8</v>
      </c>
      <c r="K2866">
        <v>1111111438</v>
      </c>
      <c r="L2866">
        <v>16</v>
      </c>
      <c r="N2866">
        <v>3</v>
      </c>
      <c r="O2866">
        <v>3</v>
      </c>
      <c r="P2866" t="s">
        <v>23</v>
      </c>
      <c r="Q2866" t="s">
        <v>23</v>
      </c>
      <c r="R2866">
        <v>90</v>
      </c>
      <c r="S2866" t="str">
        <f t="shared" si="133"/>
        <v>('134440','MCFERRAN','','AMY','3','2','4','1','8','','1111111438','16','','3','3','A','A','('134440','MCFERRAN','','AMY','3','2','4','1','8','','1111111438','16','','3','3','A','A',''),'),</v>
      </c>
      <c r="T2866" t="s">
        <v>13909</v>
      </c>
      <c r="U2866">
        <f t="shared" si="134"/>
        <v>0</v>
      </c>
    </row>
    <row r="2867" spans="1:21">
      <c r="A2867" s="2" t="s">
        <v>8326</v>
      </c>
      <c r="B2867" s="2" t="s">
        <v>8327</v>
      </c>
      <c r="D2867" s="2" t="s">
        <v>897</v>
      </c>
      <c r="E2867" t="str">
        <f t="shared" si="132"/>
        <v>3</v>
      </c>
      <c r="F2867" s="2">
        <v>22</v>
      </c>
      <c r="G2867">
        <v>1</v>
      </c>
      <c r="H2867">
        <v>1</v>
      </c>
      <c r="I2867">
        <v>1</v>
      </c>
      <c r="K2867">
        <v>1111111135</v>
      </c>
      <c r="L2867">
        <v>16</v>
      </c>
      <c r="N2867">
        <v>3</v>
      </c>
      <c r="O2867">
        <v>3</v>
      </c>
      <c r="P2867" t="s">
        <v>23</v>
      </c>
      <c r="Q2867" t="s">
        <v>23</v>
      </c>
      <c r="R2867">
        <v>90</v>
      </c>
      <c r="S2867" t="str">
        <f t="shared" si="133"/>
        <v>('134446','MCGEE','','MILES','3','22','1','1','1','','1111111135','16','','3','3','A','A','('134446','MCGEE','','MILES','3','22','1','1','1','','1111111135','16','','3','3','A','A',''),'),</v>
      </c>
      <c r="T2867" t="s">
        <v>13910</v>
      </c>
      <c r="U2867">
        <f t="shared" si="134"/>
        <v>0</v>
      </c>
    </row>
    <row r="2868" spans="1:21">
      <c r="A2868" s="2" t="s">
        <v>8328</v>
      </c>
      <c r="B2868" s="2" t="s">
        <v>8327</v>
      </c>
      <c r="D2868" s="2" t="s">
        <v>120</v>
      </c>
      <c r="E2868" t="str">
        <f t="shared" si="132"/>
        <v>3</v>
      </c>
      <c r="F2868" s="2">
        <v>1</v>
      </c>
      <c r="G2868">
        <v>4</v>
      </c>
      <c r="H2868">
        <v>2</v>
      </c>
      <c r="I2868">
        <v>8</v>
      </c>
      <c r="K2868">
        <v>1111111886</v>
      </c>
      <c r="L2868">
        <v>16</v>
      </c>
      <c r="N2868">
        <v>3</v>
      </c>
      <c r="O2868">
        <v>3</v>
      </c>
      <c r="P2868" t="s">
        <v>20</v>
      </c>
      <c r="Q2868" t="s">
        <v>20</v>
      </c>
      <c r="R2868">
        <v>90</v>
      </c>
      <c r="S2868" t="str">
        <f t="shared" si="133"/>
        <v>('134452','MCGEE','','WILLIAM','3','1','4','2','8','','1111111886','16','','3','3','B','B','('134452','MCGEE','','WILLIAM','3','1','4','2','8','','1111111886','16','','3','3','B','B',''),'),</v>
      </c>
      <c r="T2868" t="s">
        <v>13911</v>
      </c>
      <c r="U2868">
        <f t="shared" si="134"/>
        <v>0</v>
      </c>
    </row>
    <row r="2869" spans="1:21">
      <c r="A2869" s="2" t="s">
        <v>8329</v>
      </c>
      <c r="B2869" s="2" t="s">
        <v>8330</v>
      </c>
      <c r="D2869" s="2" t="s">
        <v>160</v>
      </c>
      <c r="E2869" t="str">
        <f t="shared" si="132"/>
        <v>3</v>
      </c>
      <c r="F2869" s="2">
        <v>13</v>
      </c>
      <c r="G2869">
        <v>2</v>
      </c>
      <c r="H2869">
        <v>2</v>
      </c>
      <c r="I2869">
        <v>2</v>
      </c>
      <c r="K2869">
        <v>1111111592</v>
      </c>
      <c r="L2869">
        <v>16</v>
      </c>
      <c r="N2869">
        <v>3</v>
      </c>
      <c r="O2869">
        <v>3</v>
      </c>
      <c r="P2869" t="s">
        <v>20</v>
      </c>
      <c r="Q2869" t="s">
        <v>20</v>
      </c>
      <c r="R2869">
        <v>90</v>
      </c>
      <c r="S2869" t="str">
        <f t="shared" si="133"/>
        <v>('134458','MCGOOGAN','','EVAN','3','13','2','2','2','','1111111592','16','','3','3','B','B','('134458','MCGOOGAN','','EVAN','3','13','2','2','2','','1111111592','16','','3','3','B','B',''),'),</v>
      </c>
      <c r="T2869" t="s">
        <v>13912</v>
      </c>
      <c r="U2869">
        <f t="shared" si="134"/>
        <v>0</v>
      </c>
    </row>
    <row r="2870" spans="1:21">
      <c r="A2870" s="2" t="s">
        <v>8331</v>
      </c>
      <c r="B2870" s="2" t="s">
        <v>195</v>
      </c>
      <c r="D2870" s="2" t="s">
        <v>110</v>
      </c>
      <c r="E2870" t="str">
        <f t="shared" si="132"/>
        <v>3</v>
      </c>
      <c r="F2870" s="2">
        <v>4</v>
      </c>
      <c r="G2870">
        <v>1</v>
      </c>
      <c r="H2870">
        <v>3</v>
      </c>
      <c r="I2870">
        <v>1</v>
      </c>
      <c r="K2870">
        <v>1111111887</v>
      </c>
      <c r="L2870">
        <v>16</v>
      </c>
      <c r="N2870">
        <v>3</v>
      </c>
      <c r="O2870">
        <v>3</v>
      </c>
      <c r="P2870" t="s">
        <v>26</v>
      </c>
      <c r="Q2870" t="s">
        <v>26</v>
      </c>
      <c r="R2870">
        <v>90</v>
      </c>
      <c r="S2870" t="str">
        <f t="shared" si="133"/>
        <v>('134464','MCKENNA','','ERIN','3','4','1','3','1','','1111111887','16','','3','3','C','C','('134464','MCKENNA','','ERIN','3','4','1','3','1','','1111111887','16','','3','3','C','C',''),'),</v>
      </c>
      <c r="T2870" t="s">
        <v>13913</v>
      </c>
      <c r="U2870">
        <f t="shared" si="134"/>
        <v>0</v>
      </c>
    </row>
    <row r="2871" spans="1:21">
      <c r="A2871" s="2" t="s">
        <v>8332</v>
      </c>
      <c r="B2871" s="2" t="s">
        <v>8333</v>
      </c>
      <c r="D2871" s="2" t="s">
        <v>961</v>
      </c>
      <c r="E2871" t="str">
        <f t="shared" si="132"/>
        <v>3</v>
      </c>
      <c r="F2871" s="2">
        <v>7</v>
      </c>
      <c r="G2871">
        <v>2</v>
      </c>
      <c r="H2871">
        <v>2</v>
      </c>
      <c r="I2871">
        <v>2</v>
      </c>
      <c r="K2871">
        <v>1111111136</v>
      </c>
      <c r="L2871">
        <v>16</v>
      </c>
      <c r="N2871">
        <v>3</v>
      </c>
      <c r="O2871">
        <v>3</v>
      </c>
      <c r="P2871" t="s">
        <v>20</v>
      </c>
      <c r="Q2871" t="s">
        <v>20</v>
      </c>
      <c r="R2871">
        <v>90</v>
      </c>
      <c r="S2871" t="str">
        <f t="shared" si="133"/>
        <v>('134470','MCKEON','','JACK','3','7','2','2','2','','1111111136','16','','3','3','B','B','('134470','MCKEON','','JACK','3','7','2','2','2','','1111111136','16','','3','3','B','B',''),'),</v>
      </c>
      <c r="T2871" t="s">
        <v>13914</v>
      </c>
      <c r="U2871">
        <f t="shared" si="134"/>
        <v>0</v>
      </c>
    </row>
    <row r="2872" spans="1:21">
      <c r="A2872" s="2" t="s">
        <v>8334</v>
      </c>
      <c r="B2872" s="2" t="s">
        <v>8335</v>
      </c>
      <c r="D2872" s="2" t="s">
        <v>377</v>
      </c>
      <c r="E2872" t="str">
        <f t="shared" si="132"/>
        <v>3</v>
      </c>
      <c r="F2872" s="2">
        <v>1</v>
      </c>
      <c r="G2872">
        <v>4</v>
      </c>
      <c r="H2872">
        <v>2</v>
      </c>
      <c r="I2872">
        <v>8</v>
      </c>
      <c r="K2872">
        <v>1111111742</v>
      </c>
      <c r="L2872">
        <v>16</v>
      </c>
      <c r="N2872">
        <v>3</v>
      </c>
      <c r="O2872">
        <v>3</v>
      </c>
      <c r="P2872" t="s">
        <v>20</v>
      </c>
      <c r="Q2872" t="s">
        <v>20</v>
      </c>
      <c r="R2872">
        <v>90</v>
      </c>
      <c r="S2872" t="str">
        <f t="shared" si="133"/>
        <v>('134476','MCKIMMINS','','HOLLY','3','1','4','2','8','','1111111742','16','','3','3','B','B','('134476','MCKIMMINS','','HOLLY','3','1','4','2','8','','1111111742','16','','3','3','B','B',''),'),</v>
      </c>
      <c r="T2872" t="s">
        <v>13915</v>
      </c>
      <c r="U2872">
        <f t="shared" si="134"/>
        <v>0</v>
      </c>
    </row>
    <row r="2873" spans="1:21">
      <c r="A2873" s="2" t="s">
        <v>8336</v>
      </c>
      <c r="B2873" s="2" t="s">
        <v>827</v>
      </c>
      <c r="D2873" s="2" t="s">
        <v>828</v>
      </c>
      <c r="E2873" t="str">
        <f t="shared" si="132"/>
        <v>3</v>
      </c>
      <c r="F2873" s="2">
        <v>25</v>
      </c>
      <c r="G2873">
        <v>2</v>
      </c>
      <c r="H2873">
        <v>1</v>
      </c>
      <c r="I2873">
        <v>2</v>
      </c>
      <c r="K2873">
        <v>1111111888</v>
      </c>
      <c r="L2873">
        <v>16</v>
      </c>
      <c r="N2873">
        <v>3</v>
      </c>
      <c r="O2873">
        <v>3</v>
      </c>
      <c r="P2873" t="s">
        <v>23</v>
      </c>
      <c r="Q2873" t="s">
        <v>23</v>
      </c>
      <c r="R2873">
        <v>90</v>
      </c>
      <c r="S2873" t="str">
        <f t="shared" si="133"/>
        <v>('134482','MCLEAN','','CHASE','3','25','2','1','2','','1111111888','16','','3','3','A','A','('134482','MCLEAN','','CHASE','3','25','2','1','2','','1111111888','16','','3','3','A','A',''),'),</v>
      </c>
      <c r="T2873" t="s">
        <v>13916</v>
      </c>
      <c r="U2873">
        <f t="shared" si="134"/>
        <v>0</v>
      </c>
    </row>
    <row r="2874" spans="1:21">
      <c r="A2874" s="2" t="s">
        <v>8337</v>
      </c>
      <c r="B2874" s="2" t="s">
        <v>1076</v>
      </c>
      <c r="D2874" s="2" t="s">
        <v>58</v>
      </c>
      <c r="E2874" t="str">
        <f t="shared" si="132"/>
        <v>3</v>
      </c>
      <c r="F2874" s="2">
        <v>14</v>
      </c>
      <c r="G2874">
        <v>3</v>
      </c>
      <c r="H2874">
        <v>3</v>
      </c>
      <c r="I2874">
        <v>3</v>
      </c>
      <c r="K2874">
        <v>1111111137</v>
      </c>
      <c r="L2874">
        <v>16</v>
      </c>
      <c r="N2874">
        <v>3</v>
      </c>
      <c r="O2874">
        <v>3</v>
      </c>
      <c r="P2874" t="s">
        <v>26</v>
      </c>
      <c r="Q2874" t="s">
        <v>26</v>
      </c>
      <c r="R2874">
        <v>90</v>
      </c>
      <c r="S2874" t="str">
        <f t="shared" si="133"/>
        <v>('134488','MCMILLAN','','GREGORY','3','14','3','3','3','','1111111137','16','','3','3','C','C','('134488','MCMILLAN','','GREGORY','3','14','3','3','3','','1111111137','16','','3','3','C','C',''),'),</v>
      </c>
      <c r="T2874" t="s">
        <v>13917</v>
      </c>
      <c r="U2874">
        <f t="shared" si="134"/>
        <v>0</v>
      </c>
    </row>
    <row r="2875" spans="1:21">
      <c r="A2875" s="2" t="s">
        <v>8338</v>
      </c>
      <c r="B2875" s="2" t="s">
        <v>8339</v>
      </c>
      <c r="D2875" s="2" t="s">
        <v>28</v>
      </c>
      <c r="E2875" t="str">
        <f t="shared" si="132"/>
        <v>3</v>
      </c>
      <c r="F2875" s="2">
        <v>10</v>
      </c>
      <c r="G2875">
        <v>4</v>
      </c>
      <c r="H2875">
        <v>1</v>
      </c>
      <c r="I2875">
        <v>4</v>
      </c>
      <c r="K2875">
        <v>1111111138</v>
      </c>
      <c r="L2875">
        <v>16</v>
      </c>
      <c r="N2875">
        <v>3</v>
      </c>
      <c r="O2875">
        <v>3</v>
      </c>
      <c r="P2875" t="s">
        <v>23</v>
      </c>
      <c r="Q2875" t="s">
        <v>23</v>
      </c>
      <c r="R2875">
        <v>90</v>
      </c>
      <c r="S2875" t="str">
        <f t="shared" si="133"/>
        <v>('134494','MCPHERSON','','MICHAEL','3','10','4','1','4','','1111111138','16','','3','3','A','A','('134494','MCPHERSON','','MICHAEL','3','10','4','1','4','','1111111138','16','','3','3','A','A',''),'),</v>
      </c>
      <c r="T2875" t="s">
        <v>13918</v>
      </c>
      <c r="U2875">
        <f t="shared" si="134"/>
        <v>0</v>
      </c>
    </row>
    <row r="2876" spans="1:21">
      <c r="A2876" s="2" t="s">
        <v>8340</v>
      </c>
      <c r="B2876" s="2" t="s">
        <v>8341</v>
      </c>
      <c r="D2876" s="2" t="s">
        <v>7931</v>
      </c>
      <c r="E2876" t="str">
        <f t="shared" si="132"/>
        <v>3</v>
      </c>
      <c r="F2876" s="2">
        <v>14</v>
      </c>
      <c r="G2876">
        <v>1</v>
      </c>
      <c r="H2876">
        <v>2</v>
      </c>
      <c r="I2876">
        <v>1</v>
      </c>
      <c r="K2876">
        <v>1111111439</v>
      </c>
      <c r="L2876">
        <v>16</v>
      </c>
      <c r="N2876">
        <v>3</v>
      </c>
      <c r="O2876">
        <v>3</v>
      </c>
      <c r="P2876" t="s">
        <v>20</v>
      </c>
      <c r="Q2876" t="s">
        <v>20</v>
      </c>
      <c r="R2876">
        <v>90</v>
      </c>
      <c r="S2876" t="str">
        <f t="shared" si="133"/>
        <v>('134500','MCSWEENEY','','RILEY','3','14','1','2','1','','1111111439','16','','3','3','B','B','('134500','MCSWEENEY','','RILEY','3','14','1','2','1','','1111111439','16','','3','3','B','B',''),'),</v>
      </c>
      <c r="T2876" t="s">
        <v>13919</v>
      </c>
      <c r="U2876">
        <f t="shared" si="134"/>
        <v>0</v>
      </c>
    </row>
    <row r="2877" spans="1:21">
      <c r="A2877" s="2" t="s">
        <v>8342</v>
      </c>
      <c r="B2877" s="2" t="s">
        <v>8343</v>
      </c>
      <c r="D2877" s="2" t="s">
        <v>32</v>
      </c>
      <c r="E2877" t="str">
        <f t="shared" si="132"/>
        <v>3</v>
      </c>
      <c r="F2877" s="2">
        <v>6</v>
      </c>
      <c r="G2877">
        <v>1</v>
      </c>
      <c r="H2877">
        <v>2</v>
      </c>
      <c r="I2877">
        <v>5</v>
      </c>
      <c r="K2877">
        <v>1111111139</v>
      </c>
      <c r="L2877">
        <v>16</v>
      </c>
      <c r="N2877">
        <v>3</v>
      </c>
      <c r="O2877">
        <v>3</v>
      </c>
      <c r="P2877" t="s">
        <v>20</v>
      </c>
      <c r="Q2877" t="s">
        <v>20</v>
      </c>
      <c r="R2877">
        <v>90</v>
      </c>
      <c r="S2877" t="str">
        <f t="shared" si="133"/>
        <v>('134506','MCVAY','','MATTHEW','3','6','1','2','5','','1111111139','16','','3','3','B','B','('134506','MCVAY','','MATTHEW','3','6','1','2','5','','1111111139','16','','3','3','B','B',''),'),</v>
      </c>
      <c r="T2877" t="s">
        <v>13920</v>
      </c>
      <c r="U2877">
        <f t="shared" si="134"/>
        <v>0</v>
      </c>
    </row>
    <row r="2878" spans="1:21">
      <c r="A2878" s="2" t="s">
        <v>8344</v>
      </c>
      <c r="B2878" s="2" t="s">
        <v>8345</v>
      </c>
      <c r="D2878" s="2" t="s">
        <v>205</v>
      </c>
      <c r="E2878" t="str">
        <f t="shared" si="132"/>
        <v>3</v>
      </c>
      <c r="F2878" s="2">
        <v>20</v>
      </c>
      <c r="G2878">
        <v>1</v>
      </c>
      <c r="H2878">
        <v>3</v>
      </c>
      <c r="I2878">
        <v>1</v>
      </c>
      <c r="K2878">
        <v>1111111743</v>
      </c>
      <c r="L2878">
        <v>16</v>
      </c>
      <c r="N2878">
        <v>3</v>
      </c>
      <c r="O2878">
        <v>3</v>
      </c>
      <c r="P2878" t="s">
        <v>26</v>
      </c>
      <c r="Q2878" t="s">
        <v>26</v>
      </c>
      <c r="R2878">
        <v>90</v>
      </c>
      <c r="S2878" t="str">
        <f t="shared" si="133"/>
        <v>('134512','MEDINA','','DAVID','3','20','1','3','1','','1111111743','16','','3','3','C','C','('134512','MEDINA','','DAVID','3','20','1','3','1','','1111111743','16','','3','3','C','C',''),'),</v>
      </c>
      <c r="T2878" t="s">
        <v>13921</v>
      </c>
      <c r="U2878">
        <f t="shared" si="134"/>
        <v>0</v>
      </c>
    </row>
    <row r="2879" spans="1:21">
      <c r="A2879" s="2" t="s">
        <v>8346</v>
      </c>
      <c r="B2879" s="2" t="s">
        <v>8347</v>
      </c>
      <c r="D2879" s="2" t="s">
        <v>649</v>
      </c>
      <c r="E2879" t="str">
        <f t="shared" si="132"/>
        <v>3</v>
      </c>
      <c r="F2879" s="2">
        <v>5</v>
      </c>
      <c r="G2879">
        <v>3</v>
      </c>
      <c r="H2879">
        <v>2</v>
      </c>
      <c r="I2879">
        <v>3</v>
      </c>
      <c r="K2879">
        <v>1111111889</v>
      </c>
      <c r="L2879">
        <v>16</v>
      </c>
      <c r="N2879">
        <v>3</v>
      </c>
      <c r="O2879">
        <v>3</v>
      </c>
      <c r="P2879" t="s">
        <v>20</v>
      </c>
      <c r="Q2879" t="s">
        <v>20</v>
      </c>
      <c r="R2879">
        <v>90</v>
      </c>
      <c r="S2879" t="str">
        <f t="shared" si="133"/>
        <v>('134524','MEIDUS','','STEPHEN','3','5','3','2','3','','1111111889','16','','3','3','B','B','('134524','MEIDUS','','STEPHEN','3','5','3','2','3','','1111111889','16','','3','3','B','B',''),'),</v>
      </c>
      <c r="T2879" t="s">
        <v>13922</v>
      </c>
      <c r="U2879">
        <f t="shared" si="134"/>
        <v>0</v>
      </c>
    </row>
    <row r="2880" spans="1:21">
      <c r="A2880" s="2" t="s">
        <v>8348</v>
      </c>
      <c r="B2880" s="2" t="s">
        <v>8349</v>
      </c>
      <c r="D2880" s="2" t="s">
        <v>438</v>
      </c>
      <c r="E2880" t="str">
        <f t="shared" si="132"/>
        <v>3</v>
      </c>
      <c r="F2880" s="2">
        <v>5</v>
      </c>
      <c r="G2880">
        <v>2</v>
      </c>
      <c r="H2880">
        <v>3</v>
      </c>
      <c r="I2880">
        <v>6</v>
      </c>
      <c r="K2880">
        <v>1111111140</v>
      </c>
      <c r="L2880">
        <v>16</v>
      </c>
      <c r="N2880">
        <v>3</v>
      </c>
      <c r="O2880">
        <v>3</v>
      </c>
      <c r="P2880" t="s">
        <v>26</v>
      </c>
      <c r="Q2880" t="s">
        <v>26</v>
      </c>
      <c r="R2880">
        <v>90</v>
      </c>
      <c r="S2880" t="str">
        <f t="shared" si="133"/>
        <v>('134530','MELLIN','','EMILY','3','5','2','3','6','','1111111140','16','','3','3','C','C','('134530','MELLIN','','EMILY','3','5','2','3','6','','1111111140','16','','3','3','C','C',''),'),</v>
      </c>
      <c r="T2880" t="s">
        <v>13923</v>
      </c>
      <c r="U2880">
        <f t="shared" si="134"/>
        <v>0</v>
      </c>
    </row>
    <row r="2881" spans="1:21">
      <c r="A2881" s="2" t="s">
        <v>8350</v>
      </c>
      <c r="B2881" s="2" t="s">
        <v>829</v>
      </c>
      <c r="D2881" s="2" t="s">
        <v>830</v>
      </c>
      <c r="E2881" t="str">
        <f t="shared" si="132"/>
        <v>3</v>
      </c>
      <c r="F2881" s="2">
        <v>26</v>
      </c>
      <c r="G2881">
        <v>2</v>
      </c>
      <c r="H2881">
        <v>1</v>
      </c>
      <c r="I2881">
        <v>2</v>
      </c>
      <c r="K2881">
        <v>1111111744</v>
      </c>
      <c r="L2881">
        <v>16</v>
      </c>
      <c r="N2881">
        <v>3</v>
      </c>
      <c r="O2881">
        <v>3</v>
      </c>
      <c r="P2881" t="s">
        <v>23</v>
      </c>
      <c r="Q2881" t="s">
        <v>23</v>
      </c>
      <c r="R2881">
        <v>90</v>
      </c>
      <c r="S2881" t="str">
        <f t="shared" si="133"/>
        <v>('134536','MELLO','','ISAAC','3','26','2','1','2','','1111111744','16','','3','3','A','A','('134536','MELLO','','ISAAC','3','26','2','1','2','','1111111744','16','','3','3','A','A',''),'),</v>
      </c>
      <c r="T2881" t="s">
        <v>13924</v>
      </c>
      <c r="U2881">
        <f t="shared" si="134"/>
        <v>0</v>
      </c>
    </row>
    <row r="2882" spans="1:21">
      <c r="A2882" s="2" t="s">
        <v>8351</v>
      </c>
      <c r="B2882" s="2" t="s">
        <v>204</v>
      </c>
      <c r="D2882" s="2" t="s">
        <v>8352</v>
      </c>
      <c r="E2882" t="str">
        <f t="shared" si="132"/>
        <v>3</v>
      </c>
      <c r="F2882" s="2">
        <v>20</v>
      </c>
      <c r="G2882">
        <v>4</v>
      </c>
      <c r="H2882">
        <v>3</v>
      </c>
      <c r="I2882">
        <v>4</v>
      </c>
      <c r="K2882">
        <v>1111111890</v>
      </c>
      <c r="L2882">
        <v>16</v>
      </c>
      <c r="N2882">
        <v>3</v>
      </c>
      <c r="O2882">
        <v>3</v>
      </c>
      <c r="P2882" t="s">
        <v>26</v>
      </c>
      <c r="Q2882" t="s">
        <v>26</v>
      </c>
      <c r="R2882">
        <v>90</v>
      </c>
      <c r="S2882" t="str">
        <f t="shared" si="133"/>
        <v>('134542','MENDEZ','','JULIANNA','3','20','4','3','4','','1111111890','16','','3','3','C','C','('134542','MENDEZ','','JULIANNA','3','20','4','3','4','','1111111890','16','','3','3','C','C',''),'),</v>
      </c>
      <c r="T2882" t="s">
        <v>13925</v>
      </c>
      <c r="U2882">
        <f t="shared" si="134"/>
        <v>0</v>
      </c>
    </row>
    <row r="2883" spans="1:21">
      <c r="A2883" s="2" t="s">
        <v>8353</v>
      </c>
      <c r="B2883" s="2" t="s">
        <v>831</v>
      </c>
      <c r="D2883" s="2" t="s">
        <v>832</v>
      </c>
      <c r="E2883" t="str">
        <f t="shared" ref="E2883:E2946" si="135">MID(A2883,2,1)</f>
        <v>3</v>
      </c>
      <c r="F2883" s="2">
        <v>28</v>
      </c>
      <c r="G2883">
        <v>3</v>
      </c>
      <c r="H2883">
        <v>1</v>
      </c>
      <c r="I2883">
        <v>7</v>
      </c>
      <c r="K2883">
        <v>1111111141</v>
      </c>
      <c r="L2883">
        <v>16</v>
      </c>
      <c r="N2883">
        <v>3</v>
      </c>
      <c r="O2883">
        <v>3</v>
      </c>
      <c r="P2883" t="s">
        <v>23</v>
      </c>
      <c r="Q2883" t="s">
        <v>23</v>
      </c>
      <c r="R2883">
        <v>90</v>
      </c>
      <c r="S2883" t="str">
        <f t="shared" ref="S2883:S2946" si="136">CONCATENATE("('",A2883,"','",B2883,"','",C2883,"','",D2883,"','",E2883,"','",F2883,"','",G2883,"','",H2883,"','",I2883,"','",J2883,"','",K2883,"','",L2883,"','",M2883,"','",N2883,"','",O2883,"','",P2883,"','",Q2883,"','",T2883,"'),")</f>
        <v>('134548','MENSING','','ALEXANDRA','3','28','3','1','7','','1111111141','16','','3','3','A','A','('134548','MENSING','','ALEXANDRA','3','28','3','1','7','','1111111141','16','','3','3','A','A',''),'),</v>
      </c>
      <c r="T2883" t="s">
        <v>13926</v>
      </c>
      <c r="U2883">
        <f t="shared" ref="U2883:U2946" si="137">IF(E2883=1,1,0)</f>
        <v>0</v>
      </c>
    </row>
    <row r="2884" spans="1:21">
      <c r="A2884" s="2" t="s">
        <v>8354</v>
      </c>
      <c r="B2884" s="2" t="s">
        <v>833</v>
      </c>
      <c r="D2884" s="2" t="s">
        <v>794</v>
      </c>
      <c r="E2884" t="str">
        <f t="shared" si="135"/>
        <v>3</v>
      </c>
      <c r="F2884" s="2">
        <v>26</v>
      </c>
      <c r="G2884">
        <v>2</v>
      </c>
      <c r="H2884">
        <v>1</v>
      </c>
      <c r="I2884">
        <v>2</v>
      </c>
      <c r="K2884">
        <v>1111111288</v>
      </c>
      <c r="L2884">
        <v>16</v>
      </c>
      <c r="N2884">
        <v>3</v>
      </c>
      <c r="O2884">
        <v>3</v>
      </c>
      <c r="P2884" t="s">
        <v>23</v>
      </c>
      <c r="Q2884" t="s">
        <v>23</v>
      </c>
      <c r="R2884">
        <v>90</v>
      </c>
      <c r="S2884" t="str">
        <f t="shared" si="136"/>
        <v>('134554','MERKERT','','KEEGAN','3','26','2','1','2','','1111111288','16','','3','3','A','A','('134554','MERKERT','','KEEGAN','3','26','2','1','2','','1111111288','16','','3','3','A','A',''),'),</v>
      </c>
      <c r="T2884" t="s">
        <v>13927</v>
      </c>
      <c r="U2884">
        <f t="shared" si="137"/>
        <v>0</v>
      </c>
    </row>
    <row r="2885" spans="1:21">
      <c r="A2885" s="2" t="s">
        <v>8355</v>
      </c>
      <c r="B2885" s="2" t="s">
        <v>834</v>
      </c>
      <c r="D2885" s="2" t="s">
        <v>835</v>
      </c>
      <c r="E2885" t="str">
        <f t="shared" si="135"/>
        <v>3</v>
      </c>
      <c r="F2885" s="2">
        <v>27</v>
      </c>
      <c r="G2885">
        <v>2</v>
      </c>
      <c r="H2885">
        <v>3</v>
      </c>
      <c r="I2885">
        <v>2</v>
      </c>
      <c r="K2885">
        <v>1111111440</v>
      </c>
      <c r="L2885">
        <v>16</v>
      </c>
      <c r="N2885">
        <v>3</v>
      </c>
      <c r="O2885">
        <v>3</v>
      </c>
      <c r="P2885" t="s">
        <v>26</v>
      </c>
      <c r="Q2885" t="s">
        <v>26</v>
      </c>
      <c r="R2885">
        <v>90</v>
      </c>
      <c r="S2885" t="str">
        <f t="shared" si="136"/>
        <v>('134560','METREVELI','','BEKA','3','27','2','3','2','','1111111440','16','','3','3','C','C','('134560','METREVELI','','BEKA','3','27','2','3','2','','1111111440','16','','3','3','C','C',''),'),</v>
      </c>
      <c r="T2885" t="s">
        <v>13928</v>
      </c>
      <c r="U2885">
        <f t="shared" si="137"/>
        <v>0</v>
      </c>
    </row>
    <row r="2886" spans="1:21">
      <c r="A2886" s="2" t="s">
        <v>8356</v>
      </c>
      <c r="B2886" s="2" t="s">
        <v>8357</v>
      </c>
      <c r="D2886" s="2" t="s">
        <v>229</v>
      </c>
      <c r="E2886" t="str">
        <f t="shared" si="135"/>
        <v>3</v>
      </c>
      <c r="F2886" s="2">
        <v>1</v>
      </c>
      <c r="G2886">
        <v>4</v>
      </c>
      <c r="H2886">
        <v>2</v>
      </c>
      <c r="I2886">
        <v>8</v>
      </c>
      <c r="K2886">
        <v>1111111142</v>
      </c>
      <c r="L2886">
        <v>16</v>
      </c>
      <c r="N2886">
        <v>3</v>
      </c>
      <c r="O2886">
        <v>3</v>
      </c>
      <c r="P2886" t="s">
        <v>20</v>
      </c>
      <c r="Q2886" t="s">
        <v>20</v>
      </c>
      <c r="R2886">
        <v>90</v>
      </c>
      <c r="S2886" t="str">
        <f t="shared" si="136"/>
        <v>('134566','METZLER','','CHRISTIAN','3','1','4','2','8','','1111111142','16','','3','3','B','B','('134566','METZLER','','CHRISTIAN','3','1','4','2','8','','1111111142','16','','3','3','B','B',''),'),</v>
      </c>
      <c r="T2886" t="s">
        <v>13929</v>
      </c>
      <c r="U2886">
        <f t="shared" si="137"/>
        <v>0</v>
      </c>
    </row>
    <row r="2887" spans="1:21">
      <c r="A2887" s="2" t="s">
        <v>8358</v>
      </c>
      <c r="B2887" s="2" t="s">
        <v>8359</v>
      </c>
      <c r="D2887" s="2" t="s">
        <v>205</v>
      </c>
      <c r="E2887" t="str">
        <f t="shared" si="135"/>
        <v>3</v>
      </c>
      <c r="F2887" s="2">
        <v>11</v>
      </c>
      <c r="G2887">
        <v>3</v>
      </c>
      <c r="H2887">
        <v>3</v>
      </c>
      <c r="I2887">
        <v>3</v>
      </c>
      <c r="K2887">
        <v>1111111593</v>
      </c>
      <c r="L2887">
        <v>16</v>
      </c>
      <c r="N2887">
        <v>3</v>
      </c>
      <c r="O2887">
        <v>3</v>
      </c>
      <c r="P2887" t="s">
        <v>26</v>
      </c>
      <c r="Q2887" t="s">
        <v>26</v>
      </c>
      <c r="R2887">
        <v>90</v>
      </c>
      <c r="S2887" t="str">
        <f t="shared" si="136"/>
        <v>('134572','MILANES','','DAVID','3','11','3','3','3','','1111111593','16','','3','3','C','C','('134572','MILANES','','DAVID','3','11','3','3','3','','1111111593','16','','3','3','C','C',''),'),</v>
      </c>
      <c r="T2887" t="s">
        <v>13930</v>
      </c>
      <c r="U2887">
        <f t="shared" si="137"/>
        <v>0</v>
      </c>
    </row>
    <row r="2888" spans="1:21">
      <c r="A2888" s="2" t="s">
        <v>8360</v>
      </c>
      <c r="B2888" s="2" t="s">
        <v>8361</v>
      </c>
      <c r="D2888" s="2" t="s">
        <v>558</v>
      </c>
      <c r="E2888" t="str">
        <f t="shared" si="135"/>
        <v>3</v>
      </c>
      <c r="F2888" s="2">
        <v>19</v>
      </c>
      <c r="G2888">
        <v>3</v>
      </c>
      <c r="H2888">
        <v>2</v>
      </c>
      <c r="I2888">
        <v>3</v>
      </c>
      <c r="K2888">
        <v>1111111289</v>
      </c>
      <c r="L2888">
        <v>16</v>
      </c>
      <c r="N2888">
        <v>3</v>
      </c>
      <c r="O2888">
        <v>3</v>
      </c>
      <c r="P2888" t="s">
        <v>20</v>
      </c>
      <c r="Q2888" t="s">
        <v>20</v>
      </c>
      <c r="R2888">
        <v>90</v>
      </c>
      <c r="S2888" t="str">
        <f t="shared" si="136"/>
        <v>('134578','MILEWSKI','','ELIZABETH','3','19','3','2','3','','1111111289','16','','3','3','B','B','('134578','MILEWSKI','','ELIZABETH','3','19','3','2','3','','1111111289','16','','3','3','B','B',''),'),</v>
      </c>
      <c r="T2888" t="s">
        <v>13931</v>
      </c>
      <c r="U2888">
        <f t="shared" si="137"/>
        <v>0</v>
      </c>
    </row>
    <row r="2889" spans="1:21">
      <c r="A2889" s="2" t="s">
        <v>8362</v>
      </c>
      <c r="B2889" s="2" t="s">
        <v>211</v>
      </c>
      <c r="D2889" s="2" t="s">
        <v>477</v>
      </c>
      <c r="E2889" t="str">
        <f t="shared" si="135"/>
        <v>3</v>
      </c>
      <c r="F2889" s="2">
        <v>24</v>
      </c>
      <c r="G2889">
        <v>4</v>
      </c>
      <c r="H2889">
        <v>1</v>
      </c>
      <c r="I2889">
        <v>4</v>
      </c>
      <c r="K2889">
        <v>1111111594</v>
      </c>
      <c r="L2889">
        <v>16</v>
      </c>
      <c r="N2889">
        <v>3</v>
      </c>
      <c r="O2889">
        <v>3</v>
      </c>
      <c r="P2889" t="s">
        <v>23</v>
      </c>
      <c r="Q2889" t="s">
        <v>23</v>
      </c>
      <c r="R2889">
        <v>90</v>
      </c>
      <c r="S2889" t="str">
        <f t="shared" si="136"/>
        <v>('134590','MILLER','','AUSTIN','3','24','4','1','4','','1111111594','16','','3','3','A','A','('134590','MILLER','','AUSTIN','3','24','4','1','4','','1111111594','16','','3','3','A','A',''),'),</v>
      </c>
      <c r="T2889" t="s">
        <v>13932</v>
      </c>
      <c r="U2889">
        <f t="shared" si="137"/>
        <v>0</v>
      </c>
    </row>
    <row r="2890" spans="1:21">
      <c r="A2890" s="2" t="s">
        <v>8363</v>
      </c>
      <c r="B2890" s="2" t="s">
        <v>211</v>
      </c>
      <c r="D2890" s="2" t="s">
        <v>7227</v>
      </c>
      <c r="E2890" t="str">
        <f t="shared" si="135"/>
        <v>3</v>
      </c>
      <c r="F2890" s="2">
        <v>5</v>
      </c>
      <c r="G2890">
        <v>1</v>
      </c>
      <c r="H2890">
        <v>1</v>
      </c>
      <c r="I2890">
        <v>5</v>
      </c>
      <c r="K2890">
        <v>1111111891</v>
      </c>
      <c r="L2890">
        <v>16</v>
      </c>
      <c r="N2890">
        <v>3</v>
      </c>
      <c r="O2890">
        <v>3</v>
      </c>
      <c r="P2890" t="s">
        <v>23</v>
      </c>
      <c r="Q2890" t="s">
        <v>23</v>
      </c>
      <c r="R2890">
        <v>90</v>
      </c>
      <c r="S2890" t="str">
        <f t="shared" si="136"/>
        <v>('134596','MILLER','','BAILEY','3','5','1','1','5','','1111111891','16','','3','3','A','A','('134596','MILLER','','BAILEY','3','5','1','1','5','','1111111891','16','','3','3','A','A',''),'),</v>
      </c>
      <c r="T2890" t="s">
        <v>13933</v>
      </c>
      <c r="U2890">
        <f t="shared" si="137"/>
        <v>0</v>
      </c>
    </row>
    <row r="2891" spans="1:21">
      <c r="A2891" s="2" t="s">
        <v>8364</v>
      </c>
      <c r="B2891" s="2" t="s">
        <v>211</v>
      </c>
      <c r="D2891" s="2" t="s">
        <v>263</v>
      </c>
      <c r="E2891" t="str">
        <f t="shared" si="135"/>
        <v>3</v>
      </c>
      <c r="F2891" s="2">
        <v>7</v>
      </c>
      <c r="G2891">
        <v>3</v>
      </c>
      <c r="H2891">
        <v>1</v>
      </c>
      <c r="I2891">
        <v>3</v>
      </c>
      <c r="K2891">
        <v>1111111441</v>
      </c>
      <c r="L2891">
        <v>16</v>
      </c>
      <c r="N2891">
        <v>3</v>
      </c>
      <c r="O2891">
        <v>3</v>
      </c>
      <c r="P2891" t="s">
        <v>23</v>
      </c>
      <c r="Q2891" t="s">
        <v>23</v>
      </c>
      <c r="R2891">
        <v>90</v>
      </c>
      <c r="S2891" t="str">
        <f t="shared" si="136"/>
        <v>('134602','MILLER','','CHRISTOPHER','3','7','3','1','3','','1111111441','16','','3','3','A','A','('134602','MILLER','','CHRISTOPHER','3','7','3','1','3','','1111111441','16','','3','3','A','A',''),'),</v>
      </c>
      <c r="T2891" t="s">
        <v>13934</v>
      </c>
      <c r="U2891">
        <f t="shared" si="137"/>
        <v>0</v>
      </c>
    </row>
    <row r="2892" spans="1:21">
      <c r="A2892" s="2" t="s">
        <v>8365</v>
      </c>
      <c r="B2892" s="2" t="s">
        <v>211</v>
      </c>
      <c r="D2892" s="2" t="s">
        <v>22</v>
      </c>
      <c r="E2892" t="str">
        <f t="shared" si="135"/>
        <v>3</v>
      </c>
      <c r="F2892" s="2">
        <v>18</v>
      </c>
      <c r="G2892">
        <v>2</v>
      </c>
      <c r="H2892">
        <v>2</v>
      </c>
      <c r="I2892">
        <v>6</v>
      </c>
      <c r="K2892">
        <v>1111111892</v>
      </c>
      <c r="L2892">
        <v>16</v>
      </c>
      <c r="N2892">
        <v>3</v>
      </c>
      <c r="O2892">
        <v>3</v>
      </c>
      <c r="P2892" t="s">
        <v>20</v>
      </c>
      <c r="Q2892" t="s">
        <v>20</v>
      </c>
      <c r="R2892">
        <v>90</v>
      </c>
      <c r="S2892" t="str">
        <f t="shared" si="136"/>
        <v>('134608','MILLER','','DANIEL','3','18','2','2','6','','1111111892','16','','3','3','B','B','('134608','MILLER','','DANIEL','3','18','2','2','6','','1111111892','16','','3','3','B','B',''),'),</v>
      </c>
      <c r="T2892" t="s">
        <v>13935</v>
      </c>
      <c r="U2892">
        <f t="shared" si="137"/>
        <v>0</v>
      </c>
    </row>
    <row r="2893" spans="1:21">
      <c r="A2893" s="2" t="s">
        <v>8366</v>
      </c>
      <c r="B2893" s="2" t="s">
        <v>211</v>
      </c>
      <c r="D2893" s="2" t="s">
        <v>32</v>
      </c>
      <c r="E2893" t="str">
        <f t="shared" si="135"/>
        <v>3</v>
      </c>
      <c r="F2893" s="2">
        <v>25</v>
      </c>
      <c r="G2893">
        <v>1</v>
      </c>
      <c r="H2893">
        <v>2</v>
      </c>
      <c r="I2893">
        <v>5</v>
      </c>
      <c r="K2893">
        <v>1111111595</v>
      </c>
      <c r="L2893">
        <v>16</v>
      </c>
      <c r="N2893">
        <v>3</v>
      </c>
      <c r="O2893">
        <v>3</v>
      </c>
      <c r="P2893" t="s">
        <v>20</v>
      </c>
      <c r="Q2893" t="s">
        <v>20</v>
      </c>
      <c r="R2893">
        <v>90</v>
      </c>
      <c r="S2893" t="str">
        <f t="shared" si="136"/>
        <v>('134614','MILLER','','MATTHEW','3','25','1','2','5','','1111111595','16','','3','3','B','B','('134614','MILLER','','MATTHEW','3','25','1','2','5','','1111111595','16','','3','3','B','B',''),'),</v>
      </c>
      <c r="T2893" t="s">
        <v>13936</v>
      </c>
      <c r="U2893">
        <f t="shared" si="137"/>
        <v>0</v>
      </c>
    </row>
    <row r="2894" spans="1:21">
      <c r="A2894" s="2" t="s">
        <v>8367</v>
      </c>
      <c r="B2894" s="2" t="s">
        <v>211</v>
      </c>
      <c r="D2894" s="2" t="s">
        <v>338</v>
      </c>
      <c r="E2894" t="str">
        <f t="shared" si="135"/>
        <v>3</v>
      </c>
      <c r="F2894" s="2">
        <v>19</v>
      </c>
      <c r="G2894">
        <v>3</v>
      </c>
      <c r="H2894">
        <v>2</v>
      </c>
      <c r="I2894">
        <v>3</v>
      </c>
      <c r="K2894">
        <v>1111111745</v>
      </c>
      <c r="L2894">
        <v>16</v>
      </c>
      <c r="N2894">
        <v>3</v>
      </c>
      <c r="O2894">
        <v>3</v>
      </c>
      <c r="P2894" t="s">
        <v>20</v>
      </c>
      <c r="Q2894" t="s">
        <v>20</v>
      </c>
      <c r="R2894">
        <v>90</v>
      </c>
      <c r="S2894" t="str">
        <f t="shared" si="136"/>
        <v>('134620','MILLER','','NICHOLAS','3','19','3','2','3','','1111111745','16','','3','3','B','B','('134620','MILLER','','NICHOLAS','3','19','3','2','3','','1111111745','16','','3','3','B','B',''),'),</v>
      </c>
      <c r="T2894" t="s">
        <v>13937</v>
      </c>
      <c r="U2894">
        <f t="shared" si="137"/>
        <v>0</v>
      </c>
    </row>
    <row r="2895" spans="1:21">
      <c r="A2895" s="2" t="s">
        <v>8368</v>
      </c>
      <c r="B2895" s="2" t="s">
        <v>836</v>
      </c>
      <c r="D2895" s="2" t="s">
        <v>837</v>
      </c>
      <c r="E2895" t="str">
        <f t="shared" si="135"/>
        <v>3</v>
      </c>
      <c r="F2895" s="2">
        <v>28</v>
      </c>
      <c r="G2895">
        <v>3</v>
      </c>
      <c r="H2895">
        <v>3</v>
      </c>
      <c r="I2895">
        <v>7</v>
      </c>
      <c r="K2895">
        <v>1111111893</v>
      </c>
      <c r="L2895">
        <v>16</v>
      </c>
      <c r="N2895">
        <v>3</v>
      </c>
      <c r="O2895">
        <v>3</v>
      </c>
      <c r="P2895" t="s">
        <v>26</v>
      </c>
      <c r="Q2895" t="s">
        <v>26</v>
      </c>
      <c r="R2895">
        <v>90</v>
      </c>
      <c r="S2895" t="str">
        <f t="shared" si="136"/>
        <v>('134638','MINN','','YALE','3','28','3','3','7','','1111111893','16','','3','3','C','C','('134638','MINN','','YALE','3','28','3','3','7','','1111111893','16','','3','3','C','C',''),'),</v>
      </c>
      <c r="T2895" t="s">
        <v>13938</v>
      </c>
      <c r="U2895">
        <f t="shared" si="137"/>
        <v>0</v>
      </c>
    </row>
    <row r="2896" spans="1:21">
      <c r="A2896" s="2" t="s">
        <v>8369</v>
      </c>
      <c r="B2896" s="2" t="s">
        <v>8370</v>
      </c>
      <c r="D2896" s="2" t="s">
        <v>669</v>
      </c>
      <c r="E2896" t="str">
        <f t="shared" si="135"/>
        <v>3</v>
      </c>
      <c r="F2896" s="2">
        <v>2</v>
      </c>
      <c r="G2896">
        <v>4</v>
      </c>
      <c r="H2896">
        <v>3</v>
      </c>
      <c r="I2896">
        <v>4</v>
      </c>
      <c r="K2896">
        <v>1111111746</v>
      </c>
      <c r="L2896">
        <v>16</v>
      </c>
      <c r="N2896">
        <v>3</v>
      </c>
      <c r="O2896">
        <v>3</v>
      </c>
      <c r="P2896" t="s">
        <v>26</v>
      </c>
      <c r="Q2896" t="s">
        <v>26</v>
      </c>
      <c r="R2896">
        <v>90</v>
      </c>
      <c r="S2896" t="str">
        <f t="shared" si="136"/>
        <v>('134644','MIX','','ZACHARY','3','2','4','3','4','','1111111746','16','','3','3','C','C','('134644','MIX','','ZACHARY','3','2','4','3','4','','1111111746','16','','3','3','C','C',''),'),</v>
      </c>
      <c r="T2896" t="s">
        <v>13939</v>
      </c>
      <c r="U2896">
        <f t="shared" si="137"/>
        <v>0</v>
      </c>
    </row>
    <row r="2897" spans="1:21">
      <c r="A2897" s="2" t="s">
        <v>8371</v>
      </c>
      <c r="B2897" s="2" t="s">
        <v>8372</v>
      </c>
      <c r="D2897" s="2" t="s">
        <v>8373</v>
      </c>
      <c r="E2897" t="str">
        <f t="shared" si="135"/>
        <v>3</v>
      </c>
      <c r="F2897" s="2">
        <v>17</v>
      </c>
      <c r="G2897">
        <v>1</v>
      </c>
      <c r="H2897">
        <v>1</v>
      </c>
      <c r="I2897">
        <v>5</v>
      </c>
      <c r="K2897">
        <v>1111111747</v>
      </c>
      <c r="L2897">
        <v>16</v>
      </c>
      <c r="N2897">
        <v>3</v>
      </c>
      <c r="O2897">
        <v>3</v>
      </c>
      <c r="P2897" t="s">
        <v>23</v>
      </c>
      <c r="Q2897" t="s">
        <v>23</v>
      </c>
      <c r="R2897">
        <v>90</v>
      </c>
      <c r="S2897" t="str">
        <f t="shared" si="136"/>
        <v>('134650','MKHULISE','','NOMBULELO','3','17','1','1','5','','1111111747','16','','3','3','A','A','('134650','MKHULISE','','NOMBULELO','3','17','1','1','5','','1111111747','16','','3','3','A','A',''),'),</v>
      </c>
      <c r="T2897" t="s">
        <v>13940</v>
      </c>
      <c r="U2897">
        <f t="shared" si="137"/>
        <v>0</v>
      </c>
    </row>
    <row r="2898" spans="1:21">
      <c r="A2898" s="2" t="s">
        <v>8374</v>
      </c>
      <c r="B2898" s="2" t="s">
        <v>6419</v>
      </c>
      <c r="D2898" s="2" t="s">
        <v>336</v>
      </c>
      <c r="E2898" t="str">
        <f t="shared" si="135"/>
        <v>3</v>
      </c>
      <c r="F2898" s="2">
        <v>9</v>
      </c>
      <c r="G2898">
        <v>4</v>
      </c>
      <c r="H2898">
        <v>3</v>
      </c>
      <c r="I2898">
        <v>4</v>
      </c>
      <c r="K2898">
        <v>1111111290</v>
      </c>
      <c r="L2898">
        <v>16</v>
      </c>
      <c r="N2898">
        <v>3</v>
      </c>
      <c r="O2898">
        <v>3</v>
      </c>
      <c r="P2898" t="s">
        <v>26</v>
      </c>
      <c r="Q2898" t="s">
        <v>26</v>
      </c>
      <c r="R2898">
        <v>90</v>
      </c>
      <c r="S2898" t="str">
        <f t="shared" si="136"/>
        <v>('134656','MOELLER','','MARK','3','9','4','3','4','','1111111290','16','','3','3','C','C','('134656','MOELLER','','MARK','3','9','4','3','4','','1111111290','16','','3','3','C','C',''),'),</v>
      </c>
      <c r="T2898" t="s">
        <v>13941</v>
      </c>
      <c r="U2898">
        <f t="shared" si="137"/>
        <v>0</v>
      </c>
    </row>
    <row r="2899" spans="1:21">
      <c r="A2899" s="2" t="s">
        <v>8375</v>
      </c>
      <c r="B2899" s="2" t="s">
        <v>8376</v>
      </c>
      <c r="D2899" s="2" t="s">
        <v>25</v>
      </c>
      <c r="E2899" t="str">
        <f t="shared" si="135"/>
        <v>3</v>
      </c>
      <c r="F2899" s="2">
        <v>3</v>
      </c>
      <c r="G2899">
        <v>1</v>
      </c>
      <c r="H2899">
        <v>3</v>
      </c>
      <c r="I2899">
        <v>1</v>
      </c>
      <c r="K2899">
        <v>1111111143</v>
      </c>
      <c r="L2899">
        <v>16</v>
      </c>
      <c r="N2899">
        <v>3</v>
      </c>
      <c r="O2899">
        <v>3</v>
      </c>
      <c r="P2899" t="s">
        <v>26</v>
      </c>
      <c r="Q2899" t="s">
        <v>26</v>
      </c>
      <c r="R2899">
        <v>90</v>
      </c>
      <c r="S2899" t="str">
        <f t="shared" si="136"/>
        <v>('134668','MOMANI','','NORA','3','3','1','3','1','','1111111143','16','','3','3','C','C','('134668','MOMANI','','NORA','3','3','1','3','1','','1111111143','16','','3','3','C','C',''),'),</v>
      </c>
      <c r="T2899" t="s">
        <v>13942</v>
      </c>
      <c r="U2899">
        <f t="shared" si="137"/>
        <v>0</v>
      </c>
    </row>
    <row r="2900" spans="1:21">
      <c r="A2900" s="2" t="s">
        <v>8377</v>
      </c>
      <c r="B2900" s="2" t="s">
        <v>8378</v>
      </c>
      <c r="D2900" s="2" t="s">
        <v>8379</v>
      </c>
      <c r="E2900" t="str">
        <f t="shared" si="135"/>
        <v>3</v>
      </c>
      <c r="F2900" s="2">
        <v>1</v>
      </c>
      <c r="G2900">
        <v>4</v>
      </c>
      <c r="H2900">
        <v>1</v>
      </c>
      <c r="I2900">
        <v>8</v>
      </c>
      <c r="K2900">
        <v>1111111894</v>
      </c>
      <c r="L2900">
        <v>16</v>
      </c>
      <c r="N2900">
        <v>3</v>
      </c>
      <c r="O2900">
        <v>3</v>
      </c>
      <c r="P2900" t="s">
        <v>23</v>
      </c>
      <c r="Q2900" t="s">
        <v>23</v>
      </c>
      <c r="R2900">
        <v>90</v>
      </c>
      <c r="S2900" t="str">
        <f t="shared" si="136"/>
        <v>('134674','MONRAMIREZ','','ANDRES','3','1','4','1','8','','1111111894','16','','3','3','A','A','('134674','MONRAMIREZ','','ANDRES','3','1','4','1','8','','1111111894','16','','3','3','A','A',''),'),</v>
      </c>
      <c r="T2900" t="s">
        <v>13943</v>
      </c>
      <c r="U2900">
        <f t="shared" si="137"/>
        <v>0</v>
      </c>
    </row>
    <row r="2901" spans="1:21">
      <c r="A2901" s="2" t="s">
        <v>8380</v>
      </c>
      <c r="B2901" s="2" t="s">
        <v>8381</v>
      </c>
      <c r="D2901" s="2" t="s">
        <v>114</v>
      </c>
      <c r="E2901" t="str">
        <f t="shared" si="135"/>
        <v>3</v>
      </c>
      <c r="F2901" s="2">
        <v>24</v>
      </c>
      <c r="G2901">
        <v>1</v>
      </c>
      <c r="H2901">
        <v>1</v>
      </c>
      <c r="I2901">
        <v>5</v>
      </c>
      <c r="K2901">
        <v>1111111291</v>
      </c>
      <c r="L2901">
        <v>16</v>
      </c>
      <c r="N2901">
        <v>3</v>
      </c>
      <c r="O2901">
        <v>3</v>
      </c>
      <c r="P2901" t="s">
        <v>23</v>
      </c>
      <c r="Q2901" t="s">
        <v>23</v>
      </c>
      <c r="R2901">
        <v>90</v>
      </c>
      <c r="S2901" t="str">
        <f t="shared" si="136"/>
        <v>('134680','MONAGLE','','RYAN','3','24','1','1','5','','1111111291','16','','3','3','A','A','('134680','MONAGLE','','RYAN','3','24','1','1','5','','1111111291','16','','3','3','A','A',''),'),</v>
      </c>
      <c r="T2901" t="s">
        <v>13944</v>
      </c>
      <c r="U2901">
        <f t="shared" si="137"/>
        <v>0</v>
      </c>
    </row>
    <row r="2902" spans="1:21">
      <c r="A2902" s="2" t="s">
        <v>8382</v>
      </c>
      <c r="B2902" s="2" t="s">
        <v>8383</v>
      </c>
      <c r="D2902" s="2" t="s">
        <v>22</v>
      </c>
      <c r="E2902" t="str">
        <f t="shared" si="135"/>
        <v>3</v>
      </c>
      <c r="F2902" s="2">
        <v>17</v>
      </c>
      <c r="G2902">
        <v>2</v>
      </c>
      <c r="H2902">
        <v>1</v>
      </c>
      <c r="I2902">
        <v>2</v>
      </c>
      <c r="K2902">
        <v>1111111144</v>
      </c>
      <c r="L2902">
        <v>16</v>
      </c>
      <c r="N2902">
        <v>3</v>
      </c>
      <c r="O2902">
        <v>3</v>
      </c>
      <c r="P2902" t="s">
        <v>23</v>
      </c>
      <c r="Q2902" t="s">
        <v>23</v>
      </c>
      <c r="R2902">
        <v>90</v>
      </c>
      <c r="S2902" t="str">
        <f t="shared" si="136"/>
        <v>('134686','MONTANO','','DANIEL','3','17','2','1','2','','1111111144','16','','3','3','A','A','('134686','MONTANO','','DANIEL','3','17','2','1','2','','1111111144','16','','3','3','A','A',''),'),</v>
      </c>
      <c r="T2902" t="s">
        <v>13945</v>
      </c>
      <c r="U2902">
        <f t="shared" si="137"/>
        <v>0</v>
      </c>
    </row>
    <row r="2903" spans="1:21">
      <c r="A2903" s="2" t="s">
        <v>8384</v>
      </c>
      <c r="B2903" s="2" t="s">
        <v>838</v>
      </c>
      <c r="D2903" s="2" t="s">
        <v>839</v>
      </c>
      <c r="E2903" t="str">
        <f t="shared" si="135"/>
        <v>3</v>
      </c>
      <c r="F2903" s="2">
        <v>27</v>
      </c>
      <c r="G2903">
        <v>2</v>
      </c>
      <c r="H2903">
        <v>2</v>
      </c>
      <c r="I2903">
        <v>6</v>
      </c>
      <c r="K2903">
        <v>1111111292</v>
      </c>
      <c r="L2903">
        <v>16</v>
      </c>
      <c r="N2903">
        <v>3</v>
      </c>
      <c r="O2903">
        <v>3</v>
      </c>
      <c r="P2903" t="s">
        <v>20</v>
      </c>
      <c r="Q2903" t="s">
        <v>20</v>
      </c>
      <c r="R2903">
        <v>90</v>
      </c>
      <c r="S2903" t="str">
        <f t="shared" si="136"/>
        <v>('134692','MONTERMINI','','RAND','3','27','2','2','6','','1111111292','16','','3','3','B','B','('134692','MONTERMINI','','RAND','3','27','2','2','6','','1111111292','16','','3','3','B','B',''),'),</v>
      </c>
      <c r="T2903" t="s">
        <v>13946</v>
      </c>
      <c r="U2903">
        <f t="shared" si="137"/>
        <v>0</v>
      </c>
    </row>
    <row r="2904" spans="1:21">
      <c r="A2904" s="2" t="s">
        <v>8385</v>
      </c>
      <c r="B2904" s="2" t="s">
        <v>8386</v>
      </c>
      <c r="D2904" s="2" t="s">
        <v>4989</v>
      </c>
      <c r="E2904" t="str">
        <f t="shared" si="135"/>
        <v>3</v>
      </c>
      <c r="F2904" s="2">
        <v>2</v>
      </c>
      <c r="G2904">
        <v>2</v>
      </c>
      <c r="H2904">
        <v>3</v>
      </c>
      <c r="I2904">
        <v>6</v>
      </c>
      <c r="K2904">
        <v>1111111596</v>
      </c>
      <c r="L2904">
        <v>16</v>
      </c>
      <c r="N2904">
        <v>3</v>
      </c>
      <c r="O2904">
        <v>3</v>
      </c>
      <c r="P2904" t="s">
        <v>26</v>
      </c>
      <c r="Q2904" t="s">
        <v>26</v>
      </c>
      <c r="R2904">
        <v>90</v>
      </c>
      <c r="S2904" t="str">
        <f t="shared" si="136"/>
        <v>('134698','MONTESINOS','','MAURICE','3','2','2','3','6','','1111111596','16','','3','3','C','C','('134698','MONTESINOS','','MAURICE','3','2','2','3','6','','1111111596','16','','3','3','C','C',''),'),</v>
      </c>
      <c r="T2904" t="s">
        <v>13947</v>
      </c>
      <c r="U2904">
        <f t="shared" si="137"/>
        <v>0</v>
      </c>
    </row>
    <row r="2905" spans="1:21">
      <c r="A2905" s="2" t="s">
        <v>8387</v>
      </c>
      <c r="B2905" s="2" t="s">
        <v>8388</v>
      </c>
      <c r="D2905" s="2" t="s">
        <v>5571</v>
      </c>
      <c r="E2905" t="str">
        <f t="shared" si="135"/>
        <v>3</v>
      </c>
      <c r="F2905" s="2">
        <v>13</v>
      </c>
      <c r="G2905">
        <v>3</v>
      </c>
      <c r="H2905">
        <v>2</v>
      </c>
      <c r="I2905">
        <v>3</v>
      </c>
      <c r="K2905">
        <v>1111111145</v>
      </c>
      <c r="L2905">
        <v>16</v>
      </c>
      <c r="N2905">
        <v>3</v>
      </c>
      <c r="O2905">
        <v>3</v>
      </c>
      <c r="P2905" t="s">
        <v>20</v>
      </c>
      <c r="Q2905" t="s">
        <v>20</v>
      </c>
      <c r="R2905">
        <v>90</v>
      </c>
      <c r="S2905" t="str">
        <f t="shared" si="136"/>
        <v>('134704','MONTEZ','','DOMINIC','3','13','3','2','3','','1111111145','16','','3','3','B','B','('134704','MONTEZ','','DOMINIC','3','13','3','2','3','','1111111145','16','','3','3','B','B',''),'),</v>
      </c>
      <c r="T2905" t="s">
        <v>13948</v>
      </c>
      <c r="U2905">
        <f t="shared" si="137"/>
        <v>0</v>
      </c>
    </row>
    <row r="2906" spans="1:21">
      <c r="A2906" s="2" t="s">
        <v>8389</v>
      </c>
      <c r="B2906" s="2" t="s">
        <v>840</v>
      </c>
      <c r="D2906" s="2" t="s">
        <v>114</v>
      </c>
      <c r="E2906" t="str">
        <f t="shared" si="135"/>
        <v>3</v>
      </c>
      <c r="F2906" s="2">
        <v>27</v>
      </c>
      <c r="G2906">
        <v>1</v>
      </c>
      <c r="H2906">
        <v>2</v>
      </c>
      <c r="I2906">
        <v>1</v>
      </c>
      <c r="K2906">
        <v>1111111895</v>
      </c>
      <c r="L2906">
        <v>16</v>
      </c>
      <c r="N2906">
        <v>3</v>
      </c>
      <c r="O2906">
        <v>3</v>
      </c>
      <c r="P2906" t="s">
        <v>20</v>
      </c>
      <c r="Q2906" t="s">
        <v>20</v>
      </c>
      <c r="R2906">
        <v>90</v>
      </c>
      <c r="S2906" t="str">
        <f t="shared" si="136"/>
        <v>('134710','MONTGOMERY','','RYAN','3','27','1','2','1','','1111111895','16','','3','3','B','B','('134710','MONTGOMERY','','RYAN','3','27','1','2','1','','1111111895','16','','3','3','B','B',''),'),</v>
      </c>
      <c r="T2906" t="s">
        <v>13949</v>
      </c>
      <c r="U2906">
        <f t="shared" si="137"/>
        <v>0</v>
      </c>
    </row>
    <row r="2907" spans="1:21">
      <c r="A2907" s="2" t="s">
        <v>8390</v>
      </c>
      <c r="B2907" s="2" t="s">
        <v>4483</v>
      </c>
      <c r="D2907" s="2" t="s">
        <v>7803</v>
      </c>
      <c r="E2907" t="str">
        <f t="shared" si="135"/>
        <v>3</v>
      </c>
      <c r="F2907" s="2">
        <v>18</v>
      </c>
      <c r="G2907">
        <v>3</v>
      </c>
      <c r="H2907">
        <v>1</v>
      </c>
      <c r="I2907">
        <v>7</v>
      </c>
      <c r="K2907">
        <v>1111111597</v>
      </c>
      <c r="L2907">
        <v>16</v>
      </c>
      <c r="N2907">
        <v>3</v>
      </c>
      <c r="O2907">
        <v>3</v>
      </c>
      <c r="P2907" t="s">
        <v>23</v>
      </c>
      <c r="Q2907" t="s">
        <v>23</v>
      </c>
      <c r="R2907">
        <v>90</v>
      </c>
      <c r="S2907" t="str">
        <f t="shared" si="136"/>
        <v>('134728','MOORE','','GALVIN','3','18','3','1','7','','1111111597','16','','3','3','A','A','('134728','MOORE','','GALVIN','3','18','3','1','7','','1111111597','16','','3','3','A','A',''),'),</v>
      </c>
      <c r="T2907" t="s">
        <v>13950</v>
      </c>
      <c r="U2907">
        <f t="shared" si="137"/>
        <v>0</v>
      </c>
    </row>
    <row r="2908" spans="1:21">
      <c r="A2908" s="2" t="s">
        <v>8391</v>
      </c>
      <c r="B2908" s="2" t="s">
        <v>4483</v>
      </c>
      <c r="D2908" s="2" t="s">
        <v>58</v>
      </c>
      <c r="E2908" t="str">
        <f t="shared" si="135"/>
        <v>3</v>
      </c>
      <c r="F2908" s="2">
        <v>1</v>
      </c>
      <c r="G2908">
        <v>4</v>
      </c>
      <c r="H2908">
        <v>2</v>
      </c>
      <c r="I2908">
        <v>4</v>
      </c>
      <c r="K2908">
        <v>1111111442</v>
      </c>
      <c r="L2908">
        <v>16</v>
      </c>
      <c r="N2908">
        <v>3</v>
      </c>
      <c r="O2908">
        <v>3</v>
      </c>
      <c r="P2908" t="s">
        <v>20</v>
      </c>
      <c r="Q2908" t="s">
        <v>20</v>
      </c>
      <c r="R2908">
        <v>90</v>
      </c>
      <c r="S2908" t="str">
        <f t="shared" si="136"/>
        <v>('134734','MOORE','','GREGORY','3','1','4','2','4','','1111111442','16','','3','3','B','B','('134734','MOORE','','GREGORY','3','1','4','2','4','','1111111442','16','','3','3','B','B',''),'),</v>
      </c>
      <c r="T2908" t="s">
        <v>13951</v>
      </c>
      <c r="U2908">
        <f t="shared" si="137"/>
        <v>0</v>
      </c>
    </row>
    <row r="2909" spans="1:21">
      <c r="A2909" s="2" t="s">
        <v>8392</v>
      </c>
      <c r="B2909" s="2" t="s">
        <v>4483</v>
      </c>
      <c r="D2909" s="2" t="s">
        <v>108</v>
      </c>
      <c r="E2909" t="str">
        <f t="shared" si="135"/>
        <v>3</v>
      </c>
      <c r="F2909" s="2">
        <v>15</v>
      </c>
      <c r="G2909">
        <v>2</v>
      </c>
      <c r="H2909">
        <v>2</v>
      </c>
      <c r="I2909">
        <v>6</v>
      </c>
      <c r="K2909">
        <v>1111111748</v>
      </c>
      <c r="L2909">
        <v>16</v>
      </c>
      <c r="N2909">
        <v>3</v>
      </c>
      <c r="O2909">
        <v>3</v>
      </c>
      <c r="P2909" t="s">
        <v>20</v>
      </c>
      <c r="Q2909" t="s">
        <v>20</v>
      </c>
      <c r="R2909">
        <v>90</v>
      </c>
      <c r="S2909" t="str">
        <f t="shared" si="136"/>
        <v>('134740','MOORE','','KEVIN','3','15','2','2','6','','1111111748','16','','3','3','B','B','('134740','MOORE','','KEVIN','3','15','2','2','6','','1111111748','16','','3','3','B','B',''),'),</v>
      </c>
      <c r="T2909" t="s">
        <v>13952</v>
      </c>
      <c r="U2909">
        <f t="shared" si="137"/>
        <v>0</v>
      </c>
    </row>
    <row r="2910" spans="1:21">
      <c r="A2910" s="2" t="s">
        <v>8393</v>
      </c>
      <c r="B2910" s="2" t="s">
        <v>8394</v>
      </c>
      <c r="D2910" s="2" t="s">
        <v>28</v>
      </c>
      <c r="E2910" t="str">
        <f t="shared" si="135"/>
        <v>3</v>
      </c>
      <c r="F2910" s="2">
        <v>14</v>
      </c>
      <c r="G2910">
        <v>3</v>
      </c>
      <c r="H2910">
        <v>3</v>
      </c>
      <c r="I2910">
        <v>7</v>
      </c>
      <c r="K2910">
        <v>1111111293</v>
      </c>
      <c r="L2910">
        <v>16</v>
      </c>
      <c r="N2910">
        <v>3</v>
      </c>
      <c r="O2910">
        <v>3</v>
      </c>
      <c r="P2910" t="s">
        <v>26</v>
      </c>
      <c r="Q2910" t="s">
        <v>26</v>
      </c>
      <c r="R2910">
        <v>90</v>
      </c>
      <c r="S2910" t="str">
        <f t="shared" si="136"/>
        <v>('134752','MOORMAN','','MICHAEL','3','14','3','3','7','','1111111293','16','','3','3','C','C','('134752','MOORMAN','','MICHAEL','3','14','3','3','7','','1111111293','16','','3','3','C','C',''),'),</v>
      </c>
      <c r="T2910" t="s">
        <v>13953</v>
      </c>
      <c r="U2910">
        <f t="shared" si="137"/>
        <v>0</v>
      </c>
    </row>
    <row r="2911" spans="1:21">
      <c r="A2911" s="2" t="s">
        <v>8395</v>
      </c>
      <c r="B2911" s="2" t="s">
        <v>8396</v>
      </c>
      <c r="D2911" s="2" t="s">
        <v>961</v>
      </c>
      <c r="E2911" t="str">
        <f t="shared" si="135"/>
        <v>3</v>
      </c>
      <c r="F2911" s="2">
        <v>21</v>
      </c>
      <c r="G2911">
        <v>4</v>
      </c>
      <c r="H2911">
        <v>3</v>
      </c>
      <c r="I2911">
        <v>4</v>
      </c>
      <c r="K2911">
        <v>1111111146</v>
      </c>
      <c r="L2911">
        <v>16</v>
      </c>
      <c r="N2911">
        <v>3</v>
      </c>
      <c r="O2911">
        <v>3</v>
      </c>
      <c r="P2911" t="s">
        <v>26</v>
      </c>
      <c r="Q2911" t="s">
        <v>26</v>
      </c>
      <c r="R2911">
        <v>90</v>
      </c>
      <c r="S2911" t="str">
        <f t="shared" si="136"/>
        <v>('134758','MORADO','','JACK','3','21','4','3','4','','1111111146','16','','3','3','C','C','('134758','MORADO','','JACK','3','21','4','3','4','','1111111146','16','','3','3','C','C',''),'),</v>
      </c>
      <c r="T2911" t="s">
        <v>13954</v>
      </c>
      <c r="U2911">
        <f t="shared" si="137"/>
        <v>0</v>
      </c>
    </row>
    <row r="2912" spans="1:21">
      <c r="A2912" s="2" t="s">
        <v>8397</v>
      </c>
      <c r="B2912" s="2" t="s">
        <v>551</v>
      </c>
      <c r="D2912" s="2" t="s">
        <v>7364</v>
      </c>
      <c r="E2912" t="str">
        <f t="shared" si="135"/>
        <v>3</v>
      </c>
      <c r="F2912" s="2">
        <v>18</v>
      </c>
      <c r="G2912">
        <v>3</v>
      </c>
      <c r="H2912">
        <v>3</v>
      </c>
      <c r="I2912">
        <v>7</v>
      </c>
      <c r="K2912">
        <v>1111111749</v>
      </c>
      <c r="L2912">
        <v>16</v>
      </c>
      <c r="N2912">
        <v>3</v>
      </c>
      <c r="O2912">
        <v>3</v>
      </c>
      <c r="P2912" t="s">
        <v>26</v>
      </c>
      <c r="Q2912" t="s">
        <v>26</v>
      </c>
      <c r="R2912">
        <v>90</v>
      </c>
      <c r="S2912" t="str">
        <f t="shared" si="136"/>
        <v>('134764','MORALES','','ANGEL','3','18','3','3','7','','1111111749','16','','3','3','C','C','('134764','MORALES','','ANGEL','3','18','3','3','7','','1111111749','16','','3','3','C','C',''),'),</v>
      </c>
      <c r="T2912" t="s">
        <v>13955</v>
      </c>
      <c r="U2912">
        <f t="shared" si="137"/>
        <v>0</v>
      </c>
    </row>
    <row r="2913" spans="1:21">
      <c r="A2913" s="2" t="s">
        <v>8398</v>
      </c>
      <c r="B2913" s="2" t="s">
        <v>551</v>
      </c>
      <c r="D2913" s="2" t="s">
        <v>22</v>
      </c>
      <c r="E2913" t="str">
        <f t="shared" si="135"/>
        <v>3</v>
      </c>
      <c r="F2913" s="2">
        <v>30</v>
      </c>
      <c r="G2913">
        <v>2</v>
      </c>
      <c r="H2913">
        <v>3</v>
      </c>
      <c r="I2913">
        <v>2</v>
      </c>
      <c r="K2913">
        <v>1111111896</v>
      </c>
      <c r="L2913">
        <v>16</v>
      </c>
      <c r="N2913">
        <v>3</v>
      </c>
      <c r="O2913">
        <v>3</v>
      </c>
      <c r="P2913" t="s">
        <v>26</v>
      </c>
      <c r="Q2913" t="s">
        <v>26</v>
      </c>
      <c r="R2913">
        <v>90</v>
      </c>
      <c r="S2913" t="str">
        <f t="shared" si="136"/>
        <v>('134770','MORALES','','DANIEL','3','30','2','3','2','','1111111896','16','','3','3','C','C','('134770','MORALES','','DANIEL','3','30','2','3','2','','1111111896','16','','3','3','C','C',''),'),</v>
      </c>
      <c r="T2913" t="s">
        <v>13956</v>
      </c>
      <c r="U2913">
        <f t="shared" si="137"/>
        <v>0</v>
      </c>
    </row>
    <row r="2914" spans="1:21">
      <c r="A2914" s="2" t="s">
        <v>8399</v>
      </c>
      <c r="B2914" s="2" t="s">
        <v>8400</v>
      </c>
      <c r="D2914" s="2" t="s">
        <v>42</v>
      </c>
      <c r="E2914" t="str">
        <f t="shared" si="135"/>
        <v>3</v>
      </c>
      <c r="F2914" s="2">
        <v>4</v>
      </c>
      <c r="G2914">
        <v>1</v>
      </c>
      <c r="H2914">
        <v>3</v>
      </c>
      <c r="I2914">
        <v>5</v>
      </c>
      <c r="K2914">
        <v>1111111443</v>
      </c>
      <c r="L2914">
        <v>16</v>
      </c>
      <c r="N2914">
        <v>3</v>
      </c>
      <c r="O2914">
        <v>3</v>
      </c>
      <c r="P2914" t="s">
        <v>26</v>
      </c>
      <c r="Q2914" t="s">
        <v>26</v>
      </c>
      <c r="R2914">
        <v>90</v>
      </c>
      <c r="S2914" t="str">
        <f t="shared" si="136"/>
        <v>('134776','MORE','','ERIC','3','4','1','3','5','','1111111443','16','','3','3','C','C','('134776','MORE','','ERIC','3','4','1','3','5','','1111111443','16','','3','3','C','C',''),'),</v>
      </c>
      <c r="T2914" t="s">
        <v>13957</v>
      </c>
      <c r="U2914">
        <f t="shared" si="137"/>
        <v>0</v>
      </c>
    </row>
    <row r="2915" spans="1:21">
      <c r="A2915" s="2" t="s">
        <v>8401</v>
      </c>
      <c r="B2915" s="2" t="s">
        <v>841</v>
      </c>
      <c r="D2915" s="2" t="s">
        <v>842</v>
      </c>
      <c r="E2915" t="str">
        <f t="shared" si="135"/>
        <v>3</v>
      </c>
      <c r="F2915" s="2">
        <v>27</v>
      </c>
      <c r="G2915">
        <v>4</v>
      </c>
      <c r="H2915">
        <v>2</v>
      </c>
      <c r="I2915">
        <v>8</v>
      </c>
      <c r="K2915">
        <v>1111111598</v>
      </c>
      <c r="L2915">
        <v>16</v>
      </c>
      <c r="N2915">
        <v>3</v>
      </c>
      <c r="O2915">
        <v>3</v>
      </c>
      <c r="P2915" t="s">
        <v>20</v>
      </c>
      <c r="Q2915" t="s">
        <v>20</v>
      </c>
      <c r="R2915">
        <v>90</v>
      </c>
      <c r="S2915" t="str">
        <f t="shared" si="136"/>
        <v>('134782','MOREJON','','NICKOLUS','3','27','4','2','8','','1111111598','16','','3','3','B','B','('134782','MOREJON','','NICKOLUS','3','27','4','2','8','','1111111598','16','','3','3','B','B',''),'),</v>
      </c>
      <c r="T2915" t="s">
        <v>13958</v>
      </c>
      <c r="U2915">
        <f t="shared" si="137"/>
        <v>0</v>
      </c>
    </row>
    <row r="2916" spans="1:21">
      <c r="A2916" s="2" t="s">
        <v>8402</v>
      </c>
      <c r="B2916" s="2" t="s">
        <v>554</v>
      </c>
      <c r="D2916" s="2" t="s">
        <v>116</v>
      </c>
      <c r="E2916" t="str">
        <f t="shared" si="135"/>
        <v>3</v>
      </c>
      <c r="F2916" s="2">
        <v>4</v>
      </c>
      <c r="G2916">
        <v>4</v>
      </c>
      <c r="H2916">
        <v>1</v>
      </c>
      <c r="I2916">
        <v>8</v>
      </c>
      <c r="K2916">
        <v>1111111750</v>
      </c>
      <c r="L2916">
        <v>16</v>
      </c>
      <c r="N2916">
        <v>3</v>
      </c>
      <c r="O2916">
        <v>3</v>
      </c>
      <c r="P2916" t="s">
        <v>23</v>
      </c>
      <c r="Q2916" t="s">
        <v>23</v>
      </c>
      <c r="R2916">
        <v>90</v>
      </c>
      <c r="S2916" t="str">
        <f t="shared" si="136"/>
        <v>('134788','MORGAN','','THOMAS','3','4','4','1','8','','1111111750','16','','3','3','A','A','('134788','MORGAN','','THOMAS','3','4','4','1','8','','1111111750','16','','3','3','A','A',''),'),</v>
      </c>
      <c r="T2916" t="s">
        <v>13959</v>
      </c>
      <c r="U2916">
        <f t="shared" si="137"/>
        <v>0</v>
      </c>
    </row>
    <row r="2917" spans="1:21">
      <c r="A2917" s="2" t="s">
        <v>8403</v>
      </c>
      <c r="B2917" s="2" t="s">
        <v>8404</v>
      </c>
      <c r="D2917" s="2" t="s">
        <v>8405</v>
      </c>
      <c r="E2917" t="str">
        <f t="shared" si="135"/>
        <v>3</v>
      </c>
      <c r="F2917" s="2">
        <v>19</v>
      </c>
      <c r="G2917">
        <v>4</v>
      </c>
      <c r="H2917">
        <v>1</v>
      </c>
      <c r="I2917">
        <v>8</v>
      </c>
      <c r="K2917">
        <v>1111111294</v>
      </c>
      <c r="L2917">
        <v>16</v>
      </c>
      <c r="N2917">
        <v>3</v>
      </c>
      <c r="O2917">
        <v>3</v>
      </c>
      <c r="P2917" t="s">
        <v>23</v>
      </c>
      <c r="Q2917" t="s">
        <v>23</v>
      </c>
      <c r="R2917">
        <v>90</v>
      </c>
      <c r="S2917" t="str">
        <f t="shared" si="136"/>
        <v>('134794','MORIARTY','','BRYN','3','19','4','1','8','','1111111294','16','','3','3','A','A','('134794','MORIARTY','','BRYN','3','19','4','1','8','','1111111294','16','','3','3','A','A',''),'),</v>
      </c>
      <c r="T2917" t="s">
        <v>13960</v>
      </c>
      <c r="U2917">
        <f t="shared" si="137"/>
        <v>0</v>
      </c>
    </row>
    <row r="2918" spans="1:21">
      <c r="A2918" s="2" t="s">
        <v>8406</v>
      </c>
      <c r="B2918" s="2" t="s">
        <v>6441</v>
      </c>
      <c r="D2918" s="2" t="s">
        <v>75</v>
      </c>
      <c r="E2918" t="str">
        <f t="shared" si="135"/>
        <v>3</v>
      </c>
      <c r="F2918" s="2">
        <v>4</v>
      </c>
      <c r="G2918">
        <v>1</v>
      </c>
      <c r="H2918">
        <v>1</v>
      </c>
      <c r="I2918">
        <v>5</v>
      </c>
      <c r="K2918">
        <v>1111111147</v>
      </c>
      <c r="L2918">
        <v>16</v>
      </c>
      <c r="N2918">
        <v>3</v>
      </c>
      <c r="O2918">
        <v>3</v>
      </c>
      <c r="P2918" t="s">
        <v>23</v>
      </c>
      <c r="Q2918" t="s">
        <v>23</v>
      </c>
      <c r="R2918">
        <v>90</v>
      </c>
      <c r="S2918" t="str">
        <f t="shared" si="136"/>
        <v>('134800','MORRIS','','BENJAMIN','3','4','1','1','5','','1111111147','16','','3','3','A','A','('134800','MORRIS','','BENJAMIN','3','4','1','1','5','','1111111147','16','','3','3','A','A',''),'),</v>
      </c>
      <c r="T2918" t="s">
        <v>13961</v>
      </c>
      <c r="U2918">
        <f t="shared" si="137"/>
        <v>0</v>
      </c>
    </row>
    <row r="2919" spans="1:21">
      <c r="A2919" s="2" t="s">
        <v>8407</v>
      </c>
      <c r="B2919" s="2" t="s">
        <v>6441</v>
      </c>
      <c r="D2919" s="2" t="s">
        <v>46</v>
      </c>
      <c r="E2919" t="str">
        <f t="shared" si="135"/>
        <v>3</v>
      </c>
      <c r="F2919" s="2">
        <v>7</v>
      </c>
      <c r="G2919">
        <v>1</v>
      </c>
      <c r="H2919">
        <v>2</v>
      </c>
      <c r="I2919">
        <v>1</v>
      </c>
      <c r="K2919">
        <v>1111111295</v>
      </c>
      <c r="L2919">
        <v>16</v>
      </c>
      <c r="N2919">
        <v>3</v>
      </c>
      <c r="O2919">
        <v>3</v>
      </c>
      <c r="P2919" t="s">
        <v>20</v>
      </c>
      <c r="Q2919" t="s">
        <v>20</v>
      </c>
      <c r="R2919">
        <v>90</v>
      </c>
      <c r="S2919" t="str">
        <f t="shared" si="136"/>
        <v>('134806','MORRIS','','BRETT','3','7','1','2','1','','1111111295','16','','3','3','B','B','('134806','MORRIS','','BRETT','3','7','1','2','1','','1111111295','16','','3','3','B','B',''),'),</v>
      </c>
      <c r="T2919" t="s">
        <v>13962</v>
      </c>
      <c r="U2919">
        <f t="shared" si="137"/>
        <v>0</v>
      </c>
    </row>
    <row r="2920" spans="1:21">
      <c r="A2920" s="2" t="s">
        <v>8408</v>
      </c>
      <c r="B2920" s="2" t="s">
        <v>1083</v>
      </c>
      <c r="D2920" s="2" t="s">
        <v>520</v>
      </c>
      <c r="E2920" t="str">
        <f t="shared" si="135"/>
        <v>3</v>
      </c>
      <c r="F2920" s="2">
        <v>16</v>
      </c>
      <c r="G2920">
        <v>1</v>
      </c>
      <c r="H2920">
        <v>3</v>
      </c>
      <c r="I2920">
        <v>1</v>
      </c>
      <c r="K2920">
        <v>1111111599</v>
      </c>
      <c r="L2920">
        <v>16</v>
      </c>
      <c r="N2920">
        <v>3</v>
      </c>
      <c r="O2920">
        <v>3</v>
      </c>
      <c r="P2920" t="s">
        <v>26</v>
      </c>
      <c r="Q2920" t="s">
        <v>26</v>
      </c>
      <c r="R2920">
        <v>90</v>
      </c>
      <c r="S2920" t="str">
        <f t="shared" si="136"/>
        <v>('134812','MORRISON','','KENNETH','3','16','1','3','1','','1111111599','16','','3','3','C','C','('134812','MORRISON','','KENNETH','3','16','1','3','1','','1111111599','16','','3','3','C','C',''),'),</v>
      </c>
      <c r="T2920" t="s">
        <v>13963</v>
      </c>
      <c r="U2920">
        <f t="shared" si="137"/>
        <v>0</v>
      </c>
    </row>
    <row r="2921" spans="1:21">
      <c r="A2921" s="2" t="s">
        <v>8409</v>
      </c>
      <c r="B2921" s="2" t="s">
        <v>8410</v>
      </c>
      <c r="D2921" s="2" t="s">
        <v>42</v>
      </c>
      <c r="E2921" t="str">
        <f t="shared" si="135"/>
        <v>3</v>
      </c>
      <c r="F2921" s="2">
        <v>10</v>
      </c>
      <c r="G2921">
        <v>2</v>
      </c>
      <c r="H2921">
        <v>3</v>
      </c>
      <c r="I2921">
        <v>2</v>
      </c>
      <c r="K2921">
        <v>1111111296</v>
      </c>
      <c r="L2921">
        <v>16</v>
      </c>
      <c r="N2921">
        <v>3</v>
      </c>
      <c r="O2921">
        <v>3</v>
      </c>
      <c r="P2921" t="s">
        <v>26</v>
      </c>
      <c r="Q2921" t="s">
        <v>26</v>
      </c>
      <c r="R2921">
        <v>90</v>
      </c>
      <c r="S2921" t="str">
        <f t="shared" si="136"/>
        <v>('134818','MOSHER','','ERIC','3','10','2','3','2','','1111111296','16','','3','3','C','C','('134818','MOSHER','','ERIC','3','10','2','3','2','','1111111296','16','','3','3','C','C',''),'),</v>
      </c>
      <c r="T2921" t="s">
        <v>13964</v>
      </c>
      <c r="U2921">
        <f t="shared" si="137"/>
        <v>0</v>
      </c>
    </row>
    <row r="2922" spans="1:21">
      <c r="A2922" s="2" t="s">
        <v>8411</v>
      </c>
      <c r="B2922" s="2" t="s">
        <v>843</v>
      </c>
      <c r="D2922" s="2" t="s">
        <v>28</v>
      </c>
      <c r="E2922" t="str">
        <f t="shared" si="135"/>
        <v>3</v>
      </c>
      <c r="F2922" s="2">
        <v>28</v>
      </c>
      <c r="G2922">
        <v>2</v>
      </c>
      <c r="H2922">
        <v>1</v>
      </c>
      <c r="I2922">
        <v>2</v>
      </c>
      <c r="K2922">
        <v>1111111600</v>
      </c>
      <c r="L2922">
        <v>16</v>
      </c>
      <c r="N2922">
        <v>3</v>
      </c>
      <c r="O2922">
        <v>3</v>
      </c>
      <c r="P2922" t="s">
        <v>23</v>
      </c>
      <c r="Q2922" t="s">
        <v>23</v>
      </c>
      <c r="R2922">
        <v>90</v>
      </c>
      <c r="S2922" t="str">
        <f t="shared" si="136"/>
        <v>('134824','MOURAFETIS','','MICHAEL','3','28','2','1','2','','1111111600','16','','3','3','A','A','('134824','MOURAFETIS','','MICHAEL','3','28','2','1','2','','1111111600','16','','3','3','A','A',''),'),</v>
      </c>
      <c r="T2922" t="s">
        <v>13965</v>
      </c>
      <c r="U2922">
        <f t="shared" si="137"/>
        <v>0</v>
      </c>
    </row>
    <row r="2923" spans="1:21">
      <c r="A2923" s="2" t="s">
        <v>8412</v>
      </c>
      <c r="B2923" s="2" t="s">
        <v>8413</v>
      </c>
      <c r="D2923" s="2" t="s">
        <v>157</v>
      </c>
      <c r="E2923" t="str">
        <f t="shared" si="135"/>
        <v>3</v>
      </c>
      <c r="F2923" s="2">
        <v>1</v>
      </c>
      <c r="G2923">
        <v>3</v>
      </c>
      <c r="H2923">
        <v>1</v>
      </c>
      <c r="I2923">
        <v>3</v>
      </c>
      <c r="K2923">
        <v>1111111297</v>
      </c>
      <c r="L2923">
        <v>16</v>
      </c>
      <c r="N2923">
        <v>3</v>
      </c>
      <c r="O2923">
        <v>3</v>
      </c>
      <c r="P2923" t="s">
        <v>23</v>
      </c>
      <c r="Q2923" t="s">
        <v>23</v>
      </c>
      <c r="R2923">
        <v>90</v>
      </c>
      <c r="S2923" t="str">
        <f t="shared" si="136"/>
        <v>('134830','MUELLER','','JUSTIN','3','1','3','1','3','','1111111297','16','','3','3','A','A','('134830','MUELLER','','JUSTIN','3','1','3','1','3','','1111111297','16','','3','3','A','A',''),'),</v>
      </c>
      <c r="T2923" t="s">
        <v>13966</v>
      </c>
      <c r="U2923">
        <f t="shared" si="137"/>
        <v>0</v>
      </c>
    </row>
    <row r="2924" spans="1:21">
      <c r="A2924" s="2" t="s">
        <v>8414</v>
      </c>
      <c r="B2924" s="2" t="s">
        <v>8415</v>
      </c>
      <c r="D2924" s="2" t="s">
        <v>818</v>
      </c>
      <c r="E2924" t="str">
        <f t="shared" si="135"/>
        <v>3</v>
      </c>
      <c r="F2924" s="2">
        <v>18</v>
      </c>
      <c r="G2924">
        <v>1</v>
      </c>
      <c r="H2924">
        <v>2</v>
      </c>
      <c r="I2924">
        <v>1</v>
      </c>
      <c r="K2924">
        <v>1111111751</v>
      </c>
      <c r="L2924">
        <v>16</v>
      </c>
      <c r="N2924">
        <v>3</v>
      </c>
      <c r="O2924">
        <v>3</v>
      </c>
      <c r="P2924" t="s">
        <v>20</v>
      </c>
      <c r="Q2924" t="s">
        <v>20</v>
      </c>
      <c r="R2924">
        <v>90</v>
      </c>
      <c r="S2924" t="str">
        <f t="shared" si="136"/>
        <v>('134833','MUIRHEAD','','KIMBERLY','3','18','1','2','1','','1111111751','16','','3','3','B','B','('134833','MUIRHEAD','','KIMBERLY','3','18','1','2','1','','1111111751','16','','3','3','B','B',''),'),</v>
      </c>
      <c r="T2924" t="s">
        <v>13967</v>
      </c>
      <c r="U2924">
        <f t="shared" si="137"/>
        <v>0</v>
      </c>
    </row>
    <row r="2925" spans="1:21">
      <c r="A2925" s="2" t="s">
        <v>8416</v>
      </c>
      <c r="B2925" s="2" t="s">
        <v>844</v>
      </c>
      <c r="D2925" s="2" t="s">
        <v>845</v>
      </c>
      <c r="E2925" t="str">
        <f t="shared" si="135"/>
        <v>3</v>
      </c>
      <c r="F2925" s="2">
        <v>28</v>
      </c>
      <c r="G2925">
        <v>4</v>
      </c>
      <c r="H2925">
        <v>2</v>
      </c>
      <c r="I2925">
        <v>4</v>
      </c>
      <c r="K2925">
        <v>1111111298</v>
      </c>
      <c r="L2925">
        <v>16</v>
      </c>
      <c r="N2925">
        <v>3</v>
      </c>
      <c r="O2925">
        <v>3</v>
      </c>
      <c r="P2925" t="s">
        <v>20</v>
      </c>
      <c r="Q2925" t="s">
        <v>20</v>
      </c>
      <c r="R2925">
        <v>90</v>
      </c>
      <c r="S2925" t="str">
        <f t="shared" si="136"/>
        <v>('134836','MUN','','KATHY','3','28','4','2','4','','1111111298','16','','3','3','B','B','('134836','MUN','','KATHY','3','28','4','2','4','','1111111298','16','','3','3','B','B',''),'),</v>
      </c>
      <c r="T2925" t="s">
        <v>13968</v>
      </c>
      <c r="U2925">
        <f t="shared" si="137"/>
        <v>0</v>
      </c>
    </row>
    <row r="2926" spans="1:21">
      <c r="A2926" s="2" t="s">
        <v>8417</v>
      </c>
      <c r="B2926" s="2" t="s">
        <v>228</v>
      </c>
      <c r="D2926" s="2" t="s">
        <v>263</v>
      </c>
      <c r="E2926" t="str">
        <f t="shared" si="135"/>
        <v>3</v>
      </c>
      <c r="F2926" s="2">
        <v>11</v>
      </c>
      <c r="G2926">
        <v>3</v>
      </c>
      <c r="H2926">
        <v>2</v>
      </c>
      <c r="I2926">
        <v>3</v>
      </c>
      <c r="K2926">
        <v>1111111601</v>
      </c>
      <c r="L2926">
        <v>16</v>
      </c>
      <c r="N2926">
        <v>3</v>
      </c>
      <c r="O2926">
        <v>3</v>
      </c>
      <c r="P2926" t="s">
        <v>20</v>
      </c>
      <c r="Q2926" t="s">
        <v>20</v>
      </c>
      <c r="R2926">
        <v>90</v>
      </c>
      <c r="S2926" t="str">
        <f t="shared" si="136"/>
        <v>('134842','MURPHY','','CHRISTOPHER','3','11','3','2','3','','1111111601','16','','3','3','B','B','('134842','MURPHY','','CHRISTOPHER','3','11','3','2','3','','1111111601','16','','3','3','B','B',''),'),</v>
      </c>
      <c r="T2926" t="s">
        <v>13969</v>
      </c>
      <c r="U2926">
        <f t="shared" si="137"/>
        <v>0</v>
      </c>
    </row>
    <row r="2927" spans="1:21">
      <c r="A2927" s="2" t="s">
        <v>8418</v>
      </c>
      <c r="B2927" s="2" t="s">
        <v>228</v>
      </c>
      <c r="D2927" s="2" t="s">
        <v>22</v>
      </c>
      <c r="E2927" t="str">
        <f t="shared" si="135"/>
        <v>3</v>
      </c>
      <c r="F2927" s="2">
        <v>6</v>
      </c>
      <c r="G2927">
        <v>2</v>
      </c>
      <c r="H2927">
        <v>1</v>
      </c>
      <c r="I2927">
        <v>6</v>
      </c>
      <c r="K2927">
        <v>1111111444</v>
      </c>
      <c r="L2927">
        <v>16</v>
      </c>
      <c r="N2927">
        <v>3</v>
      </c>
      <c r="O2927">
        <v>3</v>
      </c>
      <c r="P2927" t="s">
        <v>23</v>
      </c>
      <c r="Q2927" t="s">
        <v>23</v>
      </c>
      <c r="R2927">
        <v>90</v>
      </c>
      <c r="S2927" t="str">
        <f t="shared" si="136"/>
        <v>('134848','MURPHY','','DANIEL','3','6','2','1','6','','1111111444','16','','3','3','A','A','('134848','MURPHY','','DANIEL','3','6','2','1','6','','1111111444','16','','3','3','A','A',''),'),</v>
      </c>
      <c r="T2927" t="s">
        <v>13970</v>
      </c>
      <c r="U2927">
        <f t="shared" si="137"/>
        <v>0</v>
      </c>
    </row>
    <row r="2928" spans="1:21">
      <c r="A2928" s="2" t="s">
        <v>8419</v>
      </c>
      <c r="B2928" s="2" t="s">
        <v>846</v>
      </c>
      <c r="D2928" s="2" t="s">
        <v>332</v>
      </c>
      <c r="E2928" t="str">
        <f t="shared" si="135"/>
        <v>3</v>
      </c>
      <c r="F2928" s="2">
        <v>27</v>
      </c>
      <c r="G2928">
        <v>3</v>
      </c>
      <c r="H2928">
        <v>2</v>
      </c>
      <c r="I2928">
        <v>7</v>
      </c>
      <c r="K2928">
        <v>1111111445</v>
      </c>
      <c r="L2928">
        <v>16</v>
      </c>
      <c r="N2928">
        <v>3</v>
      </c>
      <c r="O2928">
        <v>3</v>
      </c>
      <c r="P2928" t="s">
        <v>20</v>
      </c>
      <c r="Q2928" t="s">
        <v>20</v>
      </c>
      <c r="R2928">
        <v>90</v>
      </c>
      <c r="S2928" t="str">
        <f t="shared" si="136"/>
        <v>('134854','MURRAY','','KYLE','3','27','3','2','7','','1111111445','16','','3','3','B','B','('134854','MURRAY','','KYLE','3','27','3','2','7','','1111111445','16','','3','3','B','B',''),'),</v>
      </c>
      <c r="T2928" t="s">
        <v>13971</v>
      </c>
      <c r="U2928">
        <f t="shared" si="137"/>
        <v>0</v>
      </c>
    </row>
    <row r="2929" spans="1:21">
      <c r="A2929" s="2" t="s">
        <v>8420</v>
      </c>
      <c r="B2929" s="2" t="s">
        <v>8421</v>
      </c>
      <c r="D2929" s="2" t="s">
        <v>214</v>
      </c>
      <c r="E2929" t="str">
        <f t="shared" si="135"/>
        <v>3</v>
      </c>
      <c r="F2929" s="2">
        <v>5</v>
      </c>
      <c r="G2929">
        <v>2</v>
      </c>
      <c r="H2929">
        <v>3</v>
      </c>
      <c r="I2929">
        <v>2</v>
      </c>
      <c r="K2929">
        <v>1111111752</v>
      </c>
      <c r="L2929">
        <v>16</v>
      </c>
      <c r="N2929">
        <v>3</v>
      </c>
      <c r="O2929">
        <v>3</v>
      </c>
      <c r="P2929" t="s">
        <v>26</v>
      </c>
      <c r="Q2929" t="s">
        <v>26</v>
      </c>
      <c r="R2929">
        <v>90</v>
      </c>
      <c r="S2929" t="str">
        <f t="shared" si="136"/>
        <v>('134860','MUSSELWHITE','','STEVEN','3','5','2','3','2','','1111111752','16','','3','3','C','C','('134860','MUSSELWHITE','','STEVEN','3','5','2','3','2','','1111111752','16','','3','3','C','C',''),'),</v>
      </c>
      <c r="T2929" t="s">
        <v>13972</v>
      </c>
      <c r="U2929">
        <f t="shared" si="137"/>
        <v>0</v>
      </c>
    </row>
    <row r="2930" spans="1:21">
      <c r="A2930" s="2" t="s">
        <v>8422</v>
      </c>
      <c r="B2930" s="2" t="s">
        <v>8423</v>
      </c>
      <c r="D2930" s="2" t="s">
        <v>58</v>
      </c>
      <c r="E2930" t="str">
        <f t="shared" si="135"/>
        <v>3</v>
      </c>
      <c r="F2930" s="2">
        <v>15</v>
      </c>
      <c r="G2930">
        <v>3</v>
      </c>
      <c r="H2930">
        <v>1</v>
      </c>
      <c r="I2930">
        <v>3</v>
      </c>
      <c r="K2930">
        <v>1111111897</v>
      </c>
      <c r="L2930">
        <v>16</v>
      </c>
      <c r="N2930">
        <v>3</v>
      </c>
      <c r="O2930">
        <v>3</v>
      </c>
      <c r="P2930" t="s">
        <v>23</v>
      </c>
      <c r="Q2930" t="s">
        <v>23</v>
      </c>
      <c r="R2930">
        <v>90</v>
      </c>
      <c r="S2930" t="str">
        <f t="shared" si="136"/>
        <v>('134872','NADAL','','GREGORY','3','15','3','1','3','','1111111897','16','','3','3','A','A','('134872','NADAL','','GREGORY','3','15','3','1','3','','1111111897','16','','3','3','A','A',''),'),</v>
      </c>
      <c r="T2930" t="s">
        <v>13973</v>
      </c>
      <c r="U2930">
        <f t="shared" si="137"/>
        <v>0</v>
      </c>
    </row>
    <row r="2931" spans="1:21">
      <c r="A2931" s="2" t="s">
        <v>8424</v>
      </c>
      <c r="B2931" s="2" t="s">
        <v>8425</v>
      </c>
      <c r="D2931" s="2" t="s">
        <v>8426</v>
      </c>
      <c r="E2931" t="str">
        <f t="shared" si="135"/>
        <v>3</v>
      </c>
      <c r="F2931" s="2">
        <v>4</v>
      </c>
      <c r="G2931">
        <v>4</v>
      </c>
      <c r="H2931">
        <v>3</v>
      </c>
      <c r="I2931">
        <v>8</v>
      </c>
      <c r="K2931">
        <v>1111111446</v>
      </c>
      <c r="L2931">
        <v>16</v>
      </c>
      <c r="N2931">
        <v>3</v>
      </c>
      <c r="O2931">
        <v>3</v>
      </c>
      <c r="P2931" t="s">
        <v>26</v>
      </c>
      <c r="Q2931" t="s">
        <v>26</v>
      </c>
      <c r="R2931">
        <v>90</v>
      </c>
      <c r="S2931" t="str">
        <f t="shared" si="136"/>
        <v>('134878','NAGEL','','CAPSHAW','3','4','4','3','8','','1111111446','16','','3','3','C','C','('134878','NAGEL','','CAPSHAW','3','4','4','3','8','','1111111446','16','','3','3','C','C',''),'),</v>
      </c>
      <c r="T2931" t="s">
        <v>13974</v>
      </c>
      <c r="U2931">
        <f t="shared" si="137"/>
        <v>0</v>
      </c>
    </row>
    <row r="2932" spans="1:21">
      <c r="A2932" s="2" t="s">
        <v>8427</v>
      </c>
      <c r="B2932" s="2" t="s">
        <v>847</v>
      </c>
      <c r="D2932" s="2" t="s">
        <v>535</v>
      </c>
      <c r="E2932" t="str">
        <f t="shared" si="135"/>
        <v>3</v>
      </c>
      <c r="F2932" s="2">
        <v>30</v>
      </c>
      <c r="G2932">
        <v>4</v>
      </c>
      <c r="H2932">
        <v>2</v>
      </c>
      <c r="I2932">
        <v>4</v>
      </c>
      <c r="K2932">
        <v>1111111898</v>
      </c>
      <c r="L2932">
        <v>16</v>
      </c>
      <c r="N2932">
        <v>3</v>
      </c>
      <c r="O2932">
        <v>3</v>
      </c>
      <c r="P2932" t="s">
        <v>20</v>
      </c>
      <c r="Q2932" t="s">
        <v>20</v>
      </c>
      <c r="R2932">
        <v>90</v>
      </c>
      <c r="S2932" t="str">
        <f t="shared" si="136"/>
        <v>('134884','NANARTOWICH','','MARINA','3','30','4','2','4','','1111111898','16','','3','3','B','B','('134884','NANARTOWICH','','MARINA','3','30','4','2','4','','1111111898','16','','3','3','B','B',''),'),</v>
      </c>
      <c r="T2932" t="s">
        <v>13975</v>
      </c>
      <c r="U2932">
        <f t="shared" si="137"/>
        <v>0</v>
      </c>
    </row>
    <row r="2933" spans="1:21">
      <c r="A2933" s="2" t="s">
        <v>8428</v>
      </c>
      <c r="B2933" s="2" t="s">
        <v>8429</v>
      </c>
      <c r="D2933" s="2" t="s">
        <v>6362</v>
      </c>
      <c r="E2933" t="str">
        <f t="shared" si="135"/>
        <v>3</v>
      </c>
      <c r="F2933" s="2">
        <v>4</v>
      </c>
      <c r="G2933">
        <v>3</v>
      </c>
      <c r="H2933">
        <v>1</v>
      </c>
      <c r="I2933">
        <v>3</v>
      </c>
      <c r="K2933">
        <v>1111111753</v>
      </c>
      <c r="L2933">
        <v>16</v>
      </c>
      <c r="N2933">
        <v>3</v>
      </c>
      <c r="O2933">
        <v>3</v>
      </c>
      <c r="P2933" t="s">
        <v>23</v>
      </c>
      <c r="Q2933" t="s">
        <v>23</v>
      </c>
      <c r="R2933">
        <v>90</v>
      </c>
      <c r="S2933" t="str">
        <f t="shared" si="136"/>
        <v>('134890','NEGLEY','','DARREN','3','4','3','1','3','','1111111753','16','','3','3','A','A','('134890','NEGLEY','','DARREN','3','4','3','1','3','','1111111753','16','','3','3','A','A',''),'),</v>
      </c>
      <c r="T2933" t="s">
        <v>13976</v>
      </c>
      <c r="U2933">
        <f t="shared" si="137"/>
        <v>0</v>
      </c>
    </row>
    <row r="2934" spans="1:21">
      <c r="A2934" s="2" t="s">
        <v>8430</v>
      </c>
      <c r="B2934" s="2" t="s">
        <v>8431</v>
      </c>
      <c r="D2934" s="2" t="s">
        <v>188</v>
      </c>
      <c r="E2934" t="str">
        <f t="shared" si="135"/>
        <v>3</v>
      </c>
      <c r="F2934" s="2">
        <v>22</v>
      </c>
      <c r="G2934">
        <v>1</v>
      </c>
      <c r="H2934">
        <v>3</v>
      </c>
      <c r="I2934">
        <v>5</v>
      </c>
      <c r="K2934">
        <v>1111111299</v>
      </c>
      <c r="L2934">
        <v>16</v>
      </c>
      <c r="N2934">
        <v>3</v>
      </c>
      <c r="O2934">
        <v>3</v>
      </c>
      <c r="P2934" t="s">
        <v>26</v>
      </c>
      <c r="Q2934" t="s">
        <v>26</v>
      </c>
      <c r="R2934">
        <v>90</v>
      </c>
      <c r="S2934" t="str">
        <f t="shared" si="136"/>
        <v>('134896','NEITZKE','','LUKE','3','22','1','3','5','','1111111299','16','','3','3','C','C','('134896','NEITZKE','','LUKE','3','22','1','3','5','','1111111299','16','','3','3','C','C',''),'),</v>
      </c>
      <c r="T2934" t="s">
        <v>13977</v>
      </c>
      <c r="U2934">
        <f t="shared" si="137"/>
        <v>0</v>
      </c>
    </row>
    <row r="2935" spans="1:21">
      <c r="A2935" s="2" t="s">
        <v>8432</v>
      </c>
      <c r="B2935" s="2" t="s">
        <v>8433</v>
      </c>
      <c r="D2935" s="2" t="s">
        <v>965</v>
      </c>
      <c r="E2935" t="str">
        <f t="shared" si="135"/>
        <v>3</v>
      </c>
      <c r="F2935" s="2">
        <v>20</v>
      </c>
      <c r="G2935">
        <v>2</v>
      </c>
      <c r="H2935">
        <v>2</v>
      </c>
      <c r="I2935">
        <v>6</v>
      </c>
      <c r="K2935">
        <v>1111111148</v>
      </c>
      <c r="L2935">
        <v>16</v>
      </c>
      <c r="N2935">
        <v>3</v>
      </c>
      <c r="O2935">
        <v>3</v>
      </c>
      <c r="P2935" t="s">
        <v>20</v>
      </c>
      <c r="Q2935" t="s">
        <v>20</v>
      </c>
      <c r="R2935">
        <v>90</v>
      </c>
      <c r="S2935" t="str">
        <f t="shared" si="136"/>
        <v>('134902','NELLOMS','','KRISTINA','3','20','2','2','6','','1111111148','16','','3','3','B','B','('134902','NELLOMS','','KRISTINA','3','20','2','2','6','','1111111148','16','','3','3','B','B',''),'),</v>
      </c>
      <c r="T2935" t="s">
        <v>13978</v>
      </c>
      <c r="U2935">
        <f t="shared" si="137"/>
        <v>0</v>
      </c>
    </row>
    <row r="2936" spans="1:21">
      <c r="A2936" s="2" t="s">
        <v>8434</v>
      </c>
      <c r="B2936" s="2" t="s">
        <v>236</v>
      </c>
      <c r="D2936" s="2" t="s">
        <v>75</v>
      </c>
      <c r="E2936" t="str">
        <f t="shared" si="135"/>
        <v>3</v>
      </c>
      <c r="F2936" s="2">
        <v>12</v>
      </c>
      <c r="G2936">
        <v>4</v>
      </c>
      <c r="H2936">
        <v>3</v>
      </c>
      <c r="I2936">
        <v>4</v>
      </c>
      <c r="K2936">
        <v>1111111602</v>
      </c>
      <c r="L2936">
        <v>16</v>
      </c>
      <c r="N2936">
        <v>3</v>
      </c>
      <c r="O2936">
        <v>3</v>
      </c>
      <c r="P2936" t="s">
        <v>26</v>
      </c>
      <c r="Q2936" t="s">
        <v>26</v>
      </c>
      <c r="R2936">
        <v>90</v>
      </c>
      <c r="S2936" t="str">
        <f t="shared" si="136"/>
        <v>('134908','NELSON','','BENJAMIN','3','12','4','3','4','','1111111602','16','','3','3','C','C','('134908','NELSON','','BENJAMIN','3','12','4','3','4','','1111111602','16','','3','3','C','C',''),'),</v>
      </c>
      <c r="T2936" t="s">
        <v>13979</v>
      </c>
      <c r="U2936">
        <f t="shared" si="137"/>
        <v>0</v>
      </c>
    </row>
    <row r="2937" spans="1:21">
      <c r="A2937" s="2" t="s">
        <v>8435</v>
      </c>
      <c r="B2937" s="2" t="s">
        <v>8436</v>
      </c>
      <c r="D2937" s="2" t="s">
        <v>120</v>
      </c>
      <c r="E2937" t="str">
        <f t="shared" si="135"/>
        <v>3</v>
      </c>
      <c r="F2937" s="2">
        <v>23</v>
      </c>
      <c r="G2937">
        <v>1</v>
      </c>
      <c r="H2937">
        <v>3</v>
      </c>
      <c r="I2937">
        <v>5</v>
      </c>
      <c r="K2937">
        <v>1111111899</v>
      </c>
      <c r="L2937">
        <v>16</v>
      </c>
      <c r="N2937">
        <v>3</v>
      </c>
      <c r="O2937">
        <v>3</v>
      </c>
      <c r="P2937" t="s">
        <v>26</v>
      </c>
      <c r="Q2937" t="s">
        <v>26</v>
      </c>
      <c r="R2937">
        <v>90</v>
      </c>
      <c r="S2937" t="str">
        <f t="shared" si="136"/>
        <v>('134914','NEWBERRY','','WILLIAM','3','23','1','3','5','','1111111899','16','','3','3','C','C','('134914','NEWBERRY','','WILLIAM','3','23','1','3','5','','1111111899','16','','3','3','C','C',''),'),</v>
      </c>
      <c r="T2937" t="s">
        <v>13980</v>
      </c>
      <c r="U2937">
        <f t="shared" si="137"/>
        <v>0</v>
      </c>
    </row>
    <row r="2938" spans="1:21">
      <c r="A2938" s="2" t="s">
        <v>8437</v>
      </c>
      <c r="B2938" s="2" t="s">
        <v>848</v>
      </c>
      <c r="D2938" s="2" t="s">
        <v>386</v>
      </c>
      <c r="E2938" t="str">
        <f t="shared" si="135"/>
        <v>3</v>
      </c>
      <c r="F2938" s="2">
        <v>30</v>
      </c>
      <c r="G2938">
        <v>3</v>
      </c>
      <c r="H2938">
        <v>3</v>
      </c>
      <c r="I2938">
        <v>7</v>
      </c>
      <c r="K2938">
        <v>1111111149</v>
      </c>
      <c r="L2938">
        <v>16</v>
      </c>
      <c r="N2938">
        <v>3</v>
      </c>
      <c r="O2938">
        <v>3</v>
      </c>
      <c r="P2938" t="s">
        <v>26</v>
      </c>
      <c r="Q2938" t="s">
        <v>26</v>
      </c>
      <c r="R2938">
        <v>90</v>
      </c>
      <c r="S2938" t="str">
        <f t="shared" si="136"/>
        <v>('134920','NEWNAM','','CHARLES','3','30','3','3','7','','1111111149','16','','3','3','C','C','('134920','NEWNAM','','CHARLES','3','30','3','3','7','','1111111149','16','','3','3','C','C',''),'),</v>
      </c>
      <c r="T2938" t="s">
        <v>13981</v>
      </c>
      <c r="U2938">
        <f t="shared" si="137"/>
        <v>0</v>
      </c>
    </row>
    <row r="2939" spans="1:21">
      <c r="A2939" s="2" t="s">
        <v>8438</v>
      </c>
      <c r="B2939" s="2" t="s">
        <v>849</v>
      </c>
      <c r="D2939" s="2" t="s">
        <v>850</v>
      </c>
      <c r="E2939" t="str">
        <f t="shared" si="135"/>
        <v>3</v>
      </c>
      <c r="F2939" s="2">
        <v>26</v>
      </c>
      <c r="G2939">
        <v>1</v>
      </c>
      <c r="H2939">
        <v>1</v>
      </c>
      <c r="I2939">
        <v>1</v>
      </c>
      <c r="K2939">
        <v>1111111447</v>
      </c>
      <c r="L2939">
        <v>16</v>
      </c>
      <c r="N2939">
        <v>3</v>
      </c>
      <c r="O2939">
        <v>3</v>
      </c>
      <c r="P2939" t="s">
        <v>23</v>
      </c>
      <c r="Q2939" t="s">
        <v>23</v>
      </c>
      <c r="R2939">
        <v>90</v>
      </c>
      <c r="S2939" t="str">
        <f t="shared" si="136"/>
        <v>('134926','NEWSOME','','RANDALL','3','26','1','1','1','','1111111447','16','','3','3','A','A','('134926','NEWSOME','','RANDALL','3','26','1','1','1','','1111111447','16','','3','3','A','A',''),'),</v>
      </c>
      <c r="T2939" t="s">
        <v>13982</v>
      </c>
      <c r="U2939">
        <f t="shared" si="137"/>
        <v>0</v>
      </c>
    </row>
    <row r="2940" spans="1:21">
      <c r="A2940" s="2" t="s">
        <v>8439</v>
      </c>
      <c r="B2940" s="2" t="s">
        <v>851</v>
      </c>
      <c r="D2940" s="2" t="s">
        <v>28</v>
      </c>
      <c r="E2940" t="str">
        <f t="shared" si="135"/>
        <v>3</v>
      </c>
      <c r="F2940" s="2">
        <v>25</v>
      </c>
      <c r="G2940">
        <v>4</v>
      </c>
      <c r="H2940">
        <v>1</v>
      </c>
      <c r="I2940">
        <v>8</v>
      </c>
      <c r="K2940">
        <v>1111111150</v>
      </c>
      <c r="L2940">
        <v>16</v>
      </c>
      <c r="N2940">
        <v>3</v>
      </c>
      <c r="O2940">
        <v>3</v>
      </c>
      <c r="P2940" t="s">
        <v>23</v>
      </c>
      <c r="Q2940" t="s">
        <v>23</v>
      </c>
      <c r="R2940">
        <v>90</v>
      </c>
      <c r="S2940" t="str">
        <f t="shared" si="136"/>
        <v>('134932','NEWTON','','MICHAEL','3','25','4','1','8','','1111111150','16','','3','3','A','A','('134932','NEWTON','','MICHAEL','3','25','4','1','8','','1111111150','16','','3','3','A','A',''),'),</v>
      </c>
      <c r="T2940" t="s">
        <v>13983</v>
      </c>
      <c r="U2940">
        <f t="shared" si="137"/>
        <v>0</v>
      </c>
    </row>
    <row r="2941" spans="1:21">
      <c r="A2941" s="2" t="s">
        <v>8440</v>
      </c>
      <c r="B2941" s="2" t="s">
        <v>563</v>
      </c>
      <c r="D2941" s="2" t="s">
        <v>4641</v>
      </c>
      <c r="E2941" t="str">
        <f t="shared" si="135"/>
        <v>3</v>
      </c>
      <c r="F2941" s="2">
        <v>14</v>
      </c>
      <c r="G2941">
        <v>2</v>
      </c>
      <c r="H2941">
        <v>1</v>
      </c>
      <c r="I2941">
        <v>6</v>
      </c>
      <c r="K2941">
        <v>1111111300</v>
      </c>
      <c r="L2941">
        <v>16</v>
      </c>
      <c r="N2941">
        <v>3</v>
      </c>
      <c r="O2941">
        <v>3</v>
      </c>
      <c r="P2941" t="s">
        <v>23</v>
      </c>
      <c r="Q2941" t="s">
        <v>23</v>
      </c>
      <c r="R2941">
        <v>90</v>
      </c>
      <c r="S2941" t="str">
        <f t="shared" si="136"/>
        <v>('134938','NGUYEN','','DUC','3','14','2','1','6','','1111111300','16','','3','3','A','A','('134938','NGUYEN','','DUC','3','14','2','1','6','','1111111300','16','','3','3','A','A',''),'),</v>
      </c>
      <c r="T2941" t="s">
        <v>13984</v>
      </c>
      <c r="U2941">
        <f t="shared" si="137"/>
        <v>0</v>
      </c>
    </row>
    <row r="2942" spans="1:21">
      <c r="A2942" s="2" t="s">
        <v>8441</v>
      </c>
      <c r="B2942" s="2" t="s">
        <v>563</v>
      </c>
      <c r="D2942" s="2" t="s">
        <v>253</v>
      </c>
      <c r="E2942" t="str">
        <f t="shared" si="135"/>
        <v>3</v>
      </c>
      <c r="F2942" s="2">
        <v>23</v>
      </c>
      <c r="G2942">
        <v>2</v>
      </c>
      <c r="H2942">
        <v>1</v>
      </c>
      <c r="I2942">
        <v>6</v>
      </c>
      <c r="K2942">
        <v>1111111900</v>
      </c>
      <c r="L2942">
        <v>16</v>
      </c>
      <c r="N2942">
        <v>3</v>
      </c>
      <c r="O2942">
        <v>3</v>
      </c>
      <c r="P2942" t="s">
        <v>23</v>
      </c>
      <c r="Q2942" t="s">
        <v>23</v>
      </c>
      <c r="R2942">
        <v>90</v>
      </c>
      <c r="S2942" t="str">
        <f t="shared" si="136"/>
        <v>('134944','NGUYEN','','PETER','3','23','2','1','6','','1111111900','16','','3','3','A','A','('134944','NGUYEN','','PETER','3','23','2','1','6','','1111111900','16','','3','3','A','A',''),'),</v>
      </c>
      <c r="T2942" t="s">
        <v>13985</v>
      </c>
      <c r="U2942">
        <f t="shared" si="137"/>
        <v>0</v>
      </c>
    </row>
    <row r="2943" spans="1:21">
      <c r="A2943" s="2" t="s">
        <v>8442</v>
      </c>
      <c r="B2943" s="2" t="s">
        <v>8443</v>
      </c>
      <c r="D2943" s="2" t="s">
        <v>8444</v>
      </c>
      <c r="E2943" t="str">
        <f t="shared" si="135"/>
        <v>3</v>
      </c>
      <c r="F2943" s="2">
        <v>18</v>
      </c>
      <c r="G2943">
        <v>2</v>
      </c>
      <c r="H2943">
        <v>2</v>
      </c>
      <c r="I2943">
        <v>2</v>
      </c>
      <c r="K2943">
        <v>1111111448</v>
      </c>
      <c r="L2943">
        <v>16</v>
      </c>
      <c r="N2943">
        <v>3</v>
      </c>
      <c r="O2943">
        <v>3</v>
      </c>
      <c r="P2943" t="s">
        <v>20</v>
      </c>
      <c r="Q2943" t="s">
        <v>20</v>
      </c>
      <c r="R2943">
        <v>90</v>
      </c>
      <c r="S2943" t="str">
        <f t="shared" si="136"/>
        <v>('134950','NICHOLL','','JORDYN','3','18','2','2','2','','1111111448','16','','3','3','B','B','('134950','NICHOLL','','JORDYN','3','18','2','2','2','','1111111448','16','','3','3','B','B',''),'),</v>
      </c>
      <c r="T2943" t="s">
        <v>13986</v>
      </c>
      <c r="U2943">
        <f t="shared" si="137"/>
        <v>0</v>
      </c>
    </row>
    <row r="2944" spans="1:21">
      <c r="A2944" s="2" t="s">
        <v>8445</v>
      </c>
      <c r="B2944" s="2" t="s">
        <v>8446</v>
      </c>
      <c r="D2944" s="2" t="s">
        <v>868</v>
      </c>
      <c r="E2944" t="str">
        <f t="shared" si="135"/>
        <v>3</v>
      </c>
      <c r="F2944" s="2">
        <v>6</v>
      </c>
      <c r="G2944">
        <v>1</v>
      </c>
      <c r="H2944">
        <v>2</v>
      </c>
      <c r="I2944">
        <v>1</v>
      </c>
      <c r="K2944">
        <v>1111111151</v>
      </c>
      <c r="L2944">
        <v>16</v>
      </c>
      <c r="N2944">
        <v>3</v>
      </c>
      <c r="O2944">
        <v>3</v>
      </c>
      <c r="P2944" t="s">
        <v>20</v>
      </c>
      <c r="Q2944" t="s">
        <v>20</v>
      </c>
      <c r="R2944">
        <v>90</v>
      </c>
      <c r="S2944" t="str">
        <f t="shared" si="136"/>
        <v>('134962','NIEMIEC','','PIERCE','3','6','1','2','1','','1111111151','16','','3','3','B','B','('134962','NIEMIEC','','PIERCE','3','6','1','2','1','','1111111151','16','','3','3','B','B',''),'),</v>
      </c>
      <c r="T2944" t="s">
        <v>13987</v>
      </c>
      <c r="U2944">
        <f t="shared" si="137"/>
        <v>0</v>
      </c>
    </row>
    <row r="2945" spans="1:21">
      <c r="A2945" s="2" t="s">
        <v>8447</v>
      </c>
      <c r="B2945" s="2" t="s">
        <v>8448</v>
      </c>
      <c r="D2945" s="2" t="s">
        <v>8449</v>
      </c>
      <c r="E2945" t="str">
        <f t="shared" si="135"/>
        <v>3</v>
      </c>
      <c r="F2945" s="2">
        <v>1</v>
      </c>
      <c r="G2945">
        <v>1</v>
      </c>
      <c r="H2945">
        <v>1</v>
      </c>
      <c r="I2945">
        <v>5</v>
      </c>
      <c r="K2945">
        <v>1111111603</v>
      </c>
      <c r="L2945">
        <v>16</v>
      </c>
      <c r="N2945">
        <v>3</v>
      </c>
      <c r="O2945">
        <v>3</v>
      </c>
      <c r="P2945" t="s">
        <v>23</v>
      </c>
      <c r="Q2945" t="s">
        <v>23</v>
      </c>
      <c r="R2945">
        <v>90</v>
      </c>
      <c r="S2945" t="str">
        <f t="shared" si="136"/>
        <v>('134968','NIGAY','','ARKADIY','3','1','1','1','5','','1111111603','16','','3','3','A','A','('134968','NIGAY','','ARKADIY','3','1','1','1','5','','1111111603','16','','3','3','A','A',''),'),</v>
      </c>
      <c r="T2945" t="s">
        <v>13988</v>
      </c>
      <c r="U2945">
        <f t="shared" si="137"/>
        <v>0</v>
      </c>
    </row>
    <row r="2946" spans="1:21">
      <c r="A2946" s="2" t="s">
        <v>8450</v>
      </c>
      <c r="B2946" s="2" t="s">
        <v>8451</v>
      </c>
      <c r="D2946" s="2" t="s">
        <v>324</v>
      </c>
      <c r="E2946" t="str">
        <f t="shared" si="135"/>
        <v>3</v>
      </c>
      <c r="F2946" s="2">
        <v>1</v>
      </c>
      <c r="G2946">
        <v>2</v>
      </c>
      <c r="H2946">
        <v>3</v>
      </c>
      <c r="I2946">
        <v>2</v>
      </c>
      <c r="K2946">
        <v>1111111152</v>
      </c>
      <c r="L2946">
        <v>16</v>
      </c>
      <c r="N2946">
        <v>3</v>
      </c>
      <c r="O2946">
        <v>3</v>
      </c>
      <c r="P2946" t="s">
        <v>26</v>
      </c>
      <c r="Q2946" t="s">
        <v>26</v>
      </c>
      <c r="R2946">
        <v>90</v>
      </c>
      <c r="S2946" t="str">
        <f t="shared" si="136"/>
        <v>('134974','NOEL','','NATHAN','3','1','2','3','2','','1111111152','16','','3','3','C','C','('134974','NOEL','','NATHAN','3','1','2','3','2','','1111111152','16','','3','3','C','C',''),'),</v>
      </c>
      <c r="T2946" t="s">
        <v>13989</v>
      </c>
      <c r="U2946">
        <f t="shared" si="137"/>
        <v>0</v>
      </c>
    </row>
    <row r="2947" spans="1:21">
      <c r="A2947" s="2" t="s">
        <v>8452</v>
      </c>
      <c r="B2947" s="2" t="s">
        <v>769</v>
      </c>
      <c r="D2947" s="2" t="s">
        <v>526</v>
      </c>
      <c r="E2947" t="str">
        <f t="shared" ref="E2947:E3010" si="138">MID(A2947,2,1)</f>
        <v>3</v>
      </c>
      <c r="F2947" s="2">
        <v>20</v>
      </c>
      <c r="G2947">
        <v>2</v>
      </c>
      <c r="H2947">
        <v>2</v>
      </c>
      <c r="I2947">
        <v>6</v>
      </c>
      <c r="K2947">
        <v>1111111604</v>
      </c>
      <c r="L2947">
        <v>16</v>
      </c>
      <c r="N2947">
        <v>3</v>
      </c>
      <c r="O2947">
        <v>3</v>
      </c>
      <c r="P2947" t="s">
        <v>20</v>
      </c>
      <c r="Q2947" t="s">
        <v>20</v>
      </c>
      <c r="R2947">
        <v>90</v>
      </c>
      <c r="S2947" t="str">
        <f t="shared" ref="S2947:S3010" si="139">CONCATENATE("('",A2947,"','",B2947,"','",C2947,"','",D2947,"','",E2947,"','",F2947,"','",G2947,"','",H2947,"','",I2947,"','",J2947,"','",K2947,"','",L2947,"','",M2947,"','",N2947,"','",O2947,"','",P2947,"','",Q2947,"','",T2947,"'),")</f>
        <v>('134980','NOLAN','','SHANE','3','20','2','2','6','','1111111604','16','','3','3','B','B','('134980','NOLAN','','SHANE','3','20','2','2','6','','1111111604','16','','3','3','B','B',''),'),</v>
      </c>
      <c r="T2947" t="s">
        <v>13990</v>
      </c>
      <c r="U2947">
        <f t="shared" ref="U2947:U3010" si="140">IF(E2947=1,1,0)</f>
        <v>0</v>
      </c>
    </row>
    <row r="2948" spans="1:21">
      <c r="A2948" s="2" t="s">
        <v>8453</v>
      </c>
      <c r="B2948" s="2" t="s">
        <v>1092</v>
      </c>
      <c r="D2948" s="2" t="s">
        <v>28</v>
      </c>
      <c r="E2948" t="str">
        <f t="shared" si="138"/>
        <v>3</v>
      </c>
      <c r="F2948" s="2">
        <v>21</v>
      </c>
      <c r="G2948">
        <v>3</v>
      </c>
      <c r="H2948">
        <v>3</v>
      </c>
      <c r="I2948">
        <v>3</v>
      </c>
      <c r="K2948">
        <v>1111111449</v>
      </c>
      <c r="L2948">
        <v>16</v>
      </c>
      <c r="N2948">
        <v>3</v>
      </c>
      <c r="O2948">
        <v>3</v>
      </c>
      <c r="P2948" t="s">
        <v>26</v>
      </c>
      <c r="Q2948" t="s">
        <v>26</v>
      </c>
      <c r="R2948">
        <v>90</v>
      </c>
      <c r="S2948" t="str">
        <f t="shared" si="139"/>
        <v>('134986','NORMAN','','MICHAEL','3','21','3','3','3','','1111111449','16','','3','3','C','C','('134986','NORMAN','','MICHAEL','3','21','3','3','3','','1111111449','16','','3','3','C','C',''),'),</v>
      </c>
      <c r="T2948" t="s">
        <v>13991</v>
      </c>
      <c r="U2948">
        <f t="shared" si="140"/>
        <v>0</v>
      </c>
    </row>
    <row r="2949" spans="1:21">
      <c r="A2949" s="2" t="s">
        <v>8454</v>
      </c>
      <c r="B2949" s="2" t="s">
        <v>6489</v>
      </c>
      <c r="D2949" s="2" t="s">
        <v>8455</v>
      </c>
      <c r="E2949" t="str">
        <f t="shared" si="138"/>
        <v>3</v>
      </c>
      <c r="F2949" s="2">
        <v>21</v>
      </c>
      <c r="G2949">
        <v>3</v>
      </c>
      <c r="H2949">
        <v>2</v>
      </c>
      <c r="I2949">
        <v>7</v>
      </c>
      <c r="K2949">
        <v>1111111901</v>
      </c>
      <c r="L2949">
        <v>16</v>
      </c>
      <c r="N2949">
        <v>3</v>
      </c>
      <c r="O2949">
        <v>3</v>
      </c>
      <c r="P2949" t="s">
        <v>20</v>
      </c>
      <c r="Q2949" t="s">
        <v>20</v>
      </c>
      <c r="R2949">
        <v>90</v>
      </c>
      <c r="S2949" t="str">
        <f t="shared" si="139"/>
        <v>('134992','NORRIS','','CADE','3','21','3','2','7','','1111111901','16','','3','3','B','B','('134992','NORRIS','','CADE','3','21','3','2','7','','1111111901','16','','3','3','B','B',''),'),</v>
      </c>
      <c r="T2949" t="s">
        <v>13992</v>
      </c>
      <c r="U2949">
        <f t="shared" si="140"/>
        <v>0</v>
      </c>
    </row>
    <row r="2950" spans="1:21">
      <c r="A2950" s="2" t="s">
        <v>8456</v>
      </c>
      <c r="B2950" s="2" t="s">
        <v>8457</v>
      </c>
      <c r="D2950" s="2" t="s">
        <v>8458</v>
      </c>
      <c r="E2950" t="str">
        <f t="shared" si="138"/>
        <v>3</v>
      </c>
      <c r="F2950" s="2">
        <v>19</v>
      </c>
      <c r="G2950">
        <v>4</v>
      </c>
      <c r="H2950">
        <v>3</v>
      </c>
      <c r="I2950">
        <v>8</v>
      </c>
      <c r="K2950">
        <v>1111111902</v>
      </c>
      <c r="L2950">
        <v>16</v>
      </c>
      <c r="N2950">
        <v>3</v>
      </c>
      <c r="O2950">
        <v>3</v>
      </c>
      <c r="P2950" t="s">
        <v>26</v>
      </c>
      <c r="Q2950" t="s">
        <v>26</v>
      </c>
      <c r="R2950">
        <v>90</v>
      </c>
      <c r="S2950" t="str">
        <f t="shared" si="139"/>
        <v>('134998','NOVICOV','','NICK','3','19','4','3','8','','1111111902','16','','3','3','C','C','('134998','NOVICOV','','NICK','3','19','4','3','8','','1111111902','16','','3','3','C','C',''),'),</v>
      </c>
      <c r="T2950" t="s">
        <v>13993</v>
      </c>
      <c r="U2950">
        <f t="shared" si="140"/>
        <v>0</v>
      </c>
    </row>
    <row r="2951" spans="1:21">
      <c r="A2951" s="2" t="s">
        <v>8459</v>
      </c>
      <c r="B2951" s="2" t="s">
        <v>8460</v>
      </c>
      <c r="D2951" s="2" t="s">
        <v>8461</v>
      </c>
      <c r="E2951" t="str">
        <f t="shared" si="138"/>
        <v>3</v>
      </c>
      <c r="F2951" s="2">
        <v>8</v>
      </c>
      <c r="G2951">
        <v>3</v>
      </c>
      <c r="H2951">
        <v>3</v>
      </c>
      <c r="I2951">
        <v>7</v>
      </c>
      <c r="K2951">
        <v>1111111605</v>
      </c>
      <c r="L2951">
        <v>16</v>
      </c>
      <c r="N2951">
        <v>3</v>
      </c>
      <c r="O2951">
        <v>3</v>
      </c>
      <c r="P2951" t="s">
        <v>26</v>
      </c>
      <c r="Q2951" t="s">
        <v>26</v>
      </c>
      <c r="R2951">
        <v>90</v>
      </c>
      <c r="S2951" t="str">
        <f t="shared" si="139"/>
        <v>('135004','NURTHEN','','JOHN MICHAEL','3','8','3','3','7','','1111111605','16','','3','3','C','C','('135004','NURTHEN','','JOHN MICHAEL','3','8','3','3','7','','1111111605','16','','3','3','C','C',''),'),</v>
      </c>
      <c r="T2951" t="s">
        <v>13994</v>
      </c>
      <c r="U2951">
        <f t="shared" si="140"/>
        <v>0</v>
      </c>
    </row>
    <row r="2952" spans="1:21">
      <c r="A2952" s="2" t="s">
        <v>8462</v>
      </c>
      <c r="B2952" s="2" t="s">
        <v>8463</v>
      </c>
      <c r="D2952" s="2" t="s">
        <v>4026</v>
      </c>
      <c r="E2952" t="str">
        <f t="shared" si="138"/>
        <v>3</v>
      </c>
      <c r="F2952" s="2">
        <v>7</v>
      </c>
      <c r="G2952">
        <v>4</v>
      </c>
      <c r="H2952">
        <v>1</v>
      </c>
      <c r="I2952">
        <v>8</v>
      </c>
      <c r="K2952">
        <v>1111111606</v>
      </c>
      <c r="L2952">
        <v>16</v>
      </c>
      <c r="N2952">
        <v>3</v>
      </c>
      <c r="O2952">
        <v>3</v>
      </c>
      <c r="P2952" t="s">
        <v>23</v>
      </c>
      <c r="Q2952" t="s">
        <v>23</v>
      </c>
      <c r="R2952">
        <v>90</v>
      </c>
      <c r="S2952" t="str">
        <f t="shared" si="139"/>
        <v>('135010','NYE','','BRADLEY','3','7','4','1','8','','1111111606','16','','3','3','A','A','('135010','NYE','','BRADLEY','3','7','4','1','8','','1111111606','16','','3','3','A','A',''),'),</v>
      </c>
      <c r="T2952" t="s">
        <v>13995</v>
      </c>
      <c r="U2952">
        <f t="shared" si="140"/>
        <v>0</v>
      </c>
    </row>
    <row r="2953" spans="1:21">
      <c r="A2953" s="2" t="s">
        <v>8464</v>
      </c>
      <c r="B2953" s="2" t="s">
        <v>8465</v>
      </c>
      <c r="D2953" s="2" t="s">
        <v>205</v>
      </c>
      <c r="E2953" t="str">
        <f t="shared" si="138"/>
        <v>3</v>
      </c>
      <c r="F2953" s="2">
        <v>7</v>
      </c>
      <c r="G2953">
        <v>3</v>
      </c>
      <c r="H2953">
        <v>1</v>
      </c>
      <c r="I2953">
        <v>3</v>
      </c>
      <c r="K2953">
        <v>1111111153</v>
      </c>
      <c r="L2953">
        <v>16</v>
      </c>
      <c r="N2953">
        <v>3</v>
      </c>
      <c r="O2953">
        <v>3</v>
      </c>
      <c r="P2953" t="s">
        <v>23</v>
      </c>
      <c r="Q2953" t="s">
        <v>23</v>
      </c>
      <c r="R2953">
        <v>90</v>
      </c>
      <c r="S2953" t="str">
        <f t="shared" si="139"/>
        <v>('135016','NYGREN','','DAVID','3','7','3','1','3','','1111111153','16','','3','3','A','A','('135016','NYGREN','','DAVID','3','7','3','1','3','','1111111153','16','','3','3','A','A',''),'),</v>
      </c>
      <c r="T2953" t="s">
        <v>13996</v>
      </c>
      <c r="U2953">
        <f t="shared" si="140"/>
        <v>0</v>
      </c>
    </row>
    <row r="2954" spans="1:21">
      <c r="A2954" s="2" t="s">
        <v>8466</v>
      </c>
      <c r="B2954" s="2" t="s">
        <v>8467</v>
      </c>
      <c r="D2954" s="2" t="s">
        <v>96</v>
      </c>
      <c r="E2954" t="str">
        <f t="shared" si="138"/>
        <v>3</v>
      </c>
      <c r="F2954" s="2">
        <v>20</v>
      </c>
      <c r="G2954">
        <v>3</v>
      </c>
      <c r="H2954">
        <v>2</v>
      </c>
      <c r="I2954">
        <v>7</v>
      </c>
      <c r="K2954">
        <v>1111111301</v>
      </c>
      <c r="L2954">
        <v>16</v>
      </c>
      <c r="N2954">
        <v>3</v>
      </c>
      <c r="O2954">
        <v>3</v>
      </c>
      <c r="P2954" t="s">
        <v>20</v>
      </c>
      <c r="Q2954" t="s">
        <v>20</v>
      </c>
      <c r="R2954">
        <v>90</v>
      </c>
      <c r="S2954" t="str">
        <f t="shared" si="139"/>
        <v>('135022','OBOYLE','','JOHN','3','20','3','2','7','','1111111301','16','','3','3','B','B','('135022','OBOYLE','','JOHN','3','20','3','2','7','','1111111301','16','','3','3','B','B',''),'),</v>
      </c>
      <c r="T2954" t="s">
        <v>13997</v>
      </c>
      <c r="U2954">
        <f t="shared" si="140"/>
        <v>0</v>
      </c>
    </row>
    <row r="2955" spans="1:21">
      <c r="A2955" s="2" t="s">
        <v>8468</v>
      </c>
      <c r="B2955" s="2" t="s">
        <v>4569</v>
      </c>
      <c r="D2955" s="2" t="s">
        <v>558</v>
      </c>
      <c r="E2955" t="str">
        <f t="shared" si="138"/>
        <v>3</v>
      </c>
      <c r="F2955" s="2">
        <v>7</v>
      </c>
      <c r="G2955">
        <v>4</v>
      </c>
      <c r="H2955">
        <v>2</v>
      </c>
      <c r="I2955">
        <v>4</v>
      </c>
      <c r="K2955">
        <v>1111111154</v>
      </c>
      <c r="L2955">
        <v>16</v>
      </c>
      <c r="N2955">
        <v>3</v>
      </c>
      <c r="O2955">
        <v>3</v>
      </c>
      <c r="P2955" t="s">
        <v>20</v>
      </c>
      <c r="Q2955" t="s">
        <v>20</v>
      </c>
      <c r="R2955">
        <v>90</v>
      </c>
      <c r="S2955" t="str">
        <f t="shared" si="139"/>
        <v>('135028','OBRIEN','','ELIZABETH','3','7','4','2','4','','1111111154','16','','3','3','B','B','('135028','OBRIEN','','ELIZABETH','3','7','4','2','4','','1111111154','16','','3','3','B','B',''),'),</v>
      </c>
      <c r="T2955" t="s">
        <v>13998</v>
      </c>
      <c r="U2955">
        <f t="shared" si="140"/>
        <v>0</v>
      </c>
    </row>
    <row r="2956" spans="1:21">
      <c r="A2956" s="2" t="s">
        <v>8469</v>
      </c>
      <c r="B2956" s="2" t="s">
        <v>8470</v>
      </c>
      <c r="D2956" s="2" t="s">
        <v>28</v>
      </c>
      <c r="E2956" t="str">
        <f t="shared" si="138"/>
        <v>3</v>
      </c>
      <c r="F2956" s="2">
        <v>11</v>
      </c>
      <c r="G2956">
        <v>4</v>
      </c>
      <c r="H2956">
        <v>3</v>
      </c>
      <c r="I2956">
        <v>8</v>
      </c>
      <c r="K2956">
        <v>1111111302</v>
      </c>
      <c r="L2956">
        <v>16</v>
      </c>
      <c r="N2956">
        <v>3</v>
      </c>
      <c r="O2956">
        <v>3</v>
      </c>
      <c r="P2956" t="s">
        <v>26</v>
      </c>
      <c r="Q2956" t="s">
        <v>26</v>
      </c>
      <c r="R2956">
        <v>90</v>
      </c>
      <c r="S2956" t="str">
        <f t="shared" si="139"/>
        <v>('135034','ODRISCOLL','','MICHAEL','3','11','4','3','8','','1111111302','16','','3','3','C','C','('135034','ODRISCOLL','','MICHAEL','3','11','4','3','8','','1111111302','16','','3','3','C','C',''),'),</v>
      </c>
      <c r="T2956" t="s">
        <v>13999</v>
      </c>
      <c r="U2956">
        <f t="shared" si="140"/>
        <v>0</v>
      </c>
    </row>
    <row r="2957" spans="1:21">
      <c r="A2957" s="2" t="s">
        <v>8471</v>
      </c>
      <c r="B2957" s="2" t="s">
        <v>8472</v>
      </c>
      <c r="D2957" s="2" t="s">
        <v>75</v>
      </c>
      <c r="E2957" t="str">
        <f t="shared" si="138"/>
        <v>3</v>
      </c>
      <c r="F2957" s="2">
        <v>24</v>
      </c>
      <c r="G2957">
        <v>1</v>
      </c>
      <c r="H2957">
        <v>2</v>
      </c>
      <c r="I2957">
        <v>1</v>
      </c>
      <c r="K2957">
        <v>1111111607</v>
      </c>
      <c r="L2957">
        <v>16</v>
      </c>
      <c r="N2957">
        <v>3</v>
      </c>
      <c r="O2957">
        <v>3</v>
      </c>
      <c r="P2957" t="s">
        <v>20</v>
      </c>
      <c r="Q2957" t="s">
        <v>20</v>
      </c>
      <c r="R2957">
        <v>90</v>
      </c>
      <c r="S2957" t="str">
        <f t="shared" si="139"/>
        <v>('135040','ONEILL','','BENJAMIN','3','24','1','2','1','','1111111607','16','','3','3','B','B','('135040','ONEILL','','BENJAMIN','3','24','1','2','1','','1111111607','16','','3','3','B','B',''),'),</v>
      </c>
      <c r="T2957" t="s">
        <v>14000</v>
      </c>
      <c r="U2957">
        <f t="shared" si="140"/>
        <v>0</v>
      </c>
    </row>
    <row r="2958" spans="1:21">
      <c r="A2958" s="2" t="s">
        <v>8473</v>
      </c>
      <c r="B2958" s="2" t="s">
        <v>1094</v>
      </c>
      <c r="D2958" s="2" t="s">
        <v>106</v>
      </c>
      <c r="E2958" t="str">
        <f t="shared" si="138"/>
        <v>3</v>
      </c>
      <c r="F2958" s="2">
        <v>21</v>
      </c>
      <c r="G2958">
        <v>1</v>
      </c>
      <c r="H2958">
        <v>3</v>
      </c>
      <c r="I2958">
        <v>5</v>
      </c>
      <c r="K2958">
        <v>1111111155</v>
      </c>
      <c r="L2958">
        <v>16</v>
      </c>
      <c r="N2958">
        <v>3</v>
      </c>
      <c r="O2958">
        <v>3</v>
      </c>
      <c r="P2958" t="s">
        <v>26</v>
      </c>
      <c r="Q2958" t="s">
        <v>26</v>
      </c>
      <c r="R2958">
        <v>90</v>
      </c>
      <c r="S2958" t="str">
        <f t="shared" si="139"/>
        <v>('135046','OSULLIVAN','','PATRICK','3','21','1','3','5','','1111111155','16','','3','3','C','C','('135046','OSULLIVAN','','PATRICK','3','21','1','3','5','','1111111155','16','','3','3','C','C',''),'),</v>
      </c>
      <c r="T2958" t="s">
        <v>14001</v>
      </c>
      <c r="U2958">
        <f t="shared" si="140"/>
        <v>0</v>
      </c>
    </row>
    <row r="2959" spans="1:21">
      <c r="A2959" s="2" t="s">
        <v>8474</v>
      </c>
      <c r="B2959" s="2" t="s">
        <v>8475</v>
      </c>
      <c r="D2959" s="2" t="s">
        <v>4377</v>
      </c>
      <c r="E2959" t="str">
        <f t="shared" si="138"/>
        <v>3</v>
      </c>
      <c r="F2959" s="2">
        <v>21</v>
      </c>
      <c r="G2959">
        <v>1</v>
      </c>
      <c r="H2959">
        <v>1</v>
      </c>
      <c r="I2959">
        <v>1</v>
      </c>
      <c r="K2959">
        <v>1111111903</v>
      </c>
      <c r="L2959">
        <v>16</v>
      </c>
      <c r="N2959">
        <v>3</v>
      </c>
      <c r="O2959">
        <v>3</v>
      </c>
      <c r="P2959" t="s">
        <v>23</v>
      </c>
      <c r="Q2959" t="s">
        <v>23</v>
      </c>
      <c r="R2959">
        <v>90</v>
      </c>
      <c r="S2959" t="str">
        <f t="shared" si="139"/>
        <v>('135052','OBERST','','CORY','3','21','1','1','1','','1111111903','16','','3','3','A','A','('135052','OBERST','','CORY','3','21','1','1','1','','1111111903','16','','3','3','A','A',''),'),</v>
      </c>
      <c r="T2959" t="s">
        <v>14002</v>
      </c>
      <c r="U2959">
        <f t="shared" si="140"/>
        <v>0</v>
      </c>
    </row>
    <row r="2960" spans="1:21">
      <c r="A2960" s="2" t="s">
        <v>8476</v>
      </c>
      <c r="B2960" s="2" t="s">
        <v>8477</v>
      </c>
      <c r="D2960" s="2" t="s">
        <v>554</v>
      </c>
      <c r="E2960" t="str">
        <f t="shared" si="138"/>
        <v>3</v>
      </c>
      <c r="F2960" s="2">
        <v>5</v>
      </c>
      <c r="G2960">
        <v>2</v>
      </c>
      <c r="H2960">
        <v>3</v>
      </c>
      <c r="I2960">
        <v>2</v>
      </c>
      <c r="K2960">
        <v>1111111608</v>
      </c>
      <c r="L2960">
        <v>16</v>
      </c>
      <c r="N2960">
        <v>3</v>
      </c>
      <c r="O2960">
        <v>3</v>
      </c>
      <c r="P2960" t="s">
        <v>26</v>
      </c>
      <c r="Q2960" t="s">
        <v>26</v>
      </c>
      <c r="R2960">
        <v>90</v>
      </c>
      <c r="S2960" t="str">
        <f t="shared" si="139"/>
        <v>('135058','OBLINSKY','','MORGAN','3','5','2','3','2','','1111111608','16','','3','3','C','C','('135058','OBLINSKY','','MORGAN','3','5','2','3','2','','1111111608','16','','3','3','C','C',''),'),</v>
      </c>
      <c r="T2960" t="s">
        <v>14003</v>
      </c>
      <c r="U2960">
        <f t="shared" si="140"/>
        <v>0</v>
      </c>
    </row>
    <row r="2961" spans="1:21">
      <c r="A2961" s="2" t="s">
        <v>8478</v>
      </c>
      <c r="B2961" s="2" t="s">
        <v>8479</v>
      </c>
      <c r="D2961" s="2" t="s">
        <v>8480</v>
      </c>
      <c r="E2961" t="str">
        <f t="shared" si="138"/>
        <v>3</v>
      </c>
      <c r="F2961" s="2">
        <v>17</v>
      </c>
      <c r="G2961">
        <v>2</v>
      </c>
      <c r="H2961">
        <v>1</v>
      </c>
      <c r="I2961">
        <v>6</v>
      </c>
      <c r="K2961">
        <v>1111111156</v>
      </c>
      <c r="L2961">
        <v>16</v>
      </c>
      <c r="N2961">
        <v>3</v>
      </c>
      <c r="O2961">
        <v>3</v>
      </c>
      <c r="P2961" t="s">
        <v>23</v>
      </c>
      <c r="Q2961" t="s">
        <v>23</v>
      </c>
      <c r="R2961">
        <v>90</v>
      </c>
      <c r="S2961" t="str">
        <f t="shared" si="139"/>
        <v>('135064','ODOM','','CRISTEN','3','17','2','1','6','','1111111156','16','','3','3','A','A','('135064','ODOM','','CRISTEN','3','17','2','1','6','','1111111156','16','','3','3','A','A',''),'),</v>
      </c>
      <c r="T2961" t="s">
        <v>14004</v>
      </c>
      <c r="U2961">
        <f t="shared" si="140"/>
        <v>0</v>
      </c>
    </row>
    <row r="2962" spans="1:21">
      <c r="A2962" s="2" t="s">
        <v>8481</v>
      </c>
      <c r="B2962" s="2" t="s">
        <v>8482</v>
      </c>
      <c r="D2962" s="2" t="s">
        <v>5777</v>
      </c>
      <c r="E2962" t="str">
        <f t="shared" si="138"/>
        <v>3</v>
      </c>
      <c r="F2962" s="2">
        <v>23</v>
      </c>
      <c r="G2962">
        <v>2</v>
      </c>
      <c r="H2962">
        <v>2</v>
      </c>
      <c r="I2962">
        <v>2</v>
      </c>
      <c r="K2962">
        <v>1111111904</v>
      </c>
      <c r="L2962">
        <v>16</v>
      </c>
      <c r="N2962">
        <v>3</v>
      </c>
      <c r="O2962">
        <v>3</v>
      </c>
      <c r="P2962" t="s">
        <v>20</v>
      </c>
      <c r="Q2962" t="s">
        <v>20</v>
      </c>
      <c r="R2962">
        <v>90</v>
      </c>
      <c r="S2962" t="str">
        <f t="shared" si="139"/>
        <v>('135070','OGIER','','NICOLAS','3','23','2','2','2','','1111111904','16','','3','3','B','B','('135070','OGIER','','NICOLAS','3','23','2','2','2','','1111111904','16','','3','3','B','B',''),'),</v>
      </c>
      <c r="T2962" t="s">
        <v>14005</v>
      </c>
      <c r="U2962">
        <f t="shared" si="140"/>
        <v>0</v>
      </c>
    </row>
    <row r="2963" spans="1:21">
      <c r="A2963" s="2" t="s">
        <v>8483</v>
      </c>
      <c r="B2963" s="2" t="s">
        <v>8484</v>
      </c>
      <c r="D2963" s="2" t="s">
        <v>8485</v>
      </c>
      <c r="E2963" t="str">
        <f t="shared" si="138"/>
        <v>3</v>
      </c>
      <c r="F2963" s="2">
        <v>10</v>
      </c>
      <c r="G2963">
        <v>3</v>
      </c>
      <c r="H2963">
        <v>3</v>
      </c>
      <c r="I2963">
        <v>3</v>
      </c>
      <c r="K2963">
        <v>1111111905</v>
      </c>
      <c r="L2963">
        <v>16</v>
      </c>
      <c r="N2963">
        <v>3</v>
      </c>
      <c r="O2963">
        <v>3</v>
      </c>
      <c r="P2963" t="s">
        <v>26</v>
      </c>
      <c r="Q2963" t="s">
        <v>26</v>
      </c>
      <c r="R2963">
        <v>90</v>
      </c>
      <c r="S2963" t="str">
        <f t="shared" si="139"/>
        <v>('135076','OGUNDIPE','','AKINSEYE','3','10','3','3','3','','1111111905','16','','3','3','C','C','('135076','OGUNDIPE','','AKINSEYE','3','10','3','3','3','','1111111905','16','','3','3','C','C',''),'),</v>
      </c>
      <c r="T2963" t="s">
        <v>14006</v>
      </c>
      <c r="U2963">
        <f t="shared" si="140"/>
        <v>0</v>
      </c>
    </row>
    <row r="2964" spans="1:21">
      <c r="A2964" s="2" t="s">
        <v>8486</v>
      </c>
      <c r="B2964" s="2" t="s">
        <v>852</v>
      </c>
      <c r="D2964" s="2" t="s">
        <v>853</v>
      </c>
      <c r="E2964" t="str">
        <f t="shared" si="138"/>
        <v>3</v>
      </c>
      <c r="F2964" s="2">
        <v>26</v>
      </c>
      <c r="G2964">
        <v>4</v>
      </c>
      <c r="H2964">
        <v>1</v>
      </c>
      <c r="I2964">
        <v>4</v>
      </c>
      <c r="K2964">
        <v>1111111450</v>
      </c>
      <c r="L2964">
        <v>16</v>
      </c>
      <c r="N2964">
        <v>3</v>
      </c>
      <c r="O2964">
        <v>3</v>
      </c>
      <c r="P2964" t="s">
        <v>23</v>
      </c>
      <c r="Q2964" t="s">
        <v>23</v>
      </c>
      <c r="R2964">
        <v>90</v>
      </c>
      <c r="S2964" t="str">
        <f t="shared" si="139"/>
        <v>('135082','OHIOMOBA','','TEMITOPE','3','26','4','1','4','','1111111450','16','','3','3','A','A','('135082','OHIOMOBA','','TEMITOPE','3','26','4','1','4','','1111111450','16','','3','3','A','A',''),'),</v>
      </c>
      <c r="T2964" t="s">
        <v>14007</v>
      </c>
      <c r="U2964">
        <f t="shared" si="140"/>
        <v>0</v>
      </c>
    </row>
    <row r="2965" spans="1:21">
      <c r="A2965" s="2" t="s">
        <v>8487</v>
      </c>
      <c r="B2965" s="2" t="s">
        <v>8488</v>
      </c>
      <c r="D2965" s="2" t="s">
        <v>96</v>
      </c>
      <c r="E2965" t="str">
        <f t="shared" si="138"/>
        <v>3</v>
      </c>
      <c r="F2965" s="2">
        <v>8</v>
      </c>
      <c r="G2965">
        <v>4</v>
      </c>
      <c r="H2965">
        <v>1</v>
      </c>
      <c r="I2965">
        <v>4</v>
      </c>
      <c r="K2965">
        <v>1111111906</v>
      </c>
      <c r="L2965">
        <v>16</v>
      </c>
      <c r="N2965">
        <v>3</v>
      </c>
      <c r="O2965">
        <v>3</v>
      </c>
      <c r="P2965" t="s">
        <v>23</v>
      </c>
      <c r="Q2965" t="s">
        <v>23</v>
      </c>
      <c r="R2965">
        <v>90</v>
      </c>
      <c r="S2965" t="str">
        <f t="shared" si="139"/>
        <v>('135088','OJARD','','JOHN','3','8','4','1','4','','1111111906','16','','3','3','A','A','('135088','OJARD','','JOHN','3','8','4','1','4','','1111111906','16','','3','3','A','A',''),'),</v>
      </c>
      <c r="T2965" t="s">
        <v>14008</v>
      </c>
      <c r="U2965">
        <f t="shared" si="140"/>
        <v>0</v>
      </c>
    </row>
    <row r="2966" spans="1:21">
      <c r="A2966" s="2" t="s">
        <v>8489</v>
      </c>
      <c r="B2966" s="2" t="s">
        <v>854</v>
      </c>
      <c r="D2966" s="2" t="s">
        <v>212</v>
      </c>
      <c r="E2966" t="str">
        <f t="shared" si="138"/>
        <v>3</v>
      </c>
      <c r="F2966" s="2">
        <v>26</v>
      </c>
      <c r="G2966">
        <v>1</v>
      </c>
      <c r="H2966">
        <v>1</v>
      </c>
      <c r="I2966">
        <v>1</v>
      </c>
      <c r="K2966">
        <v>1111111303</v>
      </c>
      <c r="L2966">
        <v>16</v>
      </c>
      <c r="N2966">
        <v>3</v>
      </c>
      <c r="O2966">
        <v>3</v>
      </c>
      <c r="P2966" t="s">
        <v>23</v>
      </c>
      <c r="Q2966" t="s">
        <v>23</v>
      </c>
      <c r="R2966">
        <v>90</v>
      </c>
      <c r="S2966" t="str">
        <f t="shared" si="139"/>
        <v>('135094','OLECHOWSKI','','CLAIRE','3','26','1','1','1','','1111111303','16','','3','3','A','A','('135094','OLECHOWSKI','','CLAIRE','3','26','1','1','1','','1111111303','16','','3','3','A','A',''),'),</v>
      </c>
      <c r="T2966" t="s">
        <v>14009</v>
      </c>
      <c r="U2966">
        <f t="shared" si="140"/>
        <v>0</v>
      </c>
    </row>
    <row r="2967" spans="1:21">
      <c r="A2967" s="2" t="s">
        <v>8490</v>
      </c>
      <c r="B2967" s="2" t="s">
        <v>855</v>
      </c>
      <c r="D2967" s="2" t="s">
        <v>856</v>
      </c>
      <c r="E2967" t="str">
        <f t="shared" si="138"/>
        <v>3</v>
      </c>
      <c r="F2967" s="2">
        <v>29</v>
      </c>
      <c r="G2967">
        <v>4</v>
      </c>
      <c r="H2967">
        <v>2</v>
      </c>
      <c r="I2967">
        <v>4</v>
      </c>
      <c r="K2967">
        <v>1111111754</v>
      </c>
      <c r="L2967">
        <v>16</v>
      </c>
      <c r="N2967">
        <v>3</v>
      </c>
      <c r="O2967">
        <v>3</v>
      </c>
      <c r="P2967" t="s">
        <v>20</v>
      </c>
      <c r="Q2967" t="s">
        <v>20</v>
      </c>
      <c r="R2967">
        <v>90</v>
      </c>
      <c r="S2967" t="str">
        <f t="shared" si="139"/>
        <v>('135100','ONTAI','','CYRIL','3','29','4','2','4','','1111111754','16','','3','3','B','B','('135100','ONTAI','','CYRIL','3','29','4','2','4','','1111111754','16','','3','3','B','B',''),'),</v>
      </c>
      <c r="T2967" t="s">
        <v>14010</v>
      </c>
      <c r="U2967">
        <f t="shared" si="140"/>
        <v>0</v>
      </c>
    </row>
    <row r="2968" spans="1:21">
      <c r="A2968" s="2" t="s">
        <v>8491</v>
      </c>
      <c r="B2968" s="2" t="s">
        <v>8492</v>
      </c>
      <c r="D2968" s="2" t="s">
        <v>239</v>
      </c>
      <c r="E2968" t="str">
        <f t="shared" si="138"/>
        <v>3</v>
      </c>
      <c r="F2968" s="2">
        <v>18</v>
      </c>
      <c r="G2968">
        <v>1</v>
      </c>
      <c r="H2968">
        <v>2</v>
      </c>
      <c r="I2968">
        <v>5</v>
      </c>
      <c r="K2968">
        <v>1111111451</v>
      </c>
      <c r="L2968">
        <v>16</v>
      </c>
      <c r="N2968">
        <v>3</v>
      </c>
      <c r="O2968">
        <v>3</v>
      </c>
      <c r="P2968" t="s">
        <v>20</v>
      </c>
      <c r="Q2968" t="s">
        <v>20</v>
      </c>
      <c r="R2968">
        <v>90</v>
      </c>
      <c r="S2968" t="str">
        <f t="shared" si="139"/>
        <v>('135106','ORTON','','JEREMY','3','18','1','2','5','','1111111451','16','','3','3','B','B','('135106','ORTON','','JEREMY','3','18','1','2','5','','1111111451','16','','3','3','B','B',''),'),</v>
      </c>
      <c r="T2968" t="s">
        <v>14011</v>
      </c>
      <c r="U2968">
        <f t="shared" si="140"/>
        <v>0</v>
      </c>
    </row>
    <row r="2969" spans="1:21">
      <c r="A2969" s="2" t="s">
        <v>8493</v>
      </c>
      <c r="B2969" s="2" t="s">
        <v>8494</v>
      </c>
      <c r="D2969" s="2" t="s">
        <v>67</v>
      </c>
      <c r="E2969" t="str">
        <f t="shared" si="138"/>
        <v>3</v>
      </c>
      <c r="F2969" s="2">
        <v>10</v>
      </c>
      <c r="G2969">
        <v>1</v>
      </c>
      <c r="H2969">
        <v>2</v>
      </c>
      <c r="I2969">
        <v>5</v>
      </c>
      <c r="K2969">
        <v>1111111907</v>
      </c>
      <c r="L2969">
        <v>16</v>
      </c>
      <c r="N2969">
        <v>3</v>
      </c>
      <c r="O2969">
        <v>3</v>
      </c>
      <c r="P2969" t="s">
        <v>20</v>
      </c>
      <c r="Q2969" t="s">
        <v>20</v>
      </c>
      <c r="R2969">
        <v>90</v>
      </c>
      <c r="S2969" t="str">
        <f t="shared" si="139"/>
        <v>('135112','OSTER','','JONATHAN','3','10','1','2','5','','1111111907','16','','3','3','B','B','('135112','OSTER','','JONATHAN','3','10','1','2','5','','1111111907','16','','3','3','B','B',''),'),</v>
      </c>
      <c r="T2969" t="s">
        <v>14012</v>
      </c>
      <c r="U2969">
        <f t="shared" si="140"/>
        <v>0</v>
      </c>
    </row>
    <row r="2970" spans="1:21">
      <c r="A2970" s="2" t="s">
        <v>8495</v>
      </c>
      <c r="B2970" s="2" t="s">
        <v>8496</v>
      </c>
      <c r="D2970" s="2" t="s">
        <v>7422</v>
      </c>
      <c r="E2970" t="str">
        <f t="shared" si="138"/>
        <v>3</v>
      </c>
      <c r="F2970" s="2">
        <v>7</v>
      </c>
      <c r="G2970">
        <v>1</v>
      </c>
      <c r="H2970">
        <v>3</v>
      </c>
      <c r="I2970">
        <v>5</v>
      </c>
      <c r="K2970">
        <v>1111111755</v>
      </c>
      <c r="L2970">
        <v>16</v>
      </c>
      <c r="N2970">
        <v>3</v>
      </c>
      <c r="O2970">
        <v>3</v>
      </c>
      <c r="P2970" t="s">
        <v>26</v>
      </c>
      <c r="Q2970" t="s">
        <v>26</v>
      </c>
      <c r="R2970">
        <v>90</v>
      </c>
      <c r="S2970" t="str">
        <f t="shared" si="139"/>
        <v>('135118','OTANO','','KATIE','3','7','1','3','5','','1111111755','16','','3','3','C','C','('135118','OTANO','','KATIE','3','7','1','3','5','','1111111755','16','','3','3','C','C',''),'),</v>
      </c>
      <c r="T2970" t="s">
        <v>14013</v>
      </c>
      <c r="U2970">
        <f t="shared" si="140"/>
        <v>0</v>
      </c>
    </row>
    <row r="2971" spans="1:21">
      <c r="A2971" s="2" t="s">
        <v>8497</v>
      </c>
      <c r="B2971" s="2" t="s">
        <v>8498</v>
      </c>
      <c r="D2971" s="2" t="s">
        <v>328</v>
      </c>
      <c r="E2971" t="str">
        <f t="shared" si="138"/>
        <v>3</v>
      </c>
      <c r="F2971" s="2">
        <v>6</v>
      </c>
      <c r="G2971">
        <v>2</v>
      </c>
      <c r="H2971">
        <v>2</v>
      </c>
      <c r="I2971">
        <v>2</v>
      </c>
      <c r="K2971">
        <v>1111111304</v>
      </c>
      <c r="L2971">
        <v>16</v>
      </c>
      <c r="N2971">
        <v>3</v>
      </c>
      <c r="O2971">
        <v>3</v>
      </c>
      <c r="P2971" t="s">
        <v>20</v>
      </c>
      <c r="Q2971" t="s">
        <v>20</v>
      </c>
      <c r="R2971">
        <v>90</v>
      </c>
      <c r="S2971" t="str">
        <f t="shared" si="139"/>
        <v>('135124','OTTO','','JOSHUA','3','6','2','2','2','','1111111304','16','','3','3','B','B','('135124','OTTO','','JOSHUA','3','6','2','2','2','','1111111304','16','','3','3','B','B',''),'),</v>
      </c>
      <c r="T2971" t="s">
        <v>14014</v>
      </c>
      <c r="U2971">
        <f t="shared" si="140"/>
        <v>0</v>
      </c>
    </row>
    <row r="2972" spans="1:21">
      <c r="A2972" s="2" t="s">
        <v>8499</v>
      </c>
      <c r="B2972" s="2" t="s">
        <v>3559</v>
      </c>
      <c r="D2972" s="2" t="s">
        <v>1026</v>
      </c>
      <c r="E2972" t="str">
        <f t="shared" si="138"/>
        <v>3</v>
      </c>
      <c r="F2972" s="2">
        <v>4</v>
      </c>
      <c r="G2972">
        <v>2</v>
      </c>
      <c r="H2972">
        <v>1</v>
      </c>
      <c r="I2972">
        <v>6</v>
      </c>
      <c r="K2972">
        <v>1111111756</v>
      </c>
      <c r="L2972">
        <v>16</v>
      </c>
      <c r="N2972">
        <v>3</v>
      </c>
      <c r="O2972">
        <v>3</v>
      </c>
      <c r="P2972" t="s">
        <v>23</v>
      </c>
      <c r="Q2972" t="s">
        <v>23</v>
      </c>
      <c r="R2972">
        <v>90</v>
      </c>
      <c r="S2972" t="str">
        <f t="shared" si="139"/>
        <v>('135130','OWEN','','KELSEY','3','4','2','1','6','','1111111756','16','','3','3','A','A','('135130','OWEN','','KELSEY','3','4','2','1','6','','1111111756','16','','3','3','A','A',''),'),</v>
      </c>
      <c r="T2972" t="s">
        <v>14015</v>
      </c>
      <c r="U2972">
        <f t="shared" si="140"/>
        <v>0</v>
      </c>
    </row>
    <row r="2973" spans="1:21">
      <c r="A2973" s="2" t="s">
        <v>8500</v>
      </c>
      <c r="B2973" s="2" t="s">
        <v>857</v>
      </c>
      <c r="D2973" s="2" t="s">
        <v>123</v>
      </c>
      <c r="E2973" t="str">
        <f t="shared" si="138"/>
        <v>3</v>
      </c>
      <c r="F2973" s="2">
        <v>28</v>
      </c>
      <c r="G2973">
        <v>2</v>
      </c>
      <c r="H2973">
        <v>3</v>
      </c>
      <c r="I2973">
        <v>6</v>
      </c>
      <c r="K2973">
        <v>1111111452</v>
      </c>
      <c r="L2973">
        <v>16</v>
      </c>
      <c r="N2973">
        <v>3</v>
      </c>
      <c r="O2973">
        <v>3</v>
      </c>
      <c r="P2973" t="s">
        <v>26</v>
      </c>
      <c r="Q2973" t="s">
        <v>26</v>
      </c>
      <c r="R2973">
        <v>90</v>
      </c>
      <c r="S2973" t="str">
        <f t="shared" si="139"/>
        <v>('135136','OWENS','','ANDREW','3','28','2','3','6','','1111111452','16','','3','3','C','C','('135136','OWENS','','ANDREW','3','28','2','3','6','','1111111452','16','','3','3','C','C',''),'),</v>
      </c>
      <c r="T2973" t="s">
        <v>14016</v>
      </c>
      <c r="U2973">
        <f t="shared" si="140"/>
        <v>0</v>
      </c>
    </row>
    <row r="2974" spans="1:21">
      <c r="A2974" s="2" t="s">
        <v>8501</v>
      </c>
      <c r="B2974" s="2" t="s">
        <v>857</v>
      </c>
      <c r="D2974" s="2" t="s">
        <v>28</v>
      </c>
      <c r="E2974" t="str">
        <f t="shared" si="138"/>
        <v>3</v>
      </c>
      <c r="F2974" s="2">
        <v>12</v>
      </c>
      <c r="G2974">
        <v>3</v>
      </c>
      <c r="H2974">
        <v>3</v>
      </c>
      <c r="I2974">
        <v>3</v>
      </c>
      <c r="K2974">
        <v>1111111305</v>
      </c>
      <c r="L2974">
        <v>16</v>
      </c>
      <c r="N2974">
        <v>3</v>
      </c>
      <c r="O2974">
        <v>3</v>
      </c>
      <c r="P2974" t="s">
        <v>26</v>
      </c>
      <c r="Q2974" t="s">
        <v>26</v>
      </c>
      <c r="R2974">
        <v>90</v>
      </c>
      <c r="S2974" t="str">
        <f t="shared" si="139"/>
        <v>('135142','OWENS','','MICHAEL','3','12','3','3','3','','1111111305','16','','3','3','C','C','('135142','OWENS','','MICHAEL','3','12','3','3','3','','1111111305','16','','3','3','C','C',''),'),</v>
      </c>
      <c r="T2974" t="s">
        <v>14017</v>
      </c>
      <c r="U2974">
        <f t="shared" si="140"/>
        <v>0</v>
      </c>
    </row>
    <row r="2975" spans="1:21">
      <c r="A2975" s="2" t="s">
        <v>8502</v>
      </c>
      <c r="B2975" s="2" t="s">
        <v>8503</v>
      </c>
      <c r="D2975" s="2" t="s">
        <v>3336</v>
      </c>
      <c r="E2975" t="str">
        <f t="shared" si="138"/>
        <v>3</v>
      </c>
      <c r="F2975" s="2">
        <v>7</v>
      </c>
      <c r="G2975">
        <v>2</v>
      </c>
      <c r="H2975">
        <v>3</v>
      </c>
      <c r="I2975">
        <v>6</v>
      </c>
      <c r="K2975">
        <v>1111111908</v>
      </c>
      <c r="L2975">
        <v>16</v>
      </c>
      <c r="N2975">
        <v>3</v>
      </c>
      <c r="O2975">
        <v>3</v>
      </c>
      <c r="P2975" t="s">
        <v>26</v>
      </c>
      <c r="Q2975" t="s">
        <v>26</v>
      </c>
      <c r="R2975">
        <v>90</v>
      </c>
      <c r="S2975" t="str">
        <f t="shared" si="139"/>
        <v>('135148','PALAZZO','','GIANCARLO','3','7','2','3','6','','1111111908','16','','3','3','C','C','('135148','PALAZZO','','GIANCARLO','3','7','2','3','6','','1111111908','16','','3','3','C','C',''),'),</v>
      </c>
      <c r="T2975" t="s">
        <v>14018</v>
      </c>
      <c r="U2975">
        <f t="shared" si="140"/>
        <v>0</v>
      </c>
    </row>
    <row r="2976" spans="1:21">
      <c r="A2976" s="2" t="s">
        <v>8504</v>
      </c>
      <c r="B2976" s="2" t="s">
        <v>8505</v>
      </c>
      <c r="D2976" s="2" t="s">
        <v>120</v>
      </c>
      <c r="E2976" t="str">
        <f t="shared" si="138"/>
        <v>3</v>
      </c>
      <c r="F2976" s="2">
        <v>9</v>
      </c>
      <c r="G2976">
        <v>4</v>
      </c>
      <c r="H2976">
        <v>1</v>
      </c>
      <c r="I2976">
        <v>4</v>
      </c>
      <c r="K2976">
        <v>1111111306</v>
      </c>
      <c r="L2976">
        <v>16</v>
      </c>
      <c r="N2976">
        <v>3</v>
      </c>
      <c r="O2976">
        <v>3</v>
      </c>
      <c r="P2976" t="s">
        <v>23</v>
      </c>
      <c r="Q2976" t="s">
        <v>23</v>
      </c>
      <c r="R2976">
        <v>90</v>
      </c>
      <c r="S2976" t="str">
        <f t="shared" si="139"/>
        <v>('135154','PALM','','WILLIAM','3','9','4','1','4','','1111111306','16','','3','3','A','A','('135154','PALM','','WILLIAM','3','9','4','1','4','','1111111306','16','','3','3','A','A',''),'),</v>
      </c>
      <c r="T2976" t="s">
        <v>14019</v>
      </c>
      <c r="U2976">
        <f t="shared" si="140"/>
        <v>0</v>
      </c>
    </row>
    <row r="2977" spans="1:21">
      <c r="A2977" s="2" t="s">
        <v>8506</v>
      </c>
      <c r="B2977" s="2" t="s">
        <v>8507</v>
      </c>
      <c r="D2977" s="2" t="s">
        <v>336</v>
      </c>
      <c r="E2977" t="str">
        <f t="shared" si="138"/>
        <v>3</v>
      </c>
      <c r="F2977" s="2">
        <v>2</v>
      </c>
      <c r="G2977">
        <v>3</v>
      </c>
      <c r="H2977">
        <v>2</v>
      </c>
      <c r="I2977">
        <v>7</v>
      </c>
      <c r="K2977">
        <v>1111111157</v>
      </c>
      <c r="L2977">
        <v>16</v>
      </c>
      <c r="N2977">
        <v>3</v>
      </c>
      <c r="O2977">
        <v>3</v>
      </c>
      <c r="P2977" t="s">
        <v>20</v>
      </c>
      <c r="Q2977" t="s">
        <v>20</v>
      </c>
      <c r="R2977">
        <v>90</v>
      </c>
      <c r="S2977" t="str">
        <f t="shared" si="139"/>
        <v>('135160','PALMQUIST','','MARK','3','2','3','2','7','','1111111157','16','','3','3','B','B','('135160','PALMQUIST','','MARK','3','2','3','2','7','','1111111157','16','','3','3','B','B',''),'),</v>
      </c>
      <c r="T2977" t="s">
        <v>14020</v>
      </c>
      <c r="U2977">
        <f t="shared" si="140"/>
        <v>0</v>
      </c>
    </row>
    <row r="2978" spans="1:21">
      <c r="A2978" s="2" t="s">
        <v>8508</v>
      </c>
      <c r="B2978" s="2" t="s">
        <v>8509</v>
      </c>
      <c r="D2978" s="2" t="s">
        <v>328</v>
      </c>
      <c r="E2978" t="str">
        <f t="shared" si="138"/>
        <v>3</v>
      </c>
      <c r="F2978" s="2">
        <v>16</v>
      </c>
      <c r="G2978">
        <v>4</v>
      </c>
      <c r="H2978">
        <v>3</v>
      </c>
      <c r="I2978">
        <v>8</v>
      </c>
      <c r="K2978">
        <v>1111111158</v>
      </c>
      <c r="L2978">
        <v>16</v>
      </c>
      <c r="N2978">
        <v>3</v>
      </c>
      <c r="O2978">
        <v>3</v>
      </c>
      <c r="P2978" t="s">
        <v>26</v>
      </c>
      <c r="Q2978" t="s">
        <v>26</v>
      </c>
      <c r="R2978">
        <v>90</v>
      </c>
      <c r="S2978" t="str">
        <f t="shared" si="139"/>
        <v>('135166','PANGBORN','','JOSHUA','3','16','4','3','8','','1111111158','16','','3','3','C','C','('135166','PANGBORN','','JOSHUA','3','16','4','3','8','','1111111158','16','','3','3','C','C',''),'),</v>
      </c>
      <c r="T2978" t="s">
        <v>14021</v>
      </c>
      <c r="U2978">
        <f t="shared" si="140"/>
        <v>0</v>
      </c>
    </row>
    <row r="2979" spans="1:21">
      <c r="A2979" s="2" t="s">
        <v>8510</v>
      </c>
      <c r="B2979" s="2" t="s">
        <v>8509</v>
      </c>
      <c r="D2979" s="2" t="s">
        <v>114</v>
      </c>
      <c r="E2979" t="str">
        <f t="shared" si="138"/>
        <v>3</v>
      </c>
      <c r="F2979" s="2">
        <v>24</v>
      </c>
      <c r="G2979">
        <v>1</v>
      </c>
      <c r="H2979">
        <v>2</v>
      </c>
      <c r="I2979">
        <v>5</v>
      </c>
      <c r="K2979">
        <v>1111111307</v>
      </c>
      <c r="L2979">
        <v>16</v>
      </c>
      <c r="N2979">
        <v>3</v>
      </c>
      <c r="O2979">
        <v>3</v>
      </c>
      <c r="P2979" t="s">
        <v>20</v>
      </c>
      <c r="Q2979" t="s">
        <v>20</v>
      </c>
      <c r="R2979">
        <v>90</v>
      </c>
      <c r="S2979" t="str">
        <f t="shared" si="139"/>
        <v>('135172','PANGBORN','','RYAN','3','24','1','2','5','','1111111307','16','','3','3','B','B','('135172','PANGBORN','','RYAN','3','24','1','2','5','','1111111307','16','','3','3','B','B',''),'),</v>
      </c>
      <c r="T2979" t="s">
        <v>14022</v>
      </c>
      <c r="U2979">
        <f t="shared" si="140"/>
        <v>0</v>
      </c>
    </row>
    <row r="2980" spans="1:21">
      <c r="A2980" s="2" t="s">
        <v>8511</v>
      </c>
      <c r="B2980" s="2" t="s">
        <v>8512</v>
      </c>
      <c r="D2980" s="2" t="s">
        <v>3517</v>
      </c>
      <c r="E2980" t="str">
        <f t="shared" si="138"/>
        <v>3</v>
      </c>
      <c r="F2980" s="2">
        <v>7</v>
      </c>
      <c r="G2980">
        <v>3</v>
      </c>
      <c r="H2980">
        <v>2</v>
      </c>
      <c r="I2980">
        <v>7</v>
      </c>
      <c r="K2980">
        <v>1111111757</v>
      </c>
      <c r="L2980">
        <v>16</v>
      </c>
      <c r="N2980">
        <v>3</v>
      </c>
      <c r="O2980">
        <v>3</v>
      </c>
      <c r="P2980" t="s">
        <v>20</v>
      </c>
      <c r="Q2980" t="s">
        <v>20</v>
      </c>
      <c r="R2980">
        <v>90</v>
      </c>
      <c r="S2980" t="str">
        <f t="shared" si="139"/>
        <v>('135178','PANTER','','DONALD','3','7','3','2','7','','1111111757','16','','3','3','B','B','('135178','PANTER','','DONALD','3','7','3','2','7','','1111111757','16','','3','3','B','B',''),'),</v>
      </c>
      <c r="T2980" t="s">
        <v>14023</v>
      </c>
      <c r="U2980">
        <f t="shared" si="140"/>
        <v>0</v>
      </c>
    </row>
    <row r="2981" spans="1:21">
      <c r="A2981" s="2" t="s">
        <v>8513</v>
      </c>
      <c r="B2981" s="2" t="s">
        <v>8514</v>
      </c>
      <c r="D2981" s="2" t="s">
        <v>96</v>
      </c>
      <c r="E2981" t="str">
        <f t="shared" si="138"/>
        <v>3</v>
      </c>
      <c r="F2981" s="2">
        <v>17</v>
      </c>
      <c r="G2981">
        <v>3</v>
      </c>
      <c r="H2981">
        <v>1</v>
      </c>
      <c r="I2981">
        <v>7</v>
      </c>
      <c r="K2981">
        <v>1111111453</v>
      </c>
      <c r="L2981">
        <v>16</v>
      </c>
      <c r="N2981">
        <v>3</v>
      </c>
      <c r="O2981">
        <v>3</v>
      </c>
      <c r="P2981" t="s">
        <v>23</v>
      </c>
      <c r="Q2981" t="s">
        <v>23</v>
      </c>
      <c r="R2981">
        <v>90</v>
      </c>
      <c r="S2981" t="str">
        <f t="shared" si="139"/>
        <v>('135184','PAQUETTE','','JOHN','3','17','3','1','7','','1111111453','16','','3','3','A','A','('135184','PAQUETTE','','JOHN','3','17','3','1','7','','1111111453','16','','3','3','A','A',''),'),</v>
      </c>
      <c r="T2981" t="s">
        <v>14024</v>
      </c>
      <c r="U2981">
        <f t="shared" si="140"/>
        <v>0</v>
      </c>
    </row>
    <row r="2982" spans="1:21">
      <c r="A2982" s="2" t="s">
        <v>8515</v>
      </c>
      <c r="B2982" s="2" t="s">
        <v>8516</v>
      </c>
      <c r="D2982" s="2" t="s">
        <v>4297</v>
      </c>
      <c r="E2982" t="str">
        <f t="shared" si="138"/>
        <v>3</v>
      </c>
      <c r="F2982" s="2">
        <v>3</v>
      </c>
      <c r="G2982">
        <v>2</v>
      </c>
      <c r="H2982">
        <v>3</v>
      </c>
      <c r="I2982">
        <v>6</v>
      </c>
      <c r="K2982">
        <v>1111111308</v>
      </c>
      <c r="L2982">
        <v>16</v>
      </c>
      <c r="N2982">
        <v>3</v>
      </c>
      <c r="O2982">
        <v>3</v>
      </c>
      <c r="P2982" t="s">
        <v>26</v>
      </c>
      <c r="Q2982" t="s">
        <v>26</v>
      </c>
      <c r="R2982">
        <v>90</v>
      </c>
      <c r="S2982" t="str">
        <f t="shared" si="139"/>
        <v>('135190','PARIN','','JOHNATHAN','3','3','2','3','6','','1111111308','16','','3','3','C','C','('135190','PARIN','','JOHNATHAN','3','3','2','3','6','','1111111308','16','','3','3','C','C',''),'),</v>
      </c>
      <c r="T2982" t="s">
        <v>14025</v>
      </c>
      <c r="U2982">
        <f t="shared" si="140"/>
        <v>0</v>
      </c>
    </row>
    <row r="2983" spans="1:21">
      <c r="A2983" s="2" t="s">
        <v>8517</v>
      </c>
      <c r="B2983" s="2" t="s">
        <v>1097</v>
      </c>
      <c r="D2983" s="2" t="s">
        <v>1038</v>
      </c>
      <c r="E2983" t="str">
        <f t="shared" si="138"/>
        <v>3</v>
      </c>
      <c r="F2983" s="2">
        <v>20</v>
      </c>
      <c r="G2983">
        <v>4</v>
      </c>
      <c r="H2983">
        <v>2</v>
      </c>
      <c r="I2983">
        <v>8</v>
      </c>
      <c r="K2983">
        <v>1111111454</v>
      </c>
      <c r="L2983">
        <v>16</v>
      </c>
      <c r="N2983">
        <v>3</v>
      </c>
      <c r="O2983">
        <v>3</v>
      </c>
      <c r="P2983" t="s">
        <v>20</v>
      </c>
      <c r="Q2983" t="s">
        <v>20</v>
      </c>
      <c r="R2983">
        <v>90</v>
      </c>
      <c r="S2983" t="str">
        <f t="shared" si="139"/>
        <v>('135196','PARK','','ERICA','3','20','4','2','8','','1111111454','16','','3','3','B','B','('135196','PARK','','ERICA','3','20','4','2','8','','1111111454','16','','3','3','B','B',''),'),</v>
      </c>
      <c r="T2983" t="s">
        <v>14026</v>
      </c>
      <c r="U2983">
        <f t="shared" si="140"/>
        <v>0</v>
      </c>
    </row>
    <row r="2984" spans="1:21">
      <c r="A2984" s="2" t="s">
        <v>8518</v>
      </c>
      <c r="B2984" s="2" t="s">
        <v>858</v>
      </c>
      <c r="D2984" s="2" t="s">
        <v>183</v>
      </c>
      <c r="E2984" t="str">
        <f t="shared" si="138"/>
        <v>3</v>
      </c>
      <c r="F2984" s="2">
        <v>20</v>
      </c>
      <c r="G2984">
        <v>3</v>
      </c>
      <c r="H2984">
        <v>1</v>
      </c>
      <c r="I2984">
        <v>7</v>
      </c>
      <c r="K2984">
        <v>1111111309</v>
      </c>
      <c r="L2984">
        <v>16</v>
      </c>
      <c r="N2984">
        <v>3</v>
      </c>
      <c r="O2984">
        <v>3</v>
      </c>
      <c r="P2984" t="s">
        <v>23</v>
      </c>
      <c r="Q2984" t="s">
        <v>23</v>
      </c>
      <c r="R2984">
        <v>90</v>
      </c>
      <c r="S2984" t="str">
        <f t="shared" si="139"/>
        <v>('135202','PARKER','','ROBERT','3','20','3','1','7','','1111111309','16','','3','3','A','A','('135202','PARKER','','ROBERT','3','20','3','1','7','','1111111309','16','','3','3','A','A',''),'),</v>
      </c>
      <c r="T2984" t="s">
        <v>14027</v>
      </c>
      <c r="U2984">
        <f t="shared" si="140"/>
        <v>0</v>
      </c>
    </row>
    <row r="2985" spans="1:21">
      <c r="A2985" s="2" t="s">
        <v>8519</v>
      </c>
      <c r="B2985" s="2" t="s">
        <v>858</v>
      </c>
      <c r="D2985" s="2" t="s">
        <v>120</v>
      </c>
      <c r="E2985" t="str">
        <f t="shared" si="138"/>
        <v>3</v>
      </c>
      <c r="F2985" s="2">
        <v>24</v>
      </c>
      <c r="G2985">
        <v>1</v>
      </c>
      <c r="H2985">
        <v>3</v>
      </c>
      <c r="I2985">
        <v>1</v>
      </c>
      <c r="K2985">
        <v>1111111455</v>
      </c>
      <c r="L2985">
        <v>16</v>
      </c>
      <c r="N2985">
        <v>3</v>
      </c>
      <c r="O2985">
        <v>3</v>
      </c>
      <c r="P2985" t="s">
        <v>26</v>
      </c>
      <c r="Q2985" t="s">
        <v>26</v>
      </c>
      <c r="R2985">
        <v>90</v>
      </c>
      <c r="S2985" t="str">
        <f t="shared" si="139"/>
        <v>('135208','PARKER','','WILLIAM','3','24','1','3','1','','1111111455','16','','3','3','C','C','('135208','PARKER','','WILLIAM','3','24','1','3','1','','1111111455','16','','3','3','C','C',''),'),</v>
      </c>
      <c r="T2985" t="s">
        <v>14028</v>
      </c>
      <c r="U2985">
        <f t="shared" si="140"/>
        <v>0</v>
      </c>
    </row>
    <row r="2986" spans="1:21">
      <c r="A2986" s="2" t="s">
        <v>8520</v>
      </c>
      <c r="B2986" s="2" t="s">
        <v>858</v>
      </c>
      <c r="D2986" s="2" t="s">
        <v>120</v>
      </c>
      <c r="E2986" t="str">
        <f t="shared" si="138"/>
        <v>3</v>
      </c>
      <c r="F2986" s="2">
        <v>27</v>
      </c>
      <c r="G2986">
        <v>3</v>
      </c>
      <c r="H2986">
        <v>1</v>
      </c>
      <c r="I2986">
        <v>3</v>
      </c>
      <c r="K2986">
        <v>1111111609</v>
      </c>
      <c r="L2986">
        <v>16</v>
      </c>
      <c r="N2986">
        <v>3</v>
      </c>
      <c r="O2986">
        <v>3</v>
      </c>
      <c r="P2986" t="s">
        <v>23</v>
      </c>
      <c r="Q2986" t="s">
        <v>23</v>
      </c>
      <c r="R2986">
        <v>90</v>
      </c>
      <c r="S2986" t="str">
        <f t="shared" si="139"/>
        <v>('135214','PARKER','','WILLIAM','3','27','3','1','3','','1111111609','16','','3','3','A','A','('135214','PARKER','','WILLIAM','3','27','3','1','3','','1111111609','16','','3','3','A','A',''),'),</v>
      </c>
      <c r="T2986" t="s">
        <v>14029</v>
      </c>
      <c r="U2986">
        <f t="shared" si="140"/>
        <v>0</v>
      </c>
    </row>
    <row r="2987" spans="1:21">
      <c r="A2987" s="2" t="s">
        <v>8521</v>
      </c>
      <c r="B2987" s="2" t="s">
        <v>859</v>
      </c>
      <c r="D2987" s="2" t="s">
        <v>103</v>
      </c>
      <c r="E2987" t="str">
        <f t="shared" si="138"/>
        <v>3</v>
      </c>
      <c r="F2987" s="2">
        <v>30</v>
      </c>
      <c r="G2987">
        <v>4</v>
      </c>
      <c r="H2987">
        <v>3</v>
      </c>
      <c r="I2987">
        <v>8</v>
      </c>
      <c r="K2987">
        <v>1111111758</v>
      </c>
      <c r="L2987">
        <v>16</v>
      </c>
      <c r="N2987">
        <v>3</v>
      </c>
      <c r="O2987">
        <v>3</v>
      </c>
      <c r="P2987" t="s">
        <v>26</v>
      </c>
      <c r="Q2987" t="s">
        <v>26</v>
      </c>
      <c r="R2987">
        <v>90</v>
      </c>
      <c r="S2987" t="str">
        <f t="shared" si="139"/>
        <v>('135220','PARMIGIANE','','SEAN','3','30','4','3','8','','1111111758','16','','3','3','C','C','('135220','PARMIGIANE','','SEAN','3','30','4','3','8','','1111111758','16','','3','3','C','C',''),'),</v>
      </c>
      <c r="T2987" t="s">
        <v>14030</v>
      </c>
      <c r="U2987">
        <f t="shared" si="140"/>
        <v>0</v>
      </c>
    </row>
    <row r="2988" spans="1:21">
      <c r="A2988" s="2" t="s">
        <v>8522</v>
      </c>
      <c r="B2988" s="2" t="s">
        <v>8523</v>
      </c>
      <c r="D2988" s="2" t="s">
        <v>263</v>
      </c>
      <c r="E2988" t="str">
        <f t="shared" si="138"/>
        <v>3</v>
      </c>
      <c r="F2988" s="2">
        <v>6</v>
      </c>
      <c r="G2988">
        <v>4</v>
      </c>
      <c r="H2988">
        <v>2</v>
      </c>
      <c r="I2988">
        <v>4</v>
      </c>
      <c r="K2988">
        <v>1111111610</v>
      </c>
      <c r="L2988">
        <v>16</v>
      </c>
      <c r="N2988">
        <v>3</v>
      </c>
      <c r="O2988">
        <v>3</v>
      </c>
      <c r="P2988" t="s">
        <v>20</v>
      </c>
      <c r="Q2988" t="s">
        <v>20</v>
      </c>
      <c r="R2988">
        <v>90</v>
      </c>
      <c r="S2988" t="str">
        <f t="shared" si="139"/>
        <v>('135226','PARR','','CHRISTOPHER','3','6','4','2','4','','1111111610','16','','3','3','B','B','('135226','PARR','','CHRISTOPHER','3','6','4','2','4','','1111111610','16','','3','3','B','B',''),'),</v>
      </c>
      <c r="T2988" t="s">
        <v>14031</v>
      </c>
      <c r="U2988">
        <f t="shared" si="140"/>
        <v>0</v>
      </c>
    </row>
    <row r="2989" spans="1:21">
      <c r="A2989" s="2" t="s">
        <v>8524</v>
      </c>
      <c r="B2989" s="2" t="s">
        <v>860</v>
      </c>
      <c r="D2989" s="2" t="s">
        <v>861</v>
      </c>
      <c r="E2989" t="str">
        <f t="shared" si="138"/>
        <v>3</v>
      </c>
      <c r="F2989" s="2">
        <v>25</v>
      </c>
      <c r="G2989">
        <v>2</v>
      </c>
      <c r="H2989">
        <v>1</v>
      </c>
      <c r="I2989">
        <v>2</v>
      </c>
      <c r="K2989">
        <v>1111111456</v>
      </c>
      <c r="L2989">
        <v>16</v>
      </c>
      <c r="N2989">
        <v>3</v>
      </c>
      <c r="O2989">
        <v>3</v>
      </c>
      <c r="P2989" t="s">
        <v>23</v>
      </c>
      <c r="Q2989" t="s">
        <v>23</v>
      </c>
      <c r="R2989">
        <v>90</v>
      </c>
      <c r="S2989" t="str">
        <f t="shared" si="139"/>
        <v>('135232','PARUSO','','TONI','3','25','2','1','2','','1111111456','16','','3','3','A','A','('135232','PARUSO','','TONI','3','25','2','1','2','','1111111456','16','','3','3','A','A',''),'),</v>
      </c>
      <c r="T2989" t="s">
        <v>14032</v>
      </c>
      <c r="U2989">
        <f t="shared" si="140"/>
        <v>0</v>
      </c>
    </row>
    <row r="2990" spans="1:21">
      <c r="A2990" s="2" t="s">
        <v>8525</v>
      </c>
      <c r="B2990" s="2" t="s">
        <v>862</v>
      </c>
      <c r="D2990" s="2" t="s">
        <v>649</v>
      </c>
      <c r="E2990" t="str">
        <f t="shared" si="138"/>
        <v>3</v>
      </c>
      <c r="F2990" s="2">
        <v>29</v>
      </c>
      <c r="G2990">
        <v>1</v>
      </c>
      <c r="H2990">
        <v>1</v>
      </c>
      <c r="I2990">
        <v>1</v>
      </c>
      <c r="K2990">
        <v>1111111159</v>
      </c>
      <c r="L2990">
        <v>16</v>
      </c>
      <c r="N2990">
        <v>3</v>
      </c>
      <c r="O2990">
        <v>3</v>
      </c>
      <c r="P2990" t="s">
        <v>23</v>
      </c>
      <c r="Q2990" t="s">
        <v>23</v>
      </c>
      <c r="R2990">
        <v>90</v>
      </c>
      <c r="S2990" t="str">
        <f t="shared" si="139"/>
        <v>('135238','PATANE','','STEPHEN','3','29','1','1','1','','1111111159','16','','3','3','A','A','('135238','PATANE','','STEPHEN','3','29','1','1','1','','1111111159','16','','3','3','A','A',''),'),</v>
      </c>
      <c r="T2990" t="s">
        <v>14033</v>
      </c>
      <c r="U2990">
        <f t="shared" si="140"/>
        <v>0</v>
      </c>
    </row>
    <row r="2991" spans="1:21">
      <c r="A2991" s="2" t="s">
        <v>8526</v>
      </c>
      <c r="B2991" s="2" t="s">
        <v>8527</v>
      </c>
      <c r="D2991" s="2" t="s">
        <v>338</v>
      </c>
      <c r="E2991" t="str">
        <f t="shared" si="138"/>
        <v>3</v>
      </c>
      <c r="F2991" s="2">
        <v>13</v>
      </c>
      <c r="G2991">
        <v>3</v>
      </c>
      <c r="H2991">
        <v>1</v>
      </c>
      <c r="I2991">
        <v>7</v>
      </c>
      <c r="K2991">
        <v>1111111909</v>
      </c>
      <c r="L2991">
        <v>16</v>
      </c>
      <c r="N2991">
        <v>3</v>
      </c>
      <c r="O2991">
        <v>3</v>
      </c>
      <c r="P2991" t="s">
        <v>23</v>
      </c>
      <c r="Q2991" t="s">
        <v>23</v>
      </c>
      <c r="R2991">
        <v>90</v>
      </c>
      <c r="S2991" t="str">
        <f t="shared" si="139"/>
        <v>('135244','PATITSAS','','NICHOLAS','3','13','3','1','7','','1111111909','16','','3','3','A','A','('135244','PATITSAS','','NICHOLAS','3','13','3','1','7','','1111111909','16','','3','3','A','A',''),'),</v>
      </c>
      <c r="T2991" t="s">
        <v>14034</v>
      </c>
      <c r="U2991">
        <f t="shared" si="140"/>
        <v>0</v>
      </c>
    </row>
    <row r="2992" spans="1:21">
      <c r="A2992" s="2" t="s">
        <v>8528</v>
      </c>
      <c r="B2992" s="2" t="s">
        <v>106</v>
      </c>
      <c r="D2992" s="2" t="s">
        <v>525</v>
      </c>
      <c r="E2992" t="str">
        <f t="shared" si="138"/>
        <v>3</v>
      </c>
      <c r="F2992" s="2">
        <v>27</v>
      </c>
      <c r="G2992">
        <v>4</v>
      </c>
      <c r="H2992">
        <v>2</v>
      </c>
      <c r="I2992">
        <v>8</v>
      </c>
      <c r="K2992">
        <v>1111111310</v>
      </c>
      <c r="L2992">
        <v>16</v>
      </c>
      <c r="N2992">
        <v>3</v>
      </c>
      <c r="O2992">
        <v>3</v>
      </c>
      <c r="P2992" t="s">
        <v>20</v>
      </c>
      <c r="Q2992" t="s">
        <v>20</v>
      </c>
      <c r="R2992">
        <v>90</v>
      </c>
      <c r="S2992" t="str">
        <f t="shared" si="139"/>
        <v>('135250','PATRICK','','GARRETT','3','27','4','2','8','','1111111310','16','','3','3','B','B','('135250','PATRICK','','GARRETT','3','27','4','2','8','','1111111310','16','','3','3','B','B',''),'),</v>
      </c>
      <c r="T2992" t="s">
        <v>14035</v>
      </c>
      <c r="U2992">
        <f t="shared" si="140"/>
        <v>0</v>
      </c>
    </row>
    <row r="2993" spans="1:21">
      <c r="A2993" s="2" t="s">
        <v>8529</v>
      </c>
      <c r="B2993" s="2" t="s">
        <v>106</v>
      </c>
      <c r="D2993" s="2" t="s">
        <v>669</v>
      </c>
      <c r="E2993" t="str">
        <f t="shared" si="138"/>
        <v>3</v>
      </c>
      <c r="F2993" s="2">
        <v>4</v>
      </c>
      <c r="G2993">
        <v>1</v>
      </c>
      <c r="H2993">
        <v>3</v>
      </c>
      <c r="I2993">
        <v>5</v>
      </c>
      <c r="K2993">
        <v>1111111611</v>
      </c>
      <c r="L2993">
        <v>16</v>
      </c>
      <c r="N2993">
        <v>3</v>
      </c>
      <c r="O2993">
        <v>3</v>
      </c>
      <c r="P2993" t="s">
        <v>26</v>
      </c>
      <c r="Q2993" t="s">
        <v>26</v>
      </c>
      <c r="R2993">
        <v>90</v>
      </c>
      <c r="S2993" t="str">
        <f t="shared" si="139"/>
        <v>('135256','PATRICK','','ZACHARY','3','4','1','3','5','','1111111611','16','','3','3','C','C','('135256','PATRICK','','ZACHARY','3','4','1','3','5','','1111111611','16','','3','3','C','C',''),'),</v>
      </c>
      <c r="T2993" t="s">
        <v>14036</v>
      </c>
      <c r="U2993">
        <f t="shared" si="140"/>
        <v>0</v>
      </c>
    </row>
    <row r="2994" spans="1:21">
      <c r="A2994" s="2" t="s">
        <v>8530</v>
      </c>
      <c r="B2994" s="2" t="s">
        <v>8531</v>
      </c>
      <c r="D2994" s="2" t="s">
        <v>8532</v>
      </c>
      <c r="E2994" t="str">
        <f t="shared" si="138"/>
        <v>3</v>
      </c>
      <c r="F2994" s="2">
        <v>17</v>
      </c>
      <c r="G2994">
        <v>1</v>
      </c>
      <c r="H2994">
        <v>1</v>
      </c>
      <c r="I2994">
        <v>1</v>
      </c>
      <c r="K2994">
        <v>1111111759</v>
      </c>
      <c r="L2994">
        <v>16</v>
      </c>
      <c r="N2994">
        <v>3</v>
      </c>
      <c r="O2994">
        <v>3</v>
      </c>
      <c r="P2994" t="s">
        <v>23</v>
      </c>
      <c r="Q2994" t="s">
        <v>23</v>
      </c>
      <c r="R2994">
        <v>90</v>
      </c>
      <c r="S2994" t="str">
        <f t="shared" si="139"/>
        <v>('135262','PATTON','','RANDOLPH','3','17','1','1','1','','1111111759','16','','3','3','A','A','('135262','PATTON','','RANDOLPH','3','17','1','1','1','','1111111759','16','','3','3','A','A',''),'),</v>
      </c>
      <c r="T2994" t="s">
        <v>14037</v>
      </c>
      <c r="U2994">
        <f t="shared" si="140"/>
        <v>0</v>
      </c>
    </row>
    <row r="2995" spans="1:21">
      <c r="A2995" s="2" t="s">
        <v>8533</v>
      </c>
      <c r="B2995" s="2" t="s">
        <v>8534</v>
      </c>
      <c r="D2995" s="2" t="s">
        <v>123</v>
      </c>
      <c r="E2995" t="str">
        <f t="shared" si="138"/>
        <v>3</v>
      </c>
      <c r="F2995" s="2">
        <v>4</v>
      </c>
      <c r="G2995">
        <v>1</v>
      </c>
      <c r="H2995">
        <v>3</v>
      </c>
      <c r="I2995">
        <v>1</v>
      </c>
      <c r="K2995">
        <v>1111111311</v>
      </c>
      <c r="L2995">
        <v>16</v>
      </c>
      <c r="N2995">
        <v>3</v>
      </c>
      <c r="O2995">
        <v>3</v>
      </c>
      <c r="P2995" t="s">
        <v>26</v>
      </c>
      <c r="Q2995" t="s">
        <v>26</v>
      </c>
      <c r="R2995">
        <v>90</v>
      </c>
      <c r="S2995" t="str">
        <f t="shared" si="139"/>
        <v>('135268','PAULMENO','','ANDREW','3','4','1','3','1','','1111111311','16','','3','3','C','C','('135268','PAULMENO','','ANDREW','3','4','1','3','1','','1111111311','16','','3','3','C','C',''),'),</v>
      </c>
      <c r="T2995" t="s">
        <v>14038</v>
      </c>
      <c r="U2995">
        <f t="shared" si="140"/>
        <v>0</v>
      </c>
    </row>
    <row r="2996" spans="1:21">
      <c r="A2996" s="2" t="s">
        <v>8535</v>
      </c>
      <c r="B2996" s="2" t="s">
        <v>574</v>
      </c>
      <c r="D2996" s="2" t="s">
        <v>114</v>
      </c>
      <c r="E2996" t="str">
        <f t="shared" si="138"/>
        <v>3</v>
      </c>
      <c r="F2996" s="2">
        <v>16</v>
      </c>
      <c r="G2996">
        <v>2</v>
      </c>
      <c r="H2996">
        <v>1</v>
      </c>
      <c r="I2996">
        <v>6</v>
      </c>
      <c r="K2996">
        <v>1111111612</v>
      </c>
      <c r="L2996">
        <v>16</v>
      </c>
      <c r="N2996">
        <v>3</v>
      </c>
      <c r="O2996">
        <v>3</v>
      </c>
      <c r="P2996" t="s">
        <v>23</v>
      </c>
      <c r="Q2996" t="s">
        <v>23</v>
      </c>
      <c r="R2996">
        <v>90</v>
      </c>
      <c r="S2996" t="str">
        <f t="shared" si="139"/>
        <v>('135274','PAULSON','','RYAN','3','16','2','1','6','','1111111612','16','','3','3','A','A','('135274','PAULSON','','RYAN','3','16','2','1','6','','1111111612','16','','3','3','A','A',''),'),</v>
      </c>
      <c r="T2996" t="s">
        <v>14039</v>
      </c>
      <c r="U2996">
        <f t="shared" si="140"/>
        <v>0</v>
      </c>
    </row>
    <row r="2997" spans="1:21">
      <c r="A2997" s="2" t="s">
        <v>8536</v>
      </c>
      <c r="B2997" s="2" t="s">
        <v>863</v>
      </c>
      <c r="D2997" s="2" t="s">
        <v>349</v>
      </c>
      <c r="E2997" t="str">
        <f t="shared" si="138"/>
        <v>3</v>
      </c>
      <c r="F2997" s="2">
        <v>27</v>
      </c>
      <c r="G2997">
        <v>2</v>
      </c>
      <c r="H2997">
        <v>2</v>
      </c>
      <c r="I2997">
        <v>2</v>
      </c>
      <c r="K2997">
        <v>1111111160</v>
      </c>
      <c r="L2997">
        <v>16</v>
      </c>
      <c r="N2997">
        <v>3</v>
      </c>
      <c r="O2997">
        <v>3</v>
      </c>
      <c r="P2997" t="s">
        <v>20</v>
      </c>
      <c r="Q2997" t="s">
        <v>20</v>
      </c>
      <c r="R2997">
        <v>90</v>
      </c>
      <c r="S2997" t="str">
        <f t="shared" si="139"/>
        <v>('135280','PAYNE','','STEPHANIE','3','27','2','2','2','','1111111160','16','','3','3','B','B','('135280','PAYNE','','STEPHANIE','3','27','2','2','2','','1111111160','16','','3','3','B','B',''),'),</v>
      </c>
      <c r="T2997" t="s">
        <v>14040</v>
      </c>
      <c r="U2997">
        <f t="shared" si="140"/>
        <v>0</v>
      </c>
    </row>
    <row r="2998" spans="1:21">
      <c r="A2998" s="2" t="s">
        <v>8537</v>
      </c>
      <c r="B2998" s="2" t="s">
        <v>8538</v>
      </c>
      <c r="D2998" s="2" t="s">
        <v>42</v>
      </c>
      <c r="E2998" t="str">
        <f t="shared" si="138"/>
        <v>3</v>
      </c>
      <c r="F2998" s="2">
        <v>9</v>
      </c>
      <c r="G2998">
        <v>2</v>
      </c>
      <c r="H2998">
        <v>2</v>
      </c>
      <c r="I2998">
        <v>2</v>
      </c>
      <c r="K2998">
        <v>1111111760</v>
      </c>
      <c r="L2998">
        <v>16</v>
      </c>
      <c r="N2998">
        <v>3</v>
      </c>
      <c r="O2998">
        <v>3</v>
      </c>
      <c r="P2998" t="s">
        <v>20</v>
      </c>
      <c r="Q2998" t="s">
        <v>20</v>
      </c>
      <c r="R2998">
        <v>90</v>
      </c>
      <c r="S2998" t="str">
        <f t="shared" si="139"/>
        <v>('135286','PEART','','ERIC','3','9','2','2','2','','1111111760','16','','3','3','B','B','('135286','PEART','','ERIC','3','9','2','2','2','','1111111760','16','','3','3','B','B',''),'),</v>
      </c>
      <c r="T2998" t="s">
        <v>14041</v>
      </c>
      <c r="U2998">
        <f t="shared" si="140"/>
        <v>0</v>
      </c>
    </row>
    <row r="2999" spans="1:21">
      <c r="A2999" s="2" t="s">
        <v>8539</v>
      </c>
      <c r="B2999" s="2" t="s">
        <v>864</v>
      </c>
      <c r="D2999" s="2" t="s">
        <v>478</v>
      </c>
      <c r="E2999" t="str">
        <f t="shared" si="138"/>
        <v>3</v>
      </c>
      <c r="F2999" s="2">
        <v>30</v>
      </c>
      <c r="G2999">
        <v>3</v>
      </c>
      <c r="H2999">
        <v>2</v>
      </c>
      <c r="I2999">
        <v>7</v>
      </c>
      <c r="K2999">
        <v>1111111613</v>
      </c>
      <c r="L2999">
        <v>16</v>
      </c>
      <c r="N2999">
        <v>3</v>
      </c>
      <c r="O2999">
        <v>3</v>
      </c>
      <c r="P2999" t="s">
        <v>20</v>
      </c>
      <c r="Q2999" t="s">
        <v>20</v>
      </c>
      <c r="R2999">
        <v>90</v>
      </c>
      <c r="S2999" t="str">
        <f t="shared" si="139"/>
        <v>('135292','PEDROTTY','','PAUL','3','30','3','2','7','','1111111613','16','','3','3','B','B','('135292','PEDROTTY','','PAUL','3','30','3','2','7','','1111111613','16','','3','3','B','B',''),'),</v>
      </c>
      <c r="T2999" t="s">
        <v>14042</v>
      </c>
      <c r="U2999">
        <f t="shared" si="140"/>
        <v>0</v>
      </c>
    </row>
    <row r="3000" spans="1:21">
      <c r="A3000" s="2" t="s">
        <v>8540</v>
      </c>
      <c r="B3000" s="2" t="s">
        <v>8541</v>
      </c>
      <c r="D3000" s="2" t="s">
        <v>3703</v>
      </c>
      <c r="E3000" t="str">
        <f t="shared" si="138"/>
        <v>3</v>
      </c>
      <c r="F3000" s="2">
        <v>18</v>
      </c>
      <c r="G3000">
        <v>3</v>
      </c>
      <c r="H3000">
        <v>3</v>
      </c>
      <c r="I3000">
        <v>3</v>
      </c>
      <c r="K3000">
        <v>1111111761</v>
      </c>
      <c r="L3000">
        <v>16</v>
      </c>
      <c r="N3000">
        <v>3</v>
      </c>
      <c r="O3000">
        <v>3</v>
      </c>
      <c r="P3000" t="s">
        <v>26</v>
      </c>
      <c r="Q3000" t="s">
        <v>26</v>
      </c>
      <c r="R3000">
        <v>90</v>
      </c>
      <c r="S3000" t="str">
        <f t="shared" si="139"/>
        <v>('135298','PELLMAN','','ETHAN','3','18','3','3','3','','1111111761','16','','3','3','C','C','('135298','PELLMAN','','ETHAN','3','18','3','3','3','','1111111761','16','','3','3','C','C',''),'),</v>
      </c>
      <c r="T3000" t="s">
        <v>14043</v>
      </c>
      <c r="U3000">
        <f t="shared" si="140"/>
        <v>0</v>
      </c>
    </row>
    <row r="3001" spans="1:21">
      <c r="A3001" s="2" t="s">
        <v>8542</v>
      </c>
      <c r="B3001" s="2" t="s">
        <v>8543</v>
      </c>
      <c r="D3001" s="2" t="s">
        <v>661</v>
      </c>
      <c r="E3001" t="str">
        <f t="shared" si="138"/>
        <v>3</v>
      </c>
      <c r="F3001" s="2">
        <v>19</v>
      </c>
      <c r="G3001">
        <v>4</v>
      </c>
      <c r="H3001">
        <v>1</v>
      </c>
      <c r="I3001">
        <v>4</v>
      </c>
      <c r="K3001">
        <v>1111111762</v>
      </c>
      <c r="L3001">
        <v>16</v>
      </c>
      <c r="N3001">
        <v>3</v>
      </c>
      <c r="O3001">
        <v>3</v>
      </c>
      <c r="P3001" t="s">
        <v>23</v>
      </c>
      <c r="Q3001" t="s">
        <v>23</v>
      </c>
      <c r="R3001">
        <v>90</v>
      </c>
      <c r="S3001" t="str">
        <f t="shared" si="139"/>
        <v>('135304','PENICHET','','JACQUELINE','3','19','4','1','4','','1111111762','16','','3','3','A','A','('135304','PENICHET','','JACQUELINE','3','19','4','1','4','','1111111762','16','','3','3','A','A',''),'),</v>
      </c>
      <c r="T3001" t="s">
        <v>14044</v>
      </c>
      <c r="U3001">
        <f t="shared" si="140"/>
        <v>0</v>
      </c>
    </row>
    <row r="3002" spans="1:21">
      <c r="A3002" s="2" t="s">
        <v>8544</v>
      </c>
      <c r="B3002" s="2" t="s">
        <v>257</v>
      </c>
      <c r="D3002" s="2" t="s">
        <v>865</v>
      </c>
      <c r="E3002" t="str">
        <f t="shared" si="138"/>
        <v>3</v>
      </c>
      <c r="F3002" s="2">
        <v>27</v>
      </c>
      <c r="G3002">
        <v>3</v>
      </c>
      <c r="H3002">
        <v>2</v>
      </c>
      <c r="I3002">
        <v>3</v>
      </c>
      <c r="K3002">
        <v>1111111457</v>
      </c>
      <c r="L3002">
        <v>16</v>
      </c>
      <c r="N3002">
        <v>3</v>
      </c>
      <c r="O3002">
        <v>3</v>
      </c>
      <c r="P3002" t="s">
        <v>20</v>
      </c>
      <c r="Q3002" t="s">
        <v>20</v>
      </c>
      <c r="R3002">
        <v>90</v>
      </c>
      <c r="S3002" t="str">
        <f t="shared" si="139"/>
        <v>('135310','PENLEY','','JENNIFER','3','27','3','2','3','','1111111457','16','','3','3','B','B','('135310','PENLEY','','JENNIFER','3','27','3','2','3','','1111111457','16','','3','3','B','B',''),'),</v>
      </c>
      <c r="T3002" t="s">
        <v>14045</v>
      </c>
      <c r="U3002">
        <f t="shared" si="140"/>
        <v>0</v>
      </c>
    </row>
    <row r="3003" spans="1:21">
      <c r="A3003" s="2" t="s">
        <v>8545</v>
      </c>
      <c r="B3003" s="2" t="s">
        <v>8546</v>
      </c>
      <c r="D3003" s="2" t="s">
        <v>334</v>
      </c>
      <c r="E3003" t="str">
        <f t="shared" si="138"/>
        <v>3</v>
      </c>
      <c r="F3003" s="2">
        <v>17</v>
      </c>
      <c r="G3003">
        <v>4</v>
      </c>
      <c r="H3003">
        <v>3</v>
      </c>
      <c r="I3003">
        <v>8</v>
      </c>
      <c r="K3003">
        <v>1111111614</v>
      </c>
      <c r="L3003">
        <v>16</v>
      </c>
      <c r="N3003">
        <v>3</v>
      </c>
      <c r="O3003">
        <v>3</v>
      </c>
      <c r="P3003" t="s">
        <v>26</v>
      </c>
      <c r="Q3003" t="s">
        <v>26</v>
      </c>
      <c r="R3003">
        <v>90</v>
      </c>
      <c r="S3003" t="str">
        <f t="shared" si="139"/>
        <v>('135316','PENNINGTON','','ALEXANDER','3','17','4','3','8','','1111111614','16','','3','3','C','C','('135316','PENNINGTON','','ALEXANDER','3','17','4','3','8','','1111111614','16','','3','3','C','C',''),'),</v>
      </c>
      <c r="T3003" t="s">
        <v>14046</v>
      </c>
      <c r="U3003">
        <f t="shared" si="140"/>
        <v>0</v>
      </c>
    </row>
    <row r="3004" spans="1:21">
      <c r="A3004" s="2" t="s">
        <v>8547</v>
      </c>
      <c r="B3004" s="2" t="s">
        <v>1103</v>
      </c>
      <c r="D3004" s="2" t="s">
        <v>1038</v>
      </c>
      <c r="E3004" t="str">
        <f t="shared" si="138"/>
        <v>3</v>
      </c>
      <c r="F3004" s="2">
        <v>16</v>
      </c>
      <c r="G3004">
        <v>2</v>
      </c>
      <c r="H3004">
        <v>1</v>
      </c>
      <c r="I3004">
        <v>2</v>
      </c>
      <c r="K3004">
        <v>1111111312</v>
      </c>
      <c r="L3004">
        <v>16</v>
      </c>
      <c r="N3004">
        <v>3</v>
      </c>
      <c r="O3004">
        <v>3</v>
      </c>
      <c r="P3004" t="s">
        <v>23</v>
      </c>
      <c r="Q3004" t="s">
        <v>23</v>
      </c>
      <c r="R3004">
        <v>90</v>
      </c>
      <c r="S3004" t="str">
        <f t="shared" si="139"/>
        <v>('135322','PEREZ','','ERICA','3','16','2','1','2','','1111111312','16','','3','3','A','A','('135322','PEREZ','','ERICA','3','16','2','1','2','','1111111312','16','','3','3','A','A',''),'),</v>
      </c>
      <c r="T3004" t="s">
        <v>14047</v>
      </c>
      <c r="U3004">
        <f t="shared" si="140"/>
        <v>0</v>
      </c>
    </row>
    <row r="3005" spans="1:21">
      <c r="A3005" s="2" t="s">
        <v>8548</v>
      </c>
      <c r="B3005" s="2" t="s">
        <v>1103</v>
      </c>
      <c r="D3005" s="2" t="s">
        <v>203</v>
      </c>
      <c r="E3005" t="str">
        <f t="shared" si="138"/>
        <v>3</v>
      </c>
      <c r="F3005" s="2">
        <v>8</v>
      </c>
      <c r="G3005">
        <v>1</v>
      </c>
      <c r="H3005">
        <v>1</v>
      </c>
      <c r="I3005">
        <v>1</v>
      </c>
      <c r="K3005">
        <v>1111111615</v>
      </c>
      <c r="L3005">
        <v>16</v>
      </c>
      <c r="N3005">
        <v>3</v>
      </c>
      <c r="O3005">
        <v>3</v>
      </c>
      <c r="P3005" t="s">
        <v>23</v>
      </c>
      <c r="Q3005" t="s">
        <v>23</v>
      </c>
      <c r="R3005">
        <v>90</v>
      </c>
      <c r="S3005" t="str">
        <f t="shared" si="139"/>
        <v>('135328','PEREZ','','FRANCISCO','3','8','1','1','1','','1111111615','16','','3','3','A','A','('135328','PEREZ','','FRANCISCO','3','8','1','1','1','','1111111615','16','','3','3','A','A',''),'),</v>
      </c>
      <c r="T3005" t="s">
        <v>14048</v>
      </c>
      <c r="U3005">
        <f t="shared" si="140"/>
        <v>0</v>
      </c>
    </row>
    <row r="3006" spans="1:21">
      <c r="A3006" s="2" t="s">
        <v>8549</v>
      </c>
      <c r="B3006" s="2" t="s">
        <v>8550</v>
      </c>
      <c r="D3006" s="2" t="s">
        <v>32</v>
      </c>
      <c r="E3006" t="str">
        <f t="shared" si="138"/>
        <v>3</v>
      </c>
      <c r="F3006" s="2">
        <v>14</v>
      </c>
      <c r="G3006">
        <v>4</v>
      </c>
      <c r="H3006">
        <v>2</v>
      </c>
      <c r="I3006">
        <v>8</v>
      </c>
      <c r="K3006">
        <v>1111111910</v>
      </c>
      <c r="L3006">
        <v>16</v>
      </c>
      <c r="N3006">
        <v>3</v>
      </c>
      <c r="O3006">
        <v>3</v>
      </c>
      <c r="P3006" t="s">
        <v>20</v>
      </c>
      <c r="Q3006" t="s">
        <v>20</v>
      </c>
      <c r="R3006">
        <v>90</v>
      </c>
      <c r="S3006" t="str">
        <f t="shared" si="139"/>
        <v>('135334','PERRY','','MATTHEW','3','14','4','2','8','','1111111910','16','','3','3','B','B','('135334','PERRY','','MATTHEW','3','14','4','2','8','','1111111910','16','','3','3','B','B',''),'),</v>
      </c>
      <c r="T3006" t="s">
        <v>14049</v>
      </c>
      <c r="U3006">
        <f t="shared" si="140"/>
        <v>0</v>
      </c>
    </row>
    <row r="3007" spans="1:21">
      <c r="A3007" s="2" t="s">
        <v>8551</v>
      </c>
      <c r="B3007" s="2" t="s">
        <v>8552</v>
      </c>
      <c r="D3007" s="2" t="s">
        <v>5038</v>
      </c>
      <c r="E3007" t="str">
        <f t="shared" si="138"/>
        <v>3</v>
      </c>
      <c r="F3007" s="2">
        <v>3</v>
      </c>
      <c r="G3007">
        <v>1</v>
      </c>
      <c r="H3007">
        <v>2</v>
      </c>
      <c r="I3007">
        <v>5</v>
      </c>
      <c r="K3007">
        <v>1111111763</v>
      </c>
      <c r="L3007">
        <v>16</v>
      </c>
      <c r="N3007">
        <v>3</v>
      </c>
      <c r="O3007">
        <v>3</v>
      </c>
      <c r="P3007" t="s">
        <v>20</v>
      </c>
      <c r="Q3007" t="s">
        <v>20</v>
      </c>
      <c r="R3007">
        <v>90</v>
      </c>
      <c r="S3007" t="str">
        <f t="shared" si="139"/>
        <v>('135340','PESCAIA','','DAMON','3','3','1','2','5','','1111111763','16','','3','3','B','B','('135340','PESCAIA','','DAMON','3','3','1','2','5','','1111111763','16','','3','3','B','B',''),'),</v>
      </c>
      <c r="T3007" t="s">
        <v>14050</v>
      </c>
      <c r="U3007">
        <f t="shared" si="140"/>
        <v>0</v>
      </c>
    </row>
    <row r="3008" spans="1:21">
      <c r="A3008" s="2" t="s">
        <v>8553</v>
      </c>
      <c r="B3008" s="2" t="s">
        <v>8554</v>
      </c>
      <c r="D3008" s="2" t="s">
        <v>114</v>
      </c>
      <c r="E3008" t="str">
        <f t="shared" si="138"/>
        <v>3</v>
      </c>
      <c r="F3008" s="2">
        <v>15</v>
      </c>
      <c r="G3008">
        <v>2</v>
      </c>
      <c r="H3008">
        <v>3</v>
      </c>
      <c r="I3008">
        <v>6</v>
      </c>
      <c r="K3008">
        <v>1111111764</v>
      </c>
      <c r="L3008">
        <v>16</v>
      </c>
      <c r="N3008">
        <v>3</v>
      </c>
      <c r="O3008">
        <v>3</v>
      </c>
      <c r="P3008" t="s">
        <v>26</v>
      </c>
      <c r="Q3008" t="s">
        <v>26</v>
      </c>
      <c r="R3008">
        <v>90</v>
      </c>
      <c r="S3008" t="str">
        <f t="shared" si="139"/>
        <v>('135346','PETERMAN','','RYAN','3','15','2','3','6','','1111111764','16','','3','3','C','C','('135346','PETERMAN','','RYAN','3','15','2','3','6','','1111111764','16','','3','3','C','C',''),'),</v>
      </c>
      <c r="T3008" t="s">
        <v>14051</v>
      </c>
      <c r="U3008">
        <f t="shared" si="140"/>
        <v>0</v>
      </c>
    </row>
    <row r="3009" spans="1:21">
      <c r="A3009" s="2" t="s">
        <v>8555</v>
      </c>
      <c r="B3009" s="2" t="s">
        <v>866</v>
      </c>
      <c r="D3009" s="2" t="s">
        <v>867</v>
      </c>
      <c r="E3009" t="str">
        <f t="shared" si="138"/>
        <v>3</v>
      </c>
      <c r="F3009" s="2">
        <v>27</v>
      </c>
      <c r="G3009">
        <v>3</v>
      </c>
      <c r="H3009">
        <v>2</v>
      </c>
      <c r="I3009">
        <v>3</v>
      </c>
      <c r="K3009">
        <v>1111111313</v>
      </c>
      <c r="L3009">
        <v>16</v>
      </c>
      <c r="N3009">
        <v>3</v>
      </c>
      <c r="O3009">
        <v>3</v>
      </c>
      <c r="P3009" t="s">
        <v>20</v>
      </c>
      <c r="Q3009" t="s">
        <v>20</v>
      </c>
      <c r="R3009">
        <v>90</v>
      </c>
      <c r="S3009" t="str">
        <f t="shared" si="139"/>
        <v>('135352','PETROS','','HABEN','3','27','3','2','3','','1111111313','16','','3','3','B','B','('135352','PETROS','','HABEN','3','27','3','2','3','','1111111313','16','','3','3','B','B',''),'),</v>
      </c>
      <c r="T3009" t="s">
        <v>14052</v>
      </c>
      <c r="U3009">
        <f t="shared" si="140"/>
        <v>0</v>
      </c>
    </row>
    <row r="3010" spans="1:21">
      <c r="A3010" s="2" t="s">
        <v>8556</v>
      </c>
      <c r="B3010" s="2" t="s">
        <v>8557</v>
      </c>
      <c r="D3010" s="2" t="s">
        <v>103</v>
      </c>
      <c r="E3010" t="str">
        <f t="shared" si="138"/>
        <v>3</v>
      </c>
      <c r="F3010" s="2">
        <v>3</v>
      </c>
      <c r="G3010">
        <v>4</v>
      </c>
      <c r="H3010">
        <v>3</v>
      </c>
      <c r="I3010">
        <v>4</v>
      </c>
      <c r="K3010">
        <v>1111111314</v>
      </c>
      <c r="L3010">
        <v>16</v>
      </c>
      <c r="N3010">
        <v>3</v>
      </c>
      <c r="O3010">
        <v>3</v>
      </c>
      <c r="P3010" t="s">
        <v>26</v>
      </c>
      <c r="Q3010" t="s">
        <v>26</v>
      </c>
      <c r="R3010">
        <v>90</v>
      </c>
      <c r="S3010" t="str">
        <f t="shared" si="139"/>
        <v>('135358','PHILBIN','','SEAN','3','3','4','3','4','','1111111314','16','','3','3','C','C','('135358','PHILBIN','','SEAN','3','3','4','3','4','','1111111314','16','','3','3','C','C',''),'),</v>
      </c>
      <c r="T3010" t="s">
        <v>14053</v>
      </c>
      <c r="U3010">
        <f t="shared" si="140"/>
        <v>0</v>
      </c>
    </row>
    <row r="3011" spans="1:21">
      <c r="A3011" s="2" t="s">
        <v>8558</v>
      </c>
      <c r="B3011" s="2" t="s">
        <v>868</v>
      </c>
      <c r="D3011" s="2" t="s">
        <v>602</v>
      </c>
      <c r="E3011" t="str">
        <f t="shared" ref="E3011:E3074" si="141">MID(A3011,2,1)</f>
        <v>3</v>
      </c>
      <c r="F3011" s="2">
        <v>28</v>
      </c>
      <c r="G3011">
        <v>1</v>
      </c>
      <c r="H3011">
        <v>3</v>
      </c>
      <c r="I3011">
        <v>1</v>
      </c>
      <c r="K3011">
        <v>1111111911</v>
      </c>
      <c r="L3011">
        <v>16</v>
      </c>
      <c r="N3011">
        <v>3</v>
      </c>
      <c r="O3011">
        <v>3</v>
      </c>
      <c r="P3011" t="s">
        <v>26</v>
      </c>
      <c r="Q3011" t="s">
        <v>26</v>
      </c>
      <c r="R3011">
        <v>90</v>
      </c>
      <c r="S3011" t="str">
        <f t="shared" ref="S3011:S3074" si="142">CONCATENATE("('",A3011,"','",B3011,"','",C3011,"','",D3011,"','",E3011,"','",F3011,"','",G3011,"','",H3011,"','",I3011,"','",J3011,"','",K3011,"','",L3011,"','",M3011,"','",N3011,"','",O3011,"','",P3011,"','",Q3011,"','",T3011,"'),")</f>
        <v>('135364','PIERCE','','DILLON','3','28','1','3','1','','1111111911','16','','3','3','C','C','('135364','PIERCE','','DILLON','3','28','1','3','1','','1111111911','16','','3','3','C','C',''),'),</v>
      </c>
      <c r="T3011" t="s">
        <v>14054</v>
      </c>
      <c r="U3011">
        <f t="shared" ref="U3011:U3074" si="143">IF(E3011=1,1,0)</f>
        <v>0</v>
      </c>
    </row>
    <row r="3012" spans="1:21">
      <c r="A3012" s="2" t="s">
        <v>8559</v>
      </c>
      <c r="B3012" s="2" t="s">
        <v>8560</v>
      </c>
      <c r="D3012" s="2" t="s">
        <v>386</v>
      </c>
      <c r="E3012" t="str">
        <f t="shared" si="141"/>
        <v>3</v>
      </c>
      <c r="F3012" s="2">
        <v>12</v>
      </c>
      <c r="G3012">
        <v>2</v>
      </c>
      <c r="H3012">
        <v>1</v>
      </c>
      <c r="I3012">
        <v>2</v>
      </c>
      <c r="K3012">
        <v>1111111912</v>
      </c>
      <c r="L3012">
        <v>16</v>
      </c>
      <c r="N3012">
        <v>3</v>
      </c>
      <c r="O3012">
        <v>3</v>
      </c>
      <c r="P3012" t="s">
        <v>23</v>
      </c>
      <c r="Q3012" t="s">
        <v>23</v>
      </c>
      <c r="R3012">
        <v>90</v>
      </c>
      <c r="S3012" t="str">
        <f t="shared" si="142"/>
        <v>('135370','PIERSALL','','CHARLES','3','12','2','1','2','','1111111912','16','','3','3','A','A','('135370','PIERSALL','','CHARLES','3','12','2','1','2','','1111111912','16','','3','3','A','A',''),'),</v>
      </c>
      <c r="T3012" t="s">
        <v>14055</v>
      </c>
      <c r="U3012">
        <f t="shared" si="143"/>
        <v>0</v>
      </c>
    </row>
    <row r="3013" spans="1:21">
      <c r="A3013" s="2" t="s">
        <v>8561</v>
      </c>
      <c r="B3013" s="2" t="s">
        <v>8562</v>
      </c>
      <c r="D3013" s="2" t="s">
        <v>8563</v>
      </c>
      <c r="E3013" t="str">
        <f t="shared" si="141"/>
        <v>3</v>
      </c>
      <c r="F3013" s="2">
        <v>4</v>
      </c>
      <c r="G3013">
        <v>4</v>
      </c>
      <c r="H3013">
        <v>3</v>
      </c>
      <c r="I3013">
        <v>4</v>
      </c>
      <c r="K3013">
        <v>1111111458</v>
      </c>
      <c r="L3013">
        <v>16</v>
      </c>
      <c r="N3013">
        <v>3</v>
      </c>
      <c r="O3013">
        <v>3</v>
      </c>
      <c r="P3013" t="s">
        <v>26</v>
      </c>
      <c r="Q3013" t="s">
        <v>26</v>
      </c>
      <c r="R3013">
        <v>90</v>
      </c>
      <c r="S3013" t="str">
        <f t="shared" si="142"/>
        <v>('135376','PINTOS','','DORINDA','3','4','4','3','4','','1111111458','16','','3','3','C','C','('135376','PINTOS','','DORINDA','3','4','4','3','4','','1111111458','16','','3','3','C','C',''),'),</v>
      </c>
      <c r="T3013" t="s">
        <v>14056</v>
      </c>
      <c r="U3013">
        <f t="shared" si="143"/>
        <v>0</v>
      </c>
    </row>
    <row r="3014" spans="1:21">
      <c r="A3014" s="2" t="s">
        <v>8564</v>
      </c>
      <c r="B3014" s="2" t="s">
        <v>8565</v>
      </c>
      <c r="D3014" s="2" t="s">
        <v>3465</v>
      </c>
      <c r="E3014" t="str">
        <f t="shared" si="141"/>
        <v>3</v>
      </c>
      <c r="F3014" s="2">
        <v>20</v>
      </c>
      <c r="G3014">
        <v>2</v>
      </c>
      <c r="H3014">
        <v>2</v>
      </c>
      <c r="I3014">
        <v>2</v>
      </c>
      <c r="K3014">
        <v>1111111616</v>
      </c>
      <c r="L3014">
        <v>16</v>
      </c>
      <c r="N3014">
        <v>3</v>
      </c>
      <c r="O3014">
        <v>3</v>
      </c>
      <c r="P3014" t="s">
        <v>20</v>
      </c>
      <c r="Q3014" t="s">
        <v>20</v>
      </c>
      <c r="R3014">
        <v>90</v>
      </c>
      <c r="S3014" t="str">
        <f t="shared" si="142"/>
        <v>('135382','PITCHER','','BROOKE','3','20','2','2','2','','1111111616','16','','3','3','B','B','('135382','PITCHER','','BROOKE','3','20','2','2','2','','1111111616','16','','3','3','B','B',''),'),</v>
      </c>
      <c r="T3014" t="s">
        <v>14057</v>
      </c>
      <c r="U3014">
        <f t="shared" si="143"/>
        <v>0</v>
      </c>
    </row>
    <row r="3015" spans="1:21">
      <c r="A3015" s="2" t="s">
        <v>8566</v>
      </c>
      <c r="B3015" s="2" t="s">
        <v>8567</v>
      </c>
      <c r="D3015" s="2" t="s">
        <v>623</v>
      </c>
      <c r="E3015" t="str">
        <f t="shared" si="141"/>
        <v>3</v>
      </c>
      <c r="F3015" s="2">
        <v>13</v>
      </c>
      <c r="G3015">
        <v>3</v>
      </c>
      <c r="H3015">
        <v>2</v>
      </c>
      <c r="I3015">
        <v>3</v>
      </c>
      <c r="K3015">
        <v>1111111913</v>
      </c>
      <c r="L3015">
        <v>16</v>
      </c>
      <c r="N3015">
        <v>3</v>
      </c>
      <c r="O3015">
        <v>3</v>
      </c>
      <c r="P3015" t="s">
        <v>20</v>
      </c>
      <c r="Q3015" t="s">
        <v>20</v>
      </c>
      <c r="R3015">
        <v>90</v>
      </c>
      <c r="S3015" t="str">
        <f t="shared" si="142"/>
        <v>('135394','PLANETA','','GEORGE','3','13','3','2','3','','1111111913','16','','3','3','B','B','('135394','PLANETA','','GEORGE','3','13','3','2','3','','1111111913','16','','3','3','B','B',''),'),</v>
      </c>
      <c r="T3015" t="s">
        <v>14058</v>
      </c>
      <c r="U3015">
        <f t="shared" si="143"/>
        <v>0</v>
      </c>
    </row>
    <row r="3016" spans="1:21">
      <c r="A3016" s="2" t="s">
        <v>8568</v>
      </c>
      <c r="B3016" s="2" t="s">
        <v>8569</v>
      </c>
      <c r="D3016" s="2" t="s">
        <v>8308</v>
      </c>
      <c r="E3016" t="str">
        <f t="shared" si="141"/>
        <v>3</v>
      </c>
      <c r="F3016" s="2">
        <v>7</v>
      </c>
      <c r="G3016">
        <v>4</v>
      </c>
      <c r="H3016">
        <v>3</v>
      </c>
      <c r="I3016">
        <v>4</v>
      </c>
      <c r="K3016">
        <v>1111111914</v>
      </c>
      <c r="L3016">
        <v>16</v>
      </c>
      <c r="N3016">
        <v>3</v>
      </c>
      <c r="O3016">
        <v>3</v>
      </c>
      <c r="P3016" t="s">
        <v>26</v>
      </c>
      <c r="Q3016" t="s">
        <v>26</v>
      </c>
      <c r="R3016">
        <v>90</v>
      </c>
      <c r="S3016" t="str">
        <f t="shared" si="142"/>
        <v>('135400','PLUHAR','','ZANE','3','7','4','3','4','','1111111914','16','','3','3','C','C','('135400','PLUHAR','','ZANE','3','7','4','3','4','','1111111914','16','','3','3','C','C',''),'),</v>
      </c>
      <c r="T3016" t="s">
        <v>14059</v>
      </c>
      <c r="U3016">
        <f t="shared" si="143"/>
        <v>0</v>
      </c>
    </row>
    <row r="3017" spans="1:21">
      <c r="A3017" s="2" t="s">
        <v>8570</v>
      </c>
      <c r="B3017" s="2" t="s">
        <v>8571</v>
      </c>
      <c r="D3017" s="2" t="s">
        <v>28</v>
      </c>
      <c r="E3017" t="str">
        <f t="shared" si="141"/>
        <v>3</v>
      </c>
      <c r="F3017" s="2">
        <v>8</v>
      </c>
      <c r="G3017">
        <v>3</v>
      </c>
      <c r="H3017">
        <v>1</v>
      </c>
      <c r="I3017">
        <v>7</v>
      </c>
      <c r="K3017">
        <v>1111111765</v>
      </c>
      <c r="L3017">
        <v>16</v>
      </c>
      <c r="N3017">
        <v>3</v>
      </c>
      <c r="O3017">
        <v>3</v>
      </c>
      <c r="P3017" t="s">
        <v>23</v>
      </c>
      <c r="Q3017" t="s">
        <v>23</v>
      </c>
      <c r="R3017">
        <v>90</v>
      </c>
      <c r="S3017" t="str">
        <f t="shared" si="142"/>
        <v>('135406','POLLARD','','MICHAEL','3','8','3','1','7','','1111111765','16','','3','3','A','A','('135406','POLLARD','','MICHAEL','3','8','3','1','7','','1111111765','16','','3','3','A','A',''),'),</v>
      </c>
      <c r="T3017" t="s">
        <v>14060</v>
      </c>
      <c r="U3017">
        <f t="shared" si="143"/>
        <v>0</v>
      </c>
    </row>
    <row r="3018" spans="1:21">
      <c r="A3018" s="2" t="s">
        <v>8572</v>
      </c>
      <c r="B3018" s="2" t="s">
        <v>8573</v>
      </c>
      <c r="D3018" s="2" t="s">
        <v>198</v>
      </c>
      <c r="E3018" t="str">
        <f t="shared" si="141"/>
        <v>3</v>
      </c>
      <c r="F3018" s="2">
        <v>15</v>
      </c>
      <c r="G3018">
        <v>4</v>
      </c>
      <c r="H3018">
        <v>2</v>
      </c>
      <c r="I3018">
        <v>8</v>
      </c>
      <c r="K3018">
        <v>1111111766</v>
      </c>
      <c r="L3018">
        <v>16</v>
      </c>
      <c r="N3018">
        <v>3</v>
      </c>
      <c r="O3018">
        <v>3</v>
      </c>
      <c r="P3018" t="s">
        <v>20</v>
      </c>
      <c r="Q3018" t="s">
        <v>20</v>
      </c>
      <c r="R3018">
        <v>90</v>
      </c>
      <c r="S3018" t="str">
        <f t="shared" si="142"/>
        <v>('135412','POLSINELLI','','BRIAN','3','15','4','2','8','','1111111766','16','','3','3','B','B','('135412','POLSINELLI','','BRIAN','3','15','4','2','8','','1111111766','16','','3','3','B','B',''),'),</v>
      </c>
      <c r="T3018" t="s">
        <v>14061</v>
      </c>
      <c r="U3018">
        <f t="shared" si="143"/>
        <v>0</v>
      </c>
    </row>
    <row r="3019" spans="1:21">
      <c r="A3019" s="2" t="s">
        <v>8574</v>
      </c>
      <c r="B3019" s="2" t="s">
        <v>8575</v>
      </c>
      <c r="D3019" s="2" t="s">
        <v>67</v>
      </c>
      <c r="E3019" t="str">
        <f t="shared" si="141"/>
        <v>3</v>
      </c>
      <c r="F3019" s="2">
        <v>8</v>
      </c>
      <c r="G3019">
        <v>3</v>
      </c>
      <c r="H3019">
        <v>3</v>
      </c>
      <c r="I3019">
        <v>3</v>
      </c>
      <c r="K3019">
        <v>1111111161</v>
      </c>
      <c r="L3019">
        <v>16</v>
      </c>
      <c r="N3019">
        <v>3</v>
      </c>
      <c r="O3019">
        <v>3</v>
      </c>
      <c r="P3019" t="s">
        <v>26</v>
      </c>
      <c r="Q3019" t="s">
        <v>26</v>
      </c>
      <c r="R3019">
        <v>90</v>
      </c>
      <c r="S3019" t="str">
        <f t="shared" si="142"/>
        <v>('135418','POOLE','','JONATHAN','3','8','3','3','3','','1111111161','16','','3','3','C','C','('135418','POOLE','','JONATHAN','3','8','3','3','3','','1111111161','16','','3','3','C','C',''),'),</v>
      </c>
      <c r="T3019" t="s">
        <v>14062</v>
      </c>
      <c r="U3019">
        <f t="shared" si="143"/>
        <v>0</v>
      </c>
    </row>
    <row r="3020" spans="1:21">
      <c r="A3020" s="2" t="s">
        <v>8576</v>
      </c>
      <c r="B3020" s="2" t="s">
        <v>8577</v>
      </c>
      <c r="D3020" s="2" t="s">
        <v>4078</v>
      </c>
      <c r="E3020" t="str">
        <f t="shared" si="141"/>
        <v>3</v>
      </c>
      <c r="F3020" s="2">
        <v>12</v>
      </c>
      <c r="G3020">
        <v>1</v>
      </c>
      <c r="H3020">
        <v>1</v>
      </c>
      <c r="I3020">
        <v>5</v>
      </c>
      <c r="K3020">
        <v>1111111315</v>
      </c>
      <c r="L3020">
        <v>16</v>
      </c>
      <c r="N3020">
        <v>3</v>
      </c>
      <c r="O3020">
        <v>3</v>
      </c>
      <c r="P3020" t="s">
        <v>23</v>
      </c>
      <c r="Q3020" t="s">
        <v>23</v>
      </c>
      <c r="R3020">
        <v>90</v>
      </c>
      <c r="S3020" t="str">
        <f t="shared" si="142"/>
        <v>('135424','POPP','','FRANCES','3','12','1','1','5','','1111111315','16','','3','3','A','A','('135424','POPP','','FRANCES','3','12','1','1','5','','1111111315','16','','3','3','A','A',''),'),</v>
      </c>
      <c r="T3020" t="s">
        <v>14063</v>
      </c>
      <c r="U3020">
        <f t="shared" si="143"/>
        <v>0</v>
      </c>
    </row>
    <row r="3021" spans="1:21">
      <c r="A3021" s="2" t="s">
        <v>8578</v>
      </c>
      <c r="B3021" s="2" t="s">
        <v>8579</v>
      </c>
      <c r="D3021" s="2" t="s">
        <v>338</v>
      </c>
      <c r="E3021" t="str">
        <f t="shared" si="141"/>
        <v>3</v>
      </c>
      <c r="F3021" s="2">
        <v>21</v>
      </c>
      <c r="G3021">
        <v>4</v>
      </c>
      <c r="H3021">
        <v>1</v>
      </c>
      <c r="I3021">
        <v>4</v>
      </c>
      <c r="K3021">
        <v>1111111162</v>
      </c>
      <c r="L3021">
        <v>16</v>
      </c>
      <c r="N3021">
        <v>3</v>
      </c>
      <c r="O3021">
        <v>3</v>
      </c>
      <c r="P3021" t="s">
        <v>23</v>
      </c>
      <c r="Q3021" t="s">
        <v>23</v>
      </c>
      <c r="R3021">
        <v>90</v>
      </c>
      <c r="S3021" t="str">
        <f t="shared" si="142"/>
        <v>('135430','POREMSKI','','NICHOLAS','3','21','4','1','4','','1111111162','16','','3','3','A','A','('135430','POREMSKI','','NICHOLAS','3','21','4','1','4','','1111111162','16','','3','3','A','A',''),'),</v>
      </c>
      <c r="T3021" t="s">
        <v>14064</v>
      </c>
      <c r="U3021">
        <f t="shared" si="143"/>
        <v>0</v>
      </c>
    </row>
    <row r="3022" spans="1:21">
      <c r="A3022" s="2" t="s">
        <v>8580</v>
      </c>
      <c r="B3022" s="2" t="s">
        <v>8581</v>
      </c>
      <c r="D3022" s="2" t="s">
        <v>8582</v>
      </c>
      <c r="E3022" t="str">
        <f t="shared" si="141"/>
        <v>3</v>
      </c>
      <c r="F3022" s="2">
        <v>4</v>
      </c>
      <c r="G3022">
        <v>1</v>
      </c>
      <c r="H3022">
        <v>1</v>
      </c>
      <c r="I3022">
        <v>5</v>
      </c>
      <c r="K3022">
        <v>1111111459</v>
      </c>
      <c r="L3022">
        <v>16</v>
      </c>
      <c r="N3022">
        <v>3</v>
      </c>
      <c r="O3022">
        <v>3</v>
      </c>
      <c r="P3022" t="s">
        <v>23</v>
      </c>
      <c r="Q3022" t="s">
        <v>23</v>
      </c>
      <c r="R3022">
        <v>90</v>
      </c>
      <c r="S3022" t="str">
        <f t="shared" si="142"/>
        <v>('135436','PORLAS','','DYLON','3','4','1','1','5','','1111111459','16','','3','3','A','A','('135436','PORLAS','','DYLON','3','4','1','1','5','','1111111459','16','','3','3','A','A',''),'),</v>
      </c>
      <c r="T3022" t="s">
        <v>14065</v>
      </c>
      <c r="U3022">
        <f t="shared" si="143"/>
        <v>0</v>
      </c>
    </row>
    <row r="3023" spans="1:21">
      <c r="A3023" s="2" t="s">
        <v>8583</v>
      </c>
      <c r="B3023" s="2" t="s">
        <v>4662</v>
      </c>
      <c r="D3023" s="2" t="s">
        <v>263</v>
      </c>
      <c r="E3023" t="str">
        <f t="shared" si="141"/>
        <v>3</v>
      </c>
      <c r="F3023" s="2">
        <v>9</v>
      </c>
      <c r="G3023">
        <v>2</v>
      </c>
      <c r="H3023">
        <v>2</v>
      </c>
      <c r="I3023">
        <v>6</v>
      </c>
      <c r="K3023">
        <v>1111111460</v>
      </c>
      <c r="L3023">
        <v>16</v>
      </c>
      <c r="N3023">
        <v>3</v>
      </c>
      <c r="O3023">
        <v>3</v>
      </c>
      <c r="P3023" t="s">
        <v>20</v>
      </c>
      <c r="Q3023" t="s">
        <v>20</v>
      </c>
      <c r="R3023">
        <v>90</v>
      </c>
      <c r="S3023" t="str">
        <f t="shared" si="142"/>
        <v>('135442','PORTER','','CHRISTOPHER','3','9','2','2','6','','1111111460','16','','3','3','B','B','('135442','PORTER','','CHRISTOPHER','3','9','2','2','6','','1111111460','16','','3','3','B','B',''),'),</v>
      </c>
      <c r="T3023" t="s">
        <v>14066</v>
      </c>
      <c r="U3023">
        <f t="shared" si="143"/>
        <v>0</v>
      </c>
    </row>
    <row r="3024" spans="1:21">
      <c r="A3024" s="2" t="s">
        <v>8584</v>
      </c>
      <c r="B3024" s="2" t="s">
        <v>8585</v>
      </c>
      <c r="D3024" s="2" t="s">
        <v>308</v>
      </c>
      <c r="E3024" t="str">
        <f t="shared" si="141"/>
        <v>3</v>
      </c>
      <c r="F3024" s="2">
        <v>23</v>
      </c>
      <c r="G3024">
        <v>1</v>
      </c>
      <c r="H3024">
        <v>3</v>
      </c>
      <c r="I3024">
        <v>1</v>
      </c>
      <c r="K3024">
        <v>1111111767</v>
      </c>
      <c r="L3024">
        <v>16</v>
      </c>
      <c r="N3024">
        <v>3</v>
      </c>
      <c r="O3024">
        <v>3</v>
      </c>
      <c r="P3024" t="s">
        <v>26</v>
      </c>
      <c r="Q3024" t="s">
        <v>26</v>
      </c>
      <c r="R3024">
        <v>90</v>
      </c>
      <c r="S3024" t="str">
        <f t="shared" si="142"/>
        <v>('135448','POSILLICO','','ANTHONY','3','23','1','3','1','','1111111767','16','','3','3','C','C','('135448','POSILLICO','','ANTHONY','3','23','1','3','1','','1111111767','16','','3','3','C','C',''),'),</v>
      </c>
      <c r="T3024" t="s">
        <v>14067</v>
      </c>
      <c r="U3024">
        <f t="shared" si="143"/>
        <v>0</v>
      </c>
    </row>
    <row r="3025" spans="1:21">
      <c r="A3025" s="2" t="s">
        <v>8586</v>
      </c>
      <c r="B3025" s="2" t="s">
        <v>8587</v>
      </c>
      <c r="D3025" s="2" t="s">
        <v>8588</v>
      </c>
      <c r="E3025" t="str">
        <f t="shared" si="141"/>
        <v>3</v>
      </c>
      <c r="F3025" s="2">
        <v>15</v>
      </c>
      <c r="G3025">
        <v>3</v>
      </c>
      <c r="H3025">
        <v>3</v>
      </c>
      <c r="I3025">
        <v>3</v>
      </c>
      <c r="K3025">
        <v>1111111617</v>
      </c>
      <c r="L3025">
        <v>16</v>
      </c>
      <c r="N3025">
        <v>3</v>
      </c>
      <c r="O3025">
        <v>3</v>
      </c>
      <c r="P3025" t="s">
        <v>26</v>
      </c>
      <c r="Q3025" t="s">
        <v>26</v>
      </c>
      <c r="R3025">
        <v>90</v>
      </c>
      <c r="S3025" t="str">
        <f t="shared" si="142"/>
        <v>('135454','POTTER','','HOPE','3','15','3','3','3','','1111111617','16','','3','3','C','C','('135454','POTTER','','HOPE','3','15','3','3','3','','1111111617','16','','3','3','C','C',''),'),</v>
      </c>
      <c r="T3025" t="s">
        <v>14068</v>
      </c>
      <c r="U3025">
        <f t="shared" si="143"/>
        <v>0</v>
      </c>
    </row>
    <row r="3026" spans="1:21">
      <c r="A3026" s="2" t="s">
        <v>8589</v>
      </c>
      <c r="B3026" s="2" t="s">
        <v>4672</v>
      </c>
      <c r="D3026" s="2" t="s">
        <v>154</v>
      </c>
      <c r="E3026" t="str">
        <f t="shared" si="141"/>
        <v>3</v>
      </c>
      <c r="F3026" s="2">
        <v>9</v>
      </c>
      <c r="G3026">
        <v>1</v>
      </c>
      <c r="H3026">
        <v>2</v>
      </c>
      <c r="I3026">
        <v>5</v>
      </c>
      <c r="K3026">
        <v>1111111163</v>
      </c>
      <c r="L3026">
        <v>16</v>
      </c>
      <c r="N3026">
        <v>3</v>
      </c>
      <c r="O3026">
        <v>3</v>
      </c>
      <c r="P3026" t="s">
        <v>20</v>
      </c>
      <c r="Q3026" t="s">
        <v>20</v>
      </c>
      <c r="R3026">
        <v>90</v>
      </c>
      <c r="S3026" t="str">
        <f t="shared" si="142"/>
        <v>('135460','POWELL','','JOSEPH','3','9','1','2','5','','1111111163','16','','3','3','B','B','('135460','POWELL','','JOSEPH','3','9','1','2','5','','1111111163','16','','3','3','B','B',''),'),</v>
      </c>
      <c r="T3026" t="s">
        <v>14069</v>
      </c>
      <c r="U3026">
        <f t="shared" si="143"/>
        <v>0</v>
      </c>
    </row>
    <row r="3027" spans="1:21">
      <c r="A3027" s="2" t="s">
        <v>8590</v>
      </c>
      <c r="B3027" s="2" t="s">
        <v>8591</v>
      </c>
      <c r="D3027" s="2" t="s">
        <v>192</v>
      </c>
      <c r="E3027" t="str">
        <f t="shared" si="141"/>
        <v>3</v>
      </c>
      <c r="F3027" s="2">
        <v>2</v>
      </c>
      <c r="G3027">
        <v>3</v>
      </c>
      <c r="H3027">
        <v>3</v>
      </c>
      <c r="I3027">
        <v>7</v>
      </c>
      <c r="K3027">
        <v>1111111461</v>
      </c>
      <c r="L3027">
        <v>16</v>
      </c>
      <c r="N3027">
        <v>3</v>
      </c>
      <c r="O3027">
        <v>3</v>
      </c>
      <c r="P3027" t="s">
        <v>26</v>
      </c>
      <c r="Q3027" t="s">
        <v>26</v>
      </c>
      <c r="R3027">
        <v>90</v>
      </c>
      <c r="S3027" t="str">
        <f t="shared" si="142"/>
        <v>('135466','PRESCOTT','','SAMUEL','3','2','3','3','7','','1111111461','16','','3','3','C','C','('135466','PRESCOTT','','SAMUEL','3','2','3','3','7','','1111111461','16','','3','3','C','C',''),'),</v>
      </c>
      <c r="T3027" t="s">
        <v>14070</v>
      </c>
      <c r="U3027">
        <f t="shared" si="143"/>
        <v>0</v>
      </c>
    </row>
    <row r="3028" spans="1:21">
      <c r="A3028" s="2" t="s">
        <v>8592</v>
      </c>
      <c r="B3028" s="2" t="s">
        <v>262</v>
      </c>
      <c r="D3028" s="2" t="s">
        <v>123</v>
      </c>
      <c r="E3028" t="str">
        <f t="shared" si="141"/>
        <v>3</v>
      </c>
      <c r="F3028" s="2">
        <v>23</v>
      </c>
      <c r="G3028">
        <v>4</v>
      </c>
      <c r="H3028">
        <v>1</v>
      </c>
      <c r="I3028">
        <v>8</v>
      </c>
      <c r="K3028">
        <v>1111111462</v>
      </c>
      <c r="L3028">
        <v>16</v>
      </c>
      <c r="N3028">
        <v>3</v>
      </c>
      <c r="O3028">
        <v>3</v>
      </c>
      <c r="P3028" t="s">
        <v>23</v>
      </c>
      <c r="Q3028" t="s">
        <v>23</v>
      </c>
      <c r="R3028">
        <v>90</v>
      </c>
      <c r="S3028" t="str">
        <f t="shared" si="142"/>
        <v>('135472','PRICE','','ANDREW','3','23','4','1','8','','1111111462','16','','3','3','A','A','('135472','PRICE','','ANDREW','3','23','4','1','8','','1111111462','16','','3','3','A','A',''),'),</v>
      </c>
      <c r="T3028" t="s">
        <v>14071</v>
      </c>
      <c r="U3028">
        <f t="shared" si="143"/>
        <v>0</v>
      </c>
    </row>
    <row r="3029" spans="1:21">
      <c r="A3029" s="2" t="s">
        <v>8593</v>
      </c>
      <c r="B3029" s="2" t="s">
        <v>262</v>
      </c>
      <c r="D3029" s="2" t="s">
        <v>28</v>
      </c>
      <c r="E3029" t="str">
        <f t="shared" si="141"/>
        <v>3</v>
      </c>
      <c r="F3029" s="2">
        <v>17</v>
      </c>
      <c r="G3029">
        <v>2</v>
      </c>
      <c r="H3029">
        <v>3</v>
      </c>
      <c r="I3029">
        <v>6</v>
      </c>
      <c r="K3029">
        <v>1111111164</v>
      </c>
      <c r="L3029">
        <v>16</v>
      </c>
      <c r="N3029">
        <v>3</v>
      </c>
      <c r="O3029">
        <v>3</v>
      </c>
      <c r="P3029" t="s">
        <v>26</v>
      </c>
      <c r="Q3029" t="s">
        <v>26</v>
      </c>
      <c r="R3029">
        <v>90</v>
      </c>
      <c r="S3029" t="str">
        <f t="shared" si="142"/>
        <v>('135478','PRICE','','MICHAEL','3','17','2','3','6','','1111111164','16','','3','3','C','C','('135478','PRICE','','MICHAEL','3','17','2','3','6','','1111111164','16','','3','3','C','C',''),'),</v>
      </c>
      <c r="T3029" t="s">
        <v>14072</v>
      </c>
      <c r="U3029">
        <f t="shared" si="143"/>
        <v>0</v>
      </c>
    </row>
    <row r="3030" spans="1:21">
      <c r="A3030" s="2" t="s">
        <v>8594</v>
      </c>
      <c r="B3030" s="2" t="s">
        <v>869</v>
      </c>
      <c r="D3030" s="2" t="s">
        <v>623</v>
      </c>
      <c r="E3030" t="str">
        <f t="shared" si="141"/>
        <v>3</v>
      </c>
      <c r="F3030" s="2">
        <v>27</v>
      </c>
      <c r="G3030">
        <v>1</v>
      </c>
      <c r="H3030">
        <v>1</v>
      </c>
      <c r="I3030">
        <v>5</v>
      </c>
      <c r="K3030">
        <v>1111111915</v>
      </c>
      <c r="L3030">
        <v>16</v>
      </c>
      <c r="N3030">
        <v>3</v>
      </c>
      <c r="O3030">
        <v>3</v>
      </c>
      <c r="P3030" t="s">
        <v>23</v>
      </c>
      <c r="Q3030" t="s">
        <v>23</v>
      </c>
      <c r="R3030">
        <v>90</v>
      </c>
      <c r="S3030" t="str">
        <f t="shared" si="142"/>
        <v>('135490','PRIETO','','GEORGE','3','27','1','1','5','','1111111915','16','','3','3','A','A','('135490','PRIETO','','GEORGE','3','27','1','1','5','','1111111915','16','','3','3','A','A',''),'),</v>
      </c>
      <c r="T3030" t="s">
        <v>14073</v>
      </c>
      <c r="U3030">
        <f t="shared" si="143"/>
        <v>0</v>
      </c>
    </row>
    <row r="3031" spans="1:21">
      <c r="A3031" s="2" t="s">
        <v>8595</v>
      </c>
      <c r="B3031" s="2" t="s">
        <v>585</v>
      </c>
      <c r="D3031" s="2" t="s">
        <v>877</v>
      </c>
      <c r="E3031" t="str">
        <f t="shared" si="141"/>
        <v>3</v>
      </c>
      <c r="F3031" s="2">
        <v>17</v>
      </c>
      <c r="G3031">
        <v>1</v>
      </c>
      <c r="H3031">
        <v>2</v>
      </c>
      <c r="I3031">
        <v>1</v>
      </c>
      <c r="K3031">
        <v>1111111463</v>
      </c>
      <c r="L3031">
        <v>16</v>
      </c>
      <c r="N3031">
        <v>3</v>
      </c>
      <c r="O3031">
        <v>3</v>
      </c>
      <c r="P3031" t="s">
        <v>20</v>
      </c>
      <c r="Q3031" t="s">
        <v>20</v>
      </c>
      <c r="R3031">
        <v>90</v>
      </c>
      <c r="S3031" t="str">
        <f t="shared" si="142"/>
        <v>('135496','PRITCHARD','','EDWARD','3','17','1','2','1','','1111111463','16','','3','3','B','B','('135496','PRITCHARD','','EDWARD','3','17','1','2','1','','1111111463','16','','3','3','B','B',''),'),</v>
      </c>
      <c r="T3031" t="s">
        <v>14074</v>
      </c>
      <c r="U3031">
        <f t="shared" si="143"/>
        <v>0</v>
      </c>
    </row>
    <row r="3032" spans="1:21">
      <c r="A3032" s="2" t="s">
        <v>8596</v>
      </c>
      <c r="B3032" s="2" t="s">
        <v>8597</v>
      </c>
      <c r="D3032" s="2" t="s">
        <v>513</v>
      </c>
      <c r="E3032" t="str">
        <f t="shared" si="141"/>
        <v>3</v>
      </c>
      <c r="F3032" s="2">
        <v>11</v>
      </c>
      <c r="G3032">
        <v>2</v>
      </c>
      <c r="H3032">
        <v>3</v>
      </c>
      <c r="I3032">
        <v>2</v>
      </c>
      <c r="K3032">
        <v>1111111464</v>
      </c>
      <c r="L3032">
        <v>16</v>
      </c>
      <c r="N3032">
        <v>3</v>
      </c>
      <c r="O3032">
        <v>3</v>
      </c>
      <c r="P3032" t="s">
        <v>26</v>
      </c>
      <c r="Q3032" t="s">
        <v>26</v>
      </c>
      <c r="R3032">
        <v>90</v>
      </c>
      <c r="S3032" t="str">
        <f t="shared" si="142"/>
        <v>('135508','PROBE','','TRAVIS','3','11','2','3','2','','1111111464','16','','3','3','C','C','('135508','PROBE','','TRAVIS','3','11','2','3','2','','1111111464','16','','3','3','C','C',''),'),</v>
      </c>
      <c r="T3032" t="s">
        <v>14075</v>
      </c>
      <c r="U3032">
        <f t="shared" si="143"/>
        <v>0</v>
      </c>
    </row>
    <row r="3033" spans="1:21">
      <c r="A3033" s="2" t="s">
        <v>8598</v>
      </c>
      <c r="B3033" s="2" t="s">
        <v>8599</v>
      </c>
      <c r="D3033" s="2" t="s">
        <v>42</v>
      </c>
      <c r="E3033" t="str">
        <f t="shared" si="141"/>
        <v>3</v>
      </c>
      <c r="F3033" s="2">
        <v>4</v>
      </c>
      <c r="G3033">
        <v>3</v>
      </c>
      <c r="H3033">
        <v>1</v>
      </c>
      <c r="I3033">
        <v>3</v>
      </c>
      <c r="K3033">
        <v>1111111465</v>
      </c>
      <c r="L3033">
        <v>16</v>
      </c>
      <c r="N3033">
        <v>3</v>
      </c>
      <c r="O3033">
        <v>3</v>
      </c>
      <c r="P3033" t="s">
        <v>23</v>
      </c>
      <c r="Q3033" t="s">
        <v>23</v>
      </c>
      <c r="R3033">
        <v>90</v>
      </c>
      <c r="S3033" t="str">
        <f t="shared" si="142"/>
        <v>('135514','PROVOST','','ERIC','3','4','3','1','3','','1111111465','16','','3','3','A','A','('135514','PROVOST','','ERIC','3','4','3','1','3','','1111111465','16','','3','3','A','A',''),'),</v>
      </c>
      <c r="T3033" t="s">
        <v>14076</v>
      </c>
      <c r="U3033">
        <f t="shared" si="143"/>
        <v>0</v>
      </c>
    </row>
    <row r="3034" spans="1:21">
      <c r="A3034" s="2" t="s">
        <v>8600</v>
      </c>
      <c r="B3034" s="2" t="s">
        <v>8601</v>
      </c>
      <c r="D3034" s="2" t="s">
        <v>3950</v>
      </c>
      <c r="E3034" t="str">
        <f t="shared" si="141"/>
        <v>3</v>
      </c>
      <c r="F3034" s="2">
        <v>17</v>
      </c>
      <c r="G3034">
        <v>4</v>
      </c>
      <c r="H3034">
        <v>1</v>
      </c>
      <c r="I3034">
        <v>4</v>
      </c>
      <c r="K3034">
        <v>1111111618</v>
      </c>
      <c r="L3034">
        <v>16</v>
      </c>
      <c r="N3034">
        <v>3</v>
      </c>
      <c r="O3034">
        <v>3</v>
      </c>
      <c r="P3034" t="s">
        <v>23</v>
      </c>
      <c r="Q3034" t="s">
        <v>23</v>
      </c>
      <c r="R3034">
        <v>90</v>
      </c>
      <c r="S3034" t="str">
        <f t="shared" si="142"/>
        <v>('135520','PUCH','','MARGARET','3','17','4','1','4','','1111111618','16','','3','3','A','A','('135520','PUCH','','MARGARET','3','17','4','1','4','','1111111618','16','','3','3','A','A',''),'),</v>
      </c>
      <c r="T3034" t="s">
        <v>14077</v>
      </c>
      <c r="U3034">
        <f t="shared" si="143"/>
        <v>0</v>
      </c>
    </row>
    <row r="3035" spans="1:21">
      <c r="A3035" s="2" t="s">
        <v>8602</v>
      </c>
      <c r="B3035" s="2" t="s">
        <v>870</v>
      </c>
      <c r="D3035" s="2" t="s">
        <v>442</v>
      </c>
      <c r="E3035" t="str">
        <f t="shared" si="141"/>
        <v>3</v>
      </c>
      <c r="F3035" s="2">
        <v>29</v>
      </c>
      <c r="G3035">
        <v>2</v>
      </c>
      <c r="H3035">
        <v>2</v>
      </c>
      <c r="I3035">
        <v>6</v>
      </c>
      <c r="K3035">
        <v>1111111316</v>
      </c>
      <c r="L3035">
        <v>16</v>
      </c>
      <c r="N3035">
        <v>3</v>
      </c>
      <c r="O3035">
        <v>3</v>
      </c>
      <c r="P3035" t="s">
        <v>20</v>
      </c>
      <c r="Q3035" t="s">
        <v>20</v>
      </c>
      <c r="R3035">
        <v>90</v>
      </c>
      <c r="S3035" t="str">
        <f t="shared" si="142"/>
        <v>('135526','PUPPOLO','','FALLON','3','29','2','2','6','','1111111316','16','','3','3','B','B','('135526','PUPPOLO','','FALLON','3','29','2','2','6','','1111111316','16','','3','3','B','B',''),'),</v>
      </c>
      <c r="T3035" t="s">
        <v>14078</v>
      </c>
      <c r="U3035">
        <f t="shared" si="143"/>
        <v>0</v>
      </c>
    </row>
    <row r="3036" spans="1:21">
      <c r="A3036" s="2" t="s">
        <v>8603</v>
      </c>
      <c r="B3036" s="2" t="s">
        <v>871</v>
      </c>
      <c r="D3036" s="2" t="s">
        <v>75</v>
      </c>
      <c r="E3036" t="str">
        <f t="shared" si="141"/>
        <v>3</v>
      </c>
      <c r="F3036" s="2">
        <v>28</v>
      </c>
      <c r="G3036">
        <v>4</v>
      </c>
      <c r="H3036">
        <v>2</v>
      </c>
      <c r="I3036">
        <v>4</v>
      </c>
      <c r="K3036">
        <v>1111111466</v>
      </c>
      <c r="L3036">
        <v>16</v>
      </c>
      <c r="N3036">
        <v>3</v>
      </c>
      <c r="O3036">
        <v>3</v>
      </c>
      <c r="P3036" t="s">
        <v>20</v>
      </c>
      <c r="Q3036" t="s">
        <v>20</v>
      </c>
      <c r="R3036">
        <v>90</v>
      </c>
      <c r="S3036" t="str">
        <f t="shared" si="142"/>
        <v>('135532','PUTBRESE','','BENJAMIN','3','28','4','2','4','','1111111466','16','','3','3','B','B','('135532','PUTBRESE','','BENJAMIN','3','28','4','2','4','','1111111466','16','','3','3','B','B',''),'),</v>
      </c>
      <c r="T3036" t="s">
        <v>14079</v>
      </c>
      <c r="U3036">
        <f t="shared" si="143"/>
        <v>0</v>
      </c>
    </row>
    <row r="3037" spans="1:21">
      <c r="A3037" s="2" t="s">
        <v>8604</v>
      </c>
      <c r="B3037" s="2" t="s">
        <v>591</v>
      </c>
      <c r="D3037" s="2" t="s">
        <v>22</v>
      </c>
      <c r="E3037" t="str">
        <f t="shared" si="141"/>
        <v>3</v>
      </c>
      <c r="F3037" s="2">
        <v>8</v>
      </c>
      <c r="G3037">
        <v>3</v>
      </c>
      <c r="H3037">
        <v>3</v>
      </c>
      <c r="I3037">
        <v>7</v>
      </c>
      <c r="K3037">
        <v>1111111317</v>
      </c>
      <c r="L3037">
        <v>16</v>
      </c>
      <c r="N3037">
        <v>3</v>
      </c>
      <c r="O3037">
        <v>3</v>
      </c>
      <c r="P3037" t="s">
        <v>26</v>
      </c>
      <c r="Q3037" t="s">
        <v>26</v>
      </c>
      <c r="R3037">
        <v>90</v>
      </c>
      <c r="S3037" t="str">
        <f t="shared" si="142"/>
        <v>('135538','QUINN','','DANIEL','3','8','3','3','7','','1111111317','16','','3','3','C','C','('135538','QUINN','','DANIEL','3','8','3','3','7','','1111111317','16','','3','3','C','C',''),'),</v>
      </c>
      <c r="T3037" t="s">
        <v>14080</v>
      </c>
      <c r="U3037">
        <f t="shared" si="143"/>
        <v>0</v>
      </c>
    </row>
    <row r="3038" spans="1:21">
      <c r="A3038" s="2" t="s">
        <v>8605</v>
      </c>
      <c r="B3038" s="2" t="s">
        <v>591</v>
      </c>
      <c r="D3038" s="2" t="s">
        <v>532</v>
      </c>
      <c r="E3038" t="str">
        <f t="shared" si="141"/>
        <v>3</v>
      </c>
      <c r="F3038" s="2">
        <v>29</v>
      </c>
      <c r="G3038">
        <v>3</v>
      </c>
      <c r="H3038">
        <v>1</v>
      </c>
      <c r="I3038">
        <v>7</v>
      </c>
      <c r="K3038">
        <v>1111111165</v>
      </c>
      <c r="L3038">
        <v>16</v>
      </c>
      <c r="N3038">
        <v>3</v>
      </c>
      <c r="O3038">
        <v>3</v>
      </c>
      <c r="P3038" t="s">
        <v>23</v>
      </c>
      <c r="Q3038" t="s">
        <v>23</v>
      </c>
      <c r="R3038">
        <v>90</v>
      </c>
      <c r="S3038" t="str">
        <f t="shared" si="142"/>
        <v>('135544','QUINN','','EMMA','3','29','3','1','7','','1111111165','16','','3','3','A','A','('135544','QUINN','','EMMA','3','29','3','1','7','','1111111165','16','','3','3','A','A',''),'),</v>
      </c>
      <c r="T3038" t="s">
        <v>14081</v>
      </c>
      <c r="U3038">
        <f t="shared" si="143"/>
        <v>0</v>
      </c>
    </row>
    <row r="3039" spans="1:21">
      <c r="A3039" s="2" t="s">
        <v>8606</v>
      </c>
      <c r="B3039" s="2" t="s">
        <v>8607</v>
      </c>
      <c r="D3039" s="2" t="s">
        <v>32</v>
      </c>
      <c r="E3039" t="str">
        <f t="shared" si="141"/>
        <v>3</v>
      </c>
      <c r="F3039" s="2">
        <v>14</v>
      </c>
      <c r="G3039">
        <v>2</v>
      </c>
      <c r="H3039">
        <v>1</v>
      </c>
      <c r="I3039">
        <v>2</v>
      </c>
      <c r="K3039">
        <v>1111111768</v>
      </c>
      <c r="L3039">
        <v>16</v>
      </c>
      <c r="N3039">
        <v>3</v>
      </c>
      <c r="O3039">
        <v>3</v>
      </c>
      <c r="P3039" t="s">
        <v>23</v>
      </c>
      <c r="Q3039" t="s">
        <v>23</v>
      </c>
      <c r="R3039">
        <v>90</v>
      </c>
      <c r="S3039" t="str">
        <f t="shared" si="142"/>
        <v>('135550','RABURN','','MATTHEW','3','14','2','1','2','','1111111768','16','','3','3','A','A','('135550','RABURN','','MATTHEW','3','14','2','1','2','','1111111768','16','','3','3','A','A',''),'),</v>
      </c>
      <c r="T3039" t="s">
        <v>14082</v>
      </c>
      <c r="U3039">
        <f t="shared" si="143"/>
        <v>0</v>
      </c>
    </row>
    <row r="3040" spans="1:21">
      <c r="A3040" s="2" t="s">
        <v>8608</v>
      </c>
      <c r="B3040" s="2" t="s">
        <v>8609</v>
      </c>
      <c r="D3040" s="2" t="s">
        <v>380</v>
      </c>
      <c r="E3040" t="str">
        <f t="shared" si="141"/>
        <v>3</v>
      </c>
      <c r="F3040" s="2">
        <v>2</v>
      </c>
      <c r="G3040">
        <v>2</v>
      </c>
      <c r="H3040">
        <v>2</v>
      </c>
      <c r="I3040">
        <v>6</v>
      </c>
      <c r="K3040">
        <v>1111111916</v>
      </c>
      <c r="L3040">
        <v>16</v>
      </c>
      <c r="N3040">
        <v>3</v>
      </c>
      <c r="O3040">
        <v>3</v>
      </c>
      <c r="P3040" t="s">
        <v>20</v>
      </c>
      <c r="Q3040" t="s">
        <v>20</v>
      </c>
      <c r="R3040">
        <v>90</v>
      </c>
      <c r="S3040" t="str">
        <f t="shared" si="142"/>
        <v>('135556','RADEMAKER','','BLAKE','3','2','2','2','6','','1111111916','16','','3','3','B','B','('135556','RADEMAKER','','BLAKE','3','2','2','2','6','','1111111916','16','','3','3','B','B',''),'),</v>
      </c>
      <c r="T3040" t="s">
        <v>14083</v>
      </c>
      <c r="U3040">
        <f t="shared" si="143"/>
        <v>0</v>
      </c>
    </row>
    <row r="3041" spans="1:21">
      <c r="A3041" s="2" t="s">
        <v>8610</v>
      </c>
      <c r="B3041" s="2" t="s">
        <v>8611</v>
      </c>
      <c r="D3041" s="2" t="s">
        <v>1026</v>
      </c>
      <c r="E3041" t="str">
        <f t="shared" si="141"/>
        <v>3</v>
      </c>
      <c r="F3041" s="2">
        <v>9</v>
      </c>
      <c r="G3041">
        <v>4</v>
      </c>
      <c r="H3041">
        <v>1</v>
      </c>
      <c r="I3041">
        <v>8</v>
      </c>
      <c r="K3041">
        <v>1111111318</v>
      </c>
      <c r="L3041">
        <v>16</v>
      </c>
      <c r="N3041">
        <v>3</v>
      </c>
      <c r="O3041">
        <v>3</v>
      </c>
      <c r="P3041" t="s">
        <v>23</v>
      </c>
      <c r="Q3041" t="s">
        <v>23</v>
      </c>
      <c r="R3041">
        <v>90</v>
      </c>
      <c r="S3041" t="str">
        <f t="shared" si="142"/>
        <v>('135562','RAGSDALE','','KELSEY','3','9','4','1','8','','1111111318','16','','3','3','A','A','('135562','RAGSDALE','','KELSEY','3','9','4','1','8','','1111111318','16','','3','3','A','A',''),'),</v>
      </c>
      <c r="T3041" t="s">
        <v>14084</v>
      </c>
      <c r="U3041">
        <f t="shared" si="143"/>
        <v>0</v>
      </c>
    </row>
    <row r="3042" spans="1:21">
      <c r="A3042" s="2" t="s">
        <v>8612</v>
      </c>
      <c r="B3042" s="2" t="s">
        <v>8613</v>
      </c>
      <c r="D3042" s="2" t="s">
        <v>28</v>
      </c>
      <c r="E3042" t="str">
        <f t="shared" si="141"/>
        <v>3</v>
      </c>
      <c r="F3042" s="2">
        <v>20</v>
      </c>
      <c r="G3042">
        <v>3</v>
      </c>
      <c r="H3042">
        <v>3</v>
      </c>
      <c r="I3042">
        <v>7</v>
      </c>
      <c r="K3042">
        <v>1111111917</v>
      </c>
      <c r="L3042">
        <v>16</v>
      </c>
      <c r="N3042">
        <v>3</v>
      </c>
      <c r="O3042">
        <v>3</v>
      </c>
      <c r="P3042" t="s">
        <v>26</v>
      </c>
      <c r="Q3042" t="s">
        <v>26</v>
      </c>
      <c r="R3042">
        <v>90</v>
      </c>
      <c r="S3042" t="str">
        <f t="shared" si="142"/>
        <v>('135568','RAKOCZY','','MICHAEL','3','20','3','3','7','','1111111917','16','','3','3','C','C','('135568','RAKOCZY','','MICHAEL','3','20','3','3','7','','1111111917','16','','3','3','C','C',''),'),</v>
      </c>
      <c r="T3042" t="s">
        <v>14085</v>
      </c>
      <c r="U3042">
        <f t="shared" si="143"/>
        <v>0</v>
      </c>
    </row>
    <row r="3043" spans="1:21">
      <c r="A3043" s="2" t="s">
        <v>8614</v>
      </c>
      <c r="B3043" s="2" t="s">
        <v>8615</v>
      </c>
      <c r="D3043" s="2" t="s">
        <v>328</v>
      </c>
      <c r="E3043" t="str">
        <f t="shared" si="141"/>
        <v>3</v>
      </c>
      <c r="F3043" s="2">
        <v>10</v>
      </c>
      <c r="G3043">
        <v>4</v>
      </c>
      <c r="H3043">
        <v>2</v>
      </c>
      <c r="I3043">
        <v>8</v>
      </c>
      <c r="K3043">
        <v>1111111166</v>
      </c>
      <c r="L3043">
        <v>16</v>
      </c>
      <c r="N3043">
        <v>3</v>
      </c>
      <c r="O3043">
        <v>3</v>
      </c>
      <c r="P3043" t="s">
        <v>20</v>
      </c>
      <c r="Q3043" t="s">
        <v>20</v>
      </c>
      <c r="R3043">
        <v>90</v>
      </c>
      <c r="S3043" t="str">
        <f t="shared" si="142"/>
        <v>('135574','RAMEY','','JOSHUA','3','10','4','2','8','','1111111166','16','','3','3','B','B','('135574','RAMEY','','JOSHUA','3','10','4','2','8','','1111111166','16','','3','3','B','B',''),'),</v>
      </c>
      <c r="T3043" t="s">
        <v>14086</v>
      </c>
      <c r="U3043">
        <f t="shared" si="143"/>
        <v>0</v>
      </c>
    </row>
    <row r="3044" spans="1:21">
      <c r="A3044" s="2" t="s">
        <v>8616</v>
      </c>
      <c r="B3044" s="2" t="s">
        <v>8617</v>
      </c>
      <c r="D3044" s="2" t="s">
        <v>22</v>
      </c>
      <c r="E3044" t="str">
        <f t="shared" si="141"/>
        <v>3</v>
      </c>
      <c r="F3044" s="2">
        <v>18</v>
      </c>
      <c r="G3044">
        <v>4</v>
      </c>
      <c r="H3044">
        <v>1</v>
      </c>
      <c r="I3044">
        <v>8</v>
      </c>
      <c r="K3044">
        <v>1111111918</v>
      </c>
      <c r="L3044">
        <v>16</v>
      </c>
      <c r="N3044">
        <v>3</v>
      </c>
      <c r="O3044">
        <v>3</v>
      </c>
      <c r="P3044" t="s">
        <v>23</v>
      </c>
      <c r="Q3044" t="s">
        <v>23</v>
      </c>
      <c r="R3044">
        <v>90</v>
      </c>
      <c r="S3044" t="str">
        <f t="shared" si="142"/>
        <v>('135580','RAMIREZ','','DANIEL','3','18','4','1','8','','1111111918','16','','3','3','A','A','('135580','RAMIREZ','','DANIEL','3','18','4','1','8','','1111111918','16','','3','3','A','A',''),'),</v>
      </c>
      <c r="T3044" t="s">
        <v>14087</v>
      </c>
      <c r="U3044">
        <f t="shared" si="143"/>
        <v>0</v>
      </c>
    </row>
    <row r="3045" spans="1:21">
      <c r="A3045" s="2" t="s">
        <v>8618</v>
      </c>
      <c r="B3045" s="2" t="s">
        <v>8617</v>
      </c>
      <c r="D3045" s="2" t="s">
        <v>192</v>
      </c>
      <c r="E3045" t="str">
        <f t="shared" si="141"/>
        <v>3</v>
      </c>
      <c r="F3045" s="2">
        <v>21</v>
      </c>
      <c r="G3045">
        <v>1</v>
      </c>
      <c r="H3045">
        <v>2</v>
      </c>
      <c r="I3045">
        <v>1</v>
      </c>
      <c r="K3045">
        <v>1111111919</v>
      </c>
      <c r="L3045">
        <v>16</v>
      </c>
      <c r="N3045">
        <v>3</v>
      </c>
      <c r="O3045">
        <v>3</v>
      </c>
      <c r="P3045" t="s">
        <v>20</v>
      </c>
      <c r="Q3045" t="s">
        <v>20</v>
      </c>
      <c r="R3045">
        <v>90</v>
      </c>
      <c r="S3045" t="str">
        <f t="shared" si="142"/>
        <v>('135586','RAMIREZ','','SAMUEL','3','21','1','2','1','','1111111919','16','','3','3','B','B','('135586','RAMIREZ','','SAMUEL','3','21','1','2','1','','1111111919','16','','3','3','B','B',''),'),</v>
      </c>
      <c r="T3045" t="s">
        <v>14088</v>
      </c>
      <c r="U3045">
        <f t="shared" si="143"/>
        <v>0</v>
      </c>
    </row>
    <row r="3046" spans="1:21">
      <c r="A3046" s="2" t="s">
        <v>8619</v>
      </c>
      <c r="B3046" s="2" t="s">
        <v>8620</v>
      </c>
      <c r="D3046" s="2" t="s">
        <v>3633</v>
      </c>
      <c r="E3046" t="str">
        <f t="shared" si="141"/>
        <v>3</v>
      </c>
      <c r="F3046" s="2">
        <v>22</v>
      </c>
      <c r="G3046">
        <v>1</v>
      </c>
      <c r="H3046">
        <v>2</v>
      </c>
      <c r="I3046">
        <v>5</v>
      </c>
      <c r="K3046">
        <v>1111111619</v>
      </c>
      <c r="L3046">
        <v>16</v>
      </c>
      <c r="N3046">
        <v>3</v>
      </c>
      <c r="O3046">
        <v>3</v>
      </c>
      <c r="P3046" t="s">
        <v>20</v>
      </c>
      <c r="Q3046" t="s">
        <v>20</v>
      </c>
      <c r="R3046">
        <v>90</v>
      </c>
      <c r="S3046" t="str">
        <f t="shared" si="142"/>
        <v>('135592','RAMOSCALVARIO','','JOSUE','3','22','1','2','5','','1111111619','16','','3','3','B','B','('135592','RAMOSCALVARIO','','JOSUE','3','22','1','2','5','','1111111619','16','','3','3','B','B',''),'),</v>
      </c>
      <c r="T3046" t="s">
        <v>14089</v>
      </c>
      <c r="U3046">
        <f t="shared" si="143"/>
        <v>0</v>
      </c>
    </row>
    <row r="3047" spans="1:21">
      <c r="A3047" s="2" t="s">
        <v>8621</v>
      </c>
      <c r="B3047" s="2" t="s">
        <v>8622</v>
      </c>
      <c r="D3047" s="2" t="s">
        <v>430</v>
      </c>
      <c r="E3047" t="str">
        <f t="shared" si="141"/>
        <v>3</v>
      </c>
      <c r="F3047" s="2">
        <v>3</v>
      </c>
      <c r="G3047">
        <v>1</v>
      </c>
      <c r="H3047">
        <v>3</v>
      </c>
      <c r="I3047">
        <v>1</v>
      </c>
      <c r="K3047">
        <v>1111111167</v>
      </c>
      <c r="L3047">
        <v>16</v>
      </c>
      <c r="N3047">
        <v>3</v>
      </c>
      <c r="O3047">
        <v>3</v>
      </c>
      <c r="P3047" t="s">
        <v>26</v>
      </c>
      <c r="Q3047" t="s">
        <v>26</v>
      </c>
      <c r="R3047">
        <v>90</v>
      </c>
      <c r="S3047" t="str">
        <f t="shared" si="142"/>
        <v>('135598','RAPP','','CHRISTINA','3','3','1','3','1','','1111111167','16','','3','3','C','C','('135598','RAPP','','CHRISTINA','3','3','1','3','1','','1111111167','16','','3','3','C','C',''),'),</v>
      </c>
      <c r="T3047" t="s">
        <v>14090</v>
      </c>
      <c r="U3047">
        <f t="shared" si="143"/>
        <v>0</v>
      </c>
    </row>
    <row r="3048" spans="1:21">
      <c r="A3048" s="2" t="s">
        <v>8623</v>
      </c>
      <c r="B3048" s="2" t="s">
        <v>8624</v>
      </c>
      <c r="D3048" s="2" t="s">
        <v>8625</v>
      </c>
      <c r="E3048" t="str">
        <f t="shared" si="141"/>
        <v>3</v>
      </c>
      <c r="F3048" s="2">
        <v>15</v>
      </c>
      <c r="G3048">
        <v>1</v>
      </c>
      <c r="H3048">
        <v>3</v>
      </c>
      <c r="I3048">
        <v>5</v>
      </c>
      <c r="K3048">
        <v>1111111467</v>
      </c>
      <c r="L3048">
        <v>16</v>
      </c>
      <c r="N3048">
        <v>3</v>
      </c>
      <c r="O3048">
        <v>3</v>
      </c>
      <c r="P3048" t="s">
        <v>26</v>
      </c>
      <c r="Q3048" t="s">
        <v>26</v>
      </c>
      <c r="R3048">
        <v>90</v>
      </c>
      <c r="S3048" t="str">
        <f t="shared" si="142"/>
        <v>('135604','RAPPEPORT','','SAM','3','15','1','3','5','','1111111467','16','','3','3','C','C','('135604','RAPPEPORT','','SAM','3','15','1','3','5','','1111111467','16','','3','3','C','C',''),'),</v>
      </c>
      <c r="T3048" t="s">
        <v>14091</v>
      </c>
      <c r="U3048">
        <f t="shared" si="143"/>
        <v>0</v>
      </c>
    </row>
    <row r="3049" spans="1:21">
      <c r="A3049" s="2" t="s">
        <v>8626</v>
      </c>
      <c r="B3049" s="2" t="s">
        <v>8627</v>
      </c>
      <c r="D3049" s="2" t="s">
        <v>28</v>
      </c>
      <c r="E3049" t="str">
        <f t="shared" si="141"/>
        <v>3</v>
      </c>
      <c r="F3049" s="2">
        <v>21</v>
      </c>
      <c r="G3049">
        <v>2</v>
      </c>
      <c r="H3049">
        <v>1</v>
      </c>
      <c r="I3049">
        <v>6</v>
      </c>
      <c r="K3049">
        <v>1111111468</v>
      </c>
      <c r="L3049">
        <v>16</v>
      </c>
      <c r="N3049">
        <v>3</v>
      </c>
      <c r="O3049">
        <v>3</v>
      </c>
      <c r="P3049" t="s">
        <v>23</v>
      </c>
      <c r="Q3049" t="s">
        <v>23</v>
      </c>
      <c r="R3049">
        <v>90</v>
      </c>
      <c r="S3049" t="str">
        <f t="shared" si="142"/>
        <v>('135610','RATTAN','','MICHAEL','3','21','2','1','6','','1111111468','16','','3','3','A','A','('135610','RATTAN','','MICHAEL','3','21','2','1','6','','1111111468','16','','3','3','A','A',''),'),</v>
      </c>
      <c r="T3049" t="s">
        <v>14092</v>
      </c>
      <c r="U3049">
        <f t="shared" si="143"/>
        <v>0</v>
      </c>
    </row>
    <row r="3050" spans="1:21">
      <c r="A3050" s="2" t="s">
        <v>8628</v>
      </c>
      <c r="B3050" s="2" t="s">
        <v>872</v>
      </c>
      <c r="D3050" s="2" t="s">
        <v>96</v>
      </c>
      <c r="E3050" t="str">
        <f t="shared" si="141"/>
        <v>3</v>
      </c>
      <c r="F3050" s="2">
        <v>25</v>
      </c>
      <c r="G3050">
        <v>3</v>
      </c>
      <c r="H3050">
        <v>2</v>
      </c>
      <c r="I3050">
        <v>7</v>
      </c>
      <c r="K3050">
        <v>1111111469</v>
      </c>
      <c r="L3050">
        <v>16</v>
      </c>
      <c r="N3050">
        <v>3</v>
      </c>
      <c r="O3050">
        <v>3</v>
      </c>
      <c r="P3050" t="s">
        <v>20</v>
      </c>
      <c r="Q3050" t="s">
        <v>20</v>
      </c>
      <c r="R3050">
        <v>90</v>
      </c>
      <c r="S3050" t="str">
        <f t="shared" si="142"/>
        <v>('135616','RAUCH','','JOHN','3','25','3','2','7','','1111111469','16','','3','3','B','B','('135616','RAUCH','','JOHN','3','25','3','2','7','','1111111469','16','','3','3','B','B',''),'),</v>
      </c>
      <c r="T3050" t="s">
        <v>14093</v>
      </c>
      <c r="U3050">
        <f t="shared" si="143"/>
        <v>0</v>
      </c>
    </row>
    <row r="3051" spans="1:21">
      <c r="A3051" s="2" t="s">
        <v>8629</v>
      </c>
      <c r="B3051" s="2" t="s">
        <v>8630</v>
      </c>
      <c r="D3051" s="2" t="s">
        <v>8631</v>
      </c>
      <c r="E3051" t="str">
        <f t="shared" si="141"/>
        <v>3</v>
      </c>
      <c r="F3051" s="2">
        <v>13</v>
      </c>
      <c r="G3051">
        <v>2</v>
      </c>
      <c r="H3051">
        <v>3</v>
      </c>
      <c r="I3051">
        <v>2</v>
      </c>
      <c r="K3051">
        <v>1111111920</v>
      </c>
      <c r="L3051">
        <v>16</v>
      </c>
      <c r="N3051">
        <v>3</v>
      </c>
      <c r="O3051">
        <v>3</v>
      </c>
      <c r="P3051" t="s">
        <v>26</v>
      </c>
      <c r="Q3051" t="s">
        <v>26</v>
      </c>
      <c r="R3051">
        <v>90</v>
      </c>
      <c r="S3051" t="str">
        <f t="shared" si="142"/>
        <v>('135622','RAUSCHER','','CHANCE','3','13','2','3','2','','1111111920','16','','3','3','C','C','('135622','RAUSCHER','','CHANCE','3','13','2','3','2','','1111111920','16','','3','3','C','C',''),'),</v>
      </c>
      <c r="T3051" t="s">
        <v>14094</v>
      </c>
      <c r="U3051">
        <f t="shared" si="143"/>
        <v>0</v>
      </c>
    </row>
    <row r="3052" spans="1:21">
      <c r="A3052" s="2" t="s">
        <v>8632</v>
      </c>
      <c r="B3052" s="2" t="s">
        <v>8633</v>
      </c>
      <c r="D3052" s="2" t="s">
        <v>28</v>
      </c>
      <c r="E3052" t="str">
        <f t="shared" si="141"/>
        <v>3</v>
      </c>
      <c r="F3052" s="2">
        <v>6</v>
      </c>
      <c r="G3052">
        <v>2</v>
      </c>
      <c r="H3052">
        <v>3</v>
      </c>
      <c r="I3052">
        <v>6</v>
      </c>
      <c r="K3052">
        <v>1111111620</v>
      </c>
      <c r="L3052">
        <v>16</v>
      </c>
      <c r="N3052">
        <v>3</v>
      </c>
      <c r="O3052">
        <v>3</v>
      </c>
      <c r="P3052" t="s">
        <v>26</v>
      </c>
      <c r="Q3052" t="s">
        <v>26</v>
      </c>
      <c r="R3052">
        <v>90</v>
      </c>
      <c r="S3052" t="str">
        <f t="shared" si="142"/>
        <v>('135628','RAWLS','','MICHAEL','3','6','2','3','6','','1111111620','16','','3','3','C','C','('135628','RAWLS','','MICHAEL','3','6','2','3','6','','1111111620','16','','3','3','C','C',''),'),</v>
      </c>
      <c r="T3052" t="s">
        <v>14095</v>
      </c>
      <c r="U3052">
        <f t="shared" si="143"/>
        <v>0</v>
      </c>
    </row>
    <row r="3053" spans="1:21">
      <c r="A3053" s="2" t="s">
        <v>8634</v>
      </c>
      <c r="B3053" s="2" t="s">
        <v>873</v>
      </c>
      <c r="D3053" s="2" t="s">
        <v>28</v>
      </c>
      <c r="E3053" t="str">
        <f t="shared" si="141"/>
        <v>3</v>
      </c>
      <c r="F3053" s="2">
        <v>25</v>
      </c>
      <c r="G3053">
        <v>4</v>
      </c>
      <c r="H3053">
        <v>3</v>
      </c>
      <c r="I3053">
        <v>8</v>
      </c>
      <c r="K3053">
        <v>1111111470</v>
      </c>
      <c r="L3053">
        <v>16</v>
      </c>
      <c r="N3053">
        <v>3</v>
      </c>
      <c r="O3053">
        <v>3</v>
      </c>
      <c r="P3053" t="s">
        <v>26</v>
      </c>
      <c r="Q3053" t="s">
        <v>26</v>
      </c>
      <c r="R3053">
        <v>90</v>
      </c>
      <c r="S3053" t="str">
        <f t="shared" si="142"/>
        <v>('135634','RAYNES','','MICHAEL','3','25','4','3','8','','1111111470','16','','3','3','C','C','('135634','RAYNES','','MICHAEL','3','25','4','3','8','','1111111470','16','','3','3','C','C',''),'),</v>
      </c>
      <c r="T3053" t="s">
        <v>14096</v>
      </c>
      <c r="U3053">
        <f t="shared" si="143"/>
        <v>0</v>
      </c>
    </row>
    <row r="3054" spans="1:21">
      <c r="A3054" s="2" t="s">
        <v>8635</v>
      </c>
      <c r="B3054" s="2" t="s">
        <v>8636</v>
      </c>
      <c r="D3054" s="2" t="s">
        <v>96</v>
      </c>
      <c r="E3054" t="str">
        <f t="shared" si="141"/>
        <v>3</v>
      </c>
      <c r="F3054" s="2">
        <v>16</v>
      </c>
      <c r="G3054">
        <v>3</v>
      </c>
      <c r="H3054">
        <v>1</v>
      </c>
      <c r="I3054">
        <v>3</v>
      </c>
      <c r="K3054">
        <v>1111111921</v>
      </c>
      <c r="L3054">
        <v>16</v>
      </c>
      <c r="N3054">
        <v>3</v>
      </c>
      <c r="O3054">
        <v>3</v>
      </c>
      <c r="P3054" t="s">
        <v>23</v>
      </c>
      <c r="Q3054" t="s">
        <v>23</v>
      </c>
      <c r="R3054">
        <v>90</v>
      </c>
      <c r="S3054" t="str">
        <f t="shared" si="142"/>
        <v>('135640','READER','','JOHN','3','16','3','1','3','','1111111921','16','','3','3','A','A','('135640','READER','','JOHN','3','16','3','1','3','','1111111921','16','','3','3','A','A',''),'),</v>
      </c>
      <c r="T3054" t="s">
        <v>14097</v>
      </c>
      <c r="U3054">
        <f t="shared" si="143"/>
        <v>0</v>
      </c>
    </row>
    <row r="3055" spans="1:21">
      <c r="A3055" s="2" t="s">
        <v>8637</v>
      </c>
      <c r="B3055" s="2" t="s">
        <v>8638</v>
      </c>
      <c r="D3055" s="2" t="s">
        <v>336</v>
      </c>
      <c r="E3055" t="str">
        <f t="shared" si="141"/>
        <v>3</v>
      </c>
      <c r="F3055" s="2">
        <v>18</v>
      </c>
      <c r="G3055">
        <v>4</v>
      </c>
      <c r="H3055">
        <v>2</v>
      </c>
      <c r="I3055">
        <v>4</v>
      </c>
      <c r="K3055">
        <v>1111111922</v>
      </c>
      <c r="L3055">
        <v>16</v>
      </c>
      <c r="N3055">
        <v>3</v>
      </c>
      <c r="O3055">
        <v>3</v>
      </c>
      <c r="P3055" t="s">
        <v>20</v>
      </c>
      <c r="Q3055" t="s">
        <v>20</v>
      </c>
      <c r="R3055">
        <v>90</v>
      </c>
      <c r="S3055" t="str">
        <f t="shared" si="142"/>
        <v>('135646','REASER','','MARK','3','18','4','2','4','','1111111922','16','','3','3','B','B','('135646','REASER','','MARK','3','18','4','2','4','','1111111922','16','','3','3','B','B',''),'),</v>
      </c>
      <c r="T3055" t="s">
        <v>14098</v>
      </c>
      <c r="U3055">
        <f t="shared" si="143"/>
        <v>0</v>
      </c>
    </row>
    <row r="3056" spans="1:21">
      <c r="A3056" s="2" t="s">
        <v>8639</v>
      </c>
      <c r="B3056" s="2" t="s">
        <v>1115</v>
      </c>
      <c r="D3056" s="2" t="s">
        <v>273</v>
      </c>
      <c r="E3056" t="str">
        <f t="shared" si="141"/>
        <v>3</v>
      </c>
      <c r="F3056" s="2">
        <v>12</v>
      </c>
      <c r="G3056">
        <v>1</v>
      </c>
      <c r="H3056">
        <v>1</v>
      </c>
      <c r="I3056">
        <v>1</v>
      </c>
      <c r="K3056">
        <v>1111111471</v>
      </c>
      <c r="L3056">
        <v>16</v>
      </c>
      <c r="N3056">
        <v>3</v>
      </c>
      <c r="O3056">
        <v>3</v>
      </c>
      <c r="P3056" t="s">
        <v>23</v>
      </c>
      <c r="Q3056" t="s">
        <v>23</v>
      </c>
      <c r="R3056">
        <v>90</v>
      </c>
      <c r="S3056" t="str">
        <f t="shared" si="142"/>
        <v>('135652','REED','','ALISON','3','12','1','1','1','','1111111471','16','','3','3','A','A','('135652','REED','','ALISON','3','12','1','1','1','','1111111471','16','','3','3','A','A',''),'),</v>
      </c>
      <c r="T3056" t="s">
        <v>14099</v>
      </c>
      <c r="U3056">
        <f t="shared" si="143"/>
        <v>0</v>
      </c>
    </row>
    <row r="3057" spans="1:21">
      <c r="A3057" s="2" t="s">
        <v>8640</v>
      </c>
      <c r="B3057" s="2" t="s">
        <v>1115</v>
      </c>
      <c r="D3057" s="2" t="s">
        <v>970</v>
      </c>
      <c r="E3057" t="str">
        <f t="shared" si="141"/>
        <v>3</v>
      </c>
      <c r="F3057" s="2">
        <v>3</v>
      </c>
      <c r="G3057">
        <v>2</v>
      </c>
      <c r="H3057">
        <v>2</v>
      </c>
      <c r="I3057">
        <v>2</v>
      </c>
      <c r="K3057">
        <v>1111111472</v>
      </c>
      <c r="L3057">
        <v>16</v>
      </c>
      <c r="N3057">
        <v>3</v>
      </c>
      <c r="O3057">
        <v>3</v>
      </c>
      <c r="P3057" t="s">
        <v>20</v>
      </c>
      <c r="Q3057" t="s">
        <v>20</v>
      </c>
      <c r="R3057">
        <v>90</v>
      </c>
      <c r="S3057" t="str">
        <f t="shared" si="142"/>
        <v>('135658','REED','','CATHERINE','3','3','2','2','2','','1111111472','16','','3','3','B','B','('135658','REED','','CATHERINE','3','3','2','2','2','','1111111472','16','','3','3','B','B',''),'),</v>
      </c>
      <c r="T3057" t="s">
        <v>14100</v>
      </c>
      <c r="U3057">
        <f t="shared" si="143"/>
        <v>0</v>
      </c>
    </row>
    <row r="3058" spans="1:21">
      <c r="A3058" s="2" t="s">
        <v>8641</v>
      </c>
      <c r="B3058" s="2" t="s">
        <v>1115</v>
      </c>
      <c r="D3058" s="2" t="s">
        <v>263</v>
      </c>
      <c r="E3058" t="str">
        <f t="shared" si="141"/>
        <v>3</v>
      </c>
      <c r="F3058" s="2">
        <v>4</v>
      </c>
      <c r="G3058">
        <v>3</v>
      </c>
      <c r="H3058">
        <v>2</v>
      </c>
      <c r="I3058">
        <v>3</v>
      </c>
      <c r="K3058">
        <v>1111111769</v>
      </c>
      <c r="L3058">
        <v>16</v>
      </c>
      <c r="N3058">
        <v>3</v>
      </c>
      <c r="O3058">
        <v>3</v>
      </c>
      <c r="P3058" t="s">
        <v>20</v>
      </c>
      <c r="Q3058" t="s">
        <v>20</v>
      </c>
      <c r="R3058">
        <v>90</v>
      </c>
      <c r="S3058" t="str">
        <f t="shared" si="142"/>
        <v>('135664','REED','','CHRISTOPHER','3','4','3','2','3','','1111111769','16','','3','3','B','B','('135664','REED','','CHRISTOPHER','3','4','3','2','3','','1111111769','16','','3','3','B','B',''),'),</v>
      </c>
      <c r="T3058" t="s">
        <v>14101</v>
      </c>
      <c r="U3058">
        <f t="shared" si="143"/>
        <v>0</v>
      </c>
    </row>
    <row r="3059" spans="1:21">
      <c r="A3059" s="2" t="s">
        <v>8642</v>
      </c>
      <c r="B3059" s="2" t="s">
        <v>1115</v>
      </c>
      <c r="D3059" s="2" t="s">
        <v>328</v>
      </c>
      <c r="E3059" t="str">
        <f t="shared" si="141"/>
        <v>3</v>
      </c>
      <c r="F3059" s="2">
        <v>13</v>
      </c>
      <c r="G3059">
        <v>1</v>
      </c>
      <c r="H3059">
        <v>2</v>
      </c>
      <c r="I3059">
        <v>1</v>
      </c>
      <c r="K3059">
        <v>1111111319</v>
      </c>
      <c r="L3059">
        <v>16</v>
      </c>
      <c r="N3059">
        <v>3</v>
      </c>
      <c r="O3059">
        <v>3</v>
      </c>
      <c r="P3059" t="s">
        <v>20</v>
      </c>
      <c r="Q3059" t="s">
        <v>20</v>
      </c>
      <c r="R3059">
        <v>90</v>
      </c>
      <c r="S3059" t="str">
        <f t="shared" si="142"/>
        <v>('135676','REED','','JOSHUA','3','13','1','2','1','','1111111319','16','','3','3','B','B','('135676','REED','','JOSHUA','3','13','1','2','1','','1111111319','16','','3','3','B','B',''),'),</v>
      </c>
      <c r="T3059" t="s">
        <v>14102</v>
      </c>
      <c r="U3059">
        <f t="shared" si="143"/>
        <v>0</v>
      </c>
    </row>
    <row r="3060" spans="1:21">
      <c r="A3060" s="2" t="s">
        <v>8643</v>
      </c>
      <c r="B3060" s="2" t="s">
        <v>8644</v>
      </c>
      <c r="D3060" s="2" t="s">
        <v>8645</v>
      </c>
      <c r="E3060" t="str">
        <f t="shared" si="141"/>
        <v>3</v>
      </c>
      <c r="F3060" s="2">
        <v>19</v>
      </c>
      <c r="G3060">
        <v>4</v>
      </c>
      <c r="H3060">
        <v>3</v>
      </c>
      <c r="I3060">
        <v>4</v>
      </c>
      <c r="K3060">
        <v>1111111770</v>
      </c>
      <c r="L3060">
        <v>16</v>
      </c>
      <c r="N3060">
        <v>3</v>
      </c>
      <c r="O3060">
        <v>3</v>
      </c>
      <c r="P3060" t="s">
        <v>26</v>
      </c>
      <c r="Q3060" t="s">
        <v>26</v>
      </c>
      <c r="R3060">
        <v>90</v>
      </c>
      <c r="S3060" t="str">
        <f t="shared" si="142"/>
        <v>('135682','REFIFI','','ACHRAF','3','19','4','3','4','','1111111770','16','','3','3','C','C','('135682','REFIFI','','ACHRAF','3','19','4','3','4','','1111111770','16','','3','3','C','C',''),'),</v>
      </c>
      <c r="T3060" t="s">
        <v>14103</v>
      </c>
      <c r="U3060">
        <f t="shared" si="143"/>
        <v>0</v>
      </c>
    </row>
    <row r="3061" spans="1:21">
      <c r="A3061" s="2" t="s">
        <v>8646</v>
      </c>
      <c r="B3061" s="2" t="s">
        <v>8647</v>
      </c>
      <c r="D3061" s="2" t="s">
        <v>8648</v>
      </c>
      <c r="E3061" t="str">
        <f t="shared" si="141"/>
        <v>3</v>
      </c>
      <c r="F3061" s="2">
        <v>10</v>
      </c>
      <c r="G3061">
        <v>1</v>
      </c>
      <c r="H3061">
        <v>3</v>
      </c>
      <c r="I3061">
        <v>5</v>
      </c>
      <c r="K3061">
        <v>1111111923</v>
      </c>
      <c r="L3061">
        <v>16</v>
      </c>
      <c r="N3061">
        <v>3</v>
      </c>
      <c r="O3061">
        <v>3</v>
      </c>
      <c r="P3061" t="s">
        <v>26</v>
      </c>
      <c r="Q3061" t="s">
        <v>26</v>
      </c>
      <c r="R3061">
        <v>90</v>
      </c>
      <c r="S3061" t="str">
        <f t="shared" si="142"/>
        <v>('135688','REGISTER','','PAULA','3','10','1','3','5','','1111111923','16','','3','3','C','C','('135688','REGISTER','','PAULA','3','10','1','3','5','','1111111923','16','','3','3','C','C',''),'),</v>
      </c>
      <c r="T3061" t="s">
        <v>14104</v>
      </c>
      <c r="U3061">
        <f t="shared" si="143"/>
        <v>0</v>
      </c>
    </row>
    <row r="3062" spans="1:21">
      <c r="A3062" s="2" t="s">
        <v>8649</v>
      </c>
      <c r="B3062" s="2" t="s">
        <v>8650</v>
      </c>
      <c r="D3062" s="2" t="s">
        <v>8651</v>
      </c>
      <c r="E3062" t="str">
        <f t="shared" si="141"/>
        <v>3</v>
      </c>
      <c r="F3062" s="2">
        <v>2</v>
      </c>
      <c r="G3062">
        <v>2</v>
      </c>
      <c r="H3062">
        <v>3</v>
      </c>
      <c r="I3062">
        <v>2</v>
      </c>
      <c r="K3062">
        <v>1111111320</v>
      </c>
      <c r="L3062">
        <v>16</v>
      </c>
      <c r="N3062">
        <v>3</v>
      </c>
      <c r="O3062">
        <v>3</v>
      </c>
      <c r="P3062" t="s">
        <v>26</v>
      </c>
      <c r="Q3062" t="s">
        <v>26</v>
      </c>
      <c r="R3062">
        <v>90</v>
      </c>
      <c r="S3062" t="str">
        <f t="shared" si="142"/>
        <v>('135694','REINA','','DENZEL','3','2','2','3','2','','1111111320','16','','3','3','C','C','('135694','REINA','','DENZEL','3','2','2','3','2','','1111111320','16','','3','3','C','C',''),'),</v>
      </c>
      <c r="T3062" t="s">
        <v>14105</v>
      </c>
      <c r="U3062">
        <f t="shared" si="143"/>
        <v>0</v>
      </c>
    </row>
    <row r="3063" spans="1:21">
      <c r="A3063" s="2" t="s">
        <v>8652</v>
      </c>
      <c r="B3063" s="2" t="s">
        <v>8653</v>
      </c>
      <c r="D3063" s="2" t="s">
        <v>28</v>
      </c>
      <c r="E3063" t="str">
        <f t="shared" si="141"/>
        <v>3</v>
      </c>
      <c r="F3063" s="2">
        <v>6</v>
      </c>
      <c r="G3063">
        <v>2</v>
      </c>
      <c r="H3063">
        <v>1</v>
      </c>
      <c r="I3063">
        <v>2</v>
      </c>
      <c r="K3063">
        <v>1111111168</v>
      </c>
      <c r="L3063">
        <v>16</v>
      </c>
      <c r="N3063">
        <v>3</v>
      </c>
      <c r="O3063">
        <v>3</v>
      </c>
      <c r="P3063" t="s">
        <v>23</v>
      </c>
      <c r="Q3063" t="s">
        <v>23</v>
      </c>
      <c r="R3063">
        <v>90</v>
      </c>
      <c r="S3063" t="str">
        <f t="shared" si="142"/>
        <v>('135700','REINDL','','MICHAEL','3','6','2','1','2','','1111111168','16','','3','3','A','A','('135700','REINDL','','MICHAEL','3','6','2','1','2','','1111111168','16','','3','3','A','A',''),'),</v>
      </c>
      <c r="T3063" t="s">
        <v>14106</v>
      </c>
      <c r="U3063">
        <f t="shared" si="143"/>
        <v>0</v>
      </c>
    </row>
    <row r="3064" spans="1:21">
      <c r="A3064" s="2" t="s">
        <v>8654</v>
      </c>
      <c r="B3064" s="2" t="s">
        <v>8655</v>
      </c>
      <c r="D3064" s="2" t="s">
        <v>435</v>
      </c>
      <c r="E3064" t="str">
        <f t="shared" si="141"/>
        <v>3</v>
      </c>
      <c r="F3064" s="2">
        <v>4</v>
      </c>
      <c r="G3064">
        <v>1</v>
      </c>
      <c r="H3064">
        <v>1</v>
      </c>
      <c r="I3064">
        <v>5</v>
      </c>
      <c r="K3064">
        <v>1111111771</v>
      </c>
      <c r="L3064">
        <v>16</v>
      </c>
      <c r="N3064">
        <v>3</v>
      </c>
      <c r="O3064">
        <v>3</v>
      </c>
      <c r="P3064" t="s">
        <v>23</v>
      </c>
      <c r="Q3064" t="s">
        <v>23</v>
      </c>
      <c r="R3064">
        <v>90</v>
      </c>
      <c r="S3064" t="str">
        <f t="shared" si="142"/>
        <v>('135706','REMINGER','','DANIELLE','3','4','1','1','5','','1111111771','16','','3','3','A','A','('135706','REMINGER','','DANIELLE','3','4','1','1','5','','1111111771','16','','3','3','A','A',''),'),</v>
      </c>
      <c r="T3064" t="s">
        <v>14107</v>
      </c>
      <c r="U3064">
        <f t="shared" si="143"/>
        <v>0</v>
      </c>
    </row>
    <row r="3065" spans="1:21">
      <c r="A3065" s="2" t="s">
        <v>8656</v>
      </c>
      <c r="B3065" s="2" t="s">
        <v>359</v>
      </c>
      <c r="D3065" s="2" t="s">
        <v>82</v>
      </c>
      <c r="E3065" t="str">
        <f t="shared" si="141"/>
        <v>3</v>
      </c>
      <c r="F3065" s="2">
        <v>1</v>
      </c>
      <c r="G3065">
        <v>3</v>
      </c>
      <c r="H3065">
        <v>1</v>
      </c>
      <c r="I3065">
        <v>3</v>
      </c>
      <c r="K3065">
        <v>1111111321</v>
      </c>
      <c r="L3065">
        <v>16</v>
      </c>
      <c r="N3065">
        <v>3</v>
      </c>
      <c r="O3065">
        <v>3</v>
      </c>
      <c r="P3065" t="s">
        <v>23</v>
      </c>
      <c r="Q3065" t="s">
        <v>23</v>
      </c>
      <c r="R3065">
        <v>90</v>
      </c>
      <c r="S3065" t="str">
        <f t="shared" si="142"/>
        <v>('135712','RENALDO','','JAMES','3','1','3','1','3','','1111111321','16','','3','3','A','A','('135712','RENALDO','','JAMES','3','1','3','1','3','','1111111321','16','','3','3','A','A',''),'),</v>
      </c>
      <c r="T3065" t="s">
        <v>14108</v>
      </c>
      <c r="U3065">
        <f t="shared" si="143"/>
        <v>0</v>
      </c>
    </row>
    <row r="3066" spans="1:21">
      <c r="A3066" s="2" t="s">
        <v>8657</v>
      </c>
      <c r="B3066" s="2" t="s">
        <v>8658</v>
      </c>
      <c r="D3066" s="2" t="s">
        <v>183</v>
      </c>
      <c r="E3066" t="str">
        <f t="shared" si="141"/>
        <v>3</v>
      </c>
      <c r="F3066" s="2">
        <v>15</v>
      </c>
      <c r="G3066">
        <v>2</v>
      </c>
      <c r="H3066">
        <v>2</v>
      </c>
      <c r="I3066">
        <v>6</v>
      </c>
      <c r="K3066">
        <v>1111111772</v>
      </c>
      <c r="L3066">
        <v>16</v>
      </c>
      <c r="N3066">
        <v>3</v>
      </c>
      <c r="O3066">
        <v>3</v>
      </c>
      <c r="P3066" t="s">
        <v>20</v>
      </c>
      <c r="Q3066" t="s">
        <v>20</v>
      </c>
      <c r="R3066">
        <v>90</v>
      </c>
      <c r="S3066" t="str">
        <f t="shared" si="142"/>
        <v>('135718','REPP','','ROBERT','3','15','2','2','6','','1111111772','16','','3','3','B','B','('135718','REPP','','ROBERT','3','15','2','2','6','','1111111772','16','','3','3','B','B',''),'),</v>
      </c>
      <c r="T3066" t="s">
        <v>14109</v>
      </c>
      <c r="U3066">
        <f t="shared" si="143"/>
        <v>0</v>
      </c>
    </row>
    <row r="3067" spans="1:21">
      <c r="A3067" s="2" t="s">
        <v>8659</v>
      </c>
      <c r="B3067" s="2" t="s">
        <v>8660</v>
      </c>
      <c r="D3067" s="2" t="s">
        <v>8661</v>
      </c>
      <c r="E3067" t="str">
        <f t="shared" si="141"/>
        <v>3</v>
      </c>
      <c r="F3067" s="2">
        <v>12</v>
      </c>
      <c r="G3067">
        <v>3</v>
      </c>
      <c r="H3067">
        <v>3</v>
      </c>
      <c r="I3067">
        <v>7</v>
      </c>
      <c r="K3067">
        <v>1111111773</v>
      </c>
      <c r="L3067">
        <v>16</v>
      </c>
      <c r="N3067">
        <v>3</v>
      </c>
      <c r="O3067">
        <v>3</v>
      </c>
      <c r="P3067" t="s">
        <v>26</v>
      </c>
      <c r="Q3067" t="s">
        <v>26</v>
      </c>
      <c r="R3067">
        <v>90</v>
      </c>
      <c r="S3067" t="str">
        <f t="shared" si="142"/>
        <v>('135724','REY','','ANNMARIE','3','12','3','3','7','','1111111773','16','','3','3','C','C','('135724','REY','','ANNMARIE','3','12','3','3','7','','1111111773','16','','3','3','C','C',''),'),</v>
      </c>
      <c r="T3067" t="s">
        <v>14110</v>
      </c>
      <c r="U3067">
        <f t="shared" si="143"/>
        <v>0</v>
      </c>
    </row>
    <row r="3068" spans="1:21">
      <c r="A3068" s="2" t="s">
        <v>8662</v>
      </c>
      <c r="B3068" s="2" t="s">
        <v>6659</v>
      </c>
      <c r="D3068" s="2" t="s">
        <v>179</v>
      </c>
      <c r="E3068" t="str">
        <f t="shared" si="141"/>
        <v>3</v>
      </c>
      <c r="F3068" s="2">
        <v>19</v>
      </c>
      <c r="G3068">
        <v>2</v>
      </c>
      <c r="H3068">
        <v>1</v>
      </c>
      <c r="I3068">
        <v>6</v>
      </c>
      <c r="K3068">
        <v>1111111924</v>
      </c>
      <c r="L3068">
        <v>16</v>
      </c>
      <c r="N3068">
        <v>3</v>
      </c>
      <c r="O3068">
        <v>3</v>
      </c>
      <c r="P3068" t="s">
        <v>23</v>
      </c>
      <c r="Q3068" t="s">
        <v>23</v>
      </c>
      <c r="R3068">
        <v>90</v>
      </c>
      <c r="S3068" t="str">
        <f t="shared" si="142"/>
        <v>('135730','REYNOLDS','','PHILIP','3','19','2','1','6','','1111111924','16','','3','3','A','A','('135730','REYNOLDS','','PHILIP','3','19','2','1','6','','1111111924','16','','3','3','A','A',''),'),</v>
      </c>
      <c r="T3068" t="s">
        <v>14111</v>
      </c>
      <c r="U3068">
        <f t="shared" si="143"/>
        <v>0</v>
      </c>
    </row>
    <row r="3069" spans="1:21">
      <c r="A3069" s="2" t="s">
        <v>8663</v>
      </c>
      <c r="B3069" s="2" t="s">
        <v>8664</v>
      </c>
      <c r="D3069" s="2" t="s">
        <v>123</v>
      </c>
      <c r="E3069" t="str">
        <f t="shared" si="141"/>
        <v>3</v>
      </c>
      <c r="F3069" s="2">
        <v>2</v>
      </c>
      <c r="G3069">
        <v>3</v>
      </c>
      <c r="H3069">
        <v>1</v>
      </c>
      <c r="I3069">
        <v>7</v>
      </c>
      <c r="K3069">
        <v>1111111621</v>
      </c>
      <c r="L3069">
        <v>16</v>
      </c>
      <c r="N3069">
        <v>3</v>
      </c>
      <c r="O3069">
        <v>3</v>
      </c>
      <c r="P3069" t="s">
        <v>23</v>
      </c>
      <c r="Q3069" t="s">
        <v>23</v>
      </c>
      <c r="R3069">
        <v>90</v>
      </c>
      <c r="S3069" t="str">
        <f t="shared" si="142"/>
        <v>('135736','RICE','','ANDREW','3','2','3','1','7','','1111111621','16','','3','3','A','A','('135736','RICE','','ANDREW','3','2','3','1','7','','1111111621','16','','3','3','A','A',''),'),</v>
      </c>
      <c r="T3069" t="s">
        <v>14112</v>
      </c>
      <c r="U3069">
        <f t="shared" si="143"/>
        <v>0</v>
      </c>
    </row>
    <row r="3070" spans="1:21">
      <c r="A3070" s="2" t="s">
        <v>8665</v>
      </c>
      <c r="B3070" s="2" t="s">
        <v>8666</v>
      </c>
      <c r="D3070" s="2" t="s">
        <v>96</v>
      </c>
      <c r="E3070" t="str">
        <f t="shared" si="141"/>
        <v>3</v>
      </c>
      <c r="F3070" s="2">
        <v>23</v>
      </c>
      <c r="G3070">
        <v>4</v>
      </c>
      <c r="H3070">
        <v>1</v>
      </c>
      <c r="I3070">
        <v>8</v>
      </c>
      <c r="K3070">
        <v>1111111774</v>
      </c>
      <c r="L3070">
        <v>16</v>
      </c>
      <c r="N3070">
        <v>3</v>
      </c>
      <c r="O3070">
        <v>3</v>
      </c>
      <c r="P3070" t="s">
        <v>23</v>
      </c>
      <c r="Q3070" t="s">
        <v>23</v>
      </c>
      <c r="R3070">
        <v>90</v>
      </c>
      <c r="S3070" t="str">
        <f t="shared" si="142"/>
        <v>('135748','RICHEY','','JOHN','3','23','4','1','8','','1111111774','16','','3','3','A','A','('135748','RICHEY','','JOHN','3','23','4','1','8','','1111111774','16','','3','3','A','A',''),'),</v>
      </c>
      <c r="T3070" t="s">
        <v>14113</v>
      </c>
      <c r="U3070">
        <f t="shared" si="143"/>
        <v>0</v>
      </c>
    </row>
    <row r="3071" spans="1:21">
      <c r="A3071" s="2" t="s">
        <v>8667</v>
      </c>
      <c r="B3071" s="2" t="s">
        <v>874</v>
      </c>
      <c r="D3071" s="2" t="s">
        <v>32</v>
      </c>
      <c r="E3071" t="str">
        <f t="shared" si="141"/>
        <v>3</v>
      </c>
      <c r="F3071" s="2">
        <v>25</v>
      </c>
      <c r="G3071">
        <v>3</v>
      </c>
      <c r="H3071">
        <v>2</v>
      </c>
      <c r="I3071">
        <v>3</v>
      </c>
      <c r="K3071">
        <v>1111111169</v>
      </c>
      <c r="L3071">
        <v>16</v>
      </c>
      <c r="N3071">
        <v>3</v>
      </c>
      <c r="O3071">
        <v>3</v>
      </c>
      <c r="P3071" t="s">
        <v>20</v>
      </c>
      <c r="Q3071" t="s">
        <v>20</v>
      </c>
      <c r="R3071">
        <v>90</v>
      </c>
      <c r="S3071" t="str">
        <f t="shared" si="142"/>
        <v>('135754','RICHMOND','','MATTHEW','3','25','3','2','3','','1111111169','16','','3','3','B','B','('135754','RICHMOND','','MATTHEW','3','25','3','2','3','','1111111169','16','','3','3','B','B',''),'),</v>
      </c>
      <c r="T3071" t="s">
        <v>14114</v>
      </c>
      <c r="U3071">
        <f t="shared" si="143"/>
        <v>0</v>
      </c>
    </row>
    <row r="3072" spans="1:21">
      <c r="A3072" s="2" t="s">
        <v>8668</v>
      </c>
      <c r="B3072" s="2" t="s">
        <v>875</v>
      </c>
      <c r="D3072" s="2" t="s">
        <v>157</v>
      </c>
      <c r="E3072" t="str">
        <f t="shared" si="141"/>
        <v>3</v>
      </c>
      <c r="F3072" s="2">
        <v>26</v>
      </c>
      <c r="G3072">
        <v>4</v>
      </c>
      <c r="H3072">
        <v>3</v>
      </c>
      <c r="I3072">
        <v>4</v>
      </c>
      <c r="K3072">
        <v>1111111170</v>
      </c>
      <c r="L3072">
        <v>16</v>
      </c>
      <c r="N3072">
        <v>3</v>
      </c>
      <c r="O3072">
        <v>3</v>
      </c>
      <c r="P3072" t="s">
        <v>26</v>
      </c>
      <c r="Q3072" t="s">
        <v>26</v>
      </c>
      <c r="R3072">
        <v>90</v>
      </c>
      <c r="S3072" t="str">
        <f t="shared" si="142"/>
        <v>('135760','RIDDICK','','JUSTIN','3','26','4','3','4','','1111111170','16','','3','3','C','C','('135760','RIDDICK','','JUSTIN','3','26','4','3','4','','1111111170','16','','3','3','C','C',''),'),</v>
      </c>
      <c r="T3072" t="s">
        <v>14115</v>
      </c>
      <c r="U3072">
        <f t="shared" si="143"/>
        <v>0</v>
      </c>
    </row>
    <row r="3073" spans="1:21">
      <c r="A3073" s="2" t="s">
        <v>8669</v>
      </c>
      <c r="B3073" s="2" t="s">
        <v>8670</v>
      </c>
      <c r="D3073" s="2" t="s">
        <v>194</v>
      </c>
      <c r="E3073" t="str">
        <f t="shared" si="141"/>
        <v>3</v>
      </c>
      <c r="F3073" s="2">
        <v>15</v>
      </c>
      <c r="G3073">
        <v>3</v>
      </c>
      <c r="H3073">
        <v>2</v>
      </c>
      <c r="I3073">
        <v>7</v>
      </c>
      <c r="K3073">
        <v>1111111925</v>
      </c>
      <c r="L3073">
        <v>16</v>
      </c>
      <c r="N3073">
        <v>3</v>
      </c>
      <c r="O3073">
        <v>3</v>
      </c>
      <c r="P3073" t="s">
        <v>20</v>
      </c>
      <c r="Q3073" t="s">
        <v>20</v>
      </c>
      <c r="R3073">
        <v>90</v>
      </c>
      <c r="S3073" t="str">
        <f t="shared" si="142"/>
        <v>('135766','RIDGWAY','','JESSICA','3','15','3','2','7','','1111111925','16','','3','3','B','B','('135766','RIDGWAY','','JESSICA','3','15','3','2','7','','1111111925','16','','3','3','B','B',''),'),</v>
      </c>
      <c r="T3073" t="s">
        <v>14116</v>
      </c>
      <c r="U3073">
        <f t="shared" si="143"/>
        <v>0</v>
      </c>
    </row>
    <row r="3074" spans="1:21">
      <c r="A3074" s="2" t="s">
        <v>8671</v>
      </c>
      <c r="B3074" s="2" t="s">
        <v>8672</v>
      </c>
      <c r="D3074" s="2" t="s">
        <v>8673</v>
      </c>
      <c r="E3074" t="str">
        <f t="shared" si="141"/>
        <v>3</v>
      </c>
      <c r="F3074" s="2">
        <v>17</v>
      </c>
      <c r="G3074">
        <v>4</v>
      </c>
      <c r="H3074">
        <v>2</v>
      </c>
      <c r="I3074">
        <v>4</v>
      </c>
      <c r="K3074">
        <v>1111111322</v>
      </c>
      <c r="L3074">
        <v>16</v>
      </c>
      <c r="N3074">
        <v>3</v>
      </c>
      <c r="O3074">
        <v>3</v>
      </c>
      <c r="P3074" t="s">
        <v>20</v>
      </c>
      <c r="Q3074" t="s">
        <v>20</v>
      </c>
      <c r="R3074">
        <v>90</v>
      </c>
      <c r="S3074" t="str">
        <f t="shared" si="142"/>
        <v>('135772','RIEL','','ROVIRIC','3','17','4','2','4','','1111111322','16','','3','3','B','B','('135772','RIEL','','ROVIRIC','3','17','4','2','4','','1111111322','16','','3','3','B','B',''),'),</v>
      </c>
      <c r="T3074" t="s">
        <v>14117</v>
      </c>
      <c r="U3074">
        <f t="shared" si="143"/>
        <v>0</v>
      </c>
    </row>
    <row r="3075" spans="1:21">
      <c r="A3075" s="2" t="s">
        <v>8674</v>
      </c>
      <c r="B3075" s="2" t="s">
        <v>8675</v>
      </c>
      <c r="D3075" s="2" t="s">
        <v>128</v>
      </c>
      <c r="E3075" t="str">
        <f t="shared" ref="E3075:E3138" si="144">MID(A3075,2,1)</f>
        <v>3</v>
      </c>
      <c r="F3075" s="2">
        <v>7</v>
      </c>
      <c r="G3075">
        <v>1</v>
      </c>
      <c r="H3075">
        <v>2</v>
      </c>
      <c r="I3075">
        <v>1</v>
      </c>
      <c r="K3075">
        <v>1111111775</v>
      </c>
      <c r="L3075">
        <v>16</v>
      </c>
      <c r="N3075">
        <v>3</v>
      </c>
      <c r="O3075">
        <v>3</v>
      </c>
      <c r="P3075" t="s">
        <v>20</v>
      </c>
      <c r="Q3075" t="s">
        <v>20</v>
      </c>
      <c r="R3075">
        <v>90</v>
      </c>
      <c r="S3075" t="str">
        <f t="shared" ref="S3075:S3138" si="145">CONCATENATE("('",A3075,"','",B3075,"','",C3075,"','",D3075,"','",E3075,"','",F3075,"','",G3075,"','",H3075,"','",I3075,"','",J3075,"','",K3075,"','",L3075,"','",M3075,"','",N3075,"','",O3075,"','",P3075,"','",Q3075,"','",T3075,"'),")</f>
        <v>('135778','RINEHART','','JOEL','3','7','1','2','1','','1111111775','16','','3','3','B','B','('135778','RINEHART','','JOEL','3','7','1','2','1','','1111111775','16','','3','3','B','B',''),'),</v>
      </c>
      <c r="T3075" t="s">
        <v>14118</v>
      </c>
      <c r="U3075">
        <f t="shared" ref="U3075:U3138" si="146">IF(E3075=1,1,0)</f>
        <v>0</v>
      </c>
    </row>
    <row r="3076" spans="1:21">
      <c r="A3076" s="2" t="s">
        <v>8676</v>
      </c>
      <c r="B3076" s="2" t="s">
        <v>8677</v>
      </c>
      <c r="D3076" s="2" t="s">
        <v>42</v>
      </c>
      <c r="E3076" t="str">
        <f t="shared" si="144"/>
        <v>3</v>
      </c>
      <c r="F3076" s="2">
        <v>3</v>
      </c>
      <c r="G3076">
        <v>1</v>
      </c>
      <c r="H3076">
        <v>3</v>
      </c>
      <c r="I3076">
        <v>5</v>
      </c>
      <c r="K3076">
        <v>1111111323</v>
      </c>
      <c r="L3076">
        <v>16</v>
      </c>
      <c r="N3076">
        <v>3</v>
      </c>
      <c r="O3076">
        <v>3</v>
      </c>
      <c r="P3076" t="s">
        <v>26</v>
      </c>
      <c r="Q3076" t="s">
        <v>26</v>
      </c>
      <c r="R3076">
        <v>90</v>
      </c>
      <c r="S3076" t="str">
        <f t="shared" si="145"/>
        <v>('135784','RINTZ','','ERIC','3','3','1','3','5','','1111111323','16','','3','3','C','C','('135784','RINTZ','','ERIC','3','3','1','3','5','','1111111323','16','','3','3','C','C',''),'),</v>
      </c>
      <c r="T3076" t="s">
        <v>14119</v>
      </c>
      <c r="U3076">
        <f t="shared" si="146"/>
        <v>0</v>
      </c>
    </row>
    <row r="3077" spans="1:21">
      <c r="A3077" s="2" t="s">
        <v>8678</v>
      </c>
      <c r="B3077" s="2" t="s">
        <v>8677</v>
      </c>
      <c r="D3077" s="2" t="s">
        <v>177</v>
      </c>
      <c r="E3077" t="str">
        <f t="shared" si="144"/>
        <v>3</v>
      </c>
      <c r="F3077" s="2">
        <v>18</v>
      </c>
      <c r="G3077">
        <v>1</v>
      </c>
      <c r="H3077">
        <v>1</v>
      </c>
      <c r="I3077">
        <v>5</v>
      </c>
      <c r="K3077">
        <v>1111111171</v>
      </c>
      <c r="L3077">
        <v>16</v>
      </c>
      <c r="N3077">
        <v>3</v>
      </c>
      <c r="O3077">
        <v>3</v>
      </c>
      <c r="P3077" t="s">
        <v>23</v>
      </c>
      <c r="Q3077" t="s">
        <v>23</v>
      </c>
      <c r="R3077">
        <v>90</v>
      </c>
      <c r="S3077" t="str">
        <f t="shared" si="145"/>
        <v>('135790','RINTZ','','MARC','3','18','1','1','5','','1111111171','16','','3','3','A','A','('135790','RINTZ','','MARC','3','18','1','1','5','','1111111171','16','','3','3','A','A',''),'),</v>
      </c>
      <c r="T3077" t="s">
        <v>14120</v>
      </c>
      <c r="U3077">
        <f t="shared" si="146"/>
        <v>0</v>
      </c>
    </row>
    <row r="3078" spans="1:21">
      <c r="A3078" s="2" t="s">
        <v>8679</v>
      </c>
      <c r="B3078" s="2" t="s">
        <v>8680</v>
      </c>
      <c r="D3078" s="2" t="s">
        <v>8681</v>
      </c>
      <c r="E3078" t="str">
        <f t="shared" si="144"/>
        <v>3</v>
      </c>
      <c r="F3078" s="2">
        <v>14</v>
      </c>
      <c r="G3078">
        <v>2</v>
      </c>
      <c r="H3078">
        <v>2</v>
      </c>
      <c r="I3078">
        <v>6</v>
      </c>
      <c r="K3078">
        <v>1111111172</v>
      </c>
      <c r="L3078">
        <v>16</v>
      </c>
      <c r="N3078">
        <v>3</v>
      </c>
      <c r="O3078">
        <v>3</v>
      </c>
      <c r="P3078" t="s">
        <v>20</v>
      </c>
      <c r="Q3078" t="s">
        <v>20</v>
      </c>
      <c r="R3078">
        <v>90</v>
      </c>
      <c r="S3078" t="str">
        <f t="shared" si="145"/>
        <v>('135796','RIOJAS','','GEORGIA','3','14','2','2','6','','1111111172','16','','3','3','B','B','('135796','RIOJAS','','GEORGIA','3','14','2','2','6','','1111111172','16','','3','3','B','B',''),'),</v>
      </c>
      <c r="T3078" t="s">
        <v>14121</v>
      </c>
      <c r="U3078">
        <f t="shared" si="146"/>
        <v>0</v>
      </c>
    </row>
    <row r="3079" spans="1:21">
      <c r="A3079" s="2" t="s">
        <v>8682</v>
      </c>
      <c r="B3079" s="2" t="s">
        <v>4742</v>
      </c>
      <c r="D3079" s="2" t="s">
        <v>8683</v>
      </c>
      <c r="E3079" t="str">
        <f t="shared" si="144"/>
        <v>3</v>
      </c>
      <c r="F3079" s="2">
        <v>7</v>
      </c>
      <c r="G3079">
        <v>3</v>
      </c>
      <c r="H3079">
        <v>3</v>
      </c>
      <c r="I3079">
        <v>3</v>
      </c>
      <c r="K3079">
        <v>1111111473</v>
      </c>
      <c r="L3079">
        <v>16</v>
      </c>
      <c r="N3079">
        <v>3</v>
      </c>
      <c r="O3079">
        <v>3</v>
      </c>
      <c r="P3079" t="s">
        <v>26</v>
      </c>
      <c r="Q3079" t="s">
        <v>26</v>
      </c>
      <c r="R3079">
        <v>90</v>
      </c>
      <c r="S3079" t="str">
        <f t="shared" si="145"/>
        <v>('135808','RIVERS','','JEMUIR','3','7','3','3','3','','1111111473','16','','3','3','C','C','('135808','RIVERS','','JEMUIR','3','7','3','3','3','','1111111473','16','','3','3','C','C',''),'),</v>
      </c>
      <c r="T3079" t="s">
        <v>14122</v>
      </c>
      <c r="U3079">
        <f t="shared" si="146"/>
        <v>0</v>
      </c>
    </row>
    <row r="3080" spans="1:21">
      <c r="A3080" s="2" t="s">
        <v>8684</v>
      </c>
      <c r="B3080" s="2" t="s">
        <v>1119</v>
      </c>
      <c r="D3080" s="2" t="s">
        <v>154</v>
      </c>
      <c r="E3080" t="str">
        <f t="shared" si="144"/>
        <v>3</v>
      </c>
      <c r="F3080" s="2">
        <v>24</v>
      </c>
      <c r="G3080">
        <v>2</v>
      </c>
      <c r="H3080">
        <v>1</v>
      </c>
      <c r="I3080">
        <v>6</v>
      </c>
      <c r="K3080">
        <v>1111111324</v>
      </c>
      <c r="L3080">
        <v>16</v>
      </c>
      <c r="N3080">
        <v>3</v>
      </c>
      <c r="O3080">
        <v>3</v>
      </c>
      <c r="P3080" t="s">
        <v>23</v>
      </c>
      <c r="Q3080" t="s">
        <v>23</v>
      </c>
      <c r="R3080">
        <v>90</v>
      </c>
      <c r="S3080" t="str">
        <f t="shared" si="145"/>
        <v>('135814','RIZZO','','JOSEPH','3','24','2','1','6','','1111111324','16','','3','3','A','A','('135814','RIZZO','','JOSEPH','3','24','2','1','6','','1111111324','16','','3','3','A','A',''),'),</v>
      </c>
      <c r="T3080" t="s">
        <v>14123</v>
      </c>
      <c r="U3080">
        <f t="shared" si="146"/>
        <v>0</v>
      </c>
    </row>
    <row r="3081" spans="1:21">
      <c r="A3081" s="2" t="s">
        <v>8685</v>
      </c>
      <c r="B3081" s="2" t="s">
        <v>876</v>
      </c>
      <c r="D3081" s="2" t="s">
        <v>877</v>
      </c>
      <c r="E3081" t="str">
        <f t="shared" si="144"/>
        <v>3</v>
      </c>
      <c r="F3081" s="2">
        <v>28</v>
      </c>
      <c r="G3081">
        <v>3</v>
      </c>
      <c r="H3081">
        <v>2</v>
      </c>
      <c r="I3081">
        <v>7</v>
      </c>
      <c r="K3081">
        <v>1111111325</v>
      </c>
      <c r="L3081">
        <v>16</v>
      </c>
      <c r="N3081">
        <v>3</v>
      </c>
      <c r="O3081">
        <v>3</v>
      </c>
      <c r="P3081" t="s">
        <v>20</v>
      </c>
      <c r="Q3081" t="s">
        <v>20</v>
      </c>
      <c r="R3081">
        <v>90</v>
      </c>
      <c r="S3081" t="str">
        <f t="shared" si="145"/>
        <v>('135820','RO','','EDWARD','3','28','3','2','7','','1111111325','16','','3','3','B','B','('135820','RO','','EDWARD','3','28','3','2','7','','1111111325','16','','3','3','B','B',''),'),</v>
      </c>
      <c r="T3081" t="s">
        <v>14124</v>
      </c>
      <c r="U3081">
        <f t="shared" si="146"/>
        <v>0</v>
      </c>
    </row>
    <row r="3082" spans="1:21">
      <c r="A3082" s="2" t="s">
        <v>8686</v>
      </c>
      <c r="B3082" s="2" t="s">
        <v>8687</v>
      </c>
      <c r="D3082" s="2" t="s">
        <v>8688</v>
      </c>
      <c r="E3082" t="str">
        <f t="shared" si="144"/>
        <v>3</v>
      </c>
      <c r="F3082" s="2">
        <v>8</v>
      </c>
      <c r="G3082">
        <v>2</v>
      </c>
      <c r="H3082">
        <v>3</v>
      </c>
      <c r="I3082">
        <v>2</v>
      </c>
      <c r="K3082">
        <v>1111111776</v>
      </c>
      <c r="L3082">
        <v>16</v>
      </c>
      <c r="N3082">
        <v>3</v>
      </c>
      <c r="O3082">
        <v>3</v>
      </c>
      <c r="P3082" t="s">
        <v>26</v>
      </c>
      <c r="Q3082" t="s">
        <v>26</v>
      </c>
      <c r="R3082">
        <v>90</v>
      </c>
      <c r="S3082" t="str">
        <f t="shared" si="145"/>
        <v>('135826','ROA','','ANTONIO','3','8','2','3','2','','1111111776','16','','3','3','C','C','('135826','ROA','','ANTONIO','3','8','2','3','2','','1111111776','16','','3','3','C','C',''),'),</v>
      </c>
      <c r="T3082" t="s">
        <v>14125</v>
      </c>
      <c r="U3082">
        <f t="shared" si="146"/>
        <v>0</v>
      </c>
    </row>
    <row r="3083" spans="1:21">
      <c r="A3083" s="2" t="s">
        <v>8689</v>
      </c>
      <c r="B3083" s="2" t="s">
        <v>8690</v>
      </c>
      <c r="D3083" s="2" t="s">
        <v>649</v>
      </c>
      <c r="E3083" t="str">
        <f t="shared" si="144"/>
        <v>3</v>
      </c>
      <c r="F3083" s="2">
        <v>15</v>
      </c>
      <c r="G3083">
        <v>3</v>
      </c>
      <c r="H3083">
        <v>3</v>
      </c>
      <c r="I3083">
        <v>7</v>
      </c>
      <c r="K3083">
        <v>1111111173</v>
      </c>
      <c r="L3083">
        <v>16</v>
      </c>
      <c r="N3083">
        <v>3</v>
      </c>
      <c r="O3083">
        <v>3</v>
      </c>
      <c r="P3083" t="s">
        <v>26</v>
      </c>
      <c r="Q3083" t="s">
        <v>26</v>
      </c>
      <c r="R3083">
        <v>90</v>
      </c>
      <c r="S3083" t="str">
        <f t="shared" si="145"/>
        <v>('135832','ROAN','','STEPHEN','3','15','3','3','7','','1111111173','16','','3','3','C','C','('135832','ROAN','','STEPHEN','3','15','3','3','7','','1111111173','16','','3','3','C','C',''),'),</v>
      </c>
      <c r="T3083" t="s">
        <v>14126</v>
      </c>
      <c r="U3083">
        <f t="shared" si="146"/>
        <v>0</v>
      </c>
    </row>
    <row r="3084" spans="1:21">
      <c r="A3084" s="2" t="s">
        <v>8691</v>
      </c>
      <c r="B3084" s="2" t="s">
        <v>280</v>
      </c>
      <c r="D3084" s="2" t="s">
        <v>22</v>
      </c>
      <c r="E3084" t="str">
        <f t="shared" si="144"/>
        <v>3</v>
      </c>
      <c r="F3084" s="2">
        <v>24</v>
      </c>
      <c r="G3084">
        <v>4</v>
      </c>
      <c r="H3084">
        <v>3</v>
      </c>
      <c r="I3084">
        <v>8</v>
      </c>
      <c r="K3084">
        <v>1111111926</v>
      </c>
      <c r="L3084">
        <v>16</v>
      </c>
      <c r="N3084">
        <v>3</v>
      </c>
      <c r="O3084">
        <v>3</v>
      </c>
      <c r="P3084" t="s">
        <v>26</v>
      </c>
      <c r="Q3084" t="s">
        <v>26</v>
      </c>
      <c r="R3084">
        <v>90</v>
      </c>
      <c r="S3084" t="str">
        <f t="shared" si="145"/>
        <v>('135838','ROBERTS','','DANIEL','3','24','4','3','8','','1111111926','16','','3','3','C','C','('135838','ROBERTS','','DANIEL','3','24','4','3','8','','1111111926','16','','3','3','C','C',''),'),</v>
      </c>
      <c r="T3084" t="s">
        <v>14127</v>
      </c>
      <c r="U3084">
        <f t="shared" si="146"/>
        <v>0</v>
      </c>
    </row>
    <row r="3085" spans="1:21">
      <c r="A3085" s="2" t="s">
        <v>8692</v>
      </c>
      <c r="B3085" s="2" t="s">
        <v>4747</v>
      </c>
      <c r="D3085" s="2" t="s">
        <v>22</v>
      </c>
      <c r="E3085" t="str">
        <f t="shared" si="144"/>
        <v>3</v>
      </c>
      <c r="F3085" s="2">
        <v>23</v>
      </c>
      <c r="G3085">
        <v>3</v>
      </c>
      <c r="H3085">
        <v>1</v>
      </c>
      <c r="I3085">
        <v>3</v>
      </c>
      <c r="K3085">
        <v>1111111777</v>
      </c>
      <c r="L3085">
        <v>16</v>
      </c>
      <c r="N3085">
        <v>3</v>
      </c>
      <c r="O3085">
        <v>3</v>
      </c>
      <c r="P3085" t="s">
        <v>23</v>
      </c>
      <c r="Q3085" t="s">
        <v>23</v>
      </c>
      <c r="R3085">
        <v>90</v>
      </c>
      <c r="S3085" t="str">
        <f t="shared" si="145"/>
        <v>('135844','ROBERTSON','','DANIEL','3','23','3','1','3','','1111111777','16','','3','3','A','A','('135844','ROBERTSON','','DANIEL','3','23','3','1','3','','1111111777','16','','3','3','A','A',''),'),</v>
      </c>
      <c r="T3085" t="s">
        <v>14128</v>
      </c>
      <c r="U3085">
        <f t="shared" si="146"/>
        <v>0</v>
      </c>
    </row>
    <row r="3086" spans="1:21">
      <c r="A3086" s="2" t="s">
        <v>8693</v>
      </c>
      <c r="B3086" s="2" t="s">
        <v>4747</v>
      </c>
      <c r="D3086" s="2" t="s">
        <v>55</v>
      </c>
      <c r="E3086" t="str">
        <f t="shared" si="144"/>
        <v>3</v>
      </c>
      <c r="F3086" s="2">
        <v>19</v>
      </c>
      <c r="G3086">
        <v>1</v>
      </c>
      <c r="H3086">
        <v>1</v>
      </c>
      <c r="I3086">
        <v>1</v>
      </c>
      <c r="K3086">
        <v>1111111927</v>
      </c>
      <c r="L3086">
        <v>16</v>
      </c>
      <c r="N3086">
        <v>3</v>
      </c>
      <c r="O3086">
        <v>3</v>
      </c>
      <c r="P3086" t="s">
        <v>23</v>
      </c>
      <c r="Q3086" t="s">
        <v>23</v>
      </c>
      <c r="R3086">
        <v>90</v>
      </c>
      <c r="S3086" t="str">
        <f t="shared" si="145"/>
        <v>('135850','ROBERTSON','','TANNER','3','19','1','1','1','','1111111927','16','','3','3','A','A','('135850','ROBERTSON','','TANNER','3','19','1','1','1','','1111111927','16','','3','3','A','A',''),'),</v>
      </c>
      <c r="T3086" t="s">
        <v>14129</v>
      </c>
      <c r="U3086">
        <f t="shared" si="146"/>
        <v>0</v>
      </c>
    </row>
    <row r="3087" spans="1:21">
      <c r="A3087" s="2" t="s">
        <v>8694</v>
      </c>
      <c r="B3087" s="2" t="s">
        <v>4751</v>
      </c>
      <c r="D3087" s="2" t="s">
        <v>308</v>
      </c>
      <c r="E3087" t="str">
        <f t="shared" si="144"/>
        <v>3</v>
      </c>
      <c r="F3087" s="2">
        <v>12</v>
      </c>
      <c r="G3087">
        <v>4</v>
      </c>
      <c r="H3087">
        <v>2</v>
      </c>
      <c r="I3087">
        <v>8</v>
      </c>
      <c r="K3087">
        <v>1111111622</v>
      </c>
      <c r="L3087">
        <v>16</v>
      </c>
      <c r="N3087">
        <v>3</v>
      </c>
      <c r="O3087">
        <v>3</v>
      </c>
      <c r="P3087" t="s">
        <v>20</v>
      </c>
      <c r="Q3087" t="s">
        <v>20</v>
      </c>
      <c r="R3087">
        <v>90</v>
      </c>
      <c r="S3087" t="str">
        <f t="shared" si="145"/>
        <v>('135856','ROBINSON','','ANTHONY','3','12','4','2','8','','1111111622','16','','3','3','B','B','('135856','ROBINSON','','ANTHONY','3','12','4','2','8','','1111111622','16','','3','3','B','B',''),'),</v>
      </c>
      <c r="T3087" t="s">
        <v>14130</v>
      </c>
      <c r="U3087">
        <f t="shared" si="146"/>
        <v>0</v>
      </c>
    </row>
    <row r="3088" spans="1:21">
      <c r="A3088" s="2" t="s">
        <v>8695</v>
      </c>
      <c r="B3088" s="2" t="s">
        <v>4751</v>
      </c>
      <c r="D3088" s="2" t="s">
        <v>75</v>
      </c>
      <c r="E3088" t="str">
        <f t="shared" si="144"/>
        <v>3</v>
      </c>
      <c r="F3088" s="2">
        <v>17</v>
      </c>
      <c r="G3088">
        <v>1</v>
      </c>
      <c r="H3088">
        <v>3</v>
      </c>
      <c r="I3088">
        <v>1</v>
      </c>
      <c r="K3088">
        <v>1111111623</v>
      </c>
      <c r="L3088">
        <v>16</v>
      </c>
      <c r="N3088">
        <v>3</v>
      </c>
      <c r="O3088">
        <v>3</v>
      </c>
      <c r="P3088" t="s">
        <v>26</v>
      </c>
      <c r="Q3088" t="s">
        <v>26</v>
      </c>
      <c r="R3088">
        <v>90</v>
      </c>
      <c r="S3088" t="str">
        <f t="shared" si="145"/>
        <v>('135862','ROBINSON','','BENJAMIN','3','17','1','3','1','','1111111623','16','','3','3','C','C','('135862','ROBINSON','','BENJAMIN','3','17','1','3','1','','1111111623','16','','3','3','C','C',''),'),</v>
      </c>
      <c r="T3088" t="s">
        <v>14131</v>
      </c>
      <c r="U3088">
        <f t="shared" si="146"/>
        <v>0</v>
      </c>
    </row>
    <row r="3089" spans="1:21">
      <c r="A3089" s="2" t="s">
        <v>8696</v>
      </c>
      <c r="B3089" s="2" t="s">
        <v>4751</v>
      </c>
      <c r="D3089" s="2" t="s">
        <v>82</v>
      </c>
      <c r="E3089" t="str">
        <f t="shared" si="144"/>
        <v>3</v>
      </c>
      <c r="F3089" s="2">
        <v>19</v>
      </c>
      <c r="G3089">
        <v>4</v>
      </c>
      <c r="H3089">
        <v>1</v>
      </c>
      <c r="I3089">
        <v>8</v>
      </c>
      <c r="K3089">
        <v>1111111174</v>
      </c>
      <c r="L3089">
        <v>16</v>
      </c>
      <c r="N3089">
        <v>3</v>
      </c>
      <c r="O3089">
        <v>3</v>
      </c>
      <c r="P3089" t="s">
        <v>23</v>
      </c>
      <c r="Q3089" t="s">
        <v>23</v>
      </c>
      <c r="R3089">
        <v>90</v>
      </c>
      <c r="S3089" t="str">
        <f t="shared" si="145"/>
        <v>('135868','ROBINSON','','JAMES','3','19','4','1','8','','1111111174','16','','3','3','A','A','('135868','ROBINSON','','JAMES','3','19','4','1','8','','1111111174','16','','3','3','A','A',''),'),</v>
      </c>
      <c r="T3089" t="s">
        <v>14132</v>
      </c>
      <c r="U3089">
        <f t="shared" si="146"/>
        <v>0</v>
      </c>
    </row>
    <row r="3090" spans="1:21">
      <c r="A3090" s="2" t="s">
        <v>8697</v>
      </c>
      <c r="B3090" s="2" t="s">
        <v>4751</v>
      </c>
      <c r="D3090" s="2" t="s">
        <v>8698</v>
      </c>
      <c r="E3090" t="str">
        <f t="shared" si="144"/>
        <v>3</v>
      </c>
      <c r="F3090" s="2">
        <v>22</v>
      </c>
      <c r="G3090">
        <v>4</v>
      </c>
      <c r="H3090">
        <v>3</v>
      </c>
      <c r="I3090">
        <v>8</v>
      </c>
      <c r="K3090">
        <v>1111111326</v>
      </c>
      <c r="L3090">
        <v>16</v>
      </c>
      <c r="N3090">
        <v>3</v>
      </c>
      <c r="O3090">
        <v>3</v>
      </c>
      <c r="P3090" t="s">
        <v>26</v>
      </c>
      <c r="Q3090" t="s">
        <v>26</v>
      </c>
      <c r="R3090">
        <v>90</v>
      </c>
      <c r="S3090" t="str">
        <f t="shared" si="145"/>
        <v>('135874','ROBINSON','','JAMESBOND','3','22','4','3','8','','1111111326','16','','3','3','C','C','('135874','ROBINSON','','JAMESBOND','3','22','4','3','8','','1111111326','16','','3','3','C','C',''),'),</v>
      </c>
      <c r="T3090" t="s">
        <v>14133</v>
      </c>
      <c r="U3090">
        <f t="shared" si="146"/>
        <v>0</v>
      </c>
    </row>
    <row r="3091" spans="1:21">
      <c r="A3091" s="2" t="s">
        <v>8699</v>
      </c>
      <c r="B3091" s="2" t="s">
        <v>8700</v>
      </c>
      <c r="D3091" s="2" t="s">
        <v>5710</v>
      </c>
      <c r="E3091" t="str">
        <f t="shared" si="144"/>
        <v>3</v>
      </c>
      <c r="F3091" s="2">
        <v>3</v>
      </c>
      <c r="G3091">
        <v>1</v>
      </c>
      <c r="H3091">
        <v>1</v>
      </c>
      <c r="I3091">
        <v>1</v>
      </c>
      <c r="K3091">
        <v>1111111327</v>
      </c>
      <c r="L3091">
        <v>16</v>
      </c>
      <c r="N3091">
        <v>3</v>
      </c>
      <c r="O3091">
        <v>3</v>
      </c>
      <c r="P3091" t="s">
        <v>23</v>
      </c>
      <c r="Q3091" t="s">
        <v>23</v>
      </c>
      <c r="R3091">
        <v>90</v>
      </c>
      <c r="S3091" t="str">
        <f t="shared" si="145"/>
        <v>('135880','ROCCO','','ZACHARIAH','3','3','1','1','1','','1111111327','16','','3','3','A','A','('135880','ROCCO','','ZACHARIAH','3','3','1','1','1','','1111111327','16','','3','3','A','A',''),'),</v>
      </c>
      <c r="T3091" t="s">
        <v>14134</v>
      </c>
      <c r="U3091">
        <f t="shared" si="146"/>
        <v>0</v>
      </c>
    </row>
    <row r="3092" spans="1:21">
      <c r="A3092" s="2" t="s">
        <v>8701</v>
      </c>
      <c r="B3092" s="2" t="s">
        <v>8702</v>
      </c>
      <c r="D3092" s="2" t="s">
        <v>82</v>
      </c>
      <c r="E3092" t="str">
        <f t="shared" si="144"/>
        <v>3</v>
      </c>
      <c r="F3092" s="2">
        <v>5</v>
      </c>
      <c r="G3092">
        <v>1</v>
      </c>
      <c r="H3092">
        <v>2</v>
      </c>
      <c r="I3092">
        <v>1</v>
      </c>
      <c r="K3092">
        <v>1111111175</v>
      </c>
      <c r="L3092">
        <v>16</v>
      </c>
      <c r="N3092">
        <v>3</v>
      </c>
      <c r="O3092">
        <v>3</v>
      </c>
      <c r="P3092" t="s">
        <v>20</v>
      </c>
      <c r="Q3092" t="s">
        <v>20</v>
      </c>
      <c r="R3092">
        <v>90</v>
      </c>
      <c r="S3092" t="str">
        <f t="shared" si="145"/>
        <v>('135886','ROCHA','','JAMES','3','5','1','2','1','','1111111175','16','','3','3','B','B','('135886','ROCHA','','JAMES','3','5','1','2','1','','1111111175','16','','3','3','B','B',''),'),</v>
      </c>
      <c r="T3092" t="s">
        <v>14135</v>
      </c>
      <c r="U3092">
        <f t="shared" si="146"/>
        <v>0</v>
      </c>
    </row>
    <row r="3093" spans="1:21">
      <c r="A3093" s="2" t="s">
        <v>8703</v>
      </c>
      <c r="B3093" s="2" t="s">
        <v>878</v>
      </c>
      <c r="D3093" s="2" t="s">
        <v>401</v>
      </c>
      <c r="E3093" t="str">
        <f t="shared" si="144"/>
        <v>3</v>
      </c>
      <c r="F3093" s="2">
        <v>25</v>
      </c>
      <c r="G3093">
        <v>2</v>
      </c>
      <c r="H3093">
        <v>1</v>
      </c>
      <c r="I3093">
        <v>2</v>
      </c>
      <c r="K3093">
        <v>1111111624</v>
      </c>
      <c r="L3093">
        <v>16</v>
      </c>
      <c r="N3093">
        <v>3</v>
      </c>
      <c r="O3093">
        <v>3</v>
      </c>
      <c r="P3093" t="s">
        <v>23</v>
      </c>
      <c r="Q3093" t="s">
        <v>23</v>
      </c>
      <c r="R3093">
        <v>90</v>
      </c>
      <c r="S3093" t="str">
        <f t="shared" si="145"/>
        <v>('135892','ROCKEFELLER','','COLIN','3','25','2','1','2','','1111111624','16','','3','3','A','A','('135892','ROCKEFELLER','','COLIN','3','25','2','1','2','','1111111624','16','','3','3','A','A',''),'),</v>
      </c>
      <c r="T3093" t="s">
        <v>14136</v>
      </c>
      <c r="U3093">
        <f t="shared" si="146"/>
        <v>0</v>
      </c>
    </row>
    <row r="3094" spans="1:21">
      <c r="A3094" s="2" t="s">
        <v>8704</v>
      </c>
      <c r="B3094" s="2" t="s">
        <v>283</v>
      </c>
      <c r="D3094" s="2" t="s">
        <v>584</v>
      </c>
      <c r="E3094" t="str">
        <f t="shared" si="144"/>
        <v>3</v>
      </c>
      <c r="F3094" s="2">
        <v>6</v>
      </c>
      <c r="G3094">
        <v>4</v>
      </c>
      <c r="H3094">
        <v>1</v>
      </c>
      <c r="I3094">
        <v>4</v>
      </c>
      <c r="K3094">
        <v>1111111474</v>
      </c>
      <c r="L3094">
        <v>16</v>
      </c>
      <c r="N3094">
        <v>3</v>
      </c>
      <c r="O3094">
        <v>3</v>
      </c>
      <c r="P3094" t="s">
        <v>23</v>
      </c>
      <c r="Q3094" t="s">
        <v>23</v>
      </c>
      <c r="R3094">
        <v>90</v>
      </c>
      <c r="S3094" t="str">
        <f t="shared" si="145"/>
        <v>('135898','RODRIGUEZ','','RICHARD','3','6','4','1','4','','1111111474','16','','3','3','A','A','('135898','RODRIGUEZ','','RICHARD','3','6','4','1','4','','1111111474','16','','3','3','A','A',''),'),</v>
      </c>
      <c r="T3094" t="s">
        <v>14137</v>
      </c>
      <c r="U3094">
        <f t="shared" si="146"/>
        <v>0</v>
      </c>
    </row>
    <row r="3095" spans="1:21">
      <c r="A3095" s="2" t="s">
        <v>8705</v>
      </c>
      <c r="B3095" s="2" t="s">
        <v>283</v>
      </c>
      <c r="D3095" s="2" t="s">
        <v>584</v>
      </c>
      <c r="E3095" t="str">
        <f t="shared" si="144"/>
        <v>3</v>
      </c>
      <c r="F3095" s="2">
        <v>9</v>
      </c>
      <c r="G3095">
        <v>4</v>
      </c>
      <c r="H3095">
        <v>2</v>
      </c>
      <c r="I3095">
        <v>4</v>
      </c>
      <c r="K3095">
        <v>1111111778</v>
      </c>
      <c r="L3095">
        <v>16</v>
      </c>
      <c r="N3095">
        <v>3</v>
      </c>
      <c r="O3095">
        <v>3</v>
      </c>
      <c r="P3095" t="s">
        <v>20</v>
      </c>
      <c r="Q3095" t="s">
        <v>20</v>
      </c>
      <c r="R3095">
        <v>90</v>
      </c>
      <c r="S3095" t="str">
        <f t="shared" si="145"/>
        <v>('135904','RODRIGUEZ','','RICHARD','3','9','4','2','4','','1111111778','16','','3','3','B','B','('135904','RODRIGUEZ','','RICHARD','3','9','4','2','4','','1111111778','16','','3','3','B','B',''),'),</v>
      </c>
      <c r="T3095" t="s">
        <v>14138</v>
      </c>
      <c r="U3095">
        <f t="shared" si="146"/>
        <v>0</v>
      </c>
    </row>
    <row r="3096" spans="1:21">
      <c r="A3096" s="2" t="s">
        <v>8706</v>
      </c>
      <c r="B3096" s="2" t="s">
        <v>8707</v>
      </c>
      <c r="D3096" s="2" t="s">
        <v>253</v>
      </c>
      <c r="E3096" t="str">
        <f t="shared" si="144"/>
        <v>3</v>
      </c>
      <c r="F3096" s="2">
        <v>13</v>
      </c>
      <c r="G3096">
        <v>2</v>
      </c>
      <c r="H3096">
        <v>3</v>
      </c>
      <c r="I3096">
        <v>2</v>
      </c>
      <c r="K3096">
        <v>1111111176</v>
      </c>
      <c r="L3096">
        <v>16</v>
      </c>
      <c r="N3096">
        <v>3</v>
      </c>
      <c r="O3096">
        <v>3</v>
      </c>
      <c r="P3096" t="s">
        <v>26</v>
      </c>
      <c r="Q3096" t="s">
        <v>26</v>
      </c>
      <c r="R3096">
        <v>90</v>
      </c>
      <c r="S3096" t="str">
        <f t="shared" si="145"/>
        <v>('135910','ROEMER','','PETER','3','13','2','3','2','','1111111176','16','','3','3','C','C','('135910','ROEMER','','PETER','3','13','2','3','2','','1111111176','16','','3','3','C','C',''),'),</v>
      </c>
      <c r="T3096" t="s">
        <v>14139</v>
      </c>
      <c r="U3096">
        <f t="shared" si="146"/>
        <v>0</v>
      </c>
    </row>
    <row r="3097" spans="1:21">
      <c r="A3097" s="2" t="s">
        <v>8708</v>
      </c>
      <c r="B3097" s="2" t="s">
        <v>4764</v>
      </c>
      <c r="D3097" s="2" t="s">
        <v>253</v>
      </c>
      <c r="E3097" t="str">
        <f t="shared" si="144"/>
        <v>3</v>
      </c>
      <c r="F3097" s="2">
        <v>12</v>
      </c>
      <c r="G3097">
        <v>1</v>
      </c>
      <c r="H3097">
        <v>3</v>
      </c>
      <c r="I3097">
        <v>5</v>
      </c>
      <c r="K3097">
        <v>1111111779</v>
      </c>
      <c r="L3097">
        <v>16</v>
      </c>
      <c r="N3097">
        <v>3</v>
      </c>
      <c r="O3097">
        <v>3</v>
      </c>
      <c r="P3097" t="s">
        <v>26</v>
      </c>
      <c r="Q3097" t="s">
        <v>26</v>
      </c>
      <c r="R3097">
        <v>90</v>
      </c>
      <c r="S3097" t="str">
        <f t="shared" si="145"/>
        <v>('135922','ROGERS','','PETER','3','12','1','3','5','','1111111779','16','','3','3','C','C','('135922','ROGERS','','PETER','3','12','1','3','5','','1111111779','16','','3','3','C','C',''),'),</v>
      </c>
      <c r="T3097" t="s">
        <v>14140</v>
      </c>
      <c r="U3097">
        <f t="shared" si="146"/>
        <v>0</v>
      </c>
    </row>
    <row r="3098" spans="1:21">
      <c r="A3098" s="2" t="s">
        <v>8709</v>
      </c>
      <c r="B3098" s="2" t="s">
        <v>879</v>
      </c>
      <c r="D3098" s="2" t="s">
        <v>880</v>
      </c>
      <c r="E3098" t="str">
        <f t="shared" si="144"/>
        <v>3</v>
      </c>
      <c r="F3098" s="2">
        <v>30</v>
      </c>
      <c r="G3098">
        <v>1</v>
      </c>
      <c r="H3098">
        <v>2</v>
      </c>
      <c r="I3098">
        <v>5</v>
      </c>
      <c r="K3098">
        <v>1111111475</v>
      </c>
      <c r="L3098">
        <v>16</v>
      </c>
      <c r="N3098">
        <v>3</v>
      </c>
      <c r="O3098">
        <v>3</v>
      </c>
      <c r="P3098" t="s">
        <v>20</v>
      </c>
      <c r="Q3098" t="s">
        <v>20</v>
      </c>
      <c r="R3098">
        <v>90</v>
      </c>
      <c r="S3098" t="str">
        <f t="shared" si="145"/>
        <v>('135928','ROHLFING','','MARKUS','3','30','1','2','5','','1111111475','16','','3','3','B','B','('135928','ROHLFING','','MARKUS','3','30','1','2','5','','1111111475','16','','3','3','B','B',''),'),</v>
      </c>
      <c r="T3098" t="s">
        <v>14141</v>
      </c>
      <c r="U3098">
        <f t="shared" si="146"/>
        <v>0</v>
      </c>
    </row>
    <row r="3099" spans="1:21">
      <c r="A3099" s="2" t="s">
        <v>8710</v>
      </c>
      <c r="B3099" s="2" t="s">
        <v>8711</v>
      </c>
      <c r="D3099" s="2" t="s">
        <v>198</v>
      </c>
      <c r="E3099" t="str">
        <f t="shared" si="144"/>
        <v>3</v>
      </c>
      <c r="F3099" s="2">
        <v>1</v>
      </c>
      <c r="G3099">
        <v>2</v>
      </c>
      <c r="H3099">
        <v>2</v>
      </c>
      <c r="I3099">
        <v>2</v>
      </c>
      <c r="K3099">
        <v>1111111928</v>
      </c>
      <c r="L3099">
        <v>16</v>
      </c>
      <c r="N3099">
        <v>3</v>
      </c>
      <c r="O3099">
        <v>3</v>
      </c>
      <c r="P3099" t="s">
        <v>20</v>
      </c>
      <c r="Q3099" t="s">
        <v>20</v>
      </c>
      <c r="R3099">
        <v>90</v>
      </c>
      <c r="S3099" t="str">
        <f t="shared" si="145"/>
        <v>('135934','ROOFNER','','BRIAN','3','1','2','2','2','','1111111928','16','','3','3','B','B','('135934','ROOFNER','','BRIAN','3','1','2','2','2','','1111111928','16','','3','3','B','B',''),'),</v>
      </c>
      <c r="T3099" t="s">
        <v>14142</v>
      </c>
      <c r="U3099">
        <f t="shared" si="146"/>
        <v>0</v>
      </c>
    </row>
    <row r="3100" spans="1:21">
      <c r="A3100" s="2" t="s">
        <v>8712</v>
      </c>
      <c r="B3100" s="2" t="s">
        <v>481</v>
      </c>
      <c r="D3100" s="2" t="s">
        <v>8713</v>
      </c>
      <c r="E3100" t="str">
        <f t="shared" si="144"/>
        <v>3</v>
      </c>
      <c r="F3100" s="2">
        <v>1</v>
      </c>
      <c r="G3100">
        <v>3</v>
      </c>
      <c r="H3100">
        <v>3</v>
      </c>
      <c r="I3100">
        <v>3</v>
      </c>
      <c r="K3100">
        <v>1111111929</v>
      </c>
      <c r="L3100">
        <v>16</v>
      </c>
      <c r="N3100">
        <v>3</v>
      </c>
      <c r="O3100">
        <v>3</v>
      </c>
      <c r="P3100" t="s">
        <v>26</v>
      </c>
      <c r="Q3100" t="s">
        <v>26</v>
      </c>
      <c r="R3100">
        <v>90</v>
      </c>
      <c r="S3100" t="str">
        <f t="shared" si="145"/>
        <v>('135946','ROSS','','CAMILLE','3','1','3','3','3','','1111111929','16','','3','3','C','C','('135946','ROSS','','CAMILLE','3','1','3','3','3','','1111111929','16','','3','3','C','C',''),'),</v>
      </c>
      <c r="T3100" t="s">
        <v>14143</v>
      </c>
      <c r="U3100">
        <f t="shared" si="146"/>
        <v>0</v>
      </c>
    </row>
    <row r="3101" spans="1:21">
      <c r="A3101" s="2" t="s">
        <v>8714</v>
      </c>
      <c r="B3101" s="2" t="s">
        <v>481</v>
      </c>
      <c r="D3101" s="2" t="s">
        <v>877</v>
      </c>
      <c r="E3101" t="str">
        <f t="shared" si="144"/>
        <v>3</v>
      </c>
      <c r="F3101" s="2">
        <v>3</v>
      </c>
      <c r="G3101">
        <v>2</v>
      </c>
      <c r="H3101">
        <v>1</v>
      </c>
      <c r="I3101">
        <v>6</v>
      </c>
      <c r="K3101">
        <v>1111111780</v>
      </c>
      <c r="L3101">
        <v>16</v>
      </c>
      <c r="N3101">
        <v>3</v>
      </c>
      <c r="O3101">
        <v>3</v>
      </c>
      <c r="P3101" t="s">
        <v>23</v>
      </c>
      <c r="Q3101" t="s">
        <v>23</v>
      </c>
      <c r="R3101">
        <v>90</v>
      </c>
      <c r="S3101" t="str">
        <f t="shared" si="145"/>
        <v>('135952','ROSS','','EDWARD','3','3','2','1','6','','1111111780','16','','3','3','A','A','('135952','ROSS','','EDWARD','3','3','2','1','6','','1111111780','16','','3','3','A','A',''),'),</v>
      </c>
      <c r="T3101" t="s">
        <v>14144</v>
      </c>
      <c r="U3101">
        <f t="shared" si="146"/>
        <v>0</v>
      </c>
    </row>
    <row r="3102" spans="1:21">
      <c r="A3102" s="2" t="s">
        <v>8715</v>
      </c>
      <c r="B3102" s="2" t="s">
        <v>481</v>
      </c>
      <c r="D3102" s="2" t="s">
        <v>192</v>
      </c>
      <c r="E3102" t="str">
        <f t="shared" si="144"/>
        <v>3</v>
      </c>
      <c r="F3102" s="2">
        <v>8</v>
      </c>
      <c r="G3102">
        <v>3</v>
      </c>
      <c r="H3102">
        <v>2</v>
      </c>
      <c r="I3102">
        <v>3</v>
      </c>
      <c r="K3102">
        <v>1111111625</v>
      </c>
      <c r="L3102">
        <v>16</v>
      </c>
      <c r="N3102">
        <v>3</v>
      </c>
      <c r="O3102">
        <v>3</v>
      </c>
      <c r="P3102" t="s">
        <v>20</v>
      </c>
      <c r="Q3102" t="s">
        <v>20</v>
      </c>
      <c r="R3102">
        <v>90</v>
      </c>
      <c r="S3102" t="str">
        <f t="shared" si="145"/>
        <v>('135958','ROSS','','SAMUEL','3','8','3','2','3','','1111111625','16','','3','3','B','B','('135958','ROSS','','SAMUEL','3','8','3','2','3','','1111111625','16','','3','3','B','B',''),'),</v>
      </c>
      <c r="T3102" t="s">
        <v>14145</v>
      </c>
      <c r="U3102">
        <f t="shared" si="146"/>
        <v>0</v>
      </c>
    </row>
    <row r="3103" spans="1:21">
      <c r="A3103" s="2" t="s">
        <v>8716</v>
      </c>
      <c r="B3103" s="2" t="s">
        <v>8717</v>
      </c>
      <c r="D3103" s="2" t="s">
        <v>108</v>
      </c>
      <c r="E3103" t="str">
        <f t="shared" si="144"/>
        <v>3</v>
      </c>
      <c r="F3103" s="2">
        <v>4</v>
      </c>
      <c r="G3103">
        <v>4</v>
      </c>
      <c r="H3103">
        <v>1</v>
      </c>
      <c r="I3103">
        <v>4</v>
      </c>
      <c r="K3103">
        <v>1111111930</v>
      </c>
      <c r="L3103">
        <v>16</v>
      </c>
      <c r="N3103">
        <v>3</v>
      </c>
      <c r="O3103">
        <v>3</v>
      </c>
      <c r="P3103" t="s">
        <v>23</v>
      </c>
      <c r="Q3103" t="s">
        <v>23</v>
      </c>
      <c r="R3103">
        <v>90</v>
      </c>
      <c r="S3103" t="str">
        <f t="shared" si="145"/>
        <v>('135964','ROTH','','KEVIN','3','4','4','1','4','','1111111930','16','','3','3','A','A','('135964','ROTH','','KEVIN','3','4','4','1','4','','1111111930','16','','3','3','A','A',''),'),</v>
      </c>
      <c r="T3103" t="s">
        <v>14146</v>
      </c>
      <c r="U3103">
        <f t="shared" si="146"/>
        <v>0</v>
      </c>
    </row>
    <row r="3104" spans="1:21">
      <c r="A3104" s="2" t="s">
        <v>8718</v>
      </c>
      <c r="B3104" s="2" t="s">
        <v>8719</v>
      </c>
      <c r="D3104" s="2" t="s">
        <v>179</v>
      </c>
      <c r="E3104" t="str">
        <f t="shared" si="144"/>
        <v>3</v>
      </c>
      <c r="F3104" s="2">
        <v>16</v>
      </c>
      <c r="G3104">
        <v>1</v>
      </c>
      <c r="H3104">
        <v>2</v>
      </c>
      <c r="I3104">
        <v>5</v>
      </c>
      <c r="K3104">
        <v>1111111931</v>
      </c>
      <c r="L3104">
        <v>16</v>
      </c>
      <c r="N3104">
        <v>3</v>
      </c>
      <c r="O3104">
        <v>3</v>
      </c>
      <c r="P3104" t="s">
        <v>20</v>
      </c>
      <c r="Q3104" t="s">
        <v>20</v>
      </c>
      <c r="R3104">
        <v>90</v>
      </c>
      <c r="S3104" t="str">
        <f t="shared" si="145"/>
        <v>('135970','ROUSE','','PHILIP','3','16','1','2','5','','1111111931','16','','3','3','B','B','('135970','ROUSE','','PHILIP','3','16','1','2','5','','1111111931','16','','3','3','B','B',''),'),</v>
      </c>
      <c r="T3104" t="s">
        <v>14147</v>
      </c>
      <c r="U3104">
        <f t="shared" si="146"/>
        <v>0</v>
      </c>
    </row>
    <row r="3105" spans="1:21">
      <c r="A3105" s="2" t="s">
        <v>8720</v>
      </c>
      <c r="B3105" s="2" t="s">
        <v>294</v>
      </c>
      <c r="D3105" s="2" t="s">
        <v>79</v>
      </c>
      <c r="E3105" t="str">
        <f t="shared" si="144"/>
        <v>3</v>
      </c>
      <c r="F3105" s="2">
        <v>22</v>
      </c>
      <c r="G3105">
        <v>3</v>
      </c>
      <c r="H3105">
        <v>2</v>
      </c>
      <c r="I3105">
        <v>7</v>
      </c>
      <c r="K3105">
        <v>1111111781</v>
      </c>
      <c r="L3105">
        <v>16</v>
      </c>
      <c r="N3105">
        <v>3</v>
      </c>
      <c r="O3105">
        <v>3</v>
      </c>
      <c r="P3105" t="s">
        <v>20</v>
      </c>
      <c r="Q3105" t="s">
        <v>20</v>
      </c>
      <c r="R3105">
        <v>90</v>
      </c>
      <c r="S3105" t="str">
        <f t="shared" si="145"/>
        <v>('135976','ROWE','','SCOTT','3','22','3','2','7','','1111111781','16','','3','3','B','B','('135976','ROWE','','SCOTT','3','22','3','2','7','','1111111781','16','','3','3','B','B',''),'),</v>
      </c>
      <c r="T3105" t="s">
        <v>14148</v>
      </c>
      <c r="U3105">
        <f t="shared" si="146"/>
        <v>0</v>
      </c>
    </row>
    <row r="3106" spans="1:21">
      <c r="A3106" s="2" t="s">
        <v>8721</v>
      </c>
      <c r="B3106" s="2" t="s">
        <v>603</v>
      </c>
      <c r="D3106" s="2" t="s">
        <v>152</v>
      </c>
      <c r="E3106" t="str">
        <f t="shared" si="144"/>
        <v>3</v>
      </c>
      <c r="F3106" s="2">
        <v>19</v>
      </c>
      <c r="G3106">
        <v>2</v>
      </c>
      <c r="H3106">
        <v>3</v>
      </c>
      <c r="I3106">
        <v>6</v>
      </c>
      <c r="K3106">
        <v>1111111476</v>
      </c>
      <c r="L3106">
        <v>16</v>
      </c>
      <c r="N3106">
        <v>3</v>
      </c>
      <c r="O3106">
        <v>3</v>
      </c>
      <c r="P3106" t="s">
        <v>26</v>
      </c>
      <c r="Q3106" t="s">
        <v>26</v>
      </c>
      <c r="R3106">
        <v>90</v>
      </c>
      <c r="S3106" t="str">
        <f t="shared" si="145"/>
        <v>('135982','ROY','','LOGAN','3','19','2','3','6','','1111111476','16','','3','3','C','C','('135982','ROY','','LOGAN','3','19','2','3','6','','1111111476','16','','3','3','C','C',''),'),</v>
      </c>
      <c r="T3106" t="s">
        <v>14149</v>
      </c>
      <c r="U3106">
        <f t="shared" si="146"/>
        <v>0</v>
      </c>
    </row>
    <row r="3107" spans="1:21">
      <c r="A3107" s="2" t="s">
        <v>8722</v>
      </c>
      <c r="B3107" s="2" t="s">
        <v>881</v>
      </c>
      <c r="D3107" s="2" t="s">
        <v>386</v>
      </c>
      <c r="E3107" t="str">
        <f t="shared" si="144"/>
        <v>3</v>
      </c>
      <c r="F3107" s="2">
        <v>30</v>
      </c>
      <c r="G3107">
        <v>3</v>
      </c>
      <c r="H3107">
        <v>1</v>
      </c>
      <c r="I3107">
        <v>7</v>
      </c>
      <c r="K3107">
        <v>1111111477</v>
      </c>
      <c r="L3107">
        <v>16</v>
      </c>
      <c r="N3107">
        <v>3</v>
      </c>
      <c r="O3107">
        <v>3</v>
      </c>
      <c r="P3107" t="s">
        <v>23</v>
      </c>
      <c r="Q3107" t="s">
        <v>23</v>
      </c>
      <c r="R3107">
        <v>90</v>
      </c>
      <c r="S3107" t="str">
        <f t="shared" si="145"/>
        <v>('135988','ROYSTER','','CHARLES','3','30','3','1','7','','1111111477','16','','3','3','A','A','('135988','ROYSTER','','CHARLES','3','30','3','1','7','','1111111477','16','','3','3','A','A',''),'),</v>
      </c>
      <c r="T3107" t="s">
        <v>14150</v>
      </c>
      <c r="U3107">
        <f t="shared" si="146"/>
        <v>0</v>
      </c>
    </row>
    <row r="3108" spans="1:21">
      <c r="A3108" s="2" t="s">
        <v>8723</v>
      </c>
      <c r="B3108" s="2" t="s">
        <v>882</v>
      </c>
      <c r="D3108" s="2" t="s">
        <v>130</v>
      </c>
      <c r="E3108" t="str">
        <f t="shared" si="144"/>
        <v>3</v>
      </c>
      <c r="F3108" s="2">
        <v>28</v>
      </c>
      <c r="G3108">
        <v>4</v>
      </c>
      <c r="H3108">
        <v>2</v>
      </c>
      <c r="I3108">
        <v>8</v>
      </c>
      <c r="K3108">
        <v>1111111478</v>
      </c>
      <c r="L3108">
        <v>16</v>
      </c>
      <c r="N3108">
        <v>3</v>
      </c>
      <c r="O3108">
        <v>3</v>
      </c>
      <c r="P3108" t="s">
        <v>20</v>
      </c>
      <c r="Q3108" t="s">
        <v>20</v>
      </c>
      <c r="R3108">
        <v>90</v>
      </c>
      <c r="S3108" t="str">
        <f t="shared" si="145"/>
        <v>('135994','RUPP','','SARAH','3','28','4','2','8','','1111111478','16','','3','3','B','B','('135994','RUPP','','SARAH','3','28','4','2','8','','1111111478','16','','3','3','B','B',''),'),</v>
      </c>
      <c r="T3108" t="s">
        <v>14151</v>
      </c>
      <c r="U3108">
        <f t="shared" si="146"/>
        <v>0</v>
      </c>
    </row>
    <row r="3109" spans="1:21">
      <c r="A3109" s="2" t="s">
        <v>8724</v>
      </c>
      <c r="B3109" s="2" t="s">
        <v>4336</v>
      </c>
      <c r="D3109" s="2" t="s">
        <v>82</v>
      </c>
      <c r="E3109" t="str">
        <f t="shared" si="144"/>
        <v>3</v>
      </c>
      <c r="F3109" s="2">
        <v>23</v>
      </c>
      <c r="G3109">
        <v>2</v>
      </c>
      <c r="H3109">
        <v>2</v>
      </c>
      <c r="I3109">
        <v>2</v>
      </c>
      <c r="K3109">
        <v>1111111328</v>
      </c>
      <c r="L3109">
        <v>16</v>
      </c>
      <c r="N3109">
        <v>3</v>
      </c>
      <c r="O3109">
        <v>3</v>
      </c>
      <c r="P3109" t="s">
        <v>20</v>
      </c>
      <c r="Q3109" t="s">
        <v>20</v>
      </c>
      <c r="R3109">
        <v>90</v>
      </c>
      <c r="S3109" t="str">
        <f t="shared" si="145"/>
        <v>('136000','RUSSELL','','JAMES','3','23','2','2','2','','1111111328','16','','3','3','B','B','('136000','RUSSELL','','JAMES','3','23','2','2','2','','1111111328','16','','3','3','B','B',''),'),</v>
      </c>
      <c r="T3109" t="s">
        <v>14152</v>
      </c>
      <c r="U3109">
        <f t="shared" si="146"/>
        <v>0</v>
      </c>
    </row>
    <row r="3110" spans="1:21">
      <c r="A3110" s="2" t="s">
        <v>8725</v>
      </c>
      <c r="B3110" s="2" t="s">
        <v>114</v>
      </c>
      <c r="D3110" s="2" t="s">
        <v>154</v>
      </c>
      <c r="E3110" t="str">
        <f t="shared" si="144"/>
        <v>3</v>
      </c>
      <c r="F3110" s="2">
        <v>14</v>
      </c>
      <c r="G3110">
        <v>3</v>
      </c>
      <c r="H3110">
        <v>1</v>
      </c>
      <c r="I3110">
        <v>3</v>
      </c>
      <c r="K3110">
        <v>1111111177</v>
      </c>
      <c r="L3110">
        <v>16</v>
      </c>
      <c r="N3110">
        <v>3</v>
      </c>
      <c r="O3110">
        <v>3</v>
      </c>
      <c r="P3110" t="s">
        <v>23</v>
      </c>
      <c r="Q3110" t="s">
        <v>23</v>
      </c>
      <c r="R3110">
        <v>90</v>
      </c>
      <c r="S3110" t="str">
        <f t="shared" si="145"/>
        <v>('136006','RYAN','','JOSEPH','3','14','3','1','3','','1111111177','16','','3','3','A','A','('136006','RYAN','','JOSEPH','3','14','3','1','3','','1111111177','16','','3','3','A','A',''),'),</v>
      </c>
      <c r="T3110" t="s">
        <v>14153</v>
      </c>
      <c r="U3110">
        <f t="shared" si="146"/>
        <v>0</v>
      </c>
    </row>
    <row r="3111" spans="1:21">
      <c r="A3111" s="2" t="s">
        <v>8726</v>
      </c>
      <c r="B3111" s="2" t="s">
        <v>114</v>
      </c>
      <c r="D3111" s="2" t="s">
        <v>794</v>
      </c>
      <c r="E3111" t="str">
        <f t="shared" si="144"/>
        <v>3</v>
      </c>
      <c r="F3111" s="2">
        <v>26</v>
      </c>
      <c r="G3111">
        <v>4</v>
      </c>
      <c r="H3111">
        <v>3</v>
      </c>
      <c r="I3111">
        <v>4</v>
      </c>
      <c r="K3111">
        <v>1111111626</v>
      </c>
      <c r="L3111">
        <v>16</v>
      </c>
      <c r="N3111">
        <v>3</v>
      </c>
      <c r="O3111">
        <v>3</v>
      </c>
      <c r="P3111" t="s">
        <v>26</v>
      </c>
      <c r="Q3111" t="s">
        <v>26</v>
      </c>
      <c r="R3111">
        <v>90</v>
      </c>
      <c r="S3111" t="str">
        <f t="shared" si="145"/>
        <v>('136012','RYAN','','KEEGAN','3','26','4','3','4','','1111111626','16','','3','3','C','C','('136012','RYAN','','KEEGAN','3','26','4','3','4','','1111111626','16','','3','3','C','C',''),'),</v>
      </c>
      <c r="T3111" t="s">
        <v>14154</v>
      </c>
      <c r="U3111">
        <f t="shared" si="146"/>
        <v>0</v>
      </c>
    </row>
    <row r="3112" spans="1:21">
      <c r="A3112" s="2" t="s">
        <v>8727</v>
      </c>
      <c r="B3112" s="2" t="s">
        <v>114</v>
      </c>
      <c r="D3112" s="2" t="s">
        <v>669</v>
      </c>
      <c r="E3112" t="str">
        <f t="shared" si="144"/>
        <v>3</v>
      </c>
      <c r="F3112" s="2">
        <v>27</v>
      </c>
      <c r="G3112">
        <v>4</v>
      </c>
      <c r="H3112">
        <v>3</v>
      </c>
      <c r="I3112">
        <v>8</v>
      </c>
      <c r="K3112">
        <v>1111111782</v>
      </c>
      <c r="L3112">
        <v>16</v>
      </c>
      <c r="N3112">
        <v>3</v>
      </c>
      <c r="O3112">
        <v>3</v>
      </c>
      <c r="P3112" t="s">
        <v>26</v>
      </c>
      <c r="Q3112" t="s">
        <v>26</v>
      </c>
      <c r="R3112">
        <v>90</v>
      </c>
      <c r="S3112" t="str">
        <f t="shared" si="145"/>
        <v>('136018','RYAN','','ZACHARY','3','27','4','3','8','','1111111782','16','','3','3','C','C','('136018','RYAN','','ZACHARY','3','27','4','3','8','','1111111782','16','','3','3','C','C',''),'),</v>
      </c>
      <c r="T3112" t="s">
        <v>14155</v>
      </c>
      <c r="U3112">
        <f t="shared" si="146"/>
        <v>0</v>
      </c>
    </row>
    <row r="3113" spans="1:21">
      <c r="A3113" s="2" t="s">
        <v>8728</v>
      </c>
      <c r="B3113" s="2" t="s">
        <v>8729</v>
      </c>
      <c r="D3113" s="2" t="s">
        <v>7754</v>
      </c>
      <c r="E3113" t="str">
        <f t="shared" si="144"/>
        <v>3</v>
      </c>
      <c r="F3113" s="2">
        <v>21</v>
      </c>
      <c r="G3113">
        <v>3</v>
      </c>
      <c r="H3113">
        <v>3</v>
      </c>
      <c r="I3113">
        <v>3</v>
      </c>
      <c r="K3113">
        <v>1111111329</v>
      </c>
      <c r="L3113">
        <v>16</v>
      </c>
      <c r="N3113">
        <v>3</v>
      </c>
      <c r="O3113">
        <v>3</v>
      </c>
      <c r="P3113" t="s">
        <v>26</v>
      </c>
      <c r="Q3113" t="s">
        <v>26</v>
      </c>
      <c r="R3113">
        <v>90</v>
      </c>
      <c r="S3113" t="str">
        <f t="shared" si="145"/>
        <v>('136024','RYDALCH','','FLETCHER','3','21','3','3','3','','1111111329','16','','3','3','C','C','('136024','RYDALCH','','FLETCHER','3','21','3','3','3','','1111111329','16','','3','3','C','C',''),'),</v>
      </c>
      <c r="T3113" t="s">
        <v>14156</v>
      </c>
      <c r="U3113">
        <f t="shared" si="146"/>
        <v>0</v>
      </c>
    </row>
    <row r="3114" spans="1:21">
      <c r="A3114" s="2" t="s">
        <v>8730</v>
      </c>
      <c r="B3114" s="2" t="s">
        <v>8731</v>
      </c>
      <c r="D3114" s="2" t="s">
        <v>114</v>
      </c>
      <c r="E3114" t="str">
        <f t="shared" si="144"/>
        <v>3</v>
      </c>
      <c r="F3114" s="2">
        <v>13</v>
      </c>
      <c r="G3114">
        <v>1</v>
      </c>
      <c r="H3114">
        <v>1</v>
      </c>
      <c r="I3114">
        <v>1</v>
      </c>
      <c r="K3114">
        <v>1111111783</v>
      </c>
      <c r="L3114">
        <v>16</v>
      </c>
      <c r="N3114">
        <v>3</v>
      </c>
      <c r="O3114">
        <v>3</v>
      </c>
      <c r="P3114" t="s">
        <v>23</v>
      </c>
      <c r="Q3114" t="s">
        <v>23</v>
      </c>
      <c r="R3114">
        <v>90</v>
      </c>
      <c r="S3114" t="str">
        <f t="shared" si="145"/>
        <v>('136030','RYMAN','','RYAN','3','13','1','1','1','','1111111783','16','','3','3','A','A','('136030','RYMAN','','RYAN','3','13','1','1','1','','1111111783','16','','3','3','A','A',''),'),</v>
      </c>
      <c r="T3114" t="s">
        <v>14157</v>
      </c>
      <c r="U3114">
        <f t="shared" si="146"/>
        <v>0</v>
      </c>
    </row>
    <row r="3115" spans="1:21">
      <c r="A3115" s="2" t="s">
        <v>8732</v>
      </c>
      <c r="B3115" s="2" t="s">
        <v>8733</v>
      </c>
      <c r="D3115" s="2" t="s">
        <v>79</v>
      </c>
      <c r="E3115" t="str">
        <f t="shared" si="144"/>
        <v>3</v>
      </c>
      <c r="F3115" s="2">
        <v>2</v>
      </c>
      <c r="G3115">
        <v>4</v>
      </c>
      <c r="H3115">
        <v>2</v>
      </c>
      <c r="I3115">
        <v>4</v>
      </c>
      <c r="K3115">
        <v>1111111178</v>
      </c>
      <c r="L3115">
        <v>16</v>
      </c>
      <c r="N3115">
        <v>3</v>
      </c>
      <c r="O3115">
        <v>3</v>
      </c>
      <c r="P3115" t="s">
        <v>20</v>
      </c>
      <c r="Q3115" t="s">
        <v>20</v>
      </c>
      <c r="R3115">
        <v>90</v>
      </c>
      <c r="S3115" t="str">
        <f t="shared" si="145"/>
        <v>('136036','SABBATINI','','SCOTT','3','2','4','2','4','','1111111178','16','','3','3','B','B','('136036','SABBATINI','','SCOTT','3','2','4','2','4','','1111111178','16','','3','3','B','B',''),'),</v>
      </c>
      <c r="T3115" t="s">
        <v>14158</v>
      </c>
      <c r="U3115">
        <f t="shared" si="146"/>
        <v>0</v>
      </c>
    </row>
    <row r="3116" spans="1:21">
      <c r="A3116" s="2" t="s">
        <v>8734</v>
      </c>
      <c r="B3116" s="2" t="s">
        <v>8735</v>
      </c>
      <c r="D3116" s="2" t="s">
        <v>158</v>
      </c>
      <c r="E3116" t="str">
        <f t="shared" si="144"/>
        <v>3</v>
      </c>
      <c r="F3116" s="2">
        <v>15</v>
      </c>
      <c r="G3116">
        <v>1</v>
      </c>
      <c r="H3116">
        <v>3</v>
      </c>
      <c r="I3116">
        <v>5</v>
      </c>
      <c r="K3116">
        <v>1111111179</v>
      </c>
      <c r="L3116">
        <v>16</v>
      </c>
      <c r="N3116">
        <v>3</v>
      </c>
      <c r="O3116">
        <v>3</v>
      </c>
      <c r="P3116" t="s">
        <v>26</v>
      </c>
      <c r="Q3116" t="s">
        <v>26</v>
      </c>
      <c r="R3116">
        <v>90</v>
      </c>
      <c r="S3116" t="str">
        <f t="shared" si="145"/>
        <v>('136042','SADLER','','WESLEY','3','15','1','3','5','','1111111179','16','','3','3','C','C','('136042','SADLER','','WESLEY','3','15','1','3','5','','1111111179','16','','3','3','C','C',''),'),</v>
      </c>
      <c r="T3116" t="s">
        <v>14159</v>
      </c>
      <c r="U3116">
        <f t="shared" si="146"/>
        <v>0</v>
      </c>
    </row>
    <row r="3117" spans="1:21">
      <c r="A3117" s="2" t="s">
        <v>8736</v>
      </c>
      <c r="B3117" s="2" t="s">
        <v>8737</v>
      </c>
      <c r="D3117" s="2" t="s">
        <v>1068</v>
      </c>
      <c r="E3117" t="str">
        <f t="shared" si="144"/>
        <v>3</v>
      </c>
      <c r="F3117" s="2">
        <v>9</v>
      </c>
      <c r="G3117">
        <v>1</v>
      </c>
      <c r="H3117">
        <v>1</v>
      </c>
      <c r="I3117">
        <v>5</v>
      </c>
      <c r="K3117">
        <v>1111111627</v>
      </c>
      <c r="L3117">
        <v>16</v>
      </c>
      <c r="N3117">
        <v>3</v>
      </c>
      <c r="O3117">
        <v>3</v>
      </c>
      <c r="P3117" t="s">
        <v>23</v>
      </c>
      <c r="Q3117" t="s">
        <v>23</v>
      </c>
      <c r="R3117">
        <v>90</v>
      </c>
      <c r="S3117" t="str">
        <f t="shared" si="145"/>
        <v>('136048','SAKAMOTO','','ARTHUR','3','9','1','1','5','','1111111627','16','','3','3','A','A','('136048','SAKAMOTO','','ARTHUR','3','9','1','1','5','','1111111627','16','','3','3','A','A',''),'),</v>
      </c>
      <c r="T3117" t="s">
        <v>14160</v>
      </c>
      <c r="U3117">
        <f t="shared" si="146"/>
        <v>0</v>
      </c>
    </row>
    <row r="3118" spans="1:21">
      <c r="A3118" s="2" t="s">
        <v>8738</v>
      </c>
      <c r="B3118" s="2" t="s">
        <v>8739</v>
      </c>
      <c r="D3118" s="2" t="s">
        <v>28</v>
      </c>
      <c r="E3118" t="str">
        <f t="shared" si="144"/>
        <v>3</v>
      </c>
      <c r="F3118" s="2">
        <v>22</v>
      </c>
      <c r="G3118">
        <v>2</v>
      </c>
      <c r="H3118">
        <v>2</v>
      </c>
      <c r="I3118">
        <v>6</v>
      </c>
      <c r="K3118">
        <v>1111111628</v>
      </c>
      <c r="L3118">
        <v>16</v>
      </c>
      <c r="N3118">
        <v>3</v>
      </c>
      <c r="O3118">
        <v>3</v>
      </c>
      <c r="P3118" t="s">
        <v>20</v>
      </c>
      <c r="Q3118" t="s">
        <v>20</v>
      </c>
      <c r="R3118">
        <v>90</v>
      </c>
      <c r="S3118" t="str">
        <f t="shared" si="145"/>
        <v>('136054','SALES','','MICHAEL','3','22','2','2','6','','1111111628','16','','3','3','B','B','('136054','SALES','','MICHAEL','3','22','2','2','6','','1111111628','16','','3','3','B','B',''),'),</v>
      </c>
      <c r="T3118" t="s">
        <v>14161</v>
      </c>
      <c r="U3118">
        <f t="shared" si="146"/>
        <v>0</v>
      </c>
    </row>
    <row r="3119" spans="1:21">
      <c r="A3119" s="2" t="s">
        <v>8740</v>
      </c>
      <c r="B3119" s="2" t="s">
        <v>8741</v>
      </c>
      <c r="D3119" s="2" t="s">
        <v>8742</v>
      </c>
      <c r="E3119" t="str">
        <f t="shared" si="144"/>
        <v>3</v>
      </c>
      <c r="F3119" s="2">
        <v>16</v>
      </c>
      <c r="G3119">
        <v>2</v>
      </c>
      <c r="H3119">
        <v>2</v>
      </c>
      <c r="I3119">
        <v>2</v>
      </c>
      <c r="K3119">
        <v>1111111784</v>
      </c>
      <c r="L3119">
        <v>16</v>
      </c>
      <c r="N3119">
        <v>3</v>
      </c>
      <c r="O3119">
        <v>3</v>
      </c>
      <c r="P3119" t="s">
        <v>20</v>
      </c>
      <c r="Q3119" t="s">
        <v>20</v>
      </c>
      <c r="R3119">
        <v>90</v>
      </c>
      <c r="S3119" t="str">
        <f t="shared" si="145"/>
        <v>('136060','SALIO','','CHINNA','3','16','2','2','2','','1111111784','16','','3','3','B','B','('136060','SALIO','','CHINNA','3','16','2','2','2','','1111111784','16','','3','3','B','B',''),'),</v>
      </c>
      <c r="T3119" t="s">
        <v>14162</v>
      </c>
      <c r="U3119">
        <f t="shared" si="146"/>
        <v>0</v>
      </c>
    </row>
    <row r="3120" spans="1:21">
      <c r="A3120" s="2" t="s">
        <v>8743</v>
      </c>
      <c r="B3120" s="2" t="s">
        <v>4809</v>
      </c>
      <c r="D3120" s="2" t="s">
        <v>233</v>
      </c>
      <c r="E3120" t="str">
        <f t="shared" si="144"/>
        <v>3</v>
      </c>
      <c r="F3120" s="2">
        <v>3</v>
      </c>
      <c r="G3120">
        <v>2</v>
      </c>
      <c r="H3120">
        <v>3</v>
      </c>
      <c r="I3120">
        <v>6</v>
      </c>
      <c r="K3120">
        <v>1111111932</v>
      </c>
      <c r="L3120">
        <v>16</v>
      </c>
      <c r="N3120">
        <v>3</v>
      </c>
      <c r="O3120">
        <v>3</v>
      </c>
      <c r="P3120" t="s">
        <v>26</v>
      </c>
      <c r="Q3120" t="s">
        <v>26</v>
      </c>
      <c r="R3120">
        <v>90</v>
      </c>
      <c r="S3120" t="str">
        <f t="shared" si="145"/>
        <v>('136066','SANCHEZ','','THERESA','3','3','2','3','6','','1111111932','16','','3','3','C','C','('136066','SANCHEZ','','THERESA','3','3','2','3','6','','1111111932','16','','3','3','C','C',''),'),</v>
      </c>
      <c r="T3120" t="s">
        <v>14163</v>
      </c>
      <c r="U3120">
        <f t="shared" si="146"/>
        <v>0</v>
      </c>
    </row>
    <row r="3121" spans="1:21">
      <c r="A3121" s="2" t="s">
        <v>8744</v>
      </c>
      <c r="B3121" s="2" t="s">
        <v>8745</v>
      </c>
      <c r="D3121" s="2" t="s">
        <v>3577</v>
      </c>
      <c r="E3121" t="str">
        <f t="shared" si="144"/>
        <v>3</v>
      </c>
      <c r="F3121" s="2">
        <v>15</v>
      </c>
      <c r="G3121">
        <v>3</v>
      </c>
      <c r="H3121">
        <v>3</v>
      </c>
      <c r="I3121">
        <v>3</v>
      </c>
      <c r="K3121">
        <v>1111111785</v>
      </c>
      <c r="L3121">
        <v>16</v>
      </c>
      <c r="N3121">
        <v>3</v>
      </c>
      <c r="O3121">
        <v>3</v>
      </c>
      <c r="P3121" t="s">
        <v>26</v>
      </c>
      <c r="Q3121" t="s">
        <v>26</v>
      </c>
      <c r="R3121">
        <v>90</v>
      </c>
      <c r="S3121" t="str">
        <f t="shared" si="145"/>
        <v>('136072','SANCHEZMALDONADO','','SARA','3','15','3','3','3','','1111111785','16','','3','3','C','C','('136072','SANCHEZMALDONADO','','SARA','3','15','3','3','3','','1111111785','16','','3','3','C','C',''),'),</v>
      </c>
      <c r="T3121" t="s">
        <v>14164</v>
      </c>
      <c r="U3121">
        <f t="shared" si="146"/>
        <v>0</v>
      </c>
    </row>
    <row r="3122" spans="1:21">
      <c r="A3122" s="2" t="s">
        <v>8746</v>
      </c>
      <c r="B3122" s="2" t="s">
        <v>8747</v>
      </c>
      <c r="D3122" s="2" t="s">
        <v>229</v>
      </c>
      <c r="E3122" t="str">
        <f t="shared" si="144"/>
        <v>3</v>
      </c>
      <c r="F3122" s="2">
        <v>10</v>
      </c>
      <c r="G3122">
        <v>3</v>
      </c>
      <c r="H3122">
        <v>3</v>
      </c>
      <c r="I3122">
        <v>7</v>
      </c>
      <c r="K3122">
        <v>1111111629</v>
      </c>
      <c r="L3122">
        <v>16</v>
      </c>
      <c r="N3122">
        <v>3</v>
      </c>
      <c r="O3122">
        <v>3</v>
      </c>
      <c r="P3122" t="s">
        <v>26</v>
      </c>
      <c r="Q3122" t="s">
        <v>26</v>
      </c>
      <c r="R3122">
        <v>90</v>
      </c>
      <c r="S3122" t="str">
        <f t="shared" si="145"/>
        <v>('136078','SANDRONI','','CHRISTIAN','3','10','3','3','7','','1111111629','16','','3','3','C','C','('136078','SANDRONI','','CHRISTIAN','3','10','3','3','7','','1111111629','16','','3','3','C','C',''),'),</v>
      </c>
      <c r="T3122" t="s">
        <v>14165</v>
      </c>
      <c r="U3122">
        <f t="shared" si="146"/>
        <v>0</v>
      </c>
    </row>
    <row r="3123" spans="1:21">
      <c r="A3123" s="2" t="s">
        <v>8748</v>
      </c>
      <c r="B3123" s="2" t="s">
        <v>883</v>
      </c>
      <c r="D3123" s="2" t="s">
        <v>8749</v>
      </c>
      <c r="E3123" t="str">
        <f t="shared" si="144"/>
        <v>3</v>
      </c>
      <c r="F3123" s="2">
        <v>1</v>
      </c>
      <c r="G3123">
        <v>4</v>
      </c>
      <c r="H3123">
        <v>1</v>
      </c>
      <c r="I3123">
        <v>8</v>
      </c>
      <c r="K3123">
        <v>1111111630</v>
      </c>
      <c r="L3123">
        <v>16</v>
      </c>
      <c r="N3123">
        <v>3</v>
      </c>
      <c r="O3123">
        <v>3</v>
      </c>
      <c r="P3123" t="s">
        <v>23</v>
      </c>
      <c r="Q3123" t="s">
        <v>23</v>
      </c>
      <c r="R3123">
        <v>90</v>
      </c>
      <c r="S3123" t="str">
        <f t="shared" si="145"/>
        <v>('136084','SANTOS','','LAVONTAY','3','1','4','1','8','','1111111630','16','','3','3','A','A','('136084','SANTOS','','LAVONTAY','3','1','4','1','8','','1111111630','16','','3','3','A','A',''),'),</v>
      </c>
      <c r="T3123" t="s">
        <v>14166</v>
      </c>
      <c r="U3123">
        <f t="shared" si="146"/>
        <v>0</v>
      </c>
    </row>
    <row r="3124" spans="1:21">
      <c r="A3124" s="2" t="s">
        <v>8750</v>
      </c>
      <c r="B3124" s="2" t="s">
        <v>883</v>
      </c>
      <c r="D3124" s="2" t="s">
        <v>40</v>
      </c>
      <c r="E3124" t="str">
        <f t="shared" si="144"/>
        <v>3</v>
      </c>
      <c r="F3124" s="2">
        <v>29</v>
      </c>
      <c r="G3124">
        <v>1</v>
      </c>
      <c r="H3124">
        <v>2</v>
      </c>
      <c r="I3124">
        <v>1</v>
      </c>
      <c r="K3124">
        <v>1111111631</v>
      </c>
      <c r="L3124">
        <v>16</v>
      </c>
      <c r="N3124">
        <v>3</v>
      </c>
      <c r="O3124">
        <v>3</v>
      </c>
      <c r="P3124" t="s">
        <v>20</v>
      </c>
      <c r="Q3124" t="s">
        <v>20</v>
      </c>
      <c r="R3124">
        <v>90</v>
      </c>
      <c r="S3124" t="str">
        <f t="shared" si="145"/>
        <v>('136090','SANTOS','','LORENZO','3','29','1','2','1','','1111111631','16','','3','3','B','B','('136090','SANTOS','','LORENZO','3','29','1','2','1','','1111111631','16','','3','3','B','B',''),'),</v>
      </c>
      <c r="T3124" t="s">
        <v>14167</v>
      </c>
      <c r="U3124">
        <f t="shared" si="146"/>
        <v>0</v>
      </c>
    </row>
    <row r="3125" spans="1:21">
      <c r="A3125" s="2" t="s">
        <v>8751</v>
      </c>
      <c r="B3125" s="2" t="s">
        <v>8752</v>
      </c>
      <c r="D3125" s="2" t="s">
        <v>8753</v>
      </c>
      <c r="E3125" t="str">
        <f t="shared" si="144"/>
        <v>3</v>
      </c>
      <c r="F3125" s="2">
        <v>11</v>
      </c>
      <c r="G3125">
        <v>2</v>
      </c>
      <c r="H3125">
        <v>1</v>
      </c>
      <c r="I3125">
        <v>6</v>
      </c>
      <c r="K3125">
        <v>1111111180</v>
      </c>
      <c r="L3125">
        <v>16</v>
      </c>
      <c r="N3125">
        <v>3</v>
      </c>
      <c r="O3125">
        <v>3</v>
      </c>
      <c r="P3125" t="s">
        <v>23</v>
      </c>
      <c r="Q3125" t="s">
        <v>23</v>
      </c>
      <c r="R3125">
        <v>90</v>
      </c>
      <c r="S3125" t="str">
        <f t="shared" si="145"/>
        <v>('136096','SASAI','','MATTHEW SEAN','3','11','2','1','6','','1111111180','16','','3','3','A','A','('136096','SASAI','','MATTHEW SEAN','3','11','2','1','6','','1111111180','16','','3','3','A','A',''),'),</v>
      </c>
      <c r="T3125" t="s">
        <v>14168</v>
      </c>
      <c r="U3125">
        <f t="shared" si="146"/>
        <v>0</v>
      </c>
    </row>
    <row r="3126" spans="1:21">
      <c r="A3126" s="2" t="s">
        <v>8754</v>
      </c>
      <c r="B3126" s="2" t="s">
        <v>8755</v>
      </c>
      <c r="D3126" s="2" t="s">
        <v>96</v>
      </c>
      <c r="E3126" t="str">
        <f t="shared" si="144"/>
        <v>3</v>
      </c>
      <c r="F3126" s="2">
        <v>21</v>
      </c>
      <c r="G3126">
        <v>1</v>
      </c>
      <c r="H3126">
        <v>3</v>
      </c>
      <c r="I3126">
        <v>1</v>
      </c>
      <c r="K3126">
        <v>1111111479</v>
      </c>
      <c r="L3126">
        <v>16</v>
      </c>
      <c r="N3126">
        <v>3</v>
      </c>
      <c r="O3126">
        <v>3</v>
      </c>
      <c r="P3126" t="s">
        <v>26</v>
      </c>
      <c r="Q3126" t="s">
        <v>26</v>
      </c>
      <c r="R3126">
        <v>90</v>
      </c>
      <c r="S3126" t="str">
        <f t="shared" si="145"/>
        <v>('136102','SATTERWHITE','','JOHN','3','21','1','3','1','','1111111479','16','','3','3','C','C','('136102','SATTERWHITE','','JOHN','3','21','1','3','1','','1111111479','16','','3','3','C','C',''),'),</v>
      </c>
      <c r="T3126" t="s">
        <v>14169</v>
      </c>
      <c r="U3126">
        <f t="shared" si="146"/>
        <v>0</v>
      </c>
    </row>
    <row r="3127" spans="1:21">
      <c r="A3127" s="2" t="s">
        <v>8756</v>
      </c>
      <c r="B3127" s="2" t="s">
        <v>5741</v>
      </c>
      <c r="D3127" s="2" t="s">
        <v>154</v>
      </c>
      <c r="E3127" t="str">
        <f t="shared" si="144"/>
        <v>3</v>
      </c>
      <c r="F3127" s="2">
        <v>5</v>
      </c>
      <c r="G3127">
        <v>3</v>
      </c>
      <c r="H3127">
        <v>2</v>
      </c>
      <c r="I3127">
        <v>7</v>
      </c>
      <c r="K3127">
        <v>1111111181</v>
      </c>
      <c r="L3127">
        <v>16</v>
      </c>
      <c r="N3127">
        <v>3</v>
      </c>
      <c r="O3127">
        <v>3</v>
      </c>
      <c r="P3127" t="s">
        <v>20</v>
      </c>
      <c r="Q3127" t="s">
        <v>20</v>
      </c>
      <c r="R3127">
        <v>90</v>
      </c>
      <c r="S3127" t="str">
        <f t="shared" si="145"/>
        <v>('136120','SAVO','','JOSEPH','3','5','3','2','7','','1111111181','16','','3','3','B','B','('136120','SAVO','','JOSEPH','3','5','3','2','7','','1111111181','16','','3','3','B','B',''),'),</v>
      </c>
      <c r="T3127" t="s">
        <v>14170</v>
      </c>
      <c r="U3127">
        <f t="shared" si="146"/>
        <v>0</v>
      </c>
    </row>
    <row r="3128" spans="1:21">
      <c r="A3128" s="2" t="s">
        <v>8757</v>
      </c>
      <c r="B3128" s="2" t="s">
        <v>8758</v>
      </c>
      <c r="D3128" s="2" t="s">
        <v>82</v>
      </c>
      <c r="E3128" t="str">
        <f t="shared" si="144"/>
        <v>3</v>
      </c>
      <c r="F3128" s="2">
        <v>5</v>
      </c>
      <c r="G3128">
        <v>4</v>
      </c>
      <c r="H3128">
        <v>3</v>
      </c>
      <c r="I3128">
        <v>8</v>
      </c>
      <c r="K3128">
        <v>1111111182</v>
      </c>
      <c r="L3128">
        <v>16</v>
      </c>
      <c r="N3128">
        <v>3</v>
      </c>
      <c r="O3128">
        <v>3</v>
      </c>
      <c r="P3128" t="s">
        <v>26</v>
      </c>
      <c r="Q3128" t="s">
        <v>26</v>
      </c>
      <c r="R3128">
        <v>90</v>
      </c>
      <c r="S3128" t="str">
        <f t="shared" si="145"/>
        <v>('136132','SAYLOR','','JAMES','3','5','4','3','8','','1111111182','16','','3','3','C','C','('136132','SAYLOR','','JAMES','3','5','4','3','8','','1111111182','16','','3','3','C','C',''),'),</v>
      </c>
      <c r="T3128" t="s">
        <v>14171</v>
      </c>
      <c r="U3128">
        <f t="shared" si="146"/>
        <v>0</v>
      </c>
    </row>
    <row r="3129" spans="1:21">
      <c r="A3129" s="2" t="s">
        <v>8759</v>
      </c>
      <c r="B3129" s="2" t="s">
        <v>6736</v>
      </c>
      <c r="D3129" s="2" t="s">
        <v>649</v>
      </c>
      <c r="E3129" t="str">
        <f t="shared" si="144"/>
        <v>3</v>
      </c>
      <c r="F3129" s="2">
        <v>22</v>
      </c>
      <c r="G3129">
        <v>1</v>
      </c>
      <c r="H3129">
        <v>1</v>
      </c>
      <c r="I3129">
        <v>1</v>
      </c>
      <c r="K3129">
        <v>1111111183</v>
      </c>
      <c r="L3129">
        <v>16</v>
      </c>
      <c r="N3129">
        <v>3</v>
      </c>
      <c r="O3129">
        <v>3</v>
      </c>
      <c r="P3129" t="s">
        <v>23</v>
      </c>
      <c r="Q3129" t="s">
        <v>23</v>
      </c>
      <c r="R3129">
        <v>90</v>
      </c>
      <c r="S3129" t="str">
        <f t="shared" si="145"/>
        <v>('136138','SCALES','','STEPHEN','3','22','1','1','1','','1111111183','16','','3','3','A','A','('136138','SCALES','','STEPHEN','3','22','1','1','1','','1111111183','16','','3','3','A','A',''),'),</v>
      </c>
      <c r="T3129" t="s">
        <v>14172</v>
      </c>
      <c r="U3129">
        <f t="shared" si="146"/>
        <v>0</v>
      </c>
    </row>
    <row r="3130" spans="1:21">
      <c r="A3130" s="2" t="s">
        <v>8760</v>
      </c>
      <c r="B3130" s="2" t="s">
        <v>884</v>
      </c>
      <c r="D3130" s="2" t="s">
        <v>282</v>
      </c>
      <c r="E3130" t="str">
        <f t="shared" si="144"/>
        <v>3</v>
      </c>
      <c r="F3130" s="2">
        <v>26</v>
      </c>
      <c r="G3130">
        <v>2</v>
      </c>
      <c r="H3130">
        <v>3</v>
      </c>
      <c r="I3130">
        <v>2</v>
      </c>
      <c r="K3130">
        <v>1111111632</v>
      </c>
      <c r="L3130">
        <v>16</v>
      </c>
      <c r="N3130">
        <v>3</v>
      </c>
      <c r="O3130">
        <v>3</v>
      </c>
      <c r="P3130" t="s">
        <v>26</v>
      </c>
      <c r="Q3130" t="s">
        <v>26</v>
      </c>
      <c r="R3130">
        <v>90</v>
      </c>
      <c r="S3130" t="str">
        <f t="shared" si="145"/>
        <v>('136144','SCHALLES','','JACOB','3','26','2','3','2','','1111111632','16','','3','3','C','C','('136144','SCHALLES','','JACOB','3','26','2','3','2','','1111111632','16','','3','3','C','C',''),'),</v>
      </c>
      <c r="T3130" t="s">
        <v>14173</v>
      </c>
      <c r="U3130">
        <f t="shared" si="146"/>
        <v>0</v>
      </c>
    </row>
    <row r="3131" spans="1:21">
      <c r="A3131" s="2" t="s">
        <v>8761</v>
      </c>
      <c r="B3131" s="2" t="s">
        <v>8762</v>
      </c>
      <c r="D3131" s="2" t="s">
        <v>8763</v>
      </c>
      <c r="E3131" t="str">
        <f t="shared" si="144"/>
        <v>3</v>
      </c>
      <c r="F3131" s="2">
        <v>18</v>
      </c>
      <c r="G3131">
        <v>2</v>
      </c>
      <c r="H3131">
        <v>2</v>
      </c>
      <c r="I3131">
        <v>2</v>
      </c>
      <c r="K3131">
        <v>1111111184</v>
      </c>
      <c r="L3131">
        <v>16</v>
      </c>
      <c r="N3131">
        <v>3</v>
      </c>
      <c r="O3131">
        <v>3</v>
      </c>
      <c r="P3131" t="s">
        <v>20</v>
      </c>
      <c r="Q3131" t="s">
        <v>20</v>
      </c>
      <c r="R3131">
        <v>90</v>
      </c>
      <c r="S3131" t="str">
        <f t="shared" si="145"/>
        <v>('136150','SCHIEVE','','BRADFORD','3','18','2','2','2','','1111111184','16','','3','3','B','B','('136150','SCHIEVE','','BRADFORD','3','18','2','2','2','','1111111184','16','','3','3','B','B',''),'),</v>
      </c>
      <c r="T3131" t="s">
        <v>14174</v>
      </c>
      <c r="U3131">
        <f t="shared" si="146"/>
        <v>0</v>
      </c>
    </row>
    <row r="3132" spans="1:21">
      <c r="A3132" s="2" t="s">
        <v>8764</v>
      </c>
      <c r="B3132" s="2" t="s">
        <v>8765</v>
      </c>
      <c r="D3132" s="2" t="s">
        <v>3327</v>
      </c>
      <c r="E3132" t="str">
        <f t="shared" si="144"/>
        <v>3</v>
      </c>
      <c r="F3132" s="2">
        <v>1</v>
      </c>
      <c r="G3132">
        <v>4</v>
      </c>
      <c r="H3132">
        <v>1</v>
      </c>
      <c r="I3132">
        <v>4</v>
      </c>
      <c r="K3132">
        <v>1111111330</v>
      </c>
      <c r="L3132">
        <v>16</v>
      </c>
      <c r="N3132">
        <v>3</v>
      </c>
      <c r="O3132">
        <v>3</v>
      </c>
      <c r="P3132" t="s">
        <v>23</v>
      </c>
      <c r="Q3132" t="s">
        <v>23</v>
      </c>
      <c r="R3132">
        <v>90</v>
      </c>
      <c r="S3132" t="str">
        <f t="shared" si="145"/>
        <v>('136156','SCHIMELPFENIG','','NATALIE','3','1','4','1','4','','1111111330','16','','3','3','A','A','('136156','SCHIMELPFENIG','','NATALIE','3','1','4','1','4','','1111111330','16','','3','3','A','A',''),'),</v>
      </c>
      <c r="T3132" t="s">
        <v>14175</v>
      </c>
      <c r="U3132">
        <f t="shared" si="146"/>
        <v>0</v>
      </c>
    </row>
    <row r="3133" spans="1:21">
      <c r="A3133" s="2" t="s">
        <v>8766</v>
      </c>
      <c r="B3133" s="2" t="s">
        <v>8767</v>
      </c>
      <c r="D3133" s="2" t="s">
        <v>22</v>
      </c>
      <c r="E3133" t="str">
        <f t="shared" si="144"/>
        <v>3</v>
      </c>
      <c r="F3133" s="2">
        <v>11</v>
      </c>
      <c r="G3133">
        <v>3</v>
      </c>
      <c r="H3133">
        <v>3</v>
      </c>
      <c r="I3133">
        <v>3</v>
      </c>
      <c r="K3133">
        <v>1111111185</v>
      </c>
      <c r="L3133">
        <v>16</v>
      </c>
      <c r="N3133">
        <v>3</v>
      </c>
      <c r="O3133">
        <v>3</v>
      </c>
      <c r="P3133" t="s">
        <v>26</v>
      </c>
      <c r="Q3133" t="s">
        <v>26</v>
      </c>
      <c r="R3133">
        <v>90</v>
      </c>
      <c r="S3133" t="str">
        <f t="shared" si="145"/>
        <v>('136168','SCHMERBER','','DANIEL','3','11','3','3','3','','1111111185','16','','3','3','C','C','('136168','SCHMERBER','','DANIEL','3','11','3','3','3','','1111111185','16','','3','3','C','C',''),'),</v>
      </c>
      <c r="T3133" t="s">
        <v>14176</v>
      </c>
      <c r="U3133">
        <f t="shared" si="146"/>
        <v>0</v>
      </c>
    </row>
    <row r="3134" spans="1:21">
      <c r="A3134" s="2" t="s">
        <v>8768</v>
      </c>
      <c r="B3134" s="2" t="s">
        <v>298</v>
      </c>
      <c r="D3134" s="2" t="s">
        <v>75</v>
      </c>
      <c r="E3134" t="str">
        <f t="shared" si="144"/>
        <v>3</v>
      </c>
      <c r="F3134" s="2">
        <v>5</v>
      </c>
      <c r="G3134">
        <v>4</v>
      </c>
      <c r="H3134">
        <v>1</v>
      </c>
      <c r="I3134">
        <v>4</v>
      </c>
      <c r="K3134">
        <v>1111111186</v>
      </c>
      <c r="L3134">
        <v>16</v>
      </c>
      <c r="N3134">
        <v>3</v>
      </c>
      <c r="O3134">
        <v>3</v>
      </c>
      <c r="P3134" t="s">
        <v>23</v>
      </c>
      <c r="Q3134" t="s">
        <v>23</v>
      </c>
      <c r="R3134">
        <v>90</v>
      </c>
      <c r="S3134" t="str">
        <f t="shared" si="145"/>
        <v>('136174','SCHMIDT','','BENJAMIN','3','5','4','1','4','','1111111186','16','','3','3','A','A','('136174','SCHMIDT','','BENJAMIN','3','5','4','1','4','','1111111186','16','','3','3','A','A',''),'),</v>
      </c>
      <c r="T3134" t="s">
        <v>14177</v>
      </c>
      <c r="U3134">
        <f t="shared" si="146"/>
        <v>0</v>
      </c>
    </row>
    <row r="3135" spans="1:21">
      <c r="A3135" s="2" t="s">
        <v>8769</v>
      </c>
      <c r="B3135" s="2" t="s">
        <v>298</v>
      </c>
      <c r="D3135" s="2" t="s">
        <v>114</v>
      </c>
      <c r="E3135" t="str">
        <f t="shared" si="144"/>
        <v>3</v>
      </c>
      <c r="F3135" s="2">
        <v>23</v>
      </c>
      <c r="G3135">
        <v>3</v>
      </c>
      <c r="H3135">
        <v>1</v>
      </c>
      <c r="I3135">
        <v>3</v>
      </c>
      <c r="K3135">
        <v>1111111633</v>
      </c>
      <c r="L3135">
        <v>16</v>
      </c>
      <c r="N3135">
        <v>3</v>
      </c>
      <c r="O3135">
        <v>3</v>
      </c>
      <c r="P3135" t="s">
        <v>23</v>
      </c>
      <c r="Q3135" t="s">
        <v>23</v>
      </c>
      <c r="R3135">
        <v>90</v>
      </c>
      <c r="S3135" t="str">
        <f t="shared" si="145"/>
        <v>('136180','SCHMIDT','','RYAN','3','23','3','1','3','','1111111633','16','','3','3','A','A','('136180','SCHMIDT','','RYAN','3','23','3','1','3','','1111111633','16','','3','3','A','A',''),'),</v>
      </c>
      <c r="T3135" t="s">
        <v>14178</v>
      </c>
      <c r="U3135">
        <f t="shared" si="146"/>
        <v>0</v>
      </c>
    </row>
    <row r="3136" spans="1:21">
      <c r="A3136" s="2" t="s">
        <v>8770</v>
      </c>
      <c r="B3136" s="2" t="s">
        <v>885</v>
      </c>
      <c r="D3136" s="2" t="s">
        <v>886</v>
      </c>
      <c r="E3136" t="str">
        <f t="shared" si="144"/>
        <v>3</v>
      </c>
      <c r="F3136" s="2">
        <v>28</v>
      </c>
      <c r="G3136">
        <v>3</v>
      </c>
      <c r="H3136">
        <v>1</v>
      </c>
      <c r="I3136">
        <v>7</v>
      </c>
      <c r="K3136">
        <v>1111111933</v>
      </c>
      <c r="L3136">
        <v>16</v>
      </c>
      <c r="N3136">
        <v>3</v>
      </c>
      <c r="O3136">
        <v>3</v>
      </c>
      <c r="P3136" t="s">
        <v>23</v>
      </c>
      <c r="Q3136" t="s">
        <v>23</v>
      </c>
      <c r="R3136">
        <v>90</v>
      </c>
      <c r="S3136" t="str">
        <f t="shared" si="145"/>
        <v>('136186','SCHNEIDER','','ROBERTO','3','28','3','1','7','','1111111933','16','','3','3','A','A','('136186','SCHNEIDER','','ROBERTO','3','28','3','1','7','','1111111933','16','','3','3','A','A',''),'),</v>
      </c>
      <c r="T3136" t="s">
        <v>14179</v>
      </c>
      <c r="U3136">
        <f t="shared" si="146"/>
        <v>0</v>
      </c>
    </row>
    <row r="3137" spans="1:21">
      <c r="A3137" s="2" t="s">
        <v>8771</v>
      </c>
      <c r="B3137" s="2" t="s">
        <v>885</v>
      </c>
      <c r="D3137" s="2" t="s">
        <v>192</v>
      </c>
      <c r="E3137" t="str">
        <f t="shared" si="144"/>
        <v>3</v>
      </c>
      <c r="F3137" s="2">
        <v>18</v>
      </c>
      <c r="G3137">
        <v>1</v>
      </c>
      <c r="H3137">
        <v>2</v>
      </c>
      <c r="I3137">
        <v>5</v>
      </c>
      <c r="K3137">
        <v>1111111187</v>
      </c>
      <c r="L3137">
        <v>16</v>
      </c>
      <c r="N3137">
        <v>3</v>
      </c>
      <c r="O3137">
        <v>3</v>
      </c>
      <c r="P3137" t="s">
        <v>20</v>
      </c>
      <c r="Q3137" t="s">
        <v>20</v>
      </c>
      <c r="R3137">
        <v>90</v>
      </c>
      <c r="S3137" t="str">
        <f t="shared" si="145"/>
        <v>('136192','SCHNEIDER','','SAMUEL','3','18','1','2','5','','1111111187','16','','3','3','B','B','('136192','SCHNEIDER','','SAMUEL','3','18','1','2','5','','1111111187','16','','3','3','B','B',''),'),</v>
      </c>
      <c r="T3137" t="s">
        <v>14180</v>
      </c>
      <c r="U3137">
        <f t="shared" si="146"/>
        <v>0</v>
      </c>
    </row>
    <row r="3138" spans="1:21">
      <c r="A3138" s="2" t="s">
        <v>8772</v>
      </c>
      <c r="B3138" s="2" t="s">
        <v>8773</v>
      </c>
      <c r="D3138" s="2" t="s">
        <v>96</v>
      </c>
      <c r="E3138" t="str">
        <f t="shared" si="144"/>
        <v>3</v>
      </c>
      <c r="F3138" s="2">
        <v>21</v>
      </c>
      <c r="G3138">
        <v>1</v>
      </c>
      <c r="H3138">
        <v>2</v>
      </c>
      <c r="I3138">
        <v>5</v>
      </c>
      <c r="K3138">
        <v>1111111331</v>
      </c>
      <c r="L3138">
        <v>16</v>
      </c>
      <c r="N3138">
        <v>3</v>
      </c>
      <c r="O3138">
        <v>3</v>
      </c>
      <c r="P3138" t="s">
        <v>20</v>
      </c>
      <c r="Q3138" t="s">
        <v>20</v>
      </c>
      <c r="R3138">
        <v>90</v>
      </c>
      <c r="S3138" t="str">
        <f t="shared" si="145"/>
        <v>('136198','SCHOBERL','','JOHN','3','21','1','2','5','','1111111331','16','','3','3','B','B','('136198','SCHOBERL','','JOHN','3','21','1','2','5','','1111111331','16','','3','3','B','B',''),'),</v>
      </c>
      <c r="T3138" t="s">
        <v>14181</v>
      </c>
      <c r="U3138">
        <f t="shared" si="146"/>
        <v>0</v>
      </c>
    </row>
    <row r="3139" spans="1:21">
      <c r="A3139" s="2" t="s">
        <v>8774</v>
      </c>
      <c r="B3139" s="2" t="s">
        <v>8775</v>
      </c>
      <c r="D3139" s="2" t="s">
        <v>263</v>
      </c>
      <c r="E3139" t="str">
        <f t="shared" ref="E3139:E3202" si="147">MID(A3139,2,1)</f>
        <v>3</v>
      </c>
      <c r="F3139" s="2">
        <v>10</v>
      </c>
      <c r="G3139">
        <v>2</v>
      </c>
      <c r="H3139">
        <v>1</v>
      </c>
      <c r="I3139">
        <v>2</v>
      </c>
      <c r="K3139">
        <v>1111111480</v>
      </c>
      <c r="L3139">
        <v>16</v>
      </c>
      <c r="N3139">
        <v>3</v>
      </c>
      <c r="O3139">
        <v>3</v>
      </c>
      <c r="P3139" t="s">
        <v>23</v>
      </c>
      <c r="Q3139" t="s">
        <v>23</v>
      </c>
      <c r="R3139">
        <v>90</v>
      </c>
      <c r="S3139" t="str">
        <f t="shared" ref="S3139:S3202" si="148">CONCATENATE("('",A3139,"','",B3139,"','",C3139,"','",D3139,"','",E3139,"','",F3139,"','",G3139,"','",H3139,"','",I3139,"','",J3139,"','",K3139,"','",L3139,"','",M3139,"','",N3139,"','",O3139,"','",P3139,"','",Q3139,"','",T3139,"'),")</f>
        <v>('136204','SCHWACKE','','CHRISTOPHER','3','10','2','1','2','','1111111480','16','','3','3','A','A','('136204','SCHWACKE','','CHRISTOPHER','3','10','2','1','2','','1111111480','16','','3','3','A','A',''),'),</v>
      </c>
      <c r="T3139" t="s">
        <v>14182</v>
      </c>
      <c r="U3139">
        <f t="shared" ref="U3139:U3202" si="149">IF(E3139=1,1,0)</f>
        <v>0</v>
      </c>
    </row>
    <row r="3140" spans="1:21">
      <c r="A3140" s="2" t="s">
        <v>8776</v>
      </c>
      <c r="B3140" s="2" t="s">
        <v>8777</v>
      </c>
      <c r="D3140" s="2" t="s">
        <v>8778</v>
      </c>
      <c r="E3140" t="str">
        <f t="shared" si="147"/>
        <v>3</v>
      </c>
      <c r="F3140" s="2">
        <v>8</v>
      </c>
      <c r="G3140">
        <v>2</v>
      </c>
      <c r="H3140">
        <v>3</v>
      </c>
      <c r="I3140">
        <v>6</v>
      </c>
      <c r="K3140">
        <v>1111111332</v>
      </c>
      <c r="L3140">
        <v>16</v>
      </c>
      <c r="N3140">
        <v>3</v>
      </c>
      <c r="O3140">
        <v>3</v>
      </c>
      <c r="P3140" t="s">
        <v>26</v>
      </c>
      <c r="Q3140" t="s">
        <v>26</v>
      </c>
      <c r="R3140">
        <v>90</v>
      </c>
      <c r="S3140" t="str">
        <f t="shared" si="148"/>
        <v>('136210','SCHWAMB','','ERICH','3','8','2','3','6','','1111111332','16','','3','3','C','C','('136210','SCHWAMB','','ERICH','3','8','2','3','6','','1111111332','16','','3','3','C','C',''),'),</v>
      </c>
      <c r="T3140" t="s">
        <v>14183</v>
      </c>
      <c r="U3140">
        <f t="shared" si="149"/>
        <v>0</v>
      </c>
    </row>
    <row r="3141" spans="1:21">
      <c r="A3141" s="2" t="s">
        <v>8779</v>
      </c>
      <c r="B3141" s="2" t="s">
        <v>79</v>
      </c>
      <c r="D3141" s="2" t="s">
        <v>649</v>
      </c>
      <c r="E3141" t="str">
        <f t="shared" si="147"/>
        <v>3</v>
      </c>
      <c r="F3141" s="2">
        <v>29</v>
      </c>
      <c r="G3141">
        <v>2</v>
      </c>
      <c r="H3141">
        <v>3</v>
      </c>
      <c r="I3141">
        <v>6</v>
      </c>
      <c r="K3141">
        <v>1111111188</v>
      </c>
      <c r="L3141">
        <v>16</v>
      </c>
      <c r="N3141">
        <v>3</v>
      </c>
      <c r="O3141">
        <v>3</v>
      </c>
      <c r="P3141" t="s">
        <v>26</v>
      </c>
      <c r="Q3141" t="s">
        <v>26</v>
      </c>
      <c r="R3141">
        <v>90</v>
      </c>
      <c r="S3141" t="str">
        <f t="shared" si="148"/>
        <v>('136216','SCOTT','','STEPHEN','3','29','2','3','6','','1111111188','16','','3','3','C','C','('136216','SCOTT','','STEPHEN','3','29','2','3','6','','1111111188','16','','3','3','C','C',''),'),</v>
      </c>
      <c r="T3141" t="s">
        <v>14184</v>
      </c>
      <c r="U3141">
        <f t="shared" si="149"/>
        <v>0</v>
      </c>
    </row>
    <row r="3142" spans="1:21">
      <c r="A3142" s="2" t="s">
        <v>8780</v>
      </c>
      <c r="B3142" s="2" t="s">
        <v>887</v>
      </c>
      <c r="D3142" s="2" t="s">
        <v>446</v>
      </c>
      <c r="E3142" t="str">
        <f t="shared" si="147"/>
        <v>3</v>
      </c>
      <c r="F3142" s="2">
        <v>25</v>
      </c>
      <c r="G3142">
        <v>4</v>
      </c>
      <c r="H3142">
        <v>1</v>
      </c>
      <c r="I3142">
        <v>4</v>
      </c>
      <c r="K3142">
        <v>1111111786</v>
      </c>
      <c r="L3142">
        <v>16</v>
      </c>
      <c r="N3142">
        <v>3</v>
      </c>
      <c r="O3142">
        <v>3</v>
      </c>
      <c r="P3142" t="s">
        <v>23</v>
      </c>
      <c r="Q3142" t="s">
        <v>23</v>
      </c>
      <c r="R3142">
        <v>90</v>
      </c>
      <c r="S3142" t="str">
        <f t="shared" si="148"/>
        <v>('136222','SEESE','','RAYMOND','3','25','4','1','4','','1111111786','16','','3','3','A','A','('136222','SEESE','','RAYMOND','3','25','4','1','4','','1111111786','16','','3','3','A','A',''),'),</v>
      </c>
      <c r="T3142" t="s">
        <v>14185</v>
      </c>
      <c r="U3142">
        <f t="shared" si="149"/>
        <v>0</v>
      </c>
    </row>
    <row r="3143" spans="1:21">
      <c r="A3143" s="2" t="s">
        <v>8781</v>
      </c>
      <c r="B3143" s="2" t="s">
        <v>8782</v>
      </c>
      <c r="D3143" s="2" t="s">
        <v>338</v>
      </c>
      <c r="E3143" t="str">
        <f t="shared" si="147"/>
        <v>3</v>
      </c>
      <c r="F3143" s="2">
        <v>12</v>
      </c>
      <c r="G3143">
        <v>3</v>
      </c>
      <c r="H3143">
        <v>1</v>
      </c>
      <c r="I3143">
        <v>7</v>
      </c>
      <c r="K3143">
        <v>1111111189</v>
      </c>
      <c r="L3143">
        <v>16</v>
      </c>
      <c r="N3143">
        <v>3</v>
      </c>
      <c r="O3143">
        <v>3</v>
      </c>
      <c r="P3143" t="s">
        <v>23</v>
      </c>
      <c r="Q3143" t="s">
        <v>23</v>
      </c>
      <c r="R3143">
        <v>90</v>
      </c>
      <c r="S3143" t="str">
        <f t="shared" si="148"/>
        <v>('136228','SEHRES','','NICHOLAS','3','12','3','1','7','','1111111189','16','','3','3','A','A','('136228','SEHRES','','NICHOLAS','3','12','3','1','7','','1111111189','16','','3','3','A','A',''),'),</v>
      </c>
      <c r="T3143" t="s">
        <v>14186</v>
      </c>
      <c r="U3143">
        <f t="shared" si="149"/>
        <v>0</v>
      </c>
    </row>
    <row r="3144" spans="1:21">
      <c r="A3144" s="2" t="s">
        <v>8783</v>
      </c>
      <c r="B3144" s="2" t="s">
        <v>8784</v>
      </c>
      <c r="D3144" s="2" t="s">
        <v>451</v>
      </c>
      <c r="E3144" t="str">
        <f t="shared" si="147"/>
        <v>3</v>
      </c>
      <c r="F3144" s="2">
        <v>6</v>
      </c>
      <c r="G3144">
        <v>4</v>
      </c>
      <c r="H3144">
        <v>2</v>
      </c>
      <c r="I3144">
        <v>4</v>
      </c>
      <c r="K3144">
        <v>1111111634</v>
      </c>
      <c r="L3144">
        <v>16</v>
      </c>
      <c r="N3144">
        <v>3</v>
      </c>
      <c r="O3144">
        <v>3</v>
      </c>
      <c r="P3144" t="s">
        <v>20</v>
      </c>
      <c r="Q3144" t="s">
        <v>20</v>
      </c>
      <c r="R3144">
        <v>90</v>
      </c>
      <c r="S3144" t="str">
        <f t="shared" si="148"/>
        <v>('136234','SEIVOLD','','JORDAN','3','6','4','2','4','','1111111634','16','','3','3','B','B','('136234','SEIVOLD','','JORDAN','3','6','4','2','4','','1111111634','16','','3','3','B','B',''),'),</v>
      </c>
      <c r="T3144" t="s">
        <v>14187</v>
      </c>
      <c r="U3144">
        <f t="shared" si="149"/>
        <v>0</v>
      </c>
    </row>
    <row r="3145" spans="1:21">
      <c r="A3145" s="2" t="s">
        <v>8785</v>
      </c>
      <c r="B3145" s="2" t="s">
        <v>8786</v>
      </c>
      <c r="D3145" s="2" t="s">
        <v>106</v>
      </c>
      <c r="E3145" t="str">
        <f t="shared" si="147"/>
        <v>3</v>
      </c>
      <c r="F3145" s="2">
        <v>14</v>
      </c>
      <c r="G3145">
        <v>4</v>
      </c>
      <c r="H3145">
        <v>2</v>
      </c>
      <c r="I3145">
        <v>8</v>
      </c>
      <c r="K3145">
        <v>1111111934</v>
      </c>
      <c r="L3145">
        <v>16</v>
      </c>
      <c r="N3145">
        <v>3</v>
      </c>
      <c r="O3145">
        <v>3</v>
      </c>
      <c r="P3145" t="s">
        <v>20</v>
      </c>
      <c r="Q3145" t="s">
        <v>20</v>
      </c>
      <c r="R3145">
        <v>90</v>
      </c>
      <c r="S3145" t="str">
        <f t="shared" si="148"/>
        <v>('136240','SENG','','PATRICK','3','14','4','2','8','','1111111934','16','','3','3','B','B','('136240','SENG','','PATRICK','3','14','4','2','8','','1111111934','16','','3','3','B','B',''),'),</v>
      </c>
      <c r="T3145" t="s">
        <v>14188</v>
      </c>
      <c r="U3145">
        <f t="shared" si="149"/>
        <v>0</v>
      </c>
    </row>
    <row r="3146" spans="1:21">
      <c r="A3146" s="2" t="s">
        <v>8787</v>
      </c>
      <c r="B3146" s="2" t="s">
        <v>8788</v>
      </c>
      <c r="D3146" s="2" t="s">
        <v>541</v>
      </c>
      <c r="E3146" t="str">
        <f t="shared" si="147"/>
        <v>3</v>
      </c>
      <c r="F3146" s="2">
        <v>22</v>
      </c>
      <c r="G3146">
        <v>1</v>
      </c>
      <c r="H3146">
        <v>2</v>
      </c>
      <c r="I3146">
        <v>5</v>
      </c>
      <c r="K3146">
        <v>1111111787</v>
      </c>
      <c r="L3146">
        <v>16</v>
      </c>
      <c r="N3146">
        <v>3</v>
      </c>
      <c r="O3146">
        <v>3</v>
      </c>
      <c r="P3146" t="s">
        <v>20</v>
      </c>
      <c r="Q3146" t="s">
        <v>20</v>
      </c>
      <c r="R3146">
        <v>90</v>
      </c>
      <c r="S3146" t="str">
        <f t="shared" si="148"/>
        <v>('136246','SENOYUIT','','MARY','3','22','1','2','5','','1111111787','16','','3','3','B','B','('136246','SENOYUIT','','MARY','3','22','1','2','5','','1111111787','16','','3','3','B','B',''),'),</v>
      </c>
      <c r="T3146" t="s">
        <v>14189</v>
      </c>
      <c r="U3146">
        <f t="shared" si="149"/>
        <v>0</v>
      </c>
    </row>
    <row r="3147" spans="1:21">
      <c r="A3147" s="2" t="s">
        <v>8789</v>
      </c>
      <c r="B3147" s="2" t="s">
        <v>888</v>
      </c>
      <c r="D3147" s="2" t="s">
        <v>253</v>
      </c>
      <c r="E3147" t="str">
        <f t="shared" si="147"/>
        <v>3</v>
      </c>
      <c r="F3147" s="2">
        <v>26</v>
      </c>
      <c r="G3147">
        <v>2</v>
      </c>
      <c r="H3147">
        <v>3</v>
      </c>
      <c r="I3147">
        <v>6</v>
      </c>
      <c r="K3147">
        <v>1111111788</v>
      </c>
      <c r="L3147">
        <v>16</v>
      </c>
      <c r="N3147">
        <v>3</v>
      </c>
      <c r="O3147">
        <v>3</v>
      </c>
      <c r="P3147" t="s">
        <v>26</v>
      </c>
      <c r="Q3147" t="s">
        <v>26</v>
      </c>
      <c r="R3147">
        <v>90</v>
      </c>
      <c r="S3147" t="str">
        <f t="shared" si="148"/>
        <v>('136252','SEVERSON','','PETER','3','26','2','3','6','','1111111788','16','','3','3','C','C','('136252','SEVERSON','','PETER','3','26','2','3','6','','1111111788','16','','3','3','C','C',''),'),</v>
      </c>
      <c r="T3147" t="s">
        <v>14190</v>
      </c>
      <c r="U3147">
        <f t="shared" si="149"/>
        <v>0</v>
      </c>
    </row>
    <row r="3148" spans="1:21">
      <c r="A3148" s="2" t="s">
        <v>8790</v>
      </c>
      <c r="B3148" s="2" t="s">
        <v>4865</v>
      </c>
      <c r="D3148" s="2" t="s">
        <v>154</v>
      </c>
      <c r="E3148" t="str">
        <f t="shared" si="147"/>
        <v>3</v>
      </c>
      <c r="F3148" s="2">
        <v>22</v>
      </c>
      <c r="G3148">
        <v>1</v>
      </c>
      <c r="H3148">
        <v>3</v>
      </c>
      <c r="I3148">
        <v>5</v>
      </c>
      <c r="K3148">
        <v>1111111635</v>
      </c>
      <c r="L3148">
        <v>16</v>
      </c>
      <c r="N3148">
        <v>3</v>
      </c>
      <c r="O3148">
        <v>3</v>
      </c>
      <c r="P3148" t="s">
        <v>26</v>
      </c>
      <c r="Q3148" t="s">
        <v>26</v>
      </c>
      <c r="R3148">
        <v>90</v>
      </c>
      <c r="S3148" t="str">
        <f t="shared" si="148"/>
        <v>('136258','SHANNON','','JOSEPH','3','22','1','3','5','','1111111635','16','','3','3','C','C','('136258','SHANNON','','JOSEPH','3','22','1','3','5','','1111111635','16','','3','3','C','C',''),'),</v>
      </c>
      <c r="T3148" t="s">
        <v>14191</v>
      </c>
      <c r="U3148">
        <f t="shared" si="149"/>
        <v>0</v>
      </c>
    </row>
    <row r="3149" spans="1:21">
      <c r="A3149" s="2" t="s">
        <v>8791</v>
      </c>
      <c r="B3149" s="2" t="s">
        <v>8792</v>
      </c>
      <c r="D3149" s="2" t="s">
        <v>8793</v>
      </c>
      <c r="E3149" t="str">
        <f t="shared" si="147"/>
        <v>3</v>
      </c>
      <c r="F3149" s="2">
        <v>2</v>
      </c>
      <c r="G3149">
        <v>3</v>
      </c>
      <c r="H3149">
        <v>1</v>
      </c>
      <c r="I3149">
        <v>7</v>
      </c>
      <c r="K3149">
        <v>1111111789</v>
      </c>
      <c r="L3149">
        <v>16</v>
      </c>
      <c r="N3149">
        <v>3</v>
      </c>
      <c r="O3149">
        <v>3</v>
      </c>
      <c r="P3149" t="s">
        <v>23</v>
      </c>
      <c r="Q3149" t="s">
        <v>23</v>
      </c>
      <c r="R3149">
        <v>90</v>
      </c>
      <c r="S3149" t="str">
        <f t="shared" si="148"/>
        <v>('136264','SHARE','','ASHLEIGH','3','2','3','1','7','','1111111789','16','','3','3','A','A','('136264','SHARE','','ASHLEIGH','3','2','3','1','7','','1111111789','16','','3','3','A','A',''),'),</v>
      </c>
      <c r="T3149" t="s">
        <v>14192</v>
      </c>
      <c r="U3149">
        <f t="shared" si="149"/>
        <v>0</v>
      </c>
    </row>
    <row r="3150" spans="1:21">
      <c r="A3150" s="2" t="s">
        <v>8794</v>
      </c>
      <c r="B3150" s="2" t="s">
        <v>889</v>
      </c>
      <c r="D3150" s="2" t="s">
        <v>890</v>
      </c>
      <c r="E3150" t="str">
        <f t="shared" si="147"/>
        <v>3</v>
      </c>
      <c r="F3150" s="2">
        <v>27</v>
      </c>
      <c r="G3150">
        <v>2</v>
      </c>
      <c r="H3150">
        <v>1</v>
      </c>
      <c r="I3150">
        <v>6</v>
      </c>
      <c r="K3150">
        <v>1111111636</v>
      </c>
      <c r="L3150">
        <v>16</v>
      </c>
      <c r="N3150">
        <v>3</v>
      </c>
      <c r="O3150">
        <v>3</v>
      </c>
      <c r="P3150" t="s">
        <v>23</v>
      </c>
      <c r="Q3150" t="s">
        <v>23</v>
      </c>
      <c r="R3150">
        <v>90</v>
      </c>
      <c r="S3150" t="str">
        <f t="shared" si="148"/>
        <v>('136270','SHARMA','','ROHIT','3','27','2','1','6','','1111111636','16','','3','3','A','A','('136270','SHARMA','','ROHIT','3','27','2','1','6','','1111111636','16','','3','3','A','A',''),'),</v>
      </c>
      <c r="T3150" t="s">
        <v>14193</v>
      </c>
      <c r="U3150">
        <f t="shared" si="149"/>
        <v>0</v>
      </c>
    </row>
    <row r="3151" spans="1:21">
      <c r="A3151" s="2" t="s">
        <v>8795</v>
      </c>
      <c r="B3151" s="2" t="s">
        <v>8796</v>
      </c>
      <c r="D3151" s="2" t="s">
        <v>8797</v>
      </c>
      <c r="E3151" t="str">
        <f t="shared" si="147"/>
        <v>3</v>
      </c>
      <c r="F3151" s="2">
        <v>2</v>
      </c>
      <c r="G3151">
        <v>4</v>
      </c>
      <c r="H3151">
        <v>2</v>
      </c>
      <c r="I3151">
        <v>8</v>
      </c>
      <c r="K3151">
        <v>1111111790</v>
      </c>
      <c r="L3151">
        <v>16</v>
      </c>
      <c r="N3151">
        <v>3</v>
      </c>
      <c r="O3151">
        <v>3</v>
      </c>
      <c r="P3151" t="s">
        <v>20</v>
      </c>
      <c r="Q3151" t="s">
        <v>20</v>
      </c>
      <c r="R3151">
        <v>90</v>
      </c>
      <c r="S3151" t="str">
        <f t="shared" si="148"/>
        <v>('136276','SHAVERS','','CLYDE','3','2','4','2','8','','1111111790','16','','3','3','B','B','('136276','SHAVERS','','CLYDE','3','2','4','2','8','','1111111790','16','','3','3','B','B',''),'),</v>
      </c>
      <c r="T3151" t="s">
        <v>14194</v>
      </c>
      <c r="U3151">
        <f t="shared" si="149"/>
        <v>0</v>
      </c>
    </row>
    <row r="3152" spans="1:21">
      <c r="A3152" s="2" t="s">
        <v>8798</v>
      </c>
      <c r="B3152" s="2" t="s">
        <v>4863</v>
      </c>
      <c r="D3152" s="2" t="s">
        <v>328</v>
      </c>
      <c r="E3152" t="str">
        <f t="shared" si="147"/>
        <v>3</v>
      </c>
      <c r="F3152" s="2">
        <v>4</v>
      </c>
      <c r="G3152">
        <v>4</v>
      </c>
      <c r="H3152">
        <v>2</v>
      </c>
      <c r="I3152">
        <v>8</v>
      </c>
      <c r="K3152">
        <v>1111111190</v>
      </c>
      <c r="L3152">
        <v>16</v>
      </c>
      <c r="N3152">
        <v>3</v>
      </c>
      <c r="O3152">
        <v>3</v>
      </c>
      <c r="P3152" t="s">
        <v>20</v>
      </c>
      <c r="Q3152" t="s">
        <v>20</v>
      </c>
      <c r="R3152">
        <v>90</v>
      </c>
      <c r="S3152" t="str">
        <f t="shared" si="148"/>
        <v>('136282','SHAW','','JOSHUA','3','4','4','2','8','','1111111190','16','','3','3','B','B','('136282','SHAW','','JOSHUA','3','4','4','2','8','','1111111190','16','','3','3','B','B',''),'),</v>
      </c>
      <c r="T3152" t="s">
        <v>14195</v>
      </c>
      <c r="U3152">
        <f t="shared" si="149"/>
        <v>0</v>
      </c>
    </row>
    <row r="3153" spans="1:21">
      <c r="A3153" s="2" t="s">
        <v>8799</v>
      </c>
      <c r="B3153" s="2" t="s">
        <v>4867</v>
      </c>
      <c r="D3153" s="2" t="s">
        <v>123</v>
      </c>
      <c r="E3153" t="str">
        <f t="shared" si="147"/>
        <v>3</v>
      </c>
      <c r="F3153" s="2">
        <v>4</v>
      </c>
      <c r="G3153">
        <v>1</v>
      </c>
      <c r="H3153">
        <v>3</v>
      </c>
      <c r="I3153">
        <v>1</v>
      </c>
      <c r="K3153">
        <v>1111111191</v>
      </c>
      <c r="L3153">
        <v>16</v>
      </c>
      <c r="N3153">
        <v>3</v>
      </c>
      <c r="O3153">
        <v>3</v>
      </c>
      <c r="P3153" t="s">
        <v>26</v>
      </c>
      <c r="Q3153" t="s">
        <v>26</v>
      </c>
      <c r="R3153">
        <v>90</v>
      </c>
      <c r="S3153" t="str">
        <f t="shared" si="148"/>
        <v>('136288','SHEA','','ANDREW','3','4','1','3','1','','1111111191','16','','3','3','C','C','('136288','SHEA','','ANDREW','3','4','1','3','1','','1111111191','16','','3','3','C','C',''),'),</v>
      </c>
      <c r="T3153" t="s">
        <v>14196</v>
      </c>
      <c r="U3153">
        <f t="shared" si="149"/>
        <v>0</v>
      </c>
    </row>
    <row r="3154" spans="1:21">
      <c r="A3154" s="2" t="s">
        <v>8800</v>
      </c>
      <c r="B3154" s="2" t="s">
        <v>8801</v>
      </c>
      <c r="D3154" s="2" t="s">
        <v>525</v>
      </c>
      <c r="E3154" t="str">
        <f t="shared" si="147"/>
        <v>3</v>
      </c>
      <c r="F3154" s="2">
        <v>21</v>
      </c>
      <c r="G3154">
        <v>3</v>
      </c>
      <c r="H3154">
        <v>1</v>
      </c>
      <c r="I3154">
        <v>7</v>
      </c>
      <c r="K3154">
        <v>1111111333</v>
      </c>
      <c r="L3154">
        <v>16</v>
      </c>
      <c r="N3154">
        <v>3</v>
      </c>
      <c r="O3154">
        <v>3</v>
      </c>
      <c r="P3154" t="s">
        <v>23</v>
      </c>
      <c r="Q3154" t="s">
        <v>23</v>
      </c>
      <c r="R3154">
        <v>90</v>
      </c>
      <c r="S3154" t="str">
        <f t="shared" si="148"/>
        <v>('136294','SHERWOOD','','GARRETT','3','21','3','1','7','','1111111333','16','','3','3','A','A','('136294','SHERWOOD','','GARRETT','3','21','3','1','7','','1111111333','16','','3','3','A','A',''),'),</v>
      </c>
      <c r="T3154" t="s">
        <v>14197</v>
      </c>
      <c r="U3154">
        <f t="shared" si="149"/>
        <v>0</v>
      </c>
    </row>
    <row r="3155" spans="1:21">
      <c r="A3155" s="2" t="s">
        <v>8802</v>
      </c>
      <c r="B3155" s="2" t="s">
        <v>8803</v>
      </c>
      <c r="D3155" s="2" t="s">
        <v>32</v>
      </c>
      <c r="E3155" t="str">
        <f t="shared" si="147"/>
        <v>3</v>
      </c>
      <c r="F3155" s="2">
        <v>24</v>
      </c>
      <c r="G3155">
        <v>1</v>
      </c>
      <c r="H3155">
        <v>3</v>
      </c>
      <c r="I3155">
        <v>1</v>
      </c>
      <c r="K3155">
        <v>1111111791</v>
      </c>
      <c r="L3155">
        <v>16</v>
      </c>
      <c r="N3155">
        <v>3</v>
      </c>
      <c r="O3155">
        <v>3</v>
      </c>
      <c r="P3155" t="s">
        <v>26</v>
      </c>
      <c r="Q3155" t="s">
        <v>26</v>
      </c>
      <c r="R3155">
        <v>90</v>
      </c>
      <c r="S3155" t="str">
        <f t="shared" si="148"/>
        <v>('136300','SHIBATA','','MATTHEW','3','24','1','3','1','','1111111791','16','','3','3','C','C','('136300','SHIBATA','','MATTHEW','3','24','1','3','1','','1111111791','16','','3','3','C','C',''),'),</v>
      </c>
      <c r="T3155" t="s">
        <v>14198</v>
      </c>
      <c r="U3155">
        <f t="shared" si="149"/>
        <v>0</v>
      </c>
    </row>
    <row r="3156" spans="1:21">
      <c r="A3156" s="2" t="s">
        <v>8804</v>
      </c>
      <c r="B3156" s="2" t="s">
        <v>8805</v>
      </c>
      <c r="D3156" s="2" t="s">
        <v>96</v>
      </c>
      <c r="E3156" t="str">
        <f t="shared" si="147"/>
        <v>3</v>
      </c>
      <c r="F3156" s="2">
        <v>19</v>
      </c>
      <c r="G3156">
        <v>2</v>
      </c>
      <c r="H3156">
        <v>1</v>
      </c>
      <c r="I3156">
        <v>2</v>
      </c>
      <c r="K3156">
        <v>1111111192</v>
      </c>
      <c r="L3156">
        <v>16</v>
      </c>
      <c r="N3156">
        <v>3</v>
      </c>
      <c r="O3156">
        <v>3</v>
      </c>
      <c r="P3156" t="s">
        <v>23</v>
      </c>
      <c r="Q3156" t="s">
        <v>23</v>
      </c>
      <c r="R3156">
        <v>90</v>
      </c>
      <c r="S3156" t="str">
        <f t="shared" si="148"/>
        <v>('136306','SHINNICK','','JOHN','3','19','2','1','2','','1111111192','16','','3','3','A','A','('136306','SHINNICK','','JOHN','3','19','2','1','2','','1111111192','16','','3','3','A','A',''),'),</v>
      </c>
      <c r="T3156" t="s">
        <v>14199</v>
      </c>
      <c r="U3156">
        <f t="shared" si="149"/>
        <v>0</v>
      </c>
    </row>
    <row r="3157" spans="1:21">
      <c r="A3157" s="2" t="s">
        <v>8806</v>
      </c>
      <c r="B3157" s="2" t="s">
        <v>8807</v>
      </c>
      <c r="D3157" s="2" t="s">
        <v>28</v>
      </c>
      <c r="E3157" t="str">
        <f t="shared" si="147"/>
        <v>3</v>
      </c>
      <c r="F3157" s="2">
        <v>2</v>
      </c>
      <c r="G3157">
        <v>3</v>
      </c>
      <c r="H3157">
        <v>2</v>
      </c>
      <c r="I3157">
        <v>3</v>
      </c>
      <c r="K3157">
        <v>1111111193</v>
      </c>
      <c r="L3157">
        <v>16</v>
      </c>
      <c r="N3157">
        <v>3</v>
      </c>
      <c r="O3157">
        <v>3</v>
      </c>
      <c r="P3157" t="s">
        <v>20</v>
      </c>
      <c r="Q3157" t="s">
        <v>20</v>
      </c>
      <c r="R3157">
        <v>90</v>
      </c>
      <c r="S3157" t="str">
        <f t="shared" si="148"/>
        <v>('136312','SHORT','','MICHAEL','3','2','3','2','3','','1111111193','16','','3','3','B','B','('136312','SHORT','','MICHAEL','3','2','3','2','3','','1111111193','16','','3','3','B','B',''),'),</v>
      </c>
      <c r="T3157" t="s">
        <v>14200</v>
      </c>
      <c r="U3157">
        <f t="shared" si="149"/>
        <v>0</v>
      </c>
    </row>
    <row r="3158" spans="1:21">
      <c r="A3158" s="2" t="s">
        <v>8808</v>
      </c>
      <c r="B3158" s="2" t="s">
        <v>8809</v>
      </c>
      <c r="D3158" s="2" t="s">
        <v>120</v>
      </c>
      <c r="E3158" t="str">
        <f t="shared" si="147"/>
        <v>3</v>
      </c>
      <c r="F3158" s="2">
        <v>2</v>
      </c>
      <c r="G3158">
        <v>4</v>
      </c>
      <c r="H3158">
        <v>2</v>
      </c>
      <c r="I3158">
        <v>8</v>
      </c>
      <c r="K3158">
        <v>1111111334</v>
      </c>
      <c r="L3158">
        <v>16</v>
      </c>
      <c r="N3158">
        <v>3</v>
      </c>
      <c r="O3158">
        <v>3</v>
      </c>
      <c r="P3158" t="s">
        <v>20</v>
      </c>
      <c r="Q3158" t="s">
        <v>20</v>
      </c>
      <c r="R3158">
        <v>90</v>
      </c>
      <c r="S3158" t="str">
        <f t="shared" si="148"/>
        <v>('136324','SHUTTLEWORTH','','WILLIAM','3','2','4','2','8','','1111111334','16','','3','3','B','B','('136324','SHUTTLEWORTH','','WILLIAM','3','2','4','2','8','','1111111334','16','','3','3','B','B',''),'),</v>
      </c>
      <c r="T3158" t="s">
        <v>14201</v>
      </c>
      <c r="U3158">
        <f t="shared" si="149"/>
        <v>0</v>
      </c>
    </row>
    <row r="3159" spans="1:21">
      <c r="A3159" s="2" t="s">
        <v>8810</v>
      </c>
      <c r="B3159" s="2" t="s">
        <v>8811</v>
      </c>
      <c r="D3159" s="2" t="s">
        <v>8812</v>
      </c>
      <c r="E3159" t="str">
        <f t="shared" si="147"/>
        <v>3</v>
      </c>
      <c r="F3159" s="2">
        <v>17</v>
      </c>
      <c r="G3159">
        <v>1</v>
      </c>
      <c r="H3159">
        <v>3</v>
      </c>
      <c r="I3159">
        <v>1</v>
      </c>
      <c r="K3159">
        <v>1111111335</v>
      </c>
      <c r="L3159">
        <v>16</v>
      </c>
      <c r="N3159">
        <v>3</v>
      </c>
      <c r="O3159">
        <v>3</v>
      </c>
      <c r="P3159" t="s">
        <v>26</v>
      </c>
      <c r="Q3159" t="s">
        <v>26</v>
      </c>
      <c r="R3159">
        <v>90</v>
      </c>
      <c r="S3159" t="str">
        <f t="shared" si="148"/>
        <v>('136330','SICH','','MARKIAN','3','17','1','3','1','','1111111335','16','','3','3','C','C','('136330','SICH','','MARKIAN','3','17','1','3','1','','1111111335','16','','3','3','C','C',''),'),</v>
      </c>
      <c r="T3159" t="s">
        <v>14202</v>
      </c>
      <c r="U3159">
        <f t="shared" si="149"/>
        <v>0</v>
      </c>
    </row>
    <row r="3160" spans="1:21">
      <c r="A3160" s="2" t="s">
        <v>8813</v>
      </c>
      <c r="B3160" s="2" t="s">
        <v>8814</v>
      </c>
      <c r="D3160" s="2" t="s">
        <v>205</v>
      </c>
      <c r="E3160" t="str">
        <f t="shared" si="147"/>
        <v>3</v>
      </c>
      <c r="F3160" s="2">
        <v>10</v>
      </c>
      <c r="G3160">
        <v>2</v>
      </c>
      <c r="H3160">
        <v>1</v>
      </c>
      <c r="I3160">
        <v>2</v>
      </c>
      <c r="K3160">
        <v>1111111336</v>
      </c>
      <c r="L3160">
        <v>16</v>
      </c>
      <c r="N3160">
        <v>3</v>
      </c>
      <c r="O3160">
        <v>3</v>
      </c>
      <c r="P3160" t="s">
        <v>23</v>
      </c>
      <c r="Q3160" t="s">
        <v>23</v>
      </c>
      <c r="R3160">
        <v>90</v>
      </c>
      <c r="S3160" t="str">
        <f t="shared" si="148"/>
        <v>('136336','SIDAMONIDZE','','DAVID','3','10','2','1','2','','1111111336','16','','3','3','A','A','('136336','SIDAMONIDZE','','DAVID','3','10','2','1','2','','1111111336','16','','3','3','A','A',''),'),</v>
      </c>
      <c r="T3160" t="s">
        <v>14203</v>
      </c>
      <c r="U3160">
        <f t="shared" si="149"/>
        <v>0</v>
      </c>
    </row>
    <row r="3161" spans="1:21">
      <c r="A3161" s="2" t="s">
        <v>8815</v>
      </c>
      <c r="B3161" s="2" t="s">
        <v>891</v>
      </c>
      <c r="D3161" s="2" t="s">
        <v>892</v>
      </c>
      <c r="E3161" t="str">
        <f t="shared" si="147"/>
        <v>3</v>
      </c>
      <c r="F3161" s="2">
        <v>29</v>
      </c>
      <c r="G3161">
        <v>2</v>
      </c>
      <c r="H3161">
        <v>1</v>
      </c>
      <c r="I3161">
        <v>2</v>
      </c>
      <c r="K3161">
        <v>1111111792</v>
      </c>
      <c r="L3161">
        <v>16</v>
      </c>
      <c r="N3161">
        <v>3</v>
      </c>
      <c r="O3161">
        <v>3</v>
      </c>
      <c r="P3161" t="s">
        <v>23</v>
      </c>
      <c r="Q3161" t="s">
        <v>23</v>
      </c>
      <c r="R3161">
        <v>90</v>
      </c>
      <c r="S3161" t="str">
        <f t="shared" si="148"/>
        <v>('136342','SIEFRING','','SEAMUS','3','29','2','1','2','','1111111792','16','','3','3','A','A','('136342','SIEFRING','','SEAMUS','3','29','2','1','2','','1111111792','16','','3','3','A','A',''),'),</v>
      </c>
      <c r="T3161" t="s">
        <v>14204</v>
      </c>
      <c r="U3161">
        <f t="shared" si="149"/>
        <v>0</v>
      </c>
    </row>
    <row r="3162" spans="1:21">
      <c r="A3162" s="2" t="s">
        <v>8816</v>
      </c>
      <c r="B3162" s="2" t="s">
        <v>8817</v>
      </c>
      <c r="D3162" s="2" t="s">
        <v>549</v>
      </c>
      <c r="E3162" t="str">
        <f t="shared" si="147"/>
        <v>3</v>
      </c>
      <c r="F3162" s="2">
        <v>17</v>
      </c>
      <c r="G3162">
        <v>3</v>
      </c>
      <c r="H3162">
        <v>2</v>
      </c>
      <c r="I3162">
        <v>7</v>
      </c>
      <c r="K3162">
        <v>1111111637</v>
      </c>
      <c r="L3162">
        <v>16</v>
      </c>
      <c r="N3162">
        <v>3</v>
      </c>
      <c r="O3162">
        <v>3</v>
      </c>
      <c r="P3162" t="s">
        <v>20</v>
      </c>
      <c r="Q3162" t="s">
        <v>20</v>
      </c>
      <c r="R3162">
        <v>90</v>
      </c>
      <c r="S3162" t="str">
        <f t="shared" si="148"/>
        <v>('136348','SIMMONDS','','MITCHELL','3','17','3','2','7','','1111111637','16','','3','3','B','B','('136348','SIMMONDS','','MITCHELL','3','17','3','2','7','','1111111637','16','','3','3','B','B',''),'),</v>
      </c>
      <c r="T3162" t="s">
        <v>14205</v>
      </c>
      <c r="U3162">
        <f t="shared" si="149"/>
        <v>0</v>
      </c>
    </row>
    <row r="3163" spans="1:21">
      <c r="A3163" s="2" t="s">
        <v>8818</v>
      </c>
      <c r="B3163" s="2" t="s">
        <v>8819</v>
      </c>
      <c r="D3163" s="2" t="s">
        <v>93</v>
      </c>
      <c r="E3163" t="str">
        <f t="shared" si="147"/>
        <v>3</v>
      </c>
      <c r="F3163" s="2">
        <v>10</v>
      </c>
      <c r="G3163">
        <v>1</v>
      </c>
      <c r="H3163">
        <v>3</v>
      </c>
      <c r="I3163">
        <v>1</v>
      </c>
      <c r="K3163">
        <v>1111111935</v>
      </c>
      <c r="L3163">
        <v>16</v>
      </c>
      <c r="N3163">
        <v>3</v>
      </c>
      <c r="O3163">
        <v>3</v>
      </c>
      <c r="P3163" t="s">
        <v>26</v>
      </c>
      <c r="Q3163" t="s">
        <v>26</v>
      </c>
      <c r="R3163">
        <v>90</v>
      </c>
      <c r="S3163" t="str">
        <f t="shared" si="148"/>
        <v>('136354','SIMONS','','DERRICK','3','10','1','3','1','','1111111935','16','','3','3','C','C','('136354','SIMONS','','DERRICK','3','10','1','3','1','','1111111935','16','','3','3','C','C',''),'),</v>
      </c>
      <c r="T3163" t="s">
        <v>14206</v>
      </c>
      <c r="U3163">
        <f t="shared" si="149"/>
        <v>0</v>
      </c>
    </row>
    <row r="3164" spans="1:21">
      <c r="A3164" s="2" t="s">
        <v>8820</v>
      </c>
      <c r="B3164" s="2" t="s">
        <v>893</v>
      </c>
      <c r="D3164" s="2" t="s">
        <v>28</v>
      </c>
      <c r="E3164" t="str">
        <f t="shared" si="147"/>
        <v>3</v>
      </c>
      <c r="F3164" s="2">
        <v>28</v>
      </c>
      <c r="G3164">
        <v>3</v>
      </c>
      <c r="H3164">
        <v>2</v>
      </c>
      <c r="I3164">
        <v>3</v>
      </c>
      <c r="K3164">
        <v>1111111793</v>
      </c>
      <c r="L3164">
        <v>16</v>
      </c>
      <c r="N3164">
        <v>3</v>
      </c>
      <c r="O3164">
        <v>3</v>
      </c>
      <c r="P3164" t="s">
        <v>20</v>
      </c>
      <c r="Q3164" t="s">
        <v>20</v>
      </c>
      <c r="R3164">
        <v>90</v>
      </c>
      <c r="S3164" t="str">
        <f t="shared" si="148"/>
        <v>('136360','SIMPSON','','MICHAEL','3','28','3','2','3','','1111111793','16','','3','3','B','B','('136360','SIMPSON','','MICHAEL','3','28','3','2','3','','1111111793','16','','3','3','B','B',''),'),</v>
      </c>
      <c r="T3164" t="s">
        <v>14207</v>
      </c>
      <c r="U3164">
        <f t="shared" si="149"/>
        <v>0</v>
      </c>
    </row>
    <row r="3165" spans="1:21">
      <c r="A3165" s="2" t="s">
        <v>8821</v>
      </c>
      <c r="B3165" s="2" t="s">
        <v>893</v>
      </c>
      <c r="D3165" s="2" t="s">
        <v>183</v>
      </c>
      <c r="E3165" t="str">
        <f t="shared" si="147"/>
        <v>3</v>
      </c>
      <c r="F3165" s="2">
        <v>3</v>
      </c>
      <c r="G3165">
        <v>3</v>
      </c>
      <c r="H3165">
        <v>2</v>
      </c>
      <c r="I3165">
        <v>3</v>
      </c>
      <c r="K3165">
        <v>1111111481</v>
      </c>
      <c r="L3165">
        <v>16</v>
      </c>
      <c r="N3165">
        <v>3</v>
      </c>
      <c r="O3165">
        <v>3</v>
      </c>
      <c r="P3165" t="s">
        <v>20</v>
      </c>
      <c r="Q3165" t="s">
        <v>20</v>
      </c>
      <c r="R3165">
        <v>90</v>
      </c>
      <c r="S3165" t="str">
        <f t="shared" si="148"/>
        <v>('136366','SIMPSON','','ROBERT','3','3','3','2','3','','1111111481','16','','3','3','B','B','('136366','SIMPSON','','ROBERT','3','3','3','2','3','','1111111481','16','','3','3','B','B',''),'),</v>
      </c>
      <c r="T3165" t="s">
        <v>14208</v>
      </c>
      <c r="U3165">
        <f t="shared" si="149"/>
        <v>0</v>
      </c>
    </row>
    <row r="3166" spans="1:21">
      <c r="A3166" s="2" t="s">
        <v>8822</v>
      </c>
      <c r="B3166" s="2" t="s">
        <v>893</v>
      </c>
      <c r="D3166" s="2" t="s">
        <v>4947</v>
      </c>
      <c r="E3166" t="str">
        <f t="shared" si="147"/>
        <v>3</v>
      </c>
      <c r="F3166" s="2">
        <v>23</v>
      </c>
      <c r="G3166">
        <v>4</v>
      </c>
      <c r="H3166">
        <v>3</v>
      </c>
      <c r="I3166">
        <v>4</v>
      </c>
      <c r="K3166">
        <v>1111111194</v>
      </c>
      <c r="L3166">
        <v>16</v>
      </c>
      <c r="N3166">
        <v>3</v>
      </c>
      <c r="O3166">
        <v>3</v>
      </c>
      <c r="P3166" t="s">
        <v>26</v>
      </c>
      <c r="Q3166" t="s">
        <v>26</v>
      </c>
      <c r="R3166">
        <v>90</v>
      </c>
      <c r="S3166" t="str">
        <f t="shared" si="148"/>
        <v>('136372','SIMPSON','','STEWART','3','23','4','3','4','','1111111194','16','','3','3','C','C','('136372','SIMPSON','','STEWART','3','23','4','3','4','','1111111194','16','','3','3','C','C',''),'),</v>
      </c>
      <c r="T3166" t="s">
        <v>14209</v>
      </c>
      <c r="U3166">
        <f t="shared" si="149"/>
        <v>0</v>
      </c>
    </row>
    <row r="3167" spans="1:21">
      <c r="A3167" s="2" t="s">
        <v>8823</v>
      </c>
      <c r="B3167" s="2" t="s">
        <v>8824</v>
      </c>
      <c r="D3167" s="2" t="s">
        <v>4845</v>
      </c>
      <c r="E3167" t="str">
        <f t="shared" si="147"/>
        <v>3</v>
      </c>
      <c r="F3167" s="2">
        <v>12</v>
      </c>
      <c r="G3167">
        <v>2</v>
      </c>
      <c r="H3167">
        <v>1</v>
      </c>
      <c r="I3167">
        <v>2</v>
      </c>
      <c r="K3167">
        <v>1111111936</v>
      </c>
      <c r="L3167">
        <v>16</v>
      </c>
      <c r="N3167">
        <v>3</v>
      </c>
      <c r="O3167">
        <v>3</v>
      </c>
      <c r="P3167" t="s">
        <v>23</v>
      </c>
      <c r="Q3167" t="s">
        <v>23</v>
      </c>
      <c r="R3167">
        <v>90</v>
      </c>
      <c r="S3167" t="str">
        <f t="shared" si="148"/>
        <v>('136378','SINAR','','MELISSA','3','12','2','1','2','','1111111936','16','','3','3','A','A','('136378','SINAR','','MELISSA','3','12','2','1','2','','1111111936','16','','3','3','A','A',''),'),</v>
      </c>
      <c r="T3167" t="s">
        <v>14210</v>
      </c>
      <c r="U3167">
        <f t="shared" si="149"/>
        <v>0</v>
      </c>
    </row>
    <row r="3168" spans="1:21">
      <c r="A3168" s="2" t="s">
        <v>8825</v>
      </c>
      <c r="B3168" s="2" t="s">
        <v>8826</v>
      </c>
      <c r="D3168" s="2" t="s">
        <v>42</v>
      </c>
      <c r="E3168" t="str">
        <f t="shared" si="147"/>
        <v>3</v>
      </c>
      <c r="F3168" s="2">
        <v>10</v>
      </c>
      <c r="G3168">
        <v>4</v>
      </c>
      <c r="H3168">
        <v>3</v>
      </c>
      <c r="I3168">
        <v>8</v>
      </c>
      <c r="K3168">
        <v>1111111638</v>
      </c>
      <c r="L3168">
        <v>16</v>
      </c>
      <c r="N3168">
        <v>3</v>
      </c>
      <c r="O3168">
        <v>3</v>
      </c>
      <c r="P3168" t="s">
        <v>26</v>
      </c>
      <c r="Q3168" t="s">
        <v>26</v>
      </c>
      <c r="R3168">
        <v>90</v>
      </c>
      <c r="S3168" t="str">
        <f t="shared" si="148"/>
        <v>('136384','SKOGERBOE','','ERIC','3','10','4','3','8','','1111111638','16','','3','3','C','C','('136384','SKOGERBOE','','ERIC','3','10','4','3','8','','1111111638','16','','3','3','C','C',''),'),</v>
      </c>
      <c r="T3168" t="s">
        <v>14211</v>
      </c>
      <c r="U3168">
        <f t="shared" si="149"/>
        <v>0</v>
      </c>
    </row>
    <row r="3169" spans="1:21">
      <c r="A3169" s="2" t="s">
        <v>8827</v>
      </c>
      <c r="B3169" s="2" t="s">
        <v>894</v>
      </c>
      <c r="D3169" s="2" t="s">
        <v>106</v>
      </c>
      <c r="E3169" t="str">
        <f t="shared" si="147"/>
        <v>3</v>
      </c>
      <c r="F3169" s="2">
        <v>25</v>
      </c>
      <c r="G3169">
        <v>3</v>
      </c>
      <c r="H3169">
        <v>2</v>
      </c>
      <c r="I3169">
        <v>3</v>
      </c>
      <c r="K3169">
        <v>1111111937</v>
      </c>
      <c r="L3169">
        <v>16</v>
      </c>
      <c r="N3169">
        <v>3</v>
      </c>
      <c r="O3169">
        <v>3</v>
      </c>
      <c r="P3169" t="s">
        <v>20</v>
      </c>
      <c r="Q3169" t="s">
        <v>20</v>
      </c>
      <c r="R3169">
        <v>90</v>
      </c>
      <c r="S3169" t="str">
        <f t="shared" si="148"/>
        <v>('136390','SLACK','','PATRICK','3','25','3','2','3','','1111111937','16','','3','3','B','B','('136390','SLACK','','PATRICK','3','25','3','2','3','','1111111937','16','','3','3','B','B',''),'),</v>
      </c>
      <c r="T3169" t="s">
        <v>14212</v>
      </c>
      <c r="U3169">
        <f t="shared" si="149"/>
        <v>0</v>
      </c>
    </row>
    <row r="3170" spans="1:21">
      <c r="A3170" s="2" t="s">
        <v>8828</v>
      </c>
      <c r="B3170" s="2" t="s">
        <v>8829</v>
      </c>
      <c r="D3170" s="2" t="s">
        <v>591</v>
      </c>
      <c r="E3170" t="str">
        <f t="shared" si="147"/>
        <v>3</v>
      </c>
      <c r="F3170" s="2">
        <v>10</v>
      </c>
      <c r="G3170">
        <v>4</v>
      </c>
      <c r="H3170">
        <v>3</v>
      </c>
      <c r="I3170">
        <v>4</v>
      </c>
      <c r="K3170">
        <v>1111111794</v>
      </c>
      <c r="L3170">
        <v>16</v>
      </c>
      <c r="N3170">
        <v>3</v>
      </c>
      <c r="O3170">
        <v>3</v>
      </c>
      <c r="P3170" t="s">
        <v>26</v>
      </c>
      <c r="Q3170" t="s">
        <v>26</v>
      </c>
      <c r="R3170">
        <v>90</v>
      </c>
      <c r="S3170" t="str">
        <f t="shared" si="148"/>
        <v>('136396','SLOAN','','QUINN','3','10','4','3','4','','1111111794','16','','3','3','C','C','('136396','SLOAN','','QUINN','3','10','4','3','4','','1111111794','16','','3','3','C','C',''),'),</v>
      </c>
      <c r="T3170" t="s">
        <v>14213</v>
      </c>
      <c r="U3170">
        <f t="shared" si="149"/>
        <v>0</v>
      </c>
    </row>
    <row r="3171" spans="1:21">
      <c r="A3171" s="2" t="s">
        <v>8830</v>
      </c>
      <c r="B3171" s="2" t="s">
        <v>895</v>
      </c>
      <c r="D3171" s="2" t="s">
        <v>306</v>
      </c>
      <c r="E3171" t="str">
        <f t="shared" si="147"/>
        <v>3</v>
      </c>
      <c r="F3171" s="2">
        <v>30</v>
      </c>
      <c r="G3171">
        <v>1</v>
      </c>
      <c r="H3171">
        <v>1</v>
      </c>
      <c r="I3171">
        <v>5</v>
      </c>
      <c r="K3171">
        <v>1111111795</v>
      </c>
      <c r="L3171">
        <v>16</v>
      </c>
      <c r="N3171">
        <v>3</v>
      </c>
      <c r="O3171">
        <v>3</v>
      </c>
      <c r="P3171" t="s">
        <v>23</v>
      </c>
      <c r="Q3171" t="s">
        <v>23</v>
      </c>
      <c r="R3171">
        <v>90</v>
      </c>
      <c r="S3171" t="str">
        <f t="shared" si="148"/>
        <v>('136402','SLUZEWICZ','','MELANIE','3','30','1','1','5','','1111111795','16','','3','3','A','A','('136402','SLUZEWICZ','','MELANIE','3','30','1','1','5','','1111111795','16','','3','3','A','A',''),'),</v>
      </c>
      <c r="T3171" t="s">
        <v>14214</v>
      </c>
      <c r="U3171">
        <f t="shared" si="149"/>
        <v>0</v>
      </c>
    </row>
    <row r="3172" spans="1:21">
      <c r="A3172" s="2" t="s">
        <v>8831</v>
      </c>
      <c r="B3172" s="2" t="s">
        <v>8832</v>
      </c>
      <c r="D3172" s="2" t="s">
        <v>28</v>
      </c>
      <c r="E3172" t="str">
        <f t="shared" si="147"/>
        <v>3</v>
      </c>
      <c r="F3172" s="2">
        <v>20</v>
      </c>
      <c r="G3172">
        <v>1</v>
      </c>
      <c r="H3172">
        <v>1</v>
      </c>
      <c r="I3172">
        <v>5</v>
      </c>
      <c r="K3172">
        <v>1111111195</v>
      </c>
      <c r="L3172">
        <v>16</v>
      </c>
      <c r="N3172">
        <v>3</v>
      </c>
      <c r="O3172">
        <v>3</v>
      </c>
      <c r="P3172" t="s">
        <v>23</v>
      </c>
      <c r="Q3172" t="s">
        <v>23</v>
      </c>
      <c r="R3172">
        <v>90</v>
      </c>
      <c r="S3172" t="str">
        <f t="shared" si="148"/>
        <v>('136408','SMILEY','','MICHAEL','3','20','1','1','5','','1111111195','16','','3','3','A','A','('136408','SMILEY','','MICHAEL','3','20','1','1','5','','1111111195','16','','3','3','A','A',''),'),</v>
      </c>
      <c r="T3172" t="s">
        <v>14215</v>
      </c>
      <c r="U3172">
        <f t="shared" si="149"/>
        <v>0</v>
      </c>
    </row>
    <row r="3173" spans="1:21">
      <c r="A3173" s="2" t="s">
        <v>8833</v>
      </c>
      <c r="B3173" s="2" t="s">
        <v>310</v>
      </c>
      <c r="D3173" s="2" t="s">
        <v>229</v>
      </c>
      <c r="E3173" t="str">
        <f t="shared" si="147"/>
        <v>3</v>
      </c>
      <c r="F3173" s="2">
        <v>5</v>
      </c>
      <c r="G3173">
        <v>1</v>
      </c>
      <c r="H3173">
        <v>1</v>
      </c>
      <c r="I3173">
        <v>1</v>
      </c>
      <c r="K3173">
        <v>1111111639</v>
      </c>
      <c r="L3173">
        <v>16</v>
      </c>
      <c r="N3173">
        <v>3</v>
      </c>
      <c r="O3173">
        <v>3</v>
      </c>
      <c r="P3173" t="s">
        <v>23</v>
      </c>
      <c r="Q3173" t="s">
        <v>23</v>
      </c>
      <c r="R3173">
        <v>90</v>
      </c>
      <c r="S3173" t="str">
        <f t="shared" si="148"/>
        <v>('136426','SMITH','','CHRISTIAN','3','5','1','1','1','','1111111639','16','','3','3','A','A','('136426','SMITH','','CHRISTIAN','3','5','1','1','1','','1111111639','16','','3','3','A','A',''),'),</v>
      </c>
      <c r="T3173" t="s">
        <v>14216</v>
      </c>
      <c r="U3173">
        <f t="shared" si="149"/>
        <v>0</v>
      </c>
    </row>
    <row r="3174" spans="1:21">
      <c r="A3174" s="2" t="s">
        <v>8834</v>
      </c>
      <c r="B3174" s="2" t="s">
        <v>310</v>
      </c>
      <c r="D3174" s="2" t="s">
        <v>164</v>
      </c>
      <c r="E3174" t="str">
        <f t="shared" si="147"/>
        <v>3</v>
      </c>
      <c r="F3174" s="2">
        <v>8</v>
      </c>
      <c r="G3174">
        <v>3</v>
      </c>
      <c r="H3174">
        <v>2</v>
      </c>
      <c r="I3174">
        <v>3</v>
      </c>
      <c r="K3174">
        <v>1111111337</v>
      </c>
      <c r="L3174">
        <v>16</v>
      </c>
      <c r="N3174">
        <v>3</v>
      </c>
      <c r="O3174">
        <v>3</v>
      </c>
      <c r="P3174" t="s">
        <v>20</v>
      </c>
      <c r="Q3174" t="s">
        <v>20</v>
      </c>
      <c r="R3174">
        <v>90</v>
      </c>
      <c r="S3174" t="str">
        <f t="shared" si="148"/>
        <v>('136432','SMITH','','CODY','3','8','3','2','3','','1111111337','16','','3','3','B','B','('136432','SMITH','','CODY','3','8','3','2','3','','1111111337','16','','3','3','B','B',''),'),</v>
      </c>
      <c r="T3174" t="s">
        <v>14217</v>
      </c>
      <c r="U3174">
        <f t="shared" si="149"/>
        <v>0</v>
      </c>
    </row>
    <row r="3175" spans="1:21">
      <c r="A3175" s="2" t="s">
        <v>8835</v>
      </c>
      <c r="B3175" s="2" t="s">
        <v>310</v>
      </c>
      <c r="D3175" s="2" t="s">
        <v>783</v>
      </c>
      <c r="E3175" t="str">
        <f t="shared" si="147"/>
        <v>3</v>
      </c>
      <c r="F3175" s="2">
        <v>6</v>
      </c>
      <c r="G3175">
        <v>2</v>
      </c>
      <c r="H3175">
        <v>2</v>
      </c>
      <c r="I3175">
        <v>2</v>
      </c>
      <c r="K3175">
        <v>1111111640</v>
      </c>
      <c r="L3175">
        <v>16</v>
      </c>
      <c r="N3175">
        <v>3</v>
      </c>
      <c r="O3175">
        <v>3</v>
      </c>
      <c r="P3175" t="s">
        <v>20</v>
      </c>
      <c r="Q3175" t="s">
        <v>20</v>
      </c>
      <c r="R3175">
        <v>90</v>
      </c>
      <c r="S3175" t="str">
        <f t="shared" si="148"/>
        <v>('136444','SMITH','','DOUGLAS','3','6','2','2','2','','1111111640','16','','3','3','B','B','('136444','SMITH','','DOUGLAS','3','6','2','2','2','','1111111640','16','','3','3','B','B',''),'),</v>
      </c>
      <c r="T3175" t="s">
        <v>14218</v>
      </c>
      <c r="U3175">
        <f t="shared" si="149"/>
        <v>0</v>
      </c>
    </row>
    <row r="3176" spans="1:21">
      <c r="A3176" s="2" t="s">
        <v>8836</v>
      </c>
      <c r="B3176" s="2" t="s">
        <v>310</v>
      </c>
      <c r="D3176" s="2" t="s">
        <v>96</v>
      </c>
      <c r="E3176" t="str">
        <f t="shared" si="147"/>
        <v>3</v>
      </c>
      <c r="F3176" s="2">
        <v>30</v>
      </c>
      <c r="G3176">
        <v>4</v>
      </c>
      <c r="H3176">
        <v>3</v>
      </c>
      <c r="I3176">
        <v>4</v>
      </c>
      <c r="K3176">
        <v>1111111938</v>
      </c>
      <c r="L3176">
        <v>16</v>
      </c>
      <c r="N3176">
        <v>3</v>
      </c>
      <c r="O3176">
        <v>3</v>
      </c>
      <c r="P3176" t="s">
        <v>26</v>
      </c>
      <c r="Q3176" t="s">
        <v>26</v>
      </c>
      <c r="R3176">
        <v>90</v>
      </c>
      <c r="S3176" t="str">
        <f t="shared" si="148"/>
        <v>('136450','SMITH','','JOHN','3','30','4','3','4','','1111111938','16','','3','3','C','C','('136450','SMITH','','JOHN','3','30','4','3','4','','1111111938','16','','3','3','C','C',''),'),</v>
      </c>
      <c r="T3176" t="s">
        <v>14219</v>
      </c>
      <c r="U3176">
        <f t="shared" si="149"/>
        <v>0</v>
      </c>
    </row>
    <row r="3177" spans="1:21">
      <c r="A3177" s="2" t="s">
        <v>8837</v>
      </c>
      <c r="B3177" s="2" t="s">
        <v>310</v>
      </c>
      <c r="D3177" s="2" t="s">
        <v>4268</v>
      </c>
      <c r="E3177" t="str">
        <f t="shared" si="147"/>
        <v>3</v>
      </c>
      <c r="F3177" s="2">
        <v>10</v>
      </c>
      <c r="G3177">
        <v>1</v>
      </c>
      <c r="H3177">
        <v>1</v>
      </c>
      <c r="I3177">
        <v>5</v>
      </c>
      <c r="K3177">
        <v>1111111939</v>
      </c>
      <c r="L3177">
        <v>16</v>
      </c>
      <c r="N3177">
        <v>3</v>
      </c>
      <c r="O3177">
        <v>3</v>
      </c>
      <c r="P3177" t="s">
        <v>23</v>
      </c>
      <c r="Q3177" t="s">
        <v>23</v>
      </c>
      <c r="R3177">
        <v>90</v>
      </c>
      <c r="S3177" t="str">
        <f t="shared" si="148"/>
        <v>('136456','SMITH','','KRISTIN','3','10','1','1','5','','1111111939','16','','3','3','A','A','('136456','SMITH','','KRISTIN','3','10','1','1','5','','1111111939','16','','3','3','A','A',''),'),</v>
      </c>
      <c r="T3177" t="s">
        <v>14220</v>
      </c>
      <c r="U3177">
        <f t="shared" si="149"/>
        <v>0</v>
      </c>
    </row>
    <row r="3178" spans="1:21">
      <c r="A3178" s="2" t="s">
        <v>8838</v>
      </c>
      <c r="B3178" s="2" t="s">
        <v>310</v>
      </c>
      <c r="D3178" s="2" t="s">
        <v>8839</v>
      </c>
      <c r="E3178" t="str">
        <f t="shared" si="147"/>
        <v>3</v>
      </c>
      <c r="F3178" s="2">
        <v>12</v>
      </c>
      <c r="G3178">
        <v>3</v>
      </c>
      <c r="H3178">
        <v>3</v>
      </c>
      <c r="I3178">
        <v>3</v>
      </c>
      <c r="K3178">
        <v>1111111641</v>
      </c>
      <c r="L3178">
        <v>16</v>
      </c>
      <c r="N3178">
        <v>3</v>
      </c>
      <c r="O3178">
        <v>3</v>
      </c>
      <c r="P3178" t="s">
        <v>26</v>
      </c>
      <c r="Q3178" t="s">
        <v>26</v>
      </c>
      <c r="R3178">
        <v>90</v>
      </c>
      <c r="S3178" t="str">
        <f t="shared" si="148"/>
        <v>('136462','SMITH','','RAQUEL','3','12','3','3','3','','1111111641','16','','3','3','C','C','('136462','SMITH','','RAQUEL','3','12','3','3','3','','1111111641','16','','3','3','C','C',''),'),</v>
      </c>
      <c r="T3178" t="s">
        <v>14221</v>
      </c>
      <c r="U3178">
        <f t="shared" si="149"/>
        <v>0</v>
      </c>
    </row>
    <row r="3179" spans="1:21">
      <c r="A3179" s="2" t="s">
        <v>8840</v>
      </c>
      <c r="B3179" s="2" t="s">
        <v>310</v>
      </c>
      <c r="D3179" s="2" t="s">
        <v>192</v>
      </c>
      <c r="E3179" t="str">
        <f t="shared" si="147"/>
        <v>3</v>
      </c>
      <c r="F3179" s="2">
        <v>11</v>
      </c>
      <c r="G3179">
        <v>4</v>
      </c>
      <c r="H3179">
        <v>3</v>
      </c>
      <c r="I3179">
        <v>4</v>
      </c>
      <c r="K3179">
        <v>1111111338</v>
      </c>
      <c r="L3179">
        <v>16</v>
      </c>
      <c r="N3179">
        <v>3</v>
      </c>
      <c r="O3179">
        <v>3</v>
      </c>
      <c r="P3179" t="s">
        <v>26</v>
      </c>
      <c r="Q3179" t="s">
        <v>26</v>
      </c>
      <c r="R3179">
        <v>90</v>
      </c>
      <c r="S3179" t="str">
        <f t="shared" si="148"/>
        <v>('136468','SMITH','','SAMUEL','3','11','4','3','4','','1111111338','16','','3','3','C','C','('136468','SMITH','','SAMUEL','3','11','4','3','4','','1111111338','16','','3','3','C','C',''),'),</v>
      </c>
      <c r="T3179" t="s">
        <v>14222</v>
      </c>
      <c r="U3179">
        <f t="shared" si="149"/>
        <v>0</v>
      </c>
    </row>
    <row r="3180" spans="1:21">
      <c r="A3180" s="2" t="s">
        <v>8841</v>
      </c>
      <c r="B3180" s="2" t="s">
        <v>896</v>
      </c>
      <c r="D3180" s="2" t="s">
        <v>897</v>
      </c>
      <c r="E3180" t="str">
        <f t="shared" si="147"/>
        <v>3</v>
      </c>
      <c r="F3180" s="2">
        <v>27</v>
      </c>
      <c r="G3180">
        <v>2</v>
      </c>
      <c r="H3180">
        <v>2</v>
      </c>
      <c r="I3180">
        <v>6</v>
      </c>
      <c r="K3180">
        <v>1111111796</v>
      </c>
      <c r="L3180">
        <v>16</v>
      </c>
      <c r="N3180">
        <v>3</v>
      </c>
      <c r="O3180">
        <v>3</v>
      </c>
      <c r="P3180" t="s">
        <v>20</v>
      </c>
      <c r="Q3180" t="s">
        <v>20</v>
      </c>
      <c r="R3180">
        <v>90</v>
      </c>
      <c r="S3180" t="str">
        <f t="shared" si="148"/>
        <v>('136474','SNELGROVE','','MILES','3','27','2','2','6','','1111111796','16','','3','3','B','B','('136474','SNELGROVE','','MILES','3','27','2','2','6','','1111111796','16','','3','3','B','B',''),'),</v>
      </c>
      <c r="T3180" t="s">
        <v>14223</v>
      </c>
      <c r="U3180">
        <f t="shared" si="149"/>
        <v>0</v>
      </c>
    </row>
    <row r="3181" spans="1:21">
      <c r="A3181" s="2" t="s">
        <v>8842</v>
      </c>
      <c r="B3181" s="2" t="s">
        <v>6816</v>
      </c>
      <c r="D3181" s="2" t="s">
        <v>123</v>
      </c>
      <c r="E3181" t="str">
        <f t="shared" si="147"/>
        <v>3</v>
      </c>
      <c r="F3181" s="2">
        <v>7</v>
      </c>
      <c r="G3181">
        <v>2</v>
      </c>
      <c r="H3181">
        <v>2</v>
      </c>
      <c r="I3181">
        <v>6</v>
      </c>
      <c r="K3181">
        <v>1111111940</v>
      </c>
      <c r="L3181">
        <v>16</v>
      </c>
      <c r="N3181">
        <v>3</v>
      </c>
      <c r="O3181">
        <v>3</v>
      </c>
      <c r="P3181" t="s">
        <v>20</v>
      </c>
      <c r="Q3181" t="s">
        <v>20</v>
      </c>
      <c r="R3181">
        <v>90</v>
      </c>
      <c r="S3181" t="str">
        <f t="shared" si="148"/>
        <v>('136480','SNELL','','ANDREW','3','7','2','2','6','','1111111940','16','','3','3','B','B','('136480','SNELL','','ANDREW','3','7','2','2','6','','1111111940','16','','3','3','B','B',''),'),</v>
      </c>
      <c r="T3181" t="s">
        <v>14224</v>
      </c>
      <c r="U3181">
        <f t="shared" si="149"/>
        <v>0</v>
      </c>
    </row>
    <row r="3182" spans="1:21">
      <c r="A3182" s="2" t="s">
        <v>8843</v>
      </c>
      <c r="B3182" s="2" t="s">
        <v>8844</v>
      </c>
      <c r="D3182" s="2" t="s">
        <v>75</v>
      </c>
      <c r="E3182" t="str">
        <f t="shared" si="147"/>
        <v>3</v>
      </c>
      <c r="F3182" s="2">
        <v>4</v>
      </c>
      <c r="G3182">
        <v>3</v>
      </c>
      <c r="H3182">
        <v>3</v>
      </c>
      <c r="I3182">
        <v>7</v>
      </c>
      <c r="K3182">
        <v>1111111797</v>
      </c>
      <c r="L3182">
        <v>16</v>
      </c>
      <c r="N3182">
        <v>3</v>
      </c>
      <c r="O3182">
        <v>3</v>
      </c>
      <c r="P3182" t="s">
        <v>26</v>
      </c>
      <c r="Q3182" t="s">
        <v>26</v>
      </c>
      <c r="R3182">
        <v>90</v>
      </c>
      <c r="S3182" t="str">
        <f t="shared" si="148"/>
        <v>('136486','SNELSON','','BENJAMIN','3','4','3','3','7','','1111111797','16','','3','3','C','C','('136486','SNELSON','','BENJAMIN','3','4','3','3','7','','1111111797','16','','3','3','C','C',''),'),</v>
      </c>
      <c r="T3182" t="s">
        <v>14225</v>
      </c>
      <c r="U3182">
        <f t="shared" si="149"/>
        <v>0</v>
      </c>
    </row>
    <row r="3183" spans="1:21">
      <c r="A3183" s="2" t="s">
        <v>8845</v>
      </c>
      <c r="B3183" s="2" t="s">
        <v>898</v>
      </c>
      <c r="D3183" s="2" t="s">
        <v>8846</v>
      </c>
      <c r="E3183" t="str">
        <f t="shared" si="147"/>
        <v>3</v>
      </c>
      <c r="F3183" s="2">
        <v>13</v>
      </c>
      <c r="G3183">
        <v>1</v>
      </c>
      <c r="H3183">
        <v>1</v>
      </c>
      <c r="I3183">
        <v>5</v>
      </c>
      <c r="K3183">
        <v>1111111339</v>
      </c>
      <c r="L3183">
        <v>16</v>
      </c>
      <c r="N3183">
        <v>3</v>
      </c>
      <c r="O3183">
        <v>3</v>
      </c>
      <c r="P3183" t="s">
        <v>23</v>
      </c>
      <c r="Q3183" t="s">
        <v>23</v>
      </c>
      <c r="R3183">
        <v>90</v>
      </c>
      <c r="S3183" t="str">
        <f t="shared" si="148"/>
        <v>('136492','SO','','JILLIANNE','3','13','1','1','5','','1111111339','16','','3','3','A','A','('136492','SO','','JILLIANNE','3','13','1','1','5','','1111111339','16','','3','3','A','A',''),'),</v>
      </c>
      <c r="T3183" t="s">
        <v>14226</v>
      </c>
      <c r="U3183">
        <f t="shared" si="149"/>
        <v>0</v>
      </c>
    </row>
    <row r="3184" spans="1:21">
      <c r="A3184" s="2" t="s">
        <v>8847</v>
      </c>
      <c r="B3184" s="2" t="s">
        <v>898</v>
      </c>
      <c r="D3184" s="2" t="s">
        <v>120</v>
      </c>
      <c r="E3184" t="str">
        <f t="shared" si="147"/>
        <v>3</v>
      </c>
      <c r="F3184" s="2">
        <v>25</v>
      </c>
      <c r="G3184">
        <v>4</v>
      </c>
      <c r="H3184">
        <v>3</v>
      </c>
      <c r="I3184">
        <v>4</v>
      </c>
      <c r="K3184">
        <v>1111111482</v>
      </c>
      <c r="L3184">
        <v>16</v>
      </c>
      <c r="N3184">
        <v>3</v>
      </c>
      <c r="O3184">
        <v>3</v>
      </c>
      <c r="P3184" t="s">
        <v>26</v>
      </c>
      <c r="Q3184" t="s">
        <v>26</v>
      </c>
      <c r="R3184">
        <v>90</v>
      </c>
      <c r="S3184" t="str">
        <f t="shared" si="148"/>
        <v>('136498','SO','','WILLIAM','3','25','4','3','4','','1111111482','16','','3','3','C','C','('136498','SO','','WILLIAM','3','25','4','3','4','','1111111482','16','','3','3','C','C',''),'),</v>
      </c>
      <c r="T3184" t="s">
        <v>14227</v>
      </c>
      <c r="U3184">
        <f t="shared" si="149"/>
        <v>0</v>
      </c>
    </row>
    <row r="3185" spans="1:21">
      <c r="A3185" s="2" t="s">
        <v>8848</v>
      </c>
      <c r="B3185" s="2" t="s">
        <v>899</v>
      </c>
      <c r="D3185" s="2" t="s">
        <v>328</v>
      </c>
      <c r="E3185" t="str">
        <f t="shared" si="147"/>
        <v>3</v>
      </c>
      <c r="F3185" s="2">
        <v>27</v>
      </c>
      <c r="G3185">
        <v>3</v>
      </c>
      <c r="H3185">
        <v>3</v>
      </c>
      <c r="I3185">
        <v>7</v>
      </c>
      <c r="K3185">
        <v>1111111941</v>
      </c>
      <c r="L3185">
        <v>16</v>
      </c>
      <c r="N3185">
        <v>3</v>
      </c>
      <c r="O3185">
        <v>3</v>
      </c>
      <c r="P3185" t="s">
        <v>26</v>
      </c>
      <c r="Q3185" t="s">
        <v>26</v>
      </c>
      <c r="R3185">
        <v>90</v>
      </c>
      <c r="S3185" t="str">
        <f t="shared" si="148"/>
        <v>('136504','SOHN','','JOSHUA','3','27','3','3','7','','1111111941','16','','3','3','C','C','('136504','SOHN','','JOSHUA','3','27','3','3','7','','1111111941','16','','3','3','C','C',''),'),</v>
      </c>
      <c r="T3185" t="s">
        <v>14228</v>
      </c>
      <c r="U3185">
        <f t="shared" si="149"/>
        <v>0</v>
      </c>
    </row>
    <row r="3186" spans="1:21">
      <c r="A3186" s="2" t="s">
        <v>8849</v>
      </c>
      <c r="B3186" s="2" t="s">
        <v>8850</v>
      </c>
      <c r="D3186" s="2" t="s">
        <v>6000</v>
      </c>
      <c r="E3186" t="str">
        <f t="shared" si="147"/>
        <v>3</v>
      </c>
      <c r="F3186" s="2">
        <v>7</v>
      </c>
      <c r="G3186">
        <v>2</v>
      </c>
      <c r="H3186">
        <v>2</v>
      </c>
      <c r="I3186">
        <v>6</v>
      </c>
      <c r="K3186">
        <v>1111111340</v>
      </c>
      <c r="L3186">
        <v>16</v>
      </c>
      <c r="N3186">
        <v>3</v>
      </c>
      <c r="O3186">
        <v>3</v>
      </c>
      <c r="P3186" t="s">
        <v>20</v>
      </c>
      <c r="Q3186" t="s">
        <v>20</v>
      </c>
      <c r="R3186">
        <v>90</v>
      </c>
      <c r="S3186" t="str">
        <f t="shared" si="148"/>
        <v>('136510','SOLMONSON','','MOLLY','3','7','2','2','6','','1111111340','16','','3','3','B','B','('136510','SOLMONSON','','MOLLY','3','7','2','2','6','','1111111340','16','','3','3','B','B',''),'),</v>
      </c>
      <c r="T3186" t="s">
        <v>14229</v>
      </c>
      <c r="U3186">
        <f t="shared" si="149"/>
        <v>0</v>
      </c>
    </row>
    <row r="3187" spans="1:21">
      <c r="A3187" s="2" t="s">
        <v>8851</v>
      </c>
      <c r="B3187" s="2" t="s">
        <v>8852</v>
      </c>
      <c r="D3187" s="2" t="s">
        <v>402</v>
      </c>
      <c r="E3187" t="str">
        <f t="shared" si="147"/>
        <v>3</v>
      </c>
      <c r="F3187" s="2">
        <v>1</v>
      </c>
      <c r="G3187">
        <v>4</v>
      </c>
      <c r="H3187">
        <v>1</v>
      </c>
      <c r="I3187">
        <v>4</v>
      </c>
      <c r="K3187">
        <v>1111111642</v>
      </c>
      <c r="L3187">
        <v>16</v>
      </c>
      <c r="N3187">
        <v>3</v>
      </c>
      <c r="O3187">
        <v>3</v>
      </c>
      <c r="P3187" t="s">
        <v>23</v>
      </c>
      <c r="Q3187" t="s">
        <v>23</v>
      </c>
      <c r="R3187">
        <v>90</v>
      </c>
      <c r="S3187" t="str">
        <f t="shared" si="148"/>
        <v>('136516','SONNENBERG','','IAN','3','1','4','1','4','','1111111642','16','','3','3','A','A','('136516','SONNENBERG','','IAN','3','1','4','1','4','','1111111642','16','','3','3','A','A',''),'),</v>
      </c>
      <c r="T3187" t="s">
        <v>14230</v>
      </c>
      <c r="U3187">
        <f t="shared" si="149"/>
        <v>0</v>
      </c>
    </row>
    <row r="3188" spans="1:21">
      <c r="A3188" s="2" t="s">
        <v>8853</v>
      </c>
      <c r="B3188" s="2" t="s">
        <v>900</v>
      </c>
      <c r="D3188" s="2" t="s">
        <v>901</v>
      </c>
      <c r="E3188" t="str">
        <f t="shared" si="147"/>
        <v>3</v>
      </c>
      <c r="F3188" s="2">
        <v>25</v>
      </c>
      <c r="G3188">
        <v>1</v>
      </c>
      <c r="H3188">
        <v>2</v>
      </c>
      <c r="I3188">
        <v>5</v>
      </c>
      <c r="K3188">
        <v>1111111643</v>
      </c>
      <c r="L3188">
        <v>16</v>
      </c>
      <c r="N3188">
        <v>3</v>
      </c>
      <c r="O3188">
        <v>3</v>
      </c>
      <c r="P3188" t="s">
        <v>20</v>
      </c>
      <c r="Q3188" t="s">
        <v>20</v>
      </c>
      <c r="R3188">
        <v>90</v>
      </c>
      <c r="S3188" t="str">
        <f t="shared" si="148"/>
        <v>('136522','SOTO','','FRANCHESKA','3','25','1','2','5','','1111111643','16','','3','3','B','B','('136522','SOTO','','FRANCHESKA','3','25','1','2','5','','1111111643','16','','3','3','B','B',''),'),</v>
      </c>
      <c r="T3188" t="s">
        <v>14231</v>
      </c>
      <c r="U3188">
        <f t="shared" si="149"/>
        <v>0</v>
      </c>
    </row>
    <row r="3189" spans="1:21">
      <c r="A3189" s="2" t="s">
        <v>8854</v>
      </c>
      <c r="B3189" s="2" t="s">
        <v>902</v>
      </c>
      <c r="D3189" s="2" t="s">
        <v>194</v>
      </c>
      <c r="E3189" t="str">
        <f t="shared" si="147"/>
        <v>3</v>
      </c>
      <c r="F3189" s="2">
        <v>25</v>
      </c>
      <c r="G3189">
        <v>3</v>
      </c>
      <c r="H3189">
        <v>3</v>
      </c>
      <c r="I3189">
        <v>7</v>
      </c>
      <c r="K3189">
        <v>1111111341</v>
      </c>
      <c r="L3189">
        <v>16</v>
      </c>
      <c r="N3189">
        <v>3</v>
      </c>
      <c r="O3189">
        <v>3</v>
      </c>
      <c r="P3189" t="s">
        <v>26</v>
      </c>
      <c r="Q3189" t="s">
        <v>26</v>
      </c>
      <c r="R3189">
        <v>90</v>
      </c>
      <c r="S3189" t="str">
        <f t="shared" si="148"/>
        <v>('136528','SOTOMAYOR','','JESSICA','3','25','3','3','7','','1111111341','16','','3','3','C','C','('136528','SOTOMAYOR','','JESSICA','3','25','3','3','7','','1111111341','16','','3','3','C','C',''),'),</v>
      </c>
      <c r="T3189" t="s">
        <v>14232</v>
      </c>
      <c r="U3189">
        <f t="shared" si="149"/>
        <v>0</v>
      </c>
    </row>
    <row r="3190" spans="1:21">
      <c r="A3190" s="2" t="s">
        <v>8855</v>
      </c>
      <c r="B3190" s="2" t="s">
        <v>903</v>
      </c>
      <c r="D3190" s="2" t="s">
        <v>214</v>
      </c>
      <c r="E3190" t="str">
        <f t="shared" si="147"/>
        <v>3</v>
      </c>
      <c r="F3190" s="2">
        <v>28</v>
      </c>
      <c r="G3190">
        <v>4</v>
      </c>
      <c r="H3190">
        <v>1</v>
      </c>
      <c r="I3190">
        <v>8</v>
      </c>
      <c r="K3190">
        <v>1111111942</v>
      </c>
      <c r="L3190">
        <v>16</v>
      </c>
      <c r="N3190">
        <v>3</v>
      </c>
      <c r="O3190">
        <v>3</v>
      </c>
      <c r="P3190" t="s">
        <v>23</v>
      </c>
      <c r="Q3190" t="s">
        <v>23</v>
      </c>
      <c r="R3190">
        <v>90</v>
      </c>
      <c r="S3190" t="str">
        <f t="shared" si="148"/>
        <v>('136534','SPADA','','STEVEN','3','28','4','1','8','','1111111942','16','','3','3','A','A','('136534','SPADA','','STEVEN','3','28','4','1','8','','1111111942','16','','3','3','A','A',''),'),</v>
      </c>
      <c r="T3190" t="s">
        <v>14233</v>
      </c>
      <c r="U3190">
        <f t="shared" si="149"/>
        <v>0</v>
      </c>
    </row>
    <row r="3191" spans="1:21">
      <c r="A3191" s="2" t="s">
        <v>8856</v>
      </c>
      <c r="B3191" s="2" t="s">
        <v>4155</v>
      </c>
      <c r="D3191" s="2" t="s">
        <v>3540</v>
      </c>
      <c r="E3191" t="str">
        <f t="shared" si="147"/>
        <v>3</v>
      </c>
      <c r="F3191" s="2">
        <v>3</v>
      </c>
      <c r="G3191">
        <v>1</v>
      </c>
      <c r="H3191">
        <v>1</v>
      </c>
      <c r="I3191">
        <v>5</v>
      </c>
      <c r="K3191">
        <v>1111111483</v>
      </c>
      <c r="L3191">
        <v>16</v>
      </c>
      <c r="N3191">
        <v>3</v>
      </c>
      <c r="O3191">
        <v>3</v>
      </c>
      <c r="P3191" t="s">
        <v>23</v>
      </c>
      <c r="Q3191" t="s">
        <v>23</v>
      </c>
      <c r="R3191">
        <v>90</v>
      </c>
      <c r="S3191" t="str">
        <f t="shared" si="148"/>
        <v>('136540','SPENCER','','CLINTON','3','3','1','1','5','','1111111483','16','','3','3','A','A','('136540','SPENCER','','CLINTON','3','3','1','1','5','','1111111483','16','','3','3','A','A',''),'),</v>
      </c>
      <c r="T3191" t="s">
        <v>14234</v>
      </c>
      <c r="U3191">
        <f t="shared" si="149"/>
        <v>0</v>
      </c>
    </row>
    <row r="3192" spans="1:21">
      <c r="A3192" s="2" t="s">
        <v>8857</v>
      </c>
      <c r="B3192" s="2" t="s">
        <v>904</v>
      </c>
      <c r="D3192" s="2" t="s">
        <v>205</v>
      </c>
      <c r="E3192" t="str">
        <f t="shared" si="147"/>
        <v>3</v>
      </c>
      <c r="F3192" s="2">
        <v>25</v>
      </c>
      <c r="G3192">
        <v>2</v>
      </c>
      <c r="H3192">
        <v>2</v>
      </c>
      <c r="I3192">
        <v>6</v>
      </c>
      <c r="K3192">
        <v>1111111484</v>
      </c>
      <c r="L3192">
        <v>16</v>
      </c>
      <c r="N3192">
        <v>3</v>
      </c>
      <c r="O3192">
        <v>3</v>
      </c>
      <c r="P3192" t="s">
        <v>20</v>
      </c>
      <c r="Q3192" t="s">
        <v>20</v>
      </c>
      <c r="R3192">
        <v>90</v>
      </c>
      <c r="S3192" t="str">
        <f t="shared" si="148"/>
        <v>('136546','SPERRY','','DAVID','3','25','2','2','6','','1111111484','16','','3','3','B','B','('136546','SPERRY','','DAVID','3','25','2','2','6','','1111111484','16','','3','3','B','B',''),'),</v>
      </c>
      <c r="T3192" t="s">
        <v>14235</v>
      </c>
      <c r="U3192">
        <f t="shared" si="149"/>
        <v>0</v>
      </c>
    </row>
    <row r="3193" spans="1:21">
      <c r="A3193" s="2" t="s">
        <v>8858</v>
      </c>
      <c r="B3193" s="2" t="s">
        <v>8859</v>
      </c>
      <c r="D3193" s="2" t="s">
        <v>28</v>
      </c>
      <c r="E3193" t="str">
        <f t="shared" si="147"/>
        <v>3</v>
      </c>
      <c r="F3193" s="2">
        <v>4</v>
      </c>
      <c r="G3193">
        <v>4</v>
      </c>
      <c r="H3193">
        <v>1</v>
      </c>
      <c r="I3193">
        <v>8</v>
      </c>
      <c r="K3193">
        <v>1111111342</v>
      </c>
      <c r="L3193">
        <v>16</v>
      </c>
      <c r="N3193">
        <v>3</v>
      </c>
      <c r="O3193">
        <v>3</v>
      </c>
      <c r="P3193" t="s">
        <v>23</v>
      </c>
      <c r="Q3193" t="s">
        <v>23</v>
      </c>
      <c r="R3193">
        <v>90</v>
      </c>
      <c r="S3193" t="str">
        <f t="shared" si="148"/>
        <v>('136552','SPINELLO','','MICHAEL','3','4','4','1','8','','1111111342','16','','3','3','A','A','('136552','SPINELLO','','MICHAEL','3','4','4','1','8','','1111111342','16','','3','3','A','A',''),'),</v>
      </c>
      <c r="T3193" t="s">
        <v>14236</v>
      </c>
      <c r="U3193">
        <f t="shared" si="149"/>
        <v>0</v>
      </c>
    </row>
    <row r="3194" spans="1:21">
      <c r="A3194" s="2" t="s">
        <v>8860</v>
      </c>
      <c r="B3194" s="2" t="s">
        <v>905</v>
      </c>
      <c r="D3194" s="2" t="s">
        <v>96</v>
      </c>
      <c r="E3194" t="str">
        <f t="shared" si="147"/>
        <v>3</v>
      </c>
      <c r="F3194" s="2">
        <v>28</v>
      </c>
      <c r="G3194">
        <v>4</v>
      </c>
      <c r="H3194">
        <v>1</v>
      </c>
      <c r="I3194">
        <v>8</v>
      </c>
      <c r="K3194">
        <v>1111111798</v>
      </c>
      <c r="L3194">
        <v>16</v>
      </c>
      <c r="N3194">
        <v>3</v>
      </c>
      <c r="O3194">
        <v>3</v>
      </c>
      <c r="P3194" t="s">
        <v>23</v>
      </c>
      <c r="Q3194" t="s">
        <v>23</v>
      </c>
      <c r="R3194">
        <v>90</v>
      </c>
      <c r="S3194" t="str">
        <f t="shared" si="148"/>
        <v>('136558','SPIVEY','','JOHN','3','28','4','1','8','','1111111798','16','','3','3','A','A','('136558','SPIVEY','','JOHN','3','28','4','1','8','','1111111798','16','','3','3','A','A',''),'),</v>
      </c>
      <c r="T3194" t="s">
        <v>14237</v>
      </c>
      <c r="U3194">
        <f t="shared" si="149"/>
        <v>0</v>
      </c>
    </row>
    <row r="3195" spans="1:21">
      <c r="A3195" s="2" t="s">
        <v>8861</v>
      </c>
      <c r="B3195" s="2" t="s">
        <v>905</v>
      </c>
      <c r="D3195" s="2" t="s">
        <v>451</v>
      </c>
      <c r="E3195" t="str">
        <f t="shared" si="147"/>
        <v>3</v>
      </c>
      <c r="F3195" s="2">
        <v>11</v>
      </c>
      <c r="G3195">
        <v>1</v>
      </c>
      <c r="H3195">
        <v>2</v>
      </c>
      <c r="I3195">
        <v>1</v>
      </c>
      <c r="K3195">
        <v>1111111343</v>
      </c>
      <c r="L3195">
        <v>16</v>
      </c>
      <c r="N3195">
        <v>3</v>
      </c>
      <c r="O3195">
        <v>3</v>
      </c>
      <c r="P3195" t="s">
        <v>20</v>
      </c>
      <c r="Q3195" t="s">
        <v>20</v>
      </c>
      <c r="R3195">
        <v>90</v>
      </c>
      <c r="S3195" t="str">
        <f t="shared" si="148"/>
        <v>('136564','SPIVEY','','JORDAN','3','11','1','2','1','','1111111343','16','','3','3','B','B','('136564','SPIVEY','','JORDAN','3','11','1','2','1','','1111111343','16','','3','3','B','B',''),'),</v>
      </c>
      <c r="T3195" t="s">
        <v>14238</v>
      </c>
      <c r="U3195">
        <f t="shared" si="149"/>
        <v>0</v>
      </c>
    </row>
    <row r="3196" spans="1:21">
      <c r="A3196" s="2" t="s">
        <v>8862</v>
      </c>
      <c r="B3196" s="2" t="s">
        <v>8863</v>
      </c>
      <c r="D3196" s="2" t="s">
        <v>8864</v>
      </c>
      <c r="E3196" t="str">
        <f t="shared" si="147"/>
        <v>3</v>
      </c>
      <c r="F3196" s="2">
        <v>14</v>
      </c>
      <c r="G3196">
        <v>3</v>
      </c>
      <c r="H3196">
        <v>3</v>
      </c>
      <c r="I3196">
        <v>7</v>
      </c>
      <c r="K3196">
        <v>1111111485</v>
      </c>
      <c r="L3196">
        <v>16</v>
      </c>
      <c r="N3196">
        <v>3</v>
      </c>
      <c r="O3196">
        <v>3</v>
      </c>
      <c r="P3196" t="s">
        <v>26</v>
      </c>
      <c r="Q3196" t="s">
        <v>26</v>
      </c>
      <c r="R3196">
        <v>90</v>
      </c>
      <c r="S3196" t="str">
        <f t="shared" si="148"/>
        <v>('136576','STAAB','','CHLOE','3','14','3','3','7','','1111111485','16','','3','3','C','C','('136576','STAAB','','CHLOE','3','14','3','3','7','','1111111485','16','','3','3','C','C',''),'),</v>
      </c>
      <c r="T3196" t="s">
        <v>14239</v>
      </c>
      <c r="U3196">
        <f t="shared" si="149"/>
        <v>0</v>
      </c>
    </row>
    <row r="3197" spans="1:21">
      <c r="A3197" s="2" t="s">
        <v>8865</v>
      </c>
      <c r="B3197" s="2" t="s">
        <v>906</v>
      </c>
      <c r="D3197" s="2" t="s">
        <v>79</v>
      </c>
      <c r="E3197" t="str">
        <f t="shared" si="147"/>
        <v>3</v>
      </c>
      <c r="F3197" s="2">
        <v>29</v>
      </c>
      <c r="G3197">
        <v>4</v>
      </c>
      <c r="H3197">
        <v>1</v>
      </c>
      <c r="I3197">
        <v>8</v>
      </c>
      <c r="K3197">
        <v>1111111486</v>
      </c>
      <c r="L3197">
        <v>16</v>
      </c>
      <c r="N3197">
        <v>3</v>
      </c>
      <c r="O3197">
        <v>3</v>
      </c>
      <c r="P3197" t="s">
        <v>23</v>
      </c>
      <c r="Q3197" t="s">
        <v>23</v>
      </c>
      <c r="R3197">
        <v>90</v>
      </c>
      <c r="S3197" t="str">
        <f t="shared" si="148"/>
        <v>('136588','STAMER','','SCOTT','3','29','4','1','8','','1111111486','16','','3','3','A','A','('136588','STAMER','','SCOTT','3','29','4','1','8','','1111111486','16','','3','3','A','A',''),'),</v>
      </c>
      <c r="T3197" t="s">
        <v>14240</v>
      </c>
      <c r="U3197">
        <f t="shared" si="149"/>
        <v>0</v>
      </c>
    </row>
    <row r="3198" spans="1:21">
      <c r="A3198" s="2" t="s">
        <v>8866</v>
      </c>
      <c r="B3198" s="2" t="s">
        <v>8867</v>
      </c>
      <c r="D3198" s="2" t="s">
        <v>123</v>
      </c>
      <c r="E3198" t="str">
        <f t="shared" si="147"/>
        <v>3</v>
      </c>
      <c r="F3198" s="2">
        <v>10</v>
      </c>
      <c r="G3198">
        <v>2</v>
      </c>
      <c r="H3198">
        <v>3</v>
      </c>
      <c r="I3198">
        <v>2</v>
      </c>
      <c r="K3198">
        <v>1111111344</v>
      </c>
      <c r="L3198">
        <v>16</v>
      </c>
      <c r="N3198">
        <v>3</v>
      </c>
      <c r="O3198">
        <v>3</v>
      </c>
      <c r="P3198" t="s">
        <v>26</v>
      </c>
      <c r="Q3198" t="s">
        <v>26</v>
      </c>
      <c r="R3198">
        <v>90</v>
      </c>
      <c r="S3198" t="str">
        <f t="shared" si="148"/>
        <v>('136594','STANLEY','','ANDREW','3','10','2','3','2','','1111111344','16','','3','3','C','C','('136594','STANLEY','','ANDREW','3','10','2','3','2','','1111111344','16','','3','3','C','C',''),'),</v>
      </c>
      <c r="T3198" t="s">
        <v>14241</v>
      </c>
      <c r="U3198">
        <f t="shared" si="149"/>
        <v>0</v>
      </c>
    </row>
    <row r="3199" spans="1:21">
      <c r="A3199" s="2" t="s">
        <v>8868</v>
      </c>
      <c r="B3199" s="2" t="s">
        <v>8869</v>
      </c>
      <c r="D3199" s="2" t="s">
        <v>154</v>
      </c>
      <c r="E3199" t="str">
        <f t="shared" si="147"/>
        <v>3</v>
      </c>
      <c r="F3199" s="2">
        <v>23</v>
      </c>
      <c r="G3199">
        <v>2</v>
      </c>
      <c r="H3199">
        <v>3</v>
      </c>
      <c r="I3199">
        <v>6</v>
      </c>
      <c r="K3199">
        <v>1111111644</v>
      </c>
      <c r="L3199">
        <v>16</v>
      </c>
      <c r="N3199">
        <v>3</v>
      </c>
      <c r="O3199">
        <v>3</v>
      </c>
      <c r="P3199" t="s">
        <v>26</v>
      </c>
      <c r="Q3199" t="s">
        <v>26</v>
      </c>
      <c r="R3199">
        <v>90</v>
      </c>
      <c r="S3199" t="str">
        <f t="shared" si="148"/>
        <v>('136600','STARK','','JOSEPH','3','23','2','3','6','','1111111644','16','','3','3','C','C','('136600','STARK','','JOSEPH','3','23','2','3','6','','1111111644','16','','3','3','C','C',''),'),</v>
      </c>
      <c r="T3199" t="s">
        <v>14242</v>
      </c>
      <c r="U3199">
        <f t="shared" si="149"/>
        <v>0</v>
      </c>
    </row>
    <row r="3200" spans="1:21">
      <c r="A3200" s="2" t="s">
        <v>8870</v>
      </c>
      <c r="B3200" s="2" t="s">
        <v>8871</v>
      </c>
      <c r="D3200" s="2" t="s">
        <v>123</v>
      </c>
      <c r="E3200" t="str">
        <f t="shared" si="147"/>
        <v>3</v>
      </c>
      <c r="F3200" s="2">
        <v>21</v>
      </c>
      <c r="G3200">
        <v>3</v>
      </c>
      <c r="H3200">
        <v>1</v>
      </c>
      <c r="I3200">
        <v>7</v>
      </c>
      <c r="K3200">
        <v>1111111645</v>
      </c>
      <c r="L3200">
        <v>16</v>
      </c>
      <c r="N3200">
        <v>3</v>
      </c>
      <c r="O3200">
        <v>3</v>
      </c>
      <c r="P3200" t="s">
        <v>23</v>
      </c>
      <c r="Q3200" t="s">
        <v>23</v>
      </c>
      <c r="R3200">
        <v>90</v>
      </c>
      <c r="S3200" t="str">
        <f t="shared" si="148"/>
        <v>('136606','STELLATO','','ANDREW','3','21','3','1','7','','1111111645','16','','3','3','A','A','('136606','STELLATO','','ANDREW','3','21','3','1','7','','1111111645','16','','3','3','A','A',''),'),</v>
      </c>
      <c r="T3200" t="s">
        <v>14243</v>
      </c>
      <c r="U3200">
        <f t="shared" si="149"/>
        <v>0</v>
      </c>
    </row>
    <row r="3201" spans="1:21">
      <c r="A3201" s="2" t="s">
        <v>8872</v>
      </c>
      <c r="B3201" s="2" t="s">
        <v>315</v>
      </c>
      <c r="D3201" s="2" t="s">
        <v>188</v>
      </c>
      <c r="E3201" t="str">
        <f t="shared" si="147"/>
        <v>3</v>
      </c>
      <c r="F3201" s="2">
        <v>28</v>
      </c>
      <c r="G3201">
        <v>1</v>
      </c>
      <c r="H3201">
        <v>2</v>
      </c>
      <c r="I3201">
        <v>1</v>
      </c>
      <c r="K3201">
        <v>1111111799</v>
      </c>
      <c r="L3201">
        <v>16</v>
      </c>
      <c r="N3201">
        <v>3</v>
      </c>
      <c r="O3201">
        <v>3</v>
      </c>
      <c r="P3201" t="s">
        <v>20</v>
      </c>
      <c r="Q3201" t="s">
        <v>20</v>
      </c>
      <c r="R3201">
        <v>90</v>
      </c>
      <c r="S3201" t="str">
        <f t="shared" si="148"/>
        <v>('136612','STEPHENSON','','LUKE','3','28','1','2','1','','1111111799','16','','3','3','B','B','('136612','STEPHENSON','','LUKE','3','28','1','2','1','','1111111799','16','','3','3','B','B',''),'),</v>
      </c>
      <c r="T3201" t="s">
        <v>14244</v>
      </c>
      <c r="U3201">
        <f t="shared" si="149"/>
        <v>0</v>
      </c>
    </row>
    <row r="3202" spans="1:21">
      <c r="A3202" s="2" t="s">
        <v>8873</v>
      </c>
      <c r="B3202" s="2" t="s">
        <v>4944</v>
      </c>
      <c r="D3202" s="2" t="s">
        <v>263</v>
      </c>
      <c r="E3202" t="str">
        <f t="shared" si="147"/>
        <v>3</v>
      </c>
      <c r="F3202" s="2">
        <v>11</v>
      </c>
      <c r="G3202">
        <v>1</v>
      </c>
      <c r="H3202">
        <v>2</v>
      </c>
      <c r="I3202">
        <v>1</v>
      </c>
      <c r="K3202">
        <v>1111111487</v>
      </c>
      <c r="L3202">
        <v>16</v>
      </c>
      <c r="N3202">
        <v>3</v>
      </c>
      <c r="O3202">
        <v>3</v>
      </c>
      <c r="P3202" t="s">
        <v>20</v>
      </c>
      <c r="Q3202" t="s">
        <v>20</v>
      </c>
      <c r="R3202">
        <v>90</v>
      </c>
      <c r="S3202" t="str">
        <f t="shared" si="148"/>
        <v>('136618','STEVENS','','CHRISTOPHER','3','11','1','2','1','','1111111487','16','','3','3','B','B','('136618','STEVENS','','CHRISTOPHER','3','11','1','2','1','','1111111487','16','','3','3','B','B',''),'),</v>
      </c>
      <c r="T3202" t="s">
        <v>14245</v>
      </c>
      <c r="U3202">
        <f t="shared" si="149"/>
        <v>0</v>
      </c>
    </row>
    <row r="3203" spans="1:21">
      <c r="A3203" s="2" t="s">
        <v>8874</v>
      </c>
      <c r="B3203" s="2" t="s">
        <v>4947</v>
      </c>
      <c r="D3203" s="2" t="s">
        <v>455</v>
      </c>
      <c r="E3203" t="str">
        <f t="shared" ref="E3203:E3266" si="150">MID(A3203,2,1)</f>
        <v>3</v>
      </c>
      <c r="F3203" s="2">
        <v>5</v>
      </c>
      <c r="G3203">
        <v>1</v>
      </c>
      <c r="H3203">
        <v>2</v>
      </c>
      <c r="I3203">
        <v>1</v>
      </c>
      <c r="K3203">
        <v>1111111943</v>
      </c>
      <c r="L3203">
        <v>16</v>
      </c>
      <c r="N3203">
        <v>3</v>
      </c>
      <c r="O3203">
        <v>3</v>
      </c>
      <c r="P3203" t="s">
        <v>20</v>
      </c>
      <c r="Q3203" t="s">
        <v>20</v>
      </c>
      <c r="R3203">
        <v>90</v>
      </c>
      <c r="S3203" t="str">
        <f t="shared" ref="S3203:S3266" si="151">CONCATENATE("('",A3203,"','",B3203,"','",C3203,"','",D3203,"','",E3203,"','",F3203,"','",G3203,"','",H3203,"','",I3203,"','",J3203,"','",K3203,"','",L3203,"','",M3203,"','",N3203,"','",O3203,"','",P3203,"','",Q3203,"','",T3203,"'),")</f>
        <v>('136624','STEWART','','SETH','3','5','1','2','1','','1111111943','16','','3','3','B','B','('136624','STEWART','','SETH','3','5','1','2','1','','1111111943','16','','3','3','B','B',''),'),</v>
      </c>
      <c r="T3203" t="s">
        <v>14246</v>
      </c>
      <c r="U3203">
        <f t="shared" ref="U3203:U3266" si="152">IF(E3203=1,1,0)</f>
        <v>0</v>
      </c>
    </row>
    <row r="3204" spans="1:21">
      <c r="A3204" s="2" t="s">
        <v>8875</v>
      </c>
      <c r="B3204" s="2" t="s">
        <v>8876</v>
      </c>
      <c r="D3204" s="2" t="s">
        <v>7207</v>
      </c>
      <c r="E3204" t="str">
        <f t="shared" si="150"/>
        <v>3</v>
      </c>
      <c r="F3204" s="2">
        <v>18</v>
      </c>
      <c r="G3204">
        <v>2</v>
      </c>
      <c r="H3204">
        <v>3</v>
      </c>
      <c r="I3204">
        <v>2</v>
      </c>
      <c r="K3204">
        <v>1111111944</v>
      </c>
      <c r="L3204">
        <v>16</v>
      </c>
      <c r="N3204">
        <v>3</v>
      </c>
      <c r="O3204">
        <v>3</v>
      </c>
      <c r="P3204" t="s">
        <v>26</v>
      </c>
      <c r="Q3204" t="s">
        <v>26</v>
      </c>
      <c r="R3204">
        <v>90</v>
      </c>
      <c r="S3204" t="str">
        <f t="shared" si="151"/>
        <v>('136630','STILES','','AUDREY','3','18','2','3','2','','1111111944','16','','3','3','C','C','('136630','STILES','','AUDREY','3','18','2','3','2','','1111111944','16','','3','3','C','C',''),'),</v>
      </c>
      <c r="T3204" t="s">
        <v>14247</v>
      </c>
      <c r="U3204">
        <f t="shared" si="152"/>
        <v>0</v>
      </c>
    </row>
    <row r="3205" spans="1:21">
      <c r="A3205" s="2" t="s">
        <v>8877</v>
      </c>
      <c r="B3205" s="2" t="s">
        <v>907</v>
      </c>
      <c r="D3205" s="2" t="s">
        <v>908</v>
      </c>
      <c r="E3205" t="str">
        <f t="shared" si="150"/>
        <v>3</v>
      </c>
      <c r="F3205" s="2">
        <v>26</v>
      </c>
      <c r="G3205">
        <v>3</v>
      </c>
      <c r="H3205">
        <v>1</v>
      </c>
      <c r="I3205">
        <v>3</v>
      </c>
      <c r="K3205">
        <v>1111111945</v>
      </c>
      <c r="L3205">
        <v>16</v>
      </c>
      <c r="N3205">
        <v>3</v>
      </c>
      <c r="O3205">
        <v>3</v>
      </c>
      <c r="P3205" t="s">
        <v>23</v>
      </c>
      <c r="Q3205" t="s">
        <v>23</v>
      </c>
      <c r="R3205">
        <v>90</v>
      </c>
      <c r="S3205" t="str">
        <f t="shared" si="151"/>
        <v>('136642','STOOKSBURY','','ANDREA','3','26','3','1','3','','1111111945','16','','3','3','A','A','('136642','STOOKSBURY','','ANDREA','3','26','3','1','3','','1111111945','16','','3','3','A','A',''),'),</v>
      </c>
      <c r="T3205" t="s">
        <v>14248</v>
      </c>
      <c r="U3205">
        <f t="shared" si="152"/>
        <v>0</v>
      </c>
    </row>
    <row r="3206" spans="1:21">
      <c r="A3206" s="2" t="s">
        <v>8878</v>
      </c>
      <c r="B3206" s="2" t="s">
        <v>909</v>
      </c>
      <c r="D3206" s="2" t="s">
        <v>665</v>
      </c>
      <c r="E3206" t="str">
        <f t="shared" si="150"/>
        <v>3</v>
      </c>
      <c r="F3206" s="2">
        <v>27</v>
      </c>
      <c r="G3206">
        <v>2</v>
      </c>
      <c r="H3206">
        <v>2</v>
      </c>
      <c r="I3206">
        <v>6</v>
      </c>
      <c r="K3206">
        <v>1111111196</v>
      </c>
      <c r="L3206">
        <v>16</v>
      </c>
      <c r="N3206">
        <v>3</v>
      </c>
      <c r="O3206">
        <v>3</v>
      </c>
      <c r="P3206" t="s">
        <v>20</v>
      </c>
      <c r="Q3206" t="s">
        <v>20</v>
      </c>
      <c r="R3206">
        <v>90</v>
      </c>
      <c r="S3206" t="str">
        <f t="shared" si="151"/>
        <v>('136648','STOUT','','CLAYTON','3','27','2','2','6','','1111111196','16','','3','3','B','B','('136648','STOUT','','CLAYTON','3','27','2','2','6','','1111111196','16','','3','3','B','B',''),'),</v>
      </c>
      <c r="T3206" t="s">
        <v>14249</v>
      </c>
      <c r="U3206">
        <f t="shared" si="152"/>
        <v>0</v>
      </c>
    </row>
    <row r="3207" spans="1:21">
      <c r="A3207" s="2" t="s">
        <v>8879</v>
      </c>
      <c r="B3207" s="2" t="s">
        <v>8880</v>
      </c>
      <c r="D3207" s="2" t="s">
        <v>192</v>
      </c>
      <c r="E3207" t="str">
        <f t="shared" si="150"/>
        <v>3</v>
      </c>
      <c r="F3207" s="2">
        <v>14</v>
      </c>
      <c r="G3207">
        <v>4</v>
      </c>
      <c r="H3207">
        <v>2</v>
      </c>
      <c r="I3207">
        <v>8</v>
      </c>
      <c r="K3207">
        <v>1111111646</v>
      </c>
      <c r="L3207">
        <v>16</v>
      </c>
      <c r="N3207">
        <v>3</v>
      </c>
      <c r="O3207">
        <v>3</v>
      </c>
      <c r="P3207" t="s">
        <v>20</v>
      </c>
      <c r="Q3207" t="s">
        <v>20</v>
      </c>
      <c r="R3207">
        <v>90</v>
      </c>
      <c r="S3207" t="str">
        <f t="shared" si="151"/>
        <v>('136654','STRELKOFF','','SAMUEL','3','14','4','2','8','','1111111646','16','','3','3','B','B','('136654','STRELKOFF','','SAMUEL','3','14','4','2','8','','1111111646','16','','3','3','B','B',''),'),</v>
      </c>
      <c r="T3207" t="s">
        <v>14250</v>
      </c>
      <c r="U3207">
        <f t="shared" si="152"/>
        <v>0</v>
      </c>
    </row>
    <row r="3208" spans="1:21">
      <c r="A3208" s="2" t="s">
        <v>8881</v>
      </c>
      <c r="B3208" s="2" t="s">
        <v>8882</v>
      </c>
      <c r="D3208" s="2" t="s">
        <v>4400</v>
      </c>
      <c r="E3208" t="str">
        <f t="shared" si="150"/>
        <v>3</v>
      </c>
      <c r="F3208" s="2">
        <v>4</v>
      </c>
      <c r="G3208">
        <v>4</v>
      </c>
      <c r="H3208">
        <v>2</v>
      </c>
      <c r="I3208">
        <v>4</v>
      </c>
      <c r="K3208">
        <v>1111111946</v>
      </c>
      <c r="L3208">
        <v>16</v>
      </c>
      <c r="N3208">
        <v>3</v>
      </c>
      <c r="O3208">
        <v>3</v>
      </c>
      <c r="P3208" t="s">
        <v>20</v>
      </c>
      <c r="Q3208" t="s">
        <v>20</v>
      </c>
      <c r="R3208">
        <v>90</v>
      </c>
      <c r="S3208" t="str">
        <f t="shared" si="151"/>
        <v>('136660','STURDIVANT','','COLLIN','3','4','4','2','4','','1111111946','16','','3','3','B','B','('136660','STURDIVANT','','COLLIN','3','4','4','2','4','','1111111946','16','','3','3','B','B',''),'),</v>
      </c>
      <c r="T3208" t="s">
        <v>14251</v>
      </c>
      <c r="U3208">
        <f t="shared" si="152"/>
        <v>0</v>
      </c>
    </row>
    <row r="3209" spans="1:21">
      <c r="A3209" s="2" t="s">
        <v>8883</v>
      </c>
      <c r="B3209" s="2" t="s">
        <v>8884</v>
      </c>
      <c r="D3209" s="2" t="s">
        <v>157</v>
      </c>
      <c r="E3209" t="str">
        <f t="shared" si="150"/>
        <v>3</v>
      </c>
      <c r="F3209" s="2">
        <v>5</v>
      </c>
      <c r="G3209">
        <v>3</v>
      </c>
      <c r="H3209">
        <v>1</v>
      </c>
      <c r="I3209">
        <v>3</v>
      </c>
      <c r="K3209">
        <v>1111111345</v>
      </c>
      <c r="L3209">
        <v>16</v>
      </c>
      <c r="N3209">
        <v>3</v>
      </c>
      <c r="O3209">
        <v>3</v>
      </c>
      <c r="P3209" t="s">
        <v>23</v>
      </c>
      <c r="Q3209" t="s">
        <v>23</v>
      </c>
      <c r="R3209">
        <v>90</v>
      </c>
      <c r="S3209" t="str">
        <f t="shared" si="151"/>
        <v>('136666','SUEN','','JUSTIN','3','5','3','1','3','','1111111345','16','','3','3','A','A','('136666','SUEN','','JUSTIN','3','5','3','1','3','','1111111345','16','','3','3','A','A',''),'),</v>
      </c>
      <c r="T3209" t="s">
        <v>14252</v>
      </c>
      <c r="U3209">
        <f t="shared" si="152"/>
        <v>0</v>
      </c>
    </row>
    <row r="3210" spans="1:21">
      <c r="A3210" s="2" t="s">
        <v>8885</v>
      </c>
      <c r="B3210" s="2" t="s">
        <v>8886</v>
      </c>
      <c r="D3210" s="2" t="s">
        <v>858</v>
      </c>
      <c r="E3210" t="str">
        <f t="shared" si="150"/>
        <v>3</v>
      </c>
      <c r="F3210" s="2">
        <v>24</v>
      </c>
      <c r="G3210">
        <v>3</v>
      </c>
      <c r="H3210">
        <v>3</v>
      </c>
      <c r="I3210">
        <v>7</v>
      </c>
      <c r="K3210">
        <v>1111111197</v>
      </c>
      <c r="L3210">
        <v>16</v>
      </c>
      <c r="N3210">
        <v>3</v>
      </c>
      <c r="O3210">
        <v>3</v>
      </c>
      <c r="P3210" t="s">
        <v>26</v>
      </c>
      <c r="Q3210" t="s">
        <v>26</v>
      </c>
      <c r="R3210">
        <v>90</v>
      </c>
      <c r="S3210" t="str">
        <f t="shared" si="151"/>
        <v>('136678','SUMMERS','','PARKER','3','24','3','3','7','','1111111197','16','','3','3','C','C','('136678','SUMMERS','','PARKER','3','24','3','3','7','','1111111197','16','','3','3','C','C',''),'),</v>
      </c>
      <c r="T3210" t="s">
        <v>14253</v>
      </c>
      <c r="U3210">
        <f t="shared" si="152"/>
        <v>0</v>
      </c>
    </row>
    <row r="3211" spans="1:21">
      <c r="A3211" s="2" t="s">
        <v>8887</v>
      </c>
      <c r="B3211" s="2" t="s">
        <v>8888</v>
      </c>
      <c r="D3211" s="2" t="s">
        <v>324</v>
      </c>
      <c r="E3211" t="str">
        <f t="shared" si="150"/>
        <v>3</v>
      </c>
      <c r="F3211" s="2">
        <v>15</v>
      </c>
      <c r="G3211">
        <v>4</v>
      </c>
      <c r="H3211">
        <v>2</v>
      </c>
      <c r="I3211">
        <v>4</v>
      </c>
      <c r="K3211">
        <v>1111111346</v>
      </c>
      <c r="L3211">
        <v>16</v>
      </c>
      <c r="N3211">
        <v>3</v>
      </c>
      <c r="O3211">
        <v>3</v>
      </c>
      <c r="P3211" t="s">
        <v>20</v>
      </c>
      <c r="Q3211" t="s">
        <v>20</v>
      </c>
      <c r="R3211">
        <v>90</v>
      </c>
      <c r="S3211" t="str">
        <f t="shared" si="151"/>
        <v>('136684','SWAN','','NATHAN','3','15','4','2','4','','1111111346','16','','3','3','B','B','('136684','SWAN','','NATHAN','3','15','4','2','4','','1111111346','16','','3','3','B','B',''),'),</v>
      </c>
      <c r="T3211" t="s">
        <v>14254</v>
      </c>
      <c r="U3211">
        <f t="shared" si="152"/>
        <v>0</v>
      </c>
    </row>
    <row r="3212" spans="1:21">
      <c r="A3212" s="2" t="s">
        <v>8889</v>
      </c>
      <c r="B3212" s="2" t="s">
        <v>326</v>
      </c>
      <c r="D3212" s="2" t="s">
        <v>103</v>
      </c>
      <c r="E3212" t="str">
        <f t="shared" si="150"/>
        <v>3</v>
      </c>
      <c r="F3212" s="2">
        <v>1</v>
      </c>
      <c r="G3212">
        <v>4</v>
      </c>
      <c r="H3212">
        <v>1</v>
      </c>
      <c r="I3212">
        <v>8</v>
      </c>
      <c r="K3212">
        <v>1111111198</v>
      </c>
      <c r="L3212">
        <v>16</v>
      </c>
      <c r="N3212">
        <v>3</v>
      </c>
      <c r="O3212">
        <v>3</v>
      </c>
      <c r="P3212" t="s">
        <v>23</v>
      </c>
      <c r="Q3212" t="s">
        <v>23</v>
      </c>
      <c r="R3212">
        <v>90</v>
      </c>
      <c r="S3212" t="str">
        <f t="shared" si="151"/>
        <v>('136690','SWEENEY','','SEAN','3','1','4','1','8','','1111111198','16','','3','3','A','A','('136690','SWEENEY','','SEAN','3','1','4','1','8','','1111111198','16','','3','3','A','A',''),'),</v>
      </c>
      <c r="T3212" t="s">
        <v>14255</v>
      </c>
      <c r="U3212">
        <f t="shared" si="152"/>
        <v>0</v>
      </c>
    </row>
    <row r="3213" spans="1:21">
      <c r="A3213" s="2" t="s">
        <v>8890</v>
      </c>
      <c r="B3213" s="2" t="s">
        <v>910</v>
      </c>
      <c r="D3213" s="2" t="s">
        <v>334</v>
      </c>
      <c r="E3213" t="str">
        <f t="shared" si="150"/>
        <v>3</v>
      </c>
      <c r="F3213" s="2">
        <v>27</v>
      </c>
      <c r="G3213">
        <v>2</v>
      </c>
      <c r="H3213">
        <v>3</v>
      </c>
      <c r="I3213">
        <v>2</v>
      </c>
      <c r="K3213">
        <v>1111111488</v>
      </c>
      <c r="L3213">
        <v>16</v>
      </c>
      <c r="N3213">
        <v>3</v>
      </c>
      <c r="O3213">
        <v>3</v>
      </c>
      <c r="P3213" t="s">
        <v>26</v>
      </c>
      <c r="Q3213" t="s">
        <v>26</v>
      </c>
      <c r="R3213">
        <v>90</v>
      </c>
      <c r="S3213" t="str">
        <f t="shared" si="151"/>
        <v>('136696','SWEET','','ALEXANDER','3','27','2','3','2','','1111111488','16','','3','3','C','C','('136696','SWEET','','ALEXANDER','3','27','2','3','2','','1111111488','16','','3','3','C','C',''),'),</v>
      </c>
      <c r="T3213" t="s">
        <v>14256</v>
      </c>
      <c r="U3213">
        <f t="shared" si="152"/>
        <v>0</v>
      </c>
    </row>
    <row r="3214" spans="1:21">
      <c r="A3214" s="2" t="s">
        <v>8891</v>
      </c>
      <c r="B3214" s="2" t="s">
        <v>8892</v>
      </c>
      <c r="D3214" s="2" t="s">
        <v>6610</v>
      </c>
      <c r="E3214" t="str">
        <f t="shared" si="150"/>
        <v>3</v>
      </c>
      <c r="F3214" s="2">
        <v>9</v>
      </c>
      <c r="G3214">
        <v>1</v>
      </c>
      <c r="H3214">
        <v>2</v>
      </c>
      <c r="I3214">
        <v>1</v>
      </c>
      <c r="K3214">
        <v>1111111199</v>
      </c>
      <c r="L3214">
        <v>16</v>
      </c>
      <c r="N3214">
        <v>3</v>
      </c>
      <c r="O3214">
        <v>3</v>
      </c>
      <c r="P3214" t="s">
        <v>20</v>
      </c>
      <c r="Q3214" t="s">
        <v>20</v>
      </c>
      <c r="R3214">
        <v>90</v>
      </c>
      <c r="S3214" t="str">
        <f t="shared" si="151"/>
        <v>('136702','SWITANEK','','KILEY','3','9','1','2','1','','1111111199','16','','3','3','B','B','('136702','SWITANEK','','KILEY','3','9','1','2','1','','1111111199','16','','3','3','B','B',''),'),</v>
      </c>
      <c r="T3214" t="s">
        <v>14257</v>
      </c>
      <c r="U3214">
        <f t="shared" si="152"/>
        <v>0</v>
      </c>
    </row>
    <row r="3215" spans="1:21">
      <c r="A3215" s="2" t="s">
        <v>8893</v>
      </c>
      <c r="B3215" s="2" t="s">
        <v>8894</v>
      </c>
      <c r="D3215" s="2" t="s">
        <v>229</v>
      </c>
      <c r="E3215" t="str">
        <f t="shared" si="150"/>
        <v>3</v>
      </c>
      <c r="F3215" s="2">
        <v>5</v>
      </c>
      <c r="G3215">
        <v>2</v>
      </c>
      <c r="H3215">
        <v>3</v>
      </c>
      <c r="I3215">
        <v>2</v>
      </c>
      <c r="K3215">
        <v>1111111800</v>
      </c>
      <c r="L3215">
        <v>16</v>
      </c>
      <c r="N3215">
        <v>3</v>
      </c>
      <c r="O3215">
        <v>3</v>
      </c>
      <c r="P3215" t="s">
        <v>26</v>
      </c>
      <c r="Q3215" t="s">
        <v>26</v>
      </c>
      <c r="R3215">
        <v>90</v>
      </c>
      <c r="S3215" t="str">
        <f t="shared" si="151"/>
        <v>('136714','TALARICO','','CHRISTIAN','3','5','2','3','2','','1111111800','16','','3','3','C','C','('136714','TALARICO','','CHRISTIAN','3','5','2','3','2','','1111111800','16','','3','3','C','C',''),'),</v>
      </c>
      <c r="T3215" t="s">
        <v>14258</v>
      </c>
      <c r="U3215">
        <f t="shared" si="152"/>
        <v>0</v>
      </c>
    </row>
    <row r="3216" spans="1:21">
      <c r="A3216" s="2" t="s">
        <v>8895</v>
      </c>
      <c r="B3216" s="2" t="s">
        <v>8896</v>
      </c>
      <c r="D3216" s="2" t="s">
        <v>386</v>
      </c>
      <c r="E3216" t="str">
        <f t="shared" si="150"/>
        <v>3</v>
      </c>
      <c r="F3216" s="2">
        <v>22</v>
      </c>
      <c r="G3216">
        <v>2</v>
      </c>
      <c r="H3216">
        <v>3</v>
      </c>
      <c r="I3216">
        <v>2</v>
      </c>
      <c r="K3216">
        <v>1111111200</v>
      </c>
      <c r="L3216">
        <v>16</v>
      </c>
      <c r="N3216">
        <v>3</v>
      </c>
      <c r="O3216">
        <v>3</v>
      </c>
      <c r="P3216" t="s">
        <v>26</v>
      </c>
      <c r="Q3216" t="s">
        <v>26</v>
      </c>
      <c r="R3216">
        <v>90</v>
      </c>
      <c r="S3216" t="str">
        <f t="shared" si="151"/>
        <v>('136720','TALISSE','','CHARLES','3','22','2','3','2','','1111111200','16','','3','3','C','C','('136720','TALISSE','','CHARLES','3','22','2','3','2','','1111111200','16','','3','3','C','C',''),'),</v>
      </c>
      <c r="T3216" t="s">
        <v>14259</v>
      </c>
      <c r="U3216">
        <f t="shared" si="152"/>
        <v>0</v>
      </c>
    </row>
    <row r="3217" spans="1:21">
      <c r="A3217" s="2" t="s">
        <v>8897</v>
      </c>
      <c r="B3217" s="2" t="s">
        <v>8898</v>
      </c>
      <c r="D3217" s="2" t="s">
        <v>79</v>
      </c>
      <c r="E3217" t="str">
        <f t="shared" si="150"/>
        <v>3</v>
      </c>
      <c r="F3217" s="2">
        <v>5</v>
      </c>
      <c r="G3217">
        <v>1</v>
      </c>
      <c r="H3217">
        <v>3</v>
      </c>
      <c r="I3217">
        <v>5</v>
      </c>
      <c r="K3217">
        <v>1111111947</v>
      </c>
      <c r="L3217">
        <v>16</v>
      </c>
      <c r="N3217">
        <v>3</v>
      </c>
      <c r="O3217">
        <v>3</v>
      </c>
      <c r="P3217" t="s">
        <v>26</v>
      </c>
      <c r="Q3217" t="s">
        <v>26</v>
      </c>
      <c r="R3217">
        <v>90</v>
      </c>
      <c r="S3217" t="str">
        <f t="shared" si="151"/>
        <v>('136726','TANGEN','','SCOTT','3','5','1','3','5','','1111111947','16','','3','3','C','C','('136726','TANGEN','','SCOTT','3','5','1','3','5','','1111111947','16','','3','3','C','C',''),'),</v>
      </c>
      <c r="T3217" t="s">
        <v>14260</v>
      </c>
      <c r="U3217">
        <f t="shared" si="152"/>
        <v>0</v>
      </c>
    </row>
    <row r="3218" spans="1:21">
      <c r="A3218" s="2" t="s">
        <v>8899</v>
      </c>
      <c r="B3218" s="2" t="s">
        <v>55</v>
      </c>
      <c r="D3218" s="2" t="s">
        <v>669</v>
      </c>
      <c r="E3218" t="str">
        <f t="shared" si="150"/>
        <v>3</v>
      </c>
      <c r="F3218" s="2">
        <v>17</v>
      </c>
      <c r="G3218">
        <v>1</v>
      </c>
      <c r="H3218">
        <v>3</v>
      </c>
      <c r="I3218">
        <v>1</v>
      </c>
      <c r="K3218">
        <v>1111111647</v>
      </c>
      <c r="L3218">
        <v>16</v>
      </c>
      <c r="N3218">
        <v>3</v>
      </c>
      <c r="O3218">
        <v>3</v>
      </c>
      <c r="P3218" t="s">
        <v>26</v>
      </c>
      <c r="Q3218" t="s">
        <v>26</v>
      </c>
      <c r="R3218">
        <v>90</v>
      </c>
      <c r="S3218" t="str">
        <f t="shared" si="151"/>
        <v>('136732','TANNER','','ZACHARY','3','17','1','3','1','','1111111647','16','','3','3','C','C','('136732','TANNER','','ZACHARY','3','17','1','3','1','','1111111647','16','','3','3','C','C',''),'),</v>
      </c>
      <c r="T3218" t="s">
        <v>14261</v>
      </c>
      <c r="U3218">
        <f t="shared" si="152"/>
        <v>0</v>
      </c>
    </row>
    <row r="3219" spans="1:21">
      <c r="A3219" s="2" t="s">
        <v>8900</v>
      </c>
      <c r="B3219" s="2" t="s">
        <v>8901</v>
      </c>
      <c r="D3219" s="2" t="s">
        <v>8902</v>
      </c>
      <c r="E3219" t="str">
        <f t="shared" si="150"/>
        <v>3</v>
      </c>
      <c r="F3219" s="2">
        <v>16</v>
      </c>
      <c r="G3219">
        <v>2</v>
      </c>
      <c r="H3219">
        <v>1</v>
      </c>
      <c r="I3219">
        <v>6</v>
      </c>
      <c r="K3219">
        <v>1111111948</v>
      </c>
      <c r="L3219">
        <v>16</v>
      </c>
      <c r="N3219">
        <v>3</v>
      </c>
      <c r="O3219">
        <v>3</v>
      </c>
      <c r="P3219" t="s">
        <v>23</v>
      </c>
      <c r="Q3219" t="s">
        <v>23</v>
      </c>
      <c r="R3219">
        <v>90</v>
      </c>
      <c r="S3219" t="str">
        <f t="shared" si="151"/>
        <v>('136738','TAKEDA','','EDGAR','3','16','2','1','6','','1111111948','16','','3','3','A','A','('136738','TAKEDA','','EDGAR','3','16','2','1','6','','1111111948','16','','3','3','A','A',''),'),</v>
      </c>
      <c r="T3219" t="s">
        <v>14262</v>
      </c>
      <c r="U3219">
        <f t="shared" si="152"/>
        <v>0</v>
      </c>
    </row>
    <row r="3220" spans="1:21">
      <c r="A3220" s="2" t="s">
        <v>8903</v>
      </c>
      <c r="B3220" s="2" t="s">
        <v>8904</v>
      </c>
      <c r="D3220" s="2" t="s">
        <v>669</v>
      </c>
      <c r="E3220" t="str">
        <f t="shared" si="150"/>
        <v>3</v>
      </c>
      <c r="F3220" s="2">
        <v>2</v>
      </c>
      <c r="G3220">
        <v>2</v>
      </c>
      <c r="H3220">
        <v>1</v>
      </c>
      <c r="I3220">
        <v>2</v>
      </c>
      <c r="K3220">
        <v>1111111648</v>
      </c>
      <c r="L3220">
        <v>16</v>
      </c>
      <c r="N3220">
        <v>3</v>
      </c>
      <c r="O3220">
        <v>3</v>
      </c>
      <c r="P3220" t="s">
        <v>23</v>
      </c>
      <c r="Q3220" t="s">
        <v>23</v>
      </c>
      <c r="R3220">
        <v>90</v>
      </c>
      <c r="S3220" t="str">
        <f t="shared" si="151"/>
        <v>('136744','TATUM','','ZACHARY','3','2','2','1','2','','1111111648','16','','3','3','A','A','('136744','TATUM','','ZACHARY','3','2','2','1','2','','1111111648','16','','3','3','A','A',''),'),</v>
      </c>
      <c r="T3220" t="s">
        <v>14263</v>
      </c>
      <c r="U3220">
        <f t="shared" si="152"/>
        <v>0</v>
      </c>
    </row>
    <row r="3221" spans="1:21">
      <c r="A3221" s="2" t="s">
        <v>8905</v>
      </c>
      <c r="B3221" s="2" t="s">
        <v>911</v>
      </c>
      <c r="D3221" s="2" t="s">
        <v>912</v>
      </c>
      <c r="E3221" t="str">
        <f t="shared" si="150"/>
        <v>3</v>
      </c>
      <c r="F3221" s="2">
        <v>27</v>
      </c>
      <c r="G3221">
        <v>3</v>
      </c>
      <c r="H3221">
        <v>1</v>
      </c>
      <c r="I3221">
        <v>3</v>
      </c>
      <c r="K3221">
        <v>1111111201</v>
      </c>
      <c r="L3221">
        <v>16</v>
      </c>
      <c r="N3221">
        <v>3</v>
      </c>
      <c r="O3221">
        <v>3</v>
      </c>
      <c r="P3221" t="s">
        <v>23</v>
      </c>
      <c r="Q3221" t="s">
        <v>23</v>
      </c>
      <c r="R3221">
        <v>90</v>
      </c>
      <c r="S3221" t="str">
        <f t="shared" si="151"/>
        <v>('136750','TAUBER','','TROY','3','27','3','1','3','','1111111201','16','','3','3','A','A','('136750','TAUBER','','TROY','3','27','3','1','3','','1111111201','16','','3','3','A','A',''),'),</v>
      </c>
      <c r="T3221" t="s">
        <v>14264</v>
      </c>
      <c r="U3221">
        <f t="shared" si="152"/>
        <v>0</v>
      </c>
    </row>
    <row r="3222" spans="1:21">
      <c r="A3222" s="2" t="s">
        <v>8906</v>
      </c>
      <c r="B3222" s="2" t="s">
        <v>8907</v>
      </c>
      <c r="D3222" s="2" t="s">
        <v>7434</v>
      </c>
      <c r="E3222" t="str">
        <f t="shared" si="150"/>
        <v>3</v>
      </c>
      <c r="F3222" s="2">
        <v>3</v>
      </c>
      <c r="G3222">
        <v>3</v>
      </c>
      <c r="H3222">
        <v>2</v>
      </c>
      <c r="I3222">
        <v>7</v>
      </c>
      <c r="K3222">
        <v>1111111949</v>
      </c>
      <c r="L3222">
        <v>16</v>
      </c>
      <c r="N3222">
        <v>3</v>
      </c>
      <c r="O3222">
        <v>3</v>
      </c>
      <c r="P3222" t="s">
        <v>20</v>
      </c>
      <c r="Q3222" t="s">
        <v>20</v>
      </c>
      <c r="R3222">
        <v>90</v>
      </c>
      <c r="S3222" t="str">
        <f t="shared" si="151"/>
        <v>('136756','TAY','','CHENG','3','3','3','2','7','','1111111949','16','','3','3','B','B','('136756','TAY','','CHENG','3','3','3','2','7','','1111111949','16','','3','3','B','B',''),'),</v>
      </c>
      <c r="T3222" t="s">
        <v>14265</v>
      </c>
      <c r="U3222">
        <f t="shared" si="152"/>
        <v>0</v>
      </c>
    </row>
    <row r="3223" spans="1:21">
      <c r="A3223" s="2" t="s">
        <v>8908</v>
      </c>
      <c r="B3223" s="2" t="s">
        <v>630</v>
      </c>
      <c r="D3223" s="2" t="s">
        <v>353</v>
      </c>
      <c r="E3223" t="str">
        <f t="shared" si="150"/>
        <v>3</v>
      </c>
      <c r="F3223" s="2">
        <v>11</v>
      </c>
      <c r="G3223">
        <v>3</v>
      </c>
      <c r="H3223">
        <v>1</v>
      </c>
      <c r="I3223">
        <v>3</v>
      </c>
      <c r="K3223">
        <v>1111111801</v>
      </c>
      <c r="L3223">
        <v>16</v>
      </c>
      <c r="N3223">
        <v>3</v>
      </c>
      <c r="O3223">
        <v>3</v>
      </c>
      <c r="P3223" t="s">
        <v>23</v>
      </c>
      <c r="Q3223" t="s">
        <v>23</v>
      </c>
      <c r="R3223">
        <v>90</v>
      </c>
      <c r="S3223" t="str">
        <f t="shared" si="151"/>
        <v>('136762','TAYLOR','','JARED','3','11','3','1','3','','1111111801','16','','3','3','A','A','('136762','TAYLOR','','JARED','3','11','3','1','3','','1111111801','16','','3','3','A','A',''),'),</v>
      </c>
      <c r="T3223" t="s">
        <v>14266</v>
      </c>
      <c r="U3223">
        <f t="shared" si="152"/>
        <v>0</v>
      </c>
    </row>
    <row r="3224" spans="1:21">
      <c r="A3224" s="2" t="s">
        <v>8909</v>
      </c>
      <c r="B3224" s="2" t="s">
        <v>630</v>
      </c>
      <c r="D3224" s="2" t="s">
        <v>520</v>
      </c>
      <c r="E3224" t="str">
        <f t="shared" si="150"/>
        <v>3</v>
      </c>
      <c r="F3224" s="2">
        <v>23</v>
      </c>
      <c r="G3224">
        <v>3</v>
      </c>
      <c r="H3224">
        <v>2</v>
      </c>
      <c r="I3224">
        <v>3</v>
      </c>
      <c r="K3224">
        <v>1111111649</v>
      </c>
      <c r="L3224">
        <v>16</v>
      </c>
      <c r="N3224">
        <v>3</v>
      </c>
      <c r="O3224">
        <v>3</v>
      </c>
      <c r="P3224" t="s">
        <v>20</v>
      </c>
      <c r="Q3224" t="s">
        <v>20</v>
      </c>
      <c r="R3224">
        <v>90</v>
      </c>
      <c r="S3224" t="str">
        <f t="shared" si="151"/>
        <v>('136768','TAYLOR','','KENNETH','3','23','3','2','3','','1111111649','16','','3','3','B','B','('136768','TAYLOR','','KENNETH','3','23','3','2','3','','1111111649','16','','3','3','B','B',''),'),</v>
      </c>
      <c r="T3224" t="s">
        <v>14267</v>
      </c>
      <c r="U3224">
        <f t="shared" si="152"/>
        <v>0</v>
      </c>
    </row>
    <row r="3225" spans="1:21">
      <c r="A3225" s="2" t="s">
        <v>8910</v>
      </c>
      <c r="B3225" s="2" t="s">
        <v>6896</v>
      </c>
      <c r="D3225" s="2" t="s">
        <v>5457</v>
      </c>
      <c r="E3225" t="str">
        <f t="shared" si="150"/>
        <v>3</v>
      </c>
      <c r="F3225" s="2">
        <v>16</v>
      </c>
      <c r="G3225">
        <v>4</v>
      </c>
      <c r="H3225">
        <v>2</v>
      </c>
      <c r="I3225">
        <v>4</v>
      </c>
      <c r="K3225">
        <v>1111111802</v>
      </c>
      <c r="L3225">
        <v>16</v>
      </c>
      <c r="N3225">
        <v>3</v>
      </c>
      <c r="O3225">
        <v>3</v>
      </c>
      <c r="P3225" t="s">
        <v>20</v>
      </c>
      <c r="Q3225" t="s">
        <v>20</v>
      </c>
      <c r="R3225">
        <v>90</v>
      </c>
      <c r="S3225" t="str">
        <f t="shared" si="151"/>
        <v>('136774','TEAGUE','','BRENT','3','16','4','2','4','','1111111802','16','','3','3','B','B','('136774','TEAGUE','','BRENT','3','16','4','2','4','','1111111802','16','','3','3','B','B',''),'),</v>
      </c>
      <c r="T3225" t="s">
        <v>14268</v>
      </c>
      <c r="U3225">
        <f t="shared" si="152"/>
        <v>0</v>
      </c>
    </row>
    <row r="3226" spans="1:21">
      <c r="A3226" s="2" t="s">
        <v>8911</v>
      </c>
      <c r="B3226" s="2" t="s">
        <v>913</v>
      </c>
      <c r="D3226" s="2" t="s">
        <v>263</v>
      </c>
      <c r="E3226" t="str">
        <f t="shared" si="150"/>
        <v>3</v>
      </c>
      <c r="F3226" s="2">
        <v>27</v>
      </c>
      <c r="G3226">
        <v>4</v>
      </c>
      <c r="H3226">
        <v>3</v>
      </c>
      <c r="I3226">
        <v>4</v>
      </c>
      <c r="K3226">
        <v>1111111650</v>
      </c>
      <c r="L3226">
        <v>16</v>
      </c>
      <c r="N3226">
        <v>3</v>
      </c>
      <c r="O3226">
        <v>3</v>
      </c>
      <c r="P3226" t="s">
        <v>26</v>
      </c>
      <c r="Q3226" t="s">
        <v>26</v>
      </c>
      <c r="R3226">
        <v>90</v>
      </c>
      <c r="S3226" t="str">
        <f t="shared" si="151"/>
        <v>('136780','TESKA','','CHRISTOPHER','3','27','4','3','4','','1111111650','16','','3','3','C','C','('136780','TESKA','','CHRISTOPHER','3','27','4','3','4','','1111111650','16','','3','3','C','C',''),'),</v>
      </c>
      <c r="T3226" t="s">
        <v>14269</v>
      </c>
      <c r="U3226">
        <f t="shared" si="152"/>
        <v>0</v>
      </c>
    </row>
    <row r="3227" spans="1:21">
      <c r="A3227" s="2" t="s">
        <v>8912</v>
      </c>
      <c r="B3227" s="2" t="s">
        <v>8913</v>
      </c>
      <c r="D3227" s="2" t="s">
        <v>390</v>
      </c>
      <c r="E3227" t="str">
        <f t="shared" si="150"/>
        <v>3</v>
      </c>
      <c r="F3227" s="2">
        <v>20</v>
      </c>
      <c r="G3227">
        <v>1</v>
      </c>
      <c r="H3227">
        <v>3</v>
      </c>
      <c r="I3227">
        <v>5</v>
      </c>
      <c r="K3227">
        <v>1111111803</v>
      </c>
      <c r="L3227">
        <v>16</v>
      </c>
      <c r="N3227">
        <v>3</v>
      </c>
      <c r="O3227">
        <v>3</v>
      </c>
      <c r="P3227" t="s">
        <v>26</v>
      </c>
      <c r="Q3227" t="s">
        <v>26</v>
      </c>
      <c r="R3227">
        <v>90</v>
      </c>
      <c r="S3227" t="str">
        <f t="shared" si="151"/>
        <v>('136786','THEIN','','TYLER','3','20','1','3','5','','1111111803','16','','3','3','C','C','('136786','THEIN','','TYLER','3','20','1','3','5','','1111111803','16','','3','3','C','C',''),'),</v>
      </c>
      <c r="T3227" t="s">
        <v>14270</v>
      </c>
      <c r="U3227">
        <f t="shared" si="152"/>
        <v>0</v>
      </c>
    </row>
    <row r="3228" spans="1:21">
      <c r="A3228" s="2" t="s">
        <v>8914</v>
      </c>
      <c r="B3228" s="2" t="s">
        <v>8915</v>
      </c>
      <c r="D3228" s="2" t="s">
        <v>188</v>
      </c>
      <c r="E3228" t="str">
        <f t="shared" si="150"/>
        <v>3</v>
      </c>
      <c r="F3228" s="2">
        <v>22</v>
      </c>
      <c r="G3228">
        <v>3</v>
      </c>
      <c r="H3228">
        <v>1</v>
      </c>
      <c r="I3228">
        <v>3</v>
      </c>
      <c r="K3228">
        <v>1111111489</v>
      </c>
      <c r="L3228">
        <v>16</v>
      </c>
      <c r="N3228">
        <v>3</v>
      </c>
      <c r="O3228">
        <v>3</v>
      </c>
      <c r="P3228" t="s">
        <v>23</v>
      </c>
      <c r="Q3228" t="s">
        <v>23</v>
      </c>
      <c r="R3228">
        <v>90</v>
      </c>
      <c r="S3228" t="str">
        <f t="shared" si="151"/>
        <v>('136792','THERIAULT','','LUKE','3','22','3','1','3','','1111111489','16','','3','3','A','A','('136792','THERIAULT','','LUKE','3','22','3','1','3','','1111111489','16','','3','3','A','A',''),'),</v>
      </c>
      <c r="T3228" t="s">
        <v>14271</v>
      </c>
      <c r="U3228">
        <f t="shared" si="152"/>
        <v>0</v>
      </c>
    </row>
    <row r="3229" spans="1:21">
      <c r="A3229" s="2" t="s">
        <v>8916</v>
      </c>
      <c r="B3229" s="2" t="s">
        <v>116</v>
      </c>
      <c r="D3229" s="2" t="s">
        <v>3444</v>
      </c>
      <c r="E3229" t="str">
        <f t="shared" si="150"/>
        <v>3</v>
      </c>
      <c r="F3229" s="2">
        <v>12</v>
      </c>
      <c r="G3229">
        <v>1</v>
      </c>
      <c r="H3229">
        <v>3</v>
      </c>
      <c r="I3229">
        <v>5</v>
      </c>
      <c r="K3229">
        <v>1111111347</v>
      </c>
      <c r="L3229">
        <v>16</v>
      </c>
      <c r="N3229">
        <v>3</v>
      </c>
      <c r="O3229">
        <v>3</v>
      </c>
      <c r="P3229" t="s">
        <v>26</v>
      </c>
      <c r="Q3229" t="s">
        <v>26</v>
      </c>
      <c r="R3229">
        <v>90</v>
      </c>
      <c r="S3229" t="str">
        <f t="shared" si="151"/>
        <v>('136798','THOMAS','','BENNETT','3','12','1','3','5','','1111111347','16','','3','3','C','C','('136798','THOMAS','','BENNETT','3','12','1','3','5','','1111111347','16','','3','3','C','C',''),'),</v>
      </c>
      <c r="T3229" t="s">
        <v>14272</v>
      </c>
      <c r="U3229">
        <f t="shared" si="152"/>
        <v>0</v>
      </c>
    </row>
    <row r="3230" spans="1:21">
      <c r="A3230" s="2" t="s">
        <v>8917</v>
      </c>
      <c r="B3230" s="2" t="s">
        <v>116</v>
      </c>
      <c r="D3230" s="2" t="s">
        <v>82</v>
      </c>
      <c r="E3230" t="str">
        <f t="shared" si="150"/>
        <v>3</v>
      </c>
      <c r="F3230" s="2">
        <v>18</v>
      </c>
      <c r="G3230">
        <v>1</v>
      </c>
      <c r="H3230">
        <v>1</v>
      </c>
      <c r="I3230">
        <v>5</v>
      </c>
      <c r="K3230">
        <v>1111111651</v>
      </c>
      <c r="L3230">
        <v>16</v>
      </c>
      <c r="N3230">
        <v>3</v>
      </c>
      <c r="O3230">
        <v>3</v>
      </c>
      <c r="P3230" t="s">
        <v>23</v>
      </c>
      <c r="Q3230" t="s">
        <v>23</v>
      </c>
      <c r="R3230">
        <v>90</v>
      </c>
      <c r="S3230" t="str">
        <f t="shared" si="151"/>
        <v>('136804','THOMAS','','JAMES','3','18','1','1','5','','1111111651','16','','3','3','A','A','('136804','THOMAS','','JAMES','3','18','1','1','5','','1111111651','16','','3','3','A','A',''),'),</v>
      </c>
      <c r="T3230" t="s">
        <v>14273</v>
      </c>
      <c r="U3230">
        <f t="shared" si="152"/>
        <v>0</v>
      </c>
    </row>
    <row r="3231" spans="1:21">
      <c r="A3231" s="2" t="s">
        <v>8918</v>
      </c>
      <c r="B3231" s="2" t="s">
        <v>116</v>
      </c>
      <c r="D3231" s="2" t="s">
        <v>32</v>
      </c>
      <c r="E3231" t="str">
        <f t="shared" si="150"/>
        <v>3</v>
      </c>
      <c r="F3231" s="2">
        <v>11</v>
      </c>
      <c r="G3231">
        <v>4</v>
      </c>
      <c r="H3231">
        <v>2</v>
      </c>
      <c r="I3231">
        <v>4</v>
      </c>
      <c r="K3231">
        <v>1111111202</v>
      </c>
      <c r="L3231">
        <v>16</v>
      </c>
      <c r="N3231">
        <v>3</v>
      </c>
      <c r="O3231">
        <v>3</v>
      </c>
      <c r="P3231" t="s">
        <v>20</v>
      </c>
      <c r="Q3231" t="s">
        <v>20</v>
      </c>
      <c r="R3231">
        <v>90</v>
      </c>
      <c r="S3231" t="str">
        <f t="shared" si="151"/>
        <v>('136810','THOMAS','','MATTHEW','3','11','4','2','4','','1111111202','16','','3','3','B','B','('136810','THOMAS','','MATTHEW','3','11','4','2','4','','1111111202','16','','3','3','B','B',''),'),</v>
      </c>
      <c r="T3231" t="s">
        <v>14274</v>
      </c>
      <c r="U3231">
        <f t="shared" si="152"/>
        <v>0</v>
      </c>
    </row>
    <row r="3232" spans="1:21">
      <c r="A3232" s="2" t="s">
        <v>8919</v>
      </c>
      <c r="B3232" s="2" t="s">
        <v>914</v>
      </c>
      <c r="D3232" s="2" t="s">
        <v>915</v>
      </c>
      <c r="E3232" t="str">
        <f t="shared" si="150"/>
        <v>3</v>
      </c>
      <c r="F3232" s="2">
        <v>25</v>
      </c>
      <c r="G3232">
        <v>2</v>
      </c>
      <c r="H3232">
        <v>1</v>
      </c>
      <c r="I3232">
        <v>6</v>
      </c>
      <c r="K3232">
        <v>1111111804</v>
      </c>
      <c r="L3232">
        <v>16</v>
      </c>
      <c r="N3232">
        <v>3</v>
      </c>
      <c r="O3232">
        <v>3</v>
      </c>
      <c r="P3232" t="s">
        <v>23</v>
      </c>
      <c r="Q3232" t="s">
        <v>23</v>
      </c>
      <c r="R3232">
        <v>90</v>
      </c>
      <c r="S3232" t="str">
        <f t="shared" si="151"/>
        <v>('136816','THOMERSON','','LORA','3','25','2','1','6','','1111111804','16','','3','3','A','A','('136816','THOMERSON','','LORA','3','25','2','1','6','','1111111804','16','','3','3','A','A',''),'),</v>
      </c>
      <c r="T3232" t="s">
        <v>14275</v>
      </c>
      <c r="U3232">
        <f t="shared" si="152"/>
        <v>0</v>
      </c>
    </row>
    <row r="3233" spans="1:21">
      <c r="A3233" s="2" t="s">
        <v>8920</v>
      </c>
      <c r="B3233" s="2" t="s">
        <v>8921</v>
      </c>
      <c r="D3233" s="2" t="s">
        <v>28</v>
      </c>
      <c r="E3233" t="str">
        <f t="shared" si="150"/>
        <v>3</v>
      </c>
      <c r="F3233" s="2">
        <v>9</v>
      </c>
      <c r="G3233">
        <v>2</v>
      </c>
      <c r="H3233">
        <v>1</v>
      </c>
      <c r="I3233">
        <v>6</v>
      </c>
      <c r="K3233">
        <v>1111111348</v>
      </c>
      <c r="L3233">
        <v>16</v>
      </c>
      <c r="N3233">
        <v>3</v>
      </c>
      <c r="O3233">
        <v>3</v>
      </c>
      <c r="P3233" t="s">
        <v>23</v>
      </c>
      <c r="Q3233" t="s">
        <v>23</v>
      </c>
      <c r="R3233">
        <v>90</v>
      </c>
      <c r="S3233" t="str">
        <f t="shared" si="151"/>
        <v>('136822','THORSEN','','MICHAEL','3','9','2','1','6','','1111111348','16','','3','3','A','A','('136822','THORSEN','','MICHAEL','3','9','2','1','6','','1111111348','16','','3','3','A','A',''),'),</v>
      </c>
      <c r="T3233" t="s">
        <v>14276</v>
      </c>
      <c r="U3233">
        <f t="shared" si="152"/>
        <v>0</v>
      </c>
    </row>
    <row r="3234" spans="1:21">
      <c r="A3234" s="2" t="s">
        <v>8922</v>
      </c>
      <c r="B3234" s="2" t="s">
        <v>8923</v>
      </c>
      <c r="D3234" s="2" t="s">
        <v>128</v>
      </c>
      <c r="E3234" t="str">
        <f t="shared" si="150"/>
        <v>3</v>
      </c>
      <c r="F3234" s="2">
        <v>12</v>
      </c>
      <c r="G3234">
        <v>3</v>
      </c>
      <c r="H3234">
        <v>2</v>
      </c>
      <c r="I3234">
        <v>7</v>
      </c>
      <c r="K3234">
        <v>1111111349</v>
      </c>
      <c r="L3234">
        <v>16</v>
      </c>
      <c r="N3234">
        <v>3</v>
      </c>
      <c r="O3234">
        <v>3</v>
      </c>
      <c r="P3234" t="s">
        <v>20</v>
      </c>
      <c r="Q3234" t="s">
        <v>20</v>
      </c>
      <c r="R3234">
        <v>90</v>
      </c>
      <c r="S3234" t="str">
        <f t="shared" si="151"/>
        <v>('136828','TIDD','','JOEL','3','12','3','2','7','','1111111349','16','','3','3','B','B','('136828','TIDD','','JOEL','3','12','3','2','7','','1111111349','16','','3','3','B','B',''),'),</v>
      </c>
      <c r="T3234" t="s">
        <v>14277</v>
      </c>
      <c r="U3234">
        <f t="shared" si="152"/>
        <v>0</v>
      </c>
    </row>
    <row r="3235" spans="1:21">
      <c r="A3235" s="2" t="s">
        <v>8924</v>
      </c>
      <c r="B3235" s="2" t="s">
        <v>8925</v>
      </c>
      <c r="D3235" s="2" t="s">
        <v>451</v>
      </c>
      <c r="E3235" t="str">
        <f t="shared" si="150"/>
        <v>3</v>
      </c>
      <c r="F3235" s="2">
        <v>21</v>
      </c>
      <c r="G3235">
        <v>4</v>
      </c>
      <c r="H3235">
        <v>3</v>
      </c>
      <c r="I3235">
        <v>8</v>
      </c>
      <c r="K3235">
        <v>1111111350</v>
      </c>
      <c r="L3235">
        <v>16</v>
      </c>
      <c r="N3235">
        <v>3</v>
      </c>
      <c r="O3235">
        <v>3</v>
      </c>
      <c r="P3235" t="s">
        <v>26</v>
      </c>
      <c r="Q3235" t="s">
        <v>26</v>
      </c>
      <c r="R3235">
        <v>90</v>
      </c>
      <c r="S3235" t="str">
        <f t="shared" si="151"/>
        <v>('136834','TIMMRECK','','JORDAN','3','21','4','3','8','','1111111350','16','','3','3','C','C','('136834','TIMMRECK','','JORDAN','3','21','4','3','8','','1111111350','16','','3','3','C','C',''),'),</v>
      </c>
      <c r="T3235" t="s">
        <v>14278</v>
      </c>
      <c r="U3235">
        <f t="shared" si="152"/>
        <v>0</v>
      </c>
    </row>
    <row r="3236" spans="1:21">
      <c r="A3236" s="2" t="s">
        <v>8926</v>
      </c>
      <c r="B3236" s="2" t="s">
        <v>8927</v>
      </c>
      <c r="D3236" s="2" t="s">
        <v>3386</v>
      </c>
      <c r="E3236" t="str">
        <f t="shared" si="150"/>
        <v>3</v>
      </c>
      <c r="F3236" s="2">
        <v>7</v>
      </c>
      <c r="G3236">
        <v>2</v>
      </c>
      <c r="H3236">
        <v>2</v>
      </c>
      <c r="I3236">
        <v>6</v>
      </c>
      <c r="K3236">
        <v>1111111652</v>
      </c>
      <c r="L3236">
        <v>16</v>
      </c>
      <c r="N3236">
        <v>3</v>
      </c>
      <c r="O3236">
        <v>3</v>
      </c>
      <c r="P3236" t="s">
        <v>20</v>
      </c>
      <c r="Q3236" t="s">
        <v>20</v>
      </c>
      <c r="R3236">
        <v>90</v>
      </c>
      <c r="S3236" t="str">
        <f t="shared" si="151"/>
        <v>('136840','TOBIAS','','NOAH','3','7','2','2','6','','1111111652','16','','3','3','B','B','('136840','TOBIAS','','NOAH','3','7','2','2','6','','1111111652','16','','3','3','B','B',''),'),</v>
      </c>
      <c r="T3236" t="s">
        <v>14279</v>
      </c>
      <c r="U3236">
        <f t="shared" si="152"/>
        <v>0</v>
      </c>
    </row>
    <row r="3237" spans="1:21">
      <c r="A3237" s="2" t="s">
        <v>8928</v>
      </c>
      <c r="B3237" s="2" t="s">
        <v>744</v>
      </c>
      <c r="D3237" s="2" t="s">
        <v>332</v>
      </c>
      <c r="E3237" t="str">
        <f t="shared" si="150"/>
        <v>3</v>
      </c>
      <c r="F3237" s="2">
        <v>20</v>
      </c>
      <c r="G3237">
        <v>1</v>
      </c>
      <c r="H3237">
        <v>3</v>
      </c>
      <c r="I3237">
        <v>5</v>
      </c>
      <c r="K3237">
        <v>1111111203</v>
      </c>
      <c r="L3237">
        <v>16</v>
      </c>
      <c r="N3237">
        <v>3</v>
      </c>
      <c r="O3237">
        <v>3</v>
      </c>
      <c r="P3237" t="s">
        <v>26</v>
      </c>
      <c r="Q3237" t="s">
        <v>26</v>
      </c>
      <c r="R3237">
        <v>90</v>
      </c>
      <c r="S3237" t="str">
        <f t="shared" si="151"/>
        <v>('136846','TODD','','KYLE','3','20','1','3','5','','1111111203','16','','3','3','C','C','('136846','TODD','','KYLE','3','20','1','3','5','','1111111203','16','','3','3','C','C',''),'),</v>
      </c>
      <c r="T3237" t="s">
        <v>14280</v>
      </c>
      <c r="U3237">
        <f t="shared" si="152"/>
        <v>0</v>
      </c>
    </row>
    <row r="3238" spans="1:21">
      <c r="A3238" s="2" t="s">
        <v>8929</v>
      </c>
      <c r="B3238" s="2" t="s">
        <v>8930</v>
      </c>
      <c r="D3238" s="2" t="s">
        <v>8931</v>
      </c>
      <c r="E3238" t="str">
        <f t="shared" si="150"/>
        <v>3</v>
      </c>
      <c r="F3238" s="2">
        <v>22</v>
      </c>
      <c r="G3238">
        <v>1</v>
      </c>
      <c r="H3238">
        <v>1</v>
      </c>
      <c r="I3238">
        <v>1</v>
      </c>
      <c r="K3238">
        <v>1111111351</v>
      </c>
      <c r="L3238">
        <v>16</v>
      </c>
      <c r="N3238">
        <v>3</v>
      </c>
      <c r="O3238">
        <v>3</v>
      </c>
      <c r="P3238" t="s">
        <v>23</v>
      </c>
      <c r="Q3238" t="s">
        <v>23</v>
      </c>
      <c r="R3238">
        <v>90</v>
      </c>
      <c r="S3238" t="str">
        <f t="shared" si="151"/>
        <v>('136852','TOMASZEWSKI','','LYLE','3','22','1','1','1','','1111111351','16','','3','3','A','A','('136852','TOMASZEWSKI','','LYLE','3','22','1','1','1','','1111111351','16','','3','3','A','A',''),'),</v>
      </c>
      <c r="T3238" t="s">
        <v>14281</v>
      </c>
      <c r="U3238">
        <f t="shared" si="152"/>
        <v>0</v>
      </c>
    </row>
    <row r="3239" spans="1:21">
      <c r="A3239" s="2" t="s">
        <v>8932</v>
      </c>
      <c r="B3239" s="2" t="s">
        <v>8933</v>
      </c>
      <c r="D3239" s="2" t="s">
        <v>8934</v>
      </c>
      <c r="E3239" t="str">
        <f t="shared" si="150"/>
        <v>3</v>
      </c>
      <c r="F3239" s="2">
        <v>21</v>
      </c>
      <c r="G3239">
        <v>4</v>
      </c>
      <c r="H3239">
        <v>2</v>
      </c>
      <c r="I3239">
        <v>4</v>
      </c>
      <c r="K3239">
        <v>1111111490</v>
      </c>
      <c r="L3239">
        <v>16</v>
      </c>
      <c r="N3239">
        <v>3</v>
      </c>
      <c r="O3239">
        <v>3</v>
      </c>
      <c r="P3239" t="s">
        <v>20</v>
      </c>
      <c r="Q3239" t="s">
        <v>20</v>
      </c>
      <c r="R3239">
        <v>90</v>
      </c>
      <c r="S3239" t="str">
        <f t="shared" si="151"/>
        <v>('136858','TON','','STEFANIE','3','21','4','2','4','','1111111490','16','','3','3','B','B','('136858','TON','','STEFANIE','3','21','4','2','4','','1111111490','16','','3','3','B','B',''),'),</v>
      </c>
      <c r="T3239" t="s">
        <v>14282</v>
      </c>
      <c r="U3239">
        <f t="shared" si="152"/>
        <v>0</v>
      </c>
    </row>
    <row r="3240" spans="1:21">
      <c r="A3240" s="2" t="s">
        <v>8935</v>
      </c>
      <c r="B3240" s="2" t="s">
        <v>916</v>
      </c>
      <c r="D3240" s="2" t="s">
        <v>477</v>
      </c>
      <c r="E3240" t="str">
        <f t="shared" si="150"/>
        <v>3</v>
      </c>
      <c r="F3240" s="2">
        <v>29</v>
      </c>
      <c r="G3240">
        <v>4</v>
      </c>
      <c r="H3240">
        <v>3</v>
      </c>
      <c r="I3240">
        <v>8</v>
      </c>
      <c r="K3240">
        <v>1111111950</v>
      </c>
      <c r="L3240">
        <v>16</v>
      </c>
      <c r="N3240">
        <v>3</v>
      </c>
      <c r="O3240">
        <v>3</v>
      </c>
      <c r="P3240" t="s">
        <v>26</v>
      </c>
      <c r="Q3240" t="s">
        <v>26</v>
      </c>
      <c r="R3240">
        <v>90</v>
      </c>
      <c r="S3240" t="str">
        <f t="shared" si="151"/>
        <v>('136864','TOOMBS','','AUSTIN','3','29','4','3','8','','1111111950','16','','3','3','C','C','('136864','TOOMBS','','AUSTIN','3','29','4','3','8','','1111111950','16','','3','3','C','C',''),'),</v>
      </c>
      <c r="T3240" t="s">
        <v>14283</v>
      </c>
      <c r="U3240">
        <f t="shared" si="152"/>
        <v>0</v>
      </c>
    </row>
    <row r="3241" spans="1:21">
      <c r="A3241" s="2" t="s">
        <v>8936</v>
      </c>
      <c r="B3241" s="2" t="s">
        <v>8937</v>
      </c>
      <c r="D3241" s="2" t="s">
        <v>123</v>
      </c>
      <c r="E3241" t="str">
        <f t="shared" si="150"/>
        <v>3</v>
      </c>
      <c r="F3241" s="2">
        <v>3</v>
      </c>
      <c r="G3241">
        <v>2</v>
      </c>
      <c r="H3241">
        <v>1</v>
      </c>
      <c r="I3241">
        <v>6</v>
      </c>
      <c r="K3241">
        <v>1111111204</v>
      </c>
      <c r="L3241">
        <v>16</v>
      </c>
      <c r="N3241">
        <v>3</v>
      </c>
      <c r="O3241">
        <v>3</v>
      </c>
      <c r="P3241" t="s">
        <v>23</v>
      </c>
      <c r="Q3241" t="s">
        <v>23</v>
      </c>
      <c r="R3241">
        <v>90</v>
      </c>
      <c r="S3241" t="str">
        <f t="shared" si="151"/>
        <v>('136870','TOTTA','','ANDREW','3','3','2','1','6','','1111111204','16','','3','3','A','A','('136870','TOTTA','','ANDREW','3','3','2','1','6','','1111111204','16','','3','3','A','A',''),'),</v>
      </c>
      <c r="T3241" t="s">
        <v>14284</v>
      </c>
      <c r="U3241">
        <f t="shared" si="152"/>
        <v>0</v>
      </c>
    </row>
    <row r="3242" spans="1:21">
      <c r="A3242" s="2" t="s">
        <v>8938</v>
      </c>
      <c r="B3242" s="2" t="s">
        <v>8939</v>
      </c>
      <c r="D3242" s="2" t="s">
        <v>205</v>
      </c>
      <c r="E3242" t="str">
        <f t="shared" si="150"/>
        <v>3</v>
      </c>
      <c r="F3242" s="2">
        <v>9</v>
      </c>
      <c r="G3242">
        <v>3</v>
      </c>
      <c r="H3242">
        <v>2</v>
      </c>
      <c r="I3242">
        <v>7</v>
      </c>
      <c r="K3242">
        <v>1111111205</v>
      </c>
      <c r="L3242">
        <v>16</v>
      </c>
      <c r="N3242">
        <v>3</v>
      </c>
      <c r="O3242">
        <v>3</v>
      </c>
      <c r="P3242" t="s">
        <v>20</v>
      </c>
      <c r="Q3242" t="s">
        <v>20</v>
      </c>
      <c r="R3242">
        <v>90</v>
      </c>
      <c r="S3242" t="str">
        <f t="shared" si="151"/>
        <v>('136876','TOWLE','','DAVID','3','9','3','2','7','','1111111205','16','','3','3','B','B','('136876','TOWLE','','DAVID','3','9','3','2','7','','1111111205','16','','3','3','B','B',''),'),</v>
      </c>
      <c r="T3242" t="s">
        <v>14285</v>
      </c>
      <c r="U3242">
        <f t="shared" si="152"/>
        <v>0</v>
      </c>
    </row>
    <row r="3243" spans="1:21">
      <c r="A3243" s="2" t="s">
        <v>8940</v>
      </c>
      <c r="B3243" s="2" t="s">
        <v>8941</v>
      </c>
      <c r="D3243" s="2" t="s">
        <v>4155</v>
      </c>
      <c r="E3243" t="str">
        <f t="shared" si="150"/>
        <v>3</v>
      </c>
      <c r="F3243" s="2">
        <v>19</v>
      </c>
      <c r="G3243">
        <v>1</v>
      </c>
      <c r="H3243">
        <v>1</v>
      </c>
      <c r="I3243">
        <v>1</v>
      </c>
      <c r="K3243">
        <v>1111111951</v>
      </c>
      <c r="L3243">
        <v>16</v>
      </c>
      <c r="N3243">
        <v>3</v>
      </c>
      <c r="O3243">
        <v>3</v>
      </c>
      <c r="P3243" t="s">
        <v>23</v>
      </c>
      <c r="Q3243" t="s">
        <v>23</v>
      </c>
      <c r="R3243">
        <v>90</v>
      </c>
      <c r="S3243" t="str">
        <f t="shared" si="151"/>
        <v>('136882','TOY','','SPENCER','3','19','1','1','1','','1111111951','16','','3','3','A','A','('136882','TOY','','SPENCER','3','19','1','1','1','','1111111951','16','','3','3','A','A',''),'),</v>
      </c>
      <c r="T3243" t="s">
        <v>14286</v>
      </c>
      <c r="U3243">
        <f t="shared" si="152"/>
        <v>0</v>
      </c>
    </row>
    <row r="3244" spans="1:21">
      <c r="A3244" s="2" t="s">
        <v>8942</v>
      </c>
      <c r="B3244" s="2" t="s">
        <v>8943</v>
      </c>
      <c r="D3244" s="2" t="s">
        <v>8944</v>
      </c>
      <c r="E3244" t="str">
        <f t="shared" si="150"/>
        <v>3</v>
      </c>
      <c r="F3244" s="2">
        <v>20</v>
      </c>
      <c r="G3244">
        <v>3</v>
      </c>
      <c r="H3244">
        <v>3</v>
      </c>
      <c r="I3244">
        <v>7</v>
      </c>
      <c r="K3244">
        <v>1111111653</v>
      </c>
      <c r="L3244">
        <v>16</v>
      </c>
      <c r="N3244">
        <v>3</v>
      </c>
      <c r="O3244">
        <v>3</v>
      </c>
      <c r="P3244" t="s">
        <v>26</v>
      </c>
      <c r="Q3244" t="s">
        <v>26</v>
      </c>
      <c r="R3244">
        <v>90</v>
      </c>
      <c r="S3244" t="str">
        <f t="shared" si="151"/>
        <v>('136888','TRACE','','DOMENICA','3','20','3','3','7','','1111111653','16','','3','3','C','C','('136888','TRACE','','DOMENICA','3','20','3','3','7','','1111111653','16','','3','3','C','C',''),'),</v>
      </c>
      <c r="T3244" t="s">
        <v>14287</v>
      </c>
      <c r="U3244">
        <f t="shared" si="152"/>
        <v>0</v>
      </c>
    </row>
    <row r="3245" spans="1:21">
      <c r="A3245" s="2" t="s">
        <v>8945</v>
      </c>
      <c r="B3245" s="2" t="s">
        <v>3924</v>
      </c>
      <c r="D3245" s="2" t="s">
        <v>6643</v>
      </c>
      <c r="E3245" t="str">
        <f t="shared" si="150"/>
        <v>3</v>
      </c>
      <c r="F3245" s="2">
        <v>9</v>
      </c>
      <c r="G3245">
        <v>4</v>
      </c>
      <c r="H3245">
        <v>3</v>
      </c>
      <c r="I3245">
        <v>8</v>
      </c>
      <c r="K3245">
        <v>1111111206</v>
      </c>
      <c r="L3245">
        <v>16</v>
      </c>
      <c r="N3245">
        <v>3</v>
      </c>
      <c r="O3245">
        <v>3</v>
      </c>
      <c r="P3245" t="s">
        <v>26</v>
      </c>
      <c r="Q3245" t="s">
        <v>26</v>
      </c>
      <c r="R3245">
        <v>90</v>
      </c>
      <c r="S3245" t="str">
        <f t="shared" si="151"/>
        <v>('136894','TRACY','','RAY','3','9','4','3','8','','1111111206','16','','3','3','C','C','('136894','TRACY','','RAY','3','9','4','3','8','','1111111206','16','','3','3','C','C',''),'),</v>
      </c>
      <c r="T3245" t="s">
        <v>14288</v>
      </c>
      <c r="U3245">
        <f t="shared" si="152"/>
        <v>0</v>
      </c>
    </row>
    <row r="3246" spans="1:21">
      <c r="A3246" s="2" t="s">
        <v>8946</v>
      </c>
      <c r="B3246" s="2" t="s">
        <v>8947</v>
      </c>
      <c r="D3246" s="2" t="s">
        <v>123</v>
      </c>
      <c r="E3246" t="str">
        <f t="shared" si="150"/>
        <v>3</v>
      </c>
      <c r="F3246" s="2">
        <v>12</v>
      </c>
      <c r="G3246">
        <v>3</v>
      </c>
      <c r="H3246">
        <v>2</v>
      </c>
      <c r="I3246">
        <v>7</v>
      </c>
      <c r="K3246">
        <v>1111111805</v>
      </c>
      <c r="L3246">
        <v>16</v>
      </c>
      <c r="N3246">
        <v>3</v>
      </c>
      <c r="O3246">
        <v>3</v>
      </c>
      <c r="P3246" t="s">
        <v>20</v>
      </c>
      <c r="Q3246" t="s">
        <v>20</v>
      </c>
      <c r="R3246">
        <v>90</v>
      </c>
      <c r="S3246" t="str">
        <f t="shared" si="151"/>
        <v>('136900','TRESANSKY','','ANDREW','3','12','3','2','7','','1111111805','16','','3','3','B','B','('136900','TRESANSKY','','ANDREW','3','12','3','2','7','','1111111805','16','','3','3','B','B',''),'),</v>
      </c>
      <c r="T3246" t="s">
        <v>14289</v>
      </c>
      <c r="U3246">
        <f t="shared" si="152"/>
        <v>0</v>
      </c>
    </row>
    <row r="3247" spans="1:21">
      <c r="A3247" s="2" t="s">
        <v>8948</v>
      </c>
      <c r="B3247" s="2" t="s">
        <v>917</v>
      </c>
      <c r="D3247" s="2" t="s">
        <v>65</v>
      </c>
      <c r="E3247" t="str">
        <f t="shared" si="150"/>
        <v>3</v>
      </c>
      <c r="F3247" s="2">
        <v>30</v>
      </c>
      <c r="G3247">
        <v>1</v>
      </c>
      <c r="H3247">
        <v>3</v>
      </c>
      <c r="I3247">
        <v>5</v>
      </c>
      <c r="K3247">
        <v>1111111491</v>
      </c>
      <c r="L3247">
        <v>16</v>
      </c>
      <c r="N3247">
        <v>3</v>
      </c>
      <c r="O3247">
        <v>3</v>
      </c>
      <c r="P3247" t="s">
        <v>26</v>
      </c>
      <c r="Q3247" t="s">
        <v>26</v>
      </c>
      <c r="R3247">
        <v>90</v>
      </c>
      <c r="S3247" t="str">
        <f t="shared" si="151"/>
        <v>('136906','TREZZA','','JEFFREY','3','30','1','3','5','','1111111491','16','','3','3','C','C','('136906','TREZZA','','JEFFREY','3','30','1','3','5','','1111111491','16','','3','3','C','C',''),'),</v>
      </c>
      <c r="T3247" t="s">
        <v>14290</v>
      </c>
      <c r="U3247">
        <f t="shared" si="152"/>
        <v>0</v>
      </c>
    </row>
    <row r="3248" spans="1:21">
      <c r="A3248" s="2" t="s">
        <v>8949</v>
      </c>
      <c r="B3248" s="2" t="s">
        <v>8950</v>
      </c>
      <c r="D3248" s="2" t="s">
        <v>229</v>
      </c>
      <c r="E3248" t="str">
        <f t="shared" si="150"/>
        <v>3</v>
      </c>
      <c r="F3248" s="2">
        <v>23</v>
      </c>
      <c r="G3248">
        <v>4</v>
      </c>
      <c r="H3248">
        <v>3</v>
      </c>
      <c r="I3248">
        <v>8</v>
      </c>
      <c r="K3248">
        <v>1111111806</v>
      </c>
      <c r="L3248">
        <v>16</v>
      </c>
      <c r="N3248">
        <v>3</v>
      </c>
      <c r="O3248">
        <v>3</v>
      </c>
      <c r="P3248" t="s">
        <v>26</v>
      </c>
      <c r="Q3248" t="s">
        <v>26</v>
      </c>
      <c r="R3248">
        <v>90</v>
      </c>
      <c r="S3248" t="str">
        <f t="shared" si="151"/>
        <v>('136918','TSUKAMOTO','','CHRISTIAN','3','23','4','3','8','','1111111806','16','','3','3','C','C','('136918','TSUKAMOTO','','CHRISTIAN','3','23','4','3','8','','1111111806','16','','3','3','C','C',''),'),</v>
      </c>
      <c r="T3248" t="s">
        <v>14291</v>
      </c>
      <c r="U3248">
        <f t="shared" si="152"/>
        <v>0</v>
      </c>
    </row>
    <row r="3249" spans="1:21">
      <c r="A3249" s="2" t="s">
        <v>8951</v>
      </c>
      <c r="B3249" s="2" t="s">
        <v>333</v>
      </c>
      <c r="D3249" s="2" t="s">
        <v>50</v>
      </c>
      <c r="E3249" t="str">
        <f t="shared" si="150"/>
        <v>3</v>
      </c>
      <c r="F3249" s="2">
        <v>19</v>
      </c>
      <c r="G3249">
        <v>2</v>
      </c>
      <c r="H3249">
        <v>2</v>
      </c>
      <c r="I3249">
        <v>2</v>
      </c>
      <c r="K3249">
        <v>1111111352</v>
      </c>
      <c r="L3249">
        <v>16</v>
      </c>
      <c r="N3249">
        <v>3</v>
      </c>
      <c r="O3249">
        <v>3</v>
      </c>
      <c r="P3249" t="s">
        <v>20</v>
      </c>
      <c r="Q3249" t="s">
        <v>20</v>
      </c>
      <c r="R3249">
        <v>90</v>
      </c>
      <c r="S3249" t="str">
        <f t="shared" si="151"/>
        <v>('136924','TURNER','','BRANDON','3','19','2','2','2','','1111111352','16','','3','3','B','B','('136924','TURNER','','BRANDON','3','19','2','2','2','','1111111352','16','','3','3','B','B',''),'),</v>
      </c>
      <c r="T3249" t="s">
        <v>14292</v>
      </c>
      <c r="U3249">
        <f t="shared" si="152"/>
        <v>0</v>
      </c>
    </row>
    <row r="3250" spans="1:21">
      <c r="A3250" s="2" t="s">
        <v>8952</v>
      </c>
      <c r="B3250" s="2" t="s">
        <v>333</v>
      </c>
      <c r="D3250" s="2" t="s">
        <v>82</v>
      </c>
      <c r="E3250" t="str">
        <f t="shared" si="150"/>
        <v>3</v>
      </c>
      <c r="F3250" s="2">
        <v>25</v>
      </c>
      <c r="G3250">
        <v>3</v>
      </c>
      <c r="H3250">
        <v>3</v>
      </c>
      <c r="I3250">
        <v>3</v>
      </c>
      <c r="K3250">
        <v>1111111353</v>
      </c>
      <c r="L3250">
        <v>16</v>
      </c>
      <c r="N3250">
        <v>3</v>
      </c>
      <c r="O3250">
        <v>3</v>
      </c>
      <c r="P3250" t="s">
        <v>26</v>
      </c>
      <c r="Q3250" t="s">
        <v>26</v>
      </c>
      <c r="R3250">
        <v>90</v>
      </c>
      <c r="S3250" t="str">
        <f t="shared" si="151"/>
        <v>('136930','TURNER','','JAMES','3','25','3','3','3','','1111111353','16','','3','3','C','C','('136930','TURNER','','JAMES','3','25','3','3','3','','1111111353','16','','3','3','C','C',''),'),</v>
      </c>
      <c r="T3250" t="s">
        <v>14293</v>
      </c>
      <c r="U3250">
        <f t="shared" si="152"/>
        <v>0</v>
      </c>
    </row>
    <row r="3251" spans="1:21">
      <c r="A3251" s="2" t="s">
        <v>8953</v>
      </c>
      <c r="B3251" s="2" t="s">
        <v>918</v>
      </c>
      <c r="D3251" s="2" t="s">
        <v>154</v>
      </c>
      <c r="E3251" t="str">
        <f t="shared" si="150"/>
        <v>3</v>
      </c>
      <c r="F3251" s="2">
        <v>29</v>
      </c>
      <c r="G3251">
        <v>2</v>
      </c>
      <c r="H3251">
        <v>1</v>
      </c>
      <c r="I3251">
        <v>6</v>
      </c>
      <c r="K3251">
        <v>1111111492</v>
      </c>
      <c r="L3251">
        <v>16</v>
      </c>
      <c r="N3251">
        <v>3</v>
      </c>
      <c r="O3251">
        <v>3</v>
      </c>
      <c r="P3251" t="s">
        <v>23</v>
      </c>
      <c r="Q3251" t="s">
        <v>23</v>
      </c>
      <c r="R3251">
        <v>90</v>
      </c>
      <c r="S3251" t="str">
        <f t="shared" si="151"/>
        <v>('136942','URBASHICH','','JOSEPH','3','29','2','1','6','','1111111492','16','','3','3','A','A','('136942','URBASHICH','','JOSEPH','3','29','2','1','6','','1111111492','16','','3','3','A','A',''),'),</v>
      </c>
      <c r="T3251" t="s">
        <v>14294</v>
      </c>
      <c r="U3251">
        <f t="shared" si="152"/>
        <v>0</v>
      </c>
    </row>
    <row r="3252" spans="1:21">
      <c r="A3252" s="2" t="s">
        <v>8954</v>
      </c>
      <c r="B3252" s="2" t="s">
        <v>8955</v>
      </c>
      <c r="D3252" s="2" t="s">
        <v>157</v>
      </c>
      <c r="E3252" t="str">
        <f t="shared" si="150"/>
        <v>3</v>
      </c>
      <c r="F3252" s="2">
        <v>24</v>
      </c>
      <c r="G3252">
        <v>4</v>
      </c>
      <c r="H3252">
        <v>1</v>
      </c>
      <c r="I3252">
        <v>4</v>
      </c>
      <c r="K3252">
        <v>1111111354</v>
      </c>
      <c r="L3252">
        <v>16</v>
      </c>
      <c r="N3252">
        <v>3</v>
      </c>
      <c r="O3252">
        <v>3</v>
      </c>
      <c r="P3252" t="s">
        <v>23</v>
      </c>
      <c r="Q3252" t="s">
        <v>23</v>
      </c>
      <c r="R3252">
        <v>90</v>
      </c>
      <c r="S3252" t="str">
        <f t="shared" si="151"/>
        <v>('136954','VAGTS','','JUSTIN','3','24','4','1','4','','1111111354','16','','3','3','A','A','('136954','VAGTS','','JUSTIN','3','24','4','1','4','','1111111354','16','','3','3','A','A',''),'),</v>
      </c>
      <c r="T3252" t="s">
        <v>14295</v>
      </c>
      <c r="U3252">
        <f t="shared" si="152"/>
        <v>0</v>
      </c>
    </row>
    <row r="3253" spans="1:21">
      <c r="A3253" s="2" t="s">
        <v>8956</v>
      </c>
      <c r="B3253" s="2" t="s">
        <v>8957</v>
      </c>
      <c r="D3253" s="2" t="s">
        <v>3523</v>
      </c>
      <c r="E3253" t="str">
        <f t="shared" si="150"/>
        <v>3</v>
      </c>
      <c r="F3253" s="2">
        <v>8</v>
      </c>
      <c r="G3253">
        <v>1</v>
      </c>
      <c r="H3253">
        <v>1</v>
      </c>
      <c r="I3253">
        <v>1</v>
      </c>
      <c r="K3253">
        <v>1111111207</v>
      </c>
      <c r="L3253">
        <v>16</v>
      </c>
      <c r="N3253">
        <v>3</v>
      </c>
      <c r="O3253">
        <v>3</v>
      </c>
      <c r="P3253" t="s">
        <v>23</v>
      </c>
      <c r="Q3253" t="s">
        <v>23</v>
      </c>
      <c r="R3253">
        <v>90</v>
      </c>
      <c r="S3253" t="str">
        <f t="shared" si="151"/>
        <v>('136960','VALAIK','','NATHANIEL','3','8','1','1','1','','1111111207','16','','3','3','A','A','('136960','VALAIK','','NATHANIEL','3','8','1','1','1','','1111111207','16','','3','3','A','A',''),'),</v>
      </c>
      <c r="T3253" t="s">
        <v>14296</v>
      </c>
      <c r="U3253">
        <f t="shared" si="152"/>
        <v>0</v>
      </c>
    </row>
    <row r="3254" spans="1:21">
      <c r="A3254" s="2" t="s">
        <v>8958</v>
      </c>
      <c r="B3254" s="2" t="s">
        <v>8959</v>
      </c>
      <c r="D3254" s="2" t="s">
        <v>4126</v>
      </c>
      <c r="E3254" t="str">
        <f t="shared" si="150"/>
        <v>3</v>
      </c>
      <c r="F3254" s="2">
        <v>22</v>
      </c>
      <c r="G3254">
        <v>2</v>
      </c>
      <c r="H3254">
        <v>2</v>
      </c>
      <c r="I3254">
        <v>2</v>
      </c>
      <c r="K3254">
        <v>1111111952</v>
      </c>
      <c r="L3254">
        <v>16</v>
      </c>
      <c r="N3254">
        <v>3</v>
      </c>
      <c r="O3254">
        <v>3</v>
      </c>
      <c r="P3254" t="s">
        <v>20</v>
      </c>
      <c r="Q3254" t="s">
        <v>20</v>
      </c>
      <c r="R3254">
        <v>90</v>
      </c>
      <c r="S3254" t="str">
        <f t="shared" si="151"/>
        <v>('136966','VALES','','JAMIE','3','22','2','2','2','','1111111952','16','','3','3','B','B','('136966','VALES','','JAMIE','3','22','2','2','2','','1111111952','16','','3','3','B','B',''),'),</v>
      </c>
      <c r="T3254" t="s">
        <v>14297</v>
      </c>
      <c r="U3254">
        <f t="shared" si="152"/>
        <v>0</v>
      </c>
    </row>
    <row r="3255" spans="1:21">
      <c r="A3255" s="2" t="s">
        <v>8960</v>
      </c>
      <c r="B3255" s="2" t="s">
        <v>919</v>
      </c>
      <c r="D3255" s="2" t="s">
        <v>34</v>
      </c>
      <c r="E3255" t="str">
        <f t="shared" si="150"/>
        <v>3</v>
      </c>
      <c r="F3255" s="2">
        <v>25</v>
      </c>
      <c r="G3255">
        <v>3</v>
      </c>
      <c r="H3255">
        <v>2</v>
      </c>
      <c r="I3255">
        <v>7</v>
      </c>
      <c r="K3255">
        <v>1111111493</v>
      </c>
      <c r="L3255">
        <v>16</v>
      </c>
      <c r="N3255">
        <v>3</v>
      </c>
      <c r="O3255">
        <v>3</v>
      </c>
      <c r="P3255" t="s">
        <v>20</v>
      </c>
      <c r="Q3255" t="s">
        <v>20</v>
      </c>
      <c r="R3255">
        <v>90</v>
      </c>
      <c r="S3255" t="str">
        <f t="shared" si="151"/>
        <v>('136972','VAN DRIESSCHE','','AARON','3','25','3','2','7','','1111111493','16','','3','3','B','B','('136972','VAN DRIESSCHE','','AARON','3','25','3','2','7','','1111111493','16','','3','3','B','B',''),'),</v>
      </c>
      <c r="T3255" t="s">
        <v>14298</v>
      </c>
      <c r="U3255">
        <f t="shared" si="152"/>
        <v>0</v>
      </c>
    </row>
    <row r="3256" spans="1:21">
      <c r="A3256" s="2" t="s">
        <v>8961</v>
      </c>
      <c r="B3256" s="2" t="s">
        <v>8962</v>
      </c>
      <c r="D3256" s="2" t="s">
        <v>4238</v>
      </c>
      <c r="E3256" t="str">
        <f t="shared" si="150"/>
        <v>3</v>
      </c>
      <c r="F3256" s="2">
        <v>14</v>
      </c>
      <c r="G3256">
        <v>2</v>
      </c>
      <c r="H3256">
        <v>2</v>
      </c>
      <c r="I3256">
        <v>2</v>
      </c>
      <c r="K3256">
        <v>1111111208</v>
      </c>
      <c r="L3256">
        <v>16</v>
      </c>
      <c r="N3256">
        <v>3</v>
      </c>
      <c r="O3256">
        <v>3</v>
      </c>
      <c r="P3256" t="s">
        <v>20</v>
      </c>
      <c r="Q3256" t="s">
        <v>20</v>
      </c>
      <c r="R3256">
        <v>90</v>
      </c>
      <c r="S3256" t="str">
        <f t="shared" si="151"/>
        <v>('136978','VAN EERDEN','','LAMBERT','3','14','2','2','2','','1111111208','16','','3','3','B','B','('136978','VAN EERDEN','','LAMBERT','3','14','2','2','2','','1111111208','16','','3','3','B','B',''),'),</v>
      </c>
      <c r="T3256" t="s">
        <v>14299</v>
      </c>
      <c r="U3256">
        <f t="shared" si="152"/>
        <v>0</v>
      </c>
    </row>
    <row r="3257" spans="1:21">
      <c r="A3257" s="2" t="s">
        <v>8963</v>
      </c>
      <c r="B3257" s="2" t="s">
        <v>8964</v>
      </c>
      <c r="D3257" s="2" t="s">
        <v>466</v>
      </c>
      <c r="E3257" t="str">
        <f t="shared" si="150"/>
        <v>3</v>
      </c>
      <c r="F3257" s="2">
        <v>16</v>
      </c>
      <c r="G3257">
        <v>1</v>
      </c>
      <c r="H3257">
        <v>2</v>
      </c>
      <c r="I3257">
        <v>5</v>
      </c>
      <c r="K3257">
        <v>1111111355</v>
      </c>
      <c r="L3257">
        <v>16</v>
      </c>
      <c r="N3257">
        <v>3</v>
      </c>
      <c r="O3257">
        <v>3</v>
      </c>
      <c r="P3257" t="s">
        <v>20</v>
      </c>
      <c r="Q3257" t="s">
        <v>20</v>
      </c>
      <c r="R3257">
        <v>90</v>
      </c>
      <c r="S3257" t="str">
        <f t="shared" si="151"/>
        <v>('136984','VAN NORMAN','','DEREK','3','16','1','2','5','','1111111355','16','','3','3','B','B','('136984','VAN NORMAN','','DEREK','3','16','1','2','5','','1111111355','16','','3','3','B','B',''),'),</v>
      </c>
      <c r="T3257" t="s">
        <v>14300</v>
      </c>
      <c r="U3257">
        <f t="shared" si="152"/>
        <v>0</v>
      </c>
    </row>
    <row r="3258" spans="1:21">
      <c r="A3258" s="2" t="s">
        <v>8965</v>
      </c>
      <c r="B3258" s="2" t="s">
        <v>8966</v>
      </c>
      <c r="D3258" s="2" t="s">
        <v>183</v>
      </c>
      <c r="E3258" t="str">
        <f t="shared" si="150"/>
        <v>3</v>
      </c>
      <c r="F3258" s="2">
        <v>11</v>
      </c>
      <c r="G3258">
        <v>3</v>
      </c>
      <c r="H3258">
        <v>3</v>
      </c>
      <c r="I3258">
        <v>3</v>
      </c>
      <c r="K3258">
        <v>1111111953</v>
      </c>
      <c r="L3258">
        <v>16</v>
      </c>
      <c r="N3258">
        <v>3</v>
      </c>
      <c r="O3258">
        <v>3</v>
      </c>
      <c r="P3258" t="s">
        <v>26</v>
      </c>
      <c r="Q3258" t="s">
        <v>26</v>
      </c>
      <c r="R3258">
        <v>90</v>
      </c>
      <c r="S3258" t="str">
        <f t="shared" si="151"/>
        <v>('136990','VANWINTER','','ROBERT','3','11','3','3','3','','1111111953','16','','3','3','C','C','('136990','VANWINTER','','ROBERT','3','11','3','3','3','','1111111953','16','','3','3','C','C',''),'),</v>
      </c>
      <c r="T3258" t="s">
        <v>14301</v>
      </c>
      <c r="U3258">
        <f t="shared" si="152"/>
        <v>0</v>
      </c>
    </row>
    <row r="3259" spans="1:21">
      <c r="A3259" s="2" t="s">
        <v>8967</v>
      </c>
      <c r="B3259" s="2" t="s">
        <v>8968</v>
      </c>
      <c r="D3259" s="2" t="s">
        <v>3598</v>
      </c>
      <c r="E3259" t="str">
        <f t="shared" si="150"/>
        <v>3</v>
      </c>
      <c r="F3259" s="2">
        <v>14</v>
      </c>
      <c r="G3259">
        <v>4</v>
      </c>
      <c r="H3259">
        <v>3</v>
      </c>
      <c r="I3259">
        <v>8</v>
      </c>
      <c r="K3259">
        <v>1111111494</v>
      </c>
      <c r="L3259">
        <v>16</v>
      </c>
      <c r="N3259">
        <v>3</v>
      </c>
      <c r="O3259">
        <v>3</v>
      </c>
      <c r="P3259" t="s">
        <v>26</v>
      </c>
      <c r="Q3259" t="s">
        <v>26</v>
      </c>
      <c r="R3259">
        <v>90</v>
      </c>
      <c r="S3259" t="str">
        <f t="shared" si="151"/>
        <v>('136996','VANBENTHEM','','MAX','3','14','4','3','8','','1111111494','16','','3','3','C','C','('136996','VANBENTHEM','','MAX','3','14','4','3','8','','1111111494','16','','3','3','C','C',''),'),</v>
      </c>
      <c r="T3259" t="s">
        <v>14302</v>
      </c>
      <c r="U3259">
        <f t="shared" si="152"/>
        <v>0</v>
      </c>
    </row>
    <row r="3260" spans="1:21">
      <c r="A3260" s="2" t="s">
        <v>8969</v>
      </c>
      <c r="B3260" s="2" t="s">
        <v>8970</v>
      </c>
      <c r="D3260" s="2" t="s">
        <v>123</v>
      </c>
      <c r="E3260" t="str">
        <f t="shared" si="150"/>
        <v>3</v>
      </c>
      <c r="F3260" s="2">
        <v>10</v>
      </c>
      <c r="G3260">
        <v>2</v>
      </c>
      <c r="H3260">
        <v>3</v>
      </c>
      <c r="I3260">
        <v>6</v>
      </c>
      <c r="K3260">
        <v>1111111356</v>
      </c>
      <c r="L3260">
        <v>16</v>
      </c>
      <c r="N3260">
        <v>3</v>
      </c>
      <c r="O3260">
        <v>3</v>
      </c>
      <c r="P3260" t="s">
        <v>26</v>
      </c>
      <c r="Q3260" t="s">
        <v>26</v>
      </c>
      <c r="R3260">
        <v>90</v>
      </c>
      <c r="S3260" t="str">
        <f t="shared" si="151"/>
        <v>('137002','VANHEEST','','ANDREW','3','10','2','3','6','','1111111356','16','','3','3','C','C','('137002','VANHEEST','','ANDREW','3','10','2','3','6','','1111111356','16','','3','3','C','C',''),'),</v>
      </c>
      <c r="T3260" t="s">
        <v>14303</v>
      </c>
      <c r="U3260">
        <f t="shared" si="152"/>
        <v>0</v>
      </c>
    </row>
    <row r="3261" spans="1:21">
      <c r="A3261" s="2" t="s">
        <v>8971</v>
      </c>
      <c r="B3261" s="2" t="s">
        <v>8972</v>
      </c>
      <c r="D3261" s="2" t="s">
        <v>82</v>
      </c>
      <c r="E3261" t="str">
        <f t="shared" si="150"/>
        <v>3</v>
      </c>
      <c r="F3261" s="2">
        <v>9</v>
      </c>
      <c r="G3261">
        <v>4</v>
      </c>
      <c r="H3261">
        <v>1</v>
      </c>
      <c r="I3261">
        <v>8</v>
      </c>
      <c r="K3261">
        <v>1111111654</v>
      </c>
      <c r="L3261">
        <v>16</v>
      </c>
      <c r="N3261">
        <v>3</v>
      </c>
      <c r="O3261">
        <v>3</v>
      </c>
      <c r="P3261" t="s">
        <v>23</v>
      </c>
      <c r="Q3261" t="s">
        <v>23</v>
      </c>
      <c r="R3261">
        <v>90</v>
      </c>
      <c r="S3261" t="str">
        <f t="shared" si="151"/>
        <v>('137008','VANKIRK','','JAMES','3','9','4','1','8','','1111111654','16','','3','3','A','A','('137008','VANKIRK','','JAMES','3','9','4','1','8','','1111111654','16','','3','3','A','A',''),'),</v>
      </c>
      <c r="T3261" t="s">
        <v>14304</v>
      </c>
      <c r="U3261">
        <f t="shared" si="152"/>
        <v>0</v>
      </c>
    </row>
    <row r="3262" spans="1:21">
      <c r="A3262" s="2" t="s">
        <v>8973</v>
      </c>
      <c r="B3262" s="2" t="s">
        <v>5032</v>
      </c>
      <c r="D3262" s="2" t="s">
        <v>8974</v>
      </c>
      <c r="E3262" t="str">
        <f t="shared" si="150"/>
        <v>3</v>
      </c>
      <c r="F3262" s="2">
        <v>4</v>
      </c>
      <c r="G3262">
        <v>3</v>
      </c>
      <c r="H3262">
        <v>1</v>
      </c>
      <c r="I3262">
        <v>7</v>
      </c>
      <c r="K3262">
        <v>1111111357</v>
      </c>
      <c r="L3262">
        <v>16</v>
      </c>
      <c r="N3262">
        <v>3</v>
      </c>
      <c r="O3262">
        <v>3</v>
      </c>
      <c r="P3262" t="s">
        <v>23</v>
      </c>
      <c r="Q3262" t="s">
        <v>23</v>
      </c>
      <c r="R3262">
        <v>90</v>
      </c>
      <c r="S3262" t="str">
        <f t="shared" si="151"/>
        <v>('137014','VANN','','BENNY','3','4','3','1','7','','1111111357','16','','3','3','A','A','('137014','VANN','','BENNY','3','4','3','1','7','','1111111357','16','','3','3','A','A',''),'),</v>
      </c>
      <c r="T3262" t="s">
        <v>14305</v>
      </c>
      <c r="U3262">
        <f t="shared" si="152"/>
        <v>0</v>
      </c>
    </row>
    <row r="3263" spans="1:21">
      <c r="A3263" s="2" t="s">
        <v>8975</v>
      </c>
      <c r="B3263" s="2" t="s">
        <v>5032</v>
      </c>
      <c r="D3263" s="2" t="s">
        <v>630</v>
      </c>
      <c r="E3263" t="str">
        <f t="shared" si="150"/>
        <v>3</v>
      </c>
      <c r="F3263" s="2">
        <v>16</v>
      </c>
      <c r="G3263">
        <v>4</v>
      </c>
      <c r="H3263">
        <v>1</v>
      </c>
      <c r="I3263">
        <v>4</v>
      </c>
      <c r="K3263">
        <v>1111111954</v>
      </c>
      <c r="L3263">
        <v>16</v>
      </c>
      <c r="N3263">
        <v>3</v>
      </c>
      <c r="O3263">
        <v>3</v>
      </c>
      <c r="P3263" t="s">
        <v>23</v>
      </c>
      <c r="Q3263" t="s">
        <v>23</v>
      </c>
      <c r="R3263">
        <v>90</v>
      </c>
      <c r="S3263" t="str">
        <f t="shared" si="151"/>
        <v>('137020','VANN','','TAYLOR','3','16','4','1','4','','1111111954','16','','3','3','A','A','('137020','VANN','','TAYLOR','3','16','4','1','4','','1111111954','16','','3','3','A','A',''),'),</v>
      </c>
      <c r="T3263" t="s">
        <v>14306</v>
      </c>
      <c r="U3263">
        <f t="shared" si="152"/>
        <v>0</v>
      </c>
    </row>
    <row r="3264" spans="1:21">
      <c r="A3264" s="2" t="s">
        <v>8976</v>
      </c>
      <c r="B3264" s="2" t="s">
        <v>920</v>
      </c>
      <c r="D3264" s="2" t="s">
        <v>50</v>
      </c>
      <c r="E3264" t="str">
        <f t="shared" si="150"/>
        <v>3</v>
      </c>
      <c r="F3264" s="2">
        <v>26</v>
      </c>
      <c r="G3264">
        <v>1</v>
      </c>
      <c r="H3264">
        <v>2</v>
      </c>
      <c r="I3264">
        <v>1</v>
      </c>
      <c r="K3264">
        <v>1111111655</v>
      </c>
      <c r="L3264">
        <v>16</v>
      </c>
      <c r="N3264">
        <v>3</v>
      </c>
      <c r="O3264">
        <v>3</v>
      </c>
      <c r="P3264" t="s">
        <v>20</v>
      </c>
      <c r="Q3264" t="s">
        <v>20</v>
      </c>
      <c r="R3264">
        <v>90</v>
      </c>
      <c r="S3264" t="str">
        <f t="shared" si="151"/>
        <v>('137026','VANSLAMBROUCK','','BRANDON','3','26','1','2','1','','1111111655','16','','3','3','B','B','('137026','VANSLAMBROUCK','','BRANDON','3','26','1','2','1','','1111111655','16','','3','3','B','B',''),'),</v>
      </c>
      <c r="T3264" t="s">
        <v>14307</v>
      </c>
      <c r="U3264">
        <f t="shared" si="152"/>
        <v>0</v>
      </c>
    </row>
    <row r="3265" spans="1:21">
      <c r="A3265" s="2" t="s">
        <v>8977</v>
      </c>
      <c r="B3265" s="2" t="s">
        <v>5040</v>
      </c>
      <c r="D3265" s="2" t="s">
        <v>8978</v>
      </c>
      <c r="E3265" t="str">
        <f t="shared" si="150"/>
        <v>3</v>
      </c>
      <c r="F3265" s="2">
        <v>17</v>
      </c>
      <c r="G3265">
        <v>2</v>
      </c>
      <c r="H3265">
        <v>3</v>
      </c>
      <c r="I3265">
        <v>2</v>
      </c>
      <c r="K3265">
        <v>1111111656</v>
      </c>
      <c r="L3265">
        <v>16</v>
      </c>
      <c r="N3265">
        <v>3</v>
      </c>
      <c r="O3265">
        <v>3</v>
      </c>
      <c r="P3265" t="s">
        <v>26</v>
      </c>
      <c r="Q3265" t="s">
        <v>26</v>
      </c>
      <c r="R3265">
        <v>90</v>
      </c>
      <c r="S3265" t="str">
        <f t="shared" si="151"/>
        <v>('137032','VARGAS','','DAPHNE','3','17','2','3','2','','1111111656','16','','3','3','C','C','('137032','VARGAS','','DAPHNE','3','17','2','3','2','','1111111656','16','','3','3','C','C',''),'),</v>
      </c>
      <c r="T3265" t="s">
        <v>14308</v>
      </c>
      <c r="U3265">
        <f t="shared" si="152"/>
        <v>0</v>
      </c>
    </row>
    <row r="3266" spans="1:21">
      <c r="A3266" s="2" t="s">
        <v>8979</v>
      </c>
      <c r="B3266" s="2" t="s">
        <v>921</v>
      </c>
      <c r="D3266" s="2" t="s">
        <v>183</v>
      </c>
      <c r="E3266" t="str">
        <f t="shared" si="150"/>
        <v>3</v>
      </c>
      <c r="F3266" s="2">
        <v>30</v>
      </c>
      <c r="G3266">
        <v>1</v>
      </c>
      <c r="H3266">
        <v>1</v>
      </c>
      <c r="I3266">
        <v>1</v>
      </c>
      <c r="K3266">
        <v>1111111807</v>
      </c>
      <c r="L3266">
        <v>16</v>
      </c>
      <c r="N3266">
        <v>3</v>
      </c>
      <c r="O3266">
        <v>3</v>
      </c>
      <c r="P3266" t="s">
        <v>23</v>
      </c>
      <c r="Q3266" t="s">
        <v>23</v>
      </c>
      <c r="R3266">
        <v>90</v>
      </c>
      <c r="S3266" t="str">
        <f t="shared" si="151"/>
        <v>('137038','VEECH','','ROBERT','3','30','1','1','1','','1111111807','16','','3','3','A','A','('137038','VEECH','','ROBERT','3','30','1','1','1','','1111111807','16','','3','3','A','A',''),'),</v>
      </c>
      <c r="T3266" t="s">
        <v>14309</v>
      </c>
      <c r="U3266">
        <f t="shared" si="152"/>
        <v>0</v>
      </c>
    </row>
    <row r="3267" spans="1:21">
      <c r="A3267" s="2" t="s">
        <v>8980</v>
      </c>
      <c r="B3267" s="2" t="s">
        <v>922</v>
      </c>
      <c r="D3267" s="2" t="s">
        <v>286</v>
      </c>
      <c r="E3267" t="str">
        <f t="shared" ref="E3267:E3330" si="153">MID(A3267,2,1)</f>
        <v>3</v>
      </c>
      <c r="F3267" s="2">
        <v>29</v>
      </c>
      <c r="G3267">
        <v>4</v>
      </c>
      <c r="H3267">
        <v>2</v>
      </c>
      <c r="I3267">
        <v>8</v>
      </c>
      <c r="K3267">
        <v>1111111358</v>
      </c>
      <c r="L3267">
        <v>16</v>
      </c>
      <c r="N3267">
        <v>3</v>
      </c>
      <c r="O3267">
        <v>3</v>
      </c>
      <c r="P3267" t="s">
        <v>20</v>
      </c>
      <c r="Q3267" t="s">
        <v>20</v>
      </c>
      <c r="R3267">
        <v>90</v>
      </c>
      <c r="S3267" t="str">
        <f t="shared" ref="S3267:S3330" si="154">CONCATENATE("('",A3267,"','",B3267,"','",C3267,"','",D3267,"','",E3267,"','",F3267,"','",G3267,"','",H3267,"','",I3267,"','",J3267,"','",K3267,"','",L3267,"','",M3267,"','",N3267,"','",O3267,"','",P3267,"','",Q3267,"','",T3267,"'),")</f>
        <v>('137044','VERBEECK','','MICHELLE','3','29','4','2','8','','1111111358','16','','3','3','B','B','('137044','VERBEECK','','MICHELLE','3','29','4','2','8','','1111111358','16','','3','3','B','B',''),'),</v>
      </c>
      <c r="T3267" t="s">
        <v>14310</v>
      </c>
      <c r="U3267">
        <f t="shared" ref="U3267:U3330" si="155">IF(E3267=1,1,0)</f>
        <v>0</v>
      </c>
    </row>
    <row r="3268" spans="1:21">
      <c r="A3268" s="2" t="s">
        <v>8981</v>
      </c>
      <c r="B3268" s="2" t="s">
        <v>8982</v>
      </c>
      <c r="D3268" s="2" t="s">
        <v>8983</v>
      </c>
      <c r="E3268" t="str">
        <f t="shared" si="153"/>
        <v>3</v>
      </c>
      <c r="F3268" s="2">
        <v>15</v>
      </c>
      <c r="G3268">
        <v>3</v>
      </c>
      <c r="H3268">
        <v>3</v>
      </c>
      <c r="I3268">
        <v>3</v>
      </c>
      <c r="K3268">
        <v>1111111209</v>
      </c>
      <c r="L3268">
        <v>16</v>
      </c>
      <c r="N3268">
        <v>3</v>
      </c>
      <c r="O3268">
        <v>3</v>
      </c>
      <c r="P3268" t="s">
        <v>26</v>
      </c>
      <c r="Q3268" t="s">
        <v>26</v>
      </c>
      <c r="R3268">
        <v>90</v>
      </c>
      <c r="S3268" t="str">
        <f t="shared" si="154"/>
        <v>('137050','WAHL','','EMERSON','3','15','3','3','3','','1111111209','16','','3','3','C','C','('137050','WAHL','','EMERSON','3','15','3','3','3','','1111111209','16','','3','3','C','C',''),'),</v>
      </c>
      <c r="T3268" t="s">
        <v>14311</v>
      </c>
      <c r="U3268">
        <f t="shared" si="155"/>
        <v>0</v>
      </c>
    </row>
    <row r="3269" spans="1:21">
      <c r="A3269" s="2" t="s">
        <v>8984</v>
      </c>
      <c r="B3269" s="2" t="s">
        <v>8985</v>
      </c>
      <c r="D3269" s="2" t="s">
        <v>8986</v>
      </c>
      <c r="E3269" t="str">
        <f t="shared" si="153"/>
        <v>3</v>
      </c>
      <c r="F3269" s="2">
        <v>21</v>
      </c>
      <c r="G3269">
        <v>2</v>
      </c>
      <c r="H3269">
        <v>2</v>
      </c>
      <c r="I3269">
        <v>2</v>
      </c>
      <c r="K3269">
        <v>1111111808</v>
      </c>
      <c r="L3269">
        <v>16</v>
      </c>
      <c r="N3269">
        <v>3</v>
      </c>
      <c r="O3269">
        <v>3</v>
      </c>
      <c r="P3269" t="s">
        <v>20</v>
      </c>
      <c r="Q3269" t="s">
        <v>20</v>
      </c>
      <c r="R3269">
        <v>90</v>
      </c>
      <c r="S3269" t="str">
        <f t="shared" si="154"/>
        <v>('137056','WALIA','','JAGDEEP','3','21','2','2','2','','1111111808','16','','3','3','B','B','('137056','WALIA','','JAGDEEP','3','21','2','2','2','','1111111808','16','','3','3','B','B',''),'),</v>
      </c>
      <c r="T3269" t="s">
        <v>14312</v>
      </c>
      <c r="U3269">
        <f t="shared" si="155"/>
        <v>0</v>
      </c>
    </row>
    <row r="3270" spans="1:21">
      <c r="A3270" s="2" t="s">
        <v>8987</v>
      </c>
      <c r="B3270" s="2" t="s">
        <v>1169</v>
      </c>
      <c r="D3270" s="2" t="s">
        <v>3716</v>
      </c>
      <c r="E3270" t="str">
        <f t="shared" si="153"/>
        <v>3</v>
      </c>
      <c r="F3270" s="2">
        <v>9</v>
      </c>
      <c r="G3270">
        <v>1</v>
      </c>
      <c r="H3270">
        <v>3</v>
      </c>
      <c r="I3270">
        <v>1</v>
      </c>
      <c r="K3270">
        <v>1111111359</v>
      </c>
      <c r="L3270">
        <v>16</v>
      </c>
      <c r="N3270">
        <v>3</v>
      </c>
      <c r="O3270">
        <v>3</v>
      </c>
      <c r="P3270" t="s">
        <v>26</v>
      </c>
      <c r="Q3270" t="s">
        <v>26</v>
      </c>
      <c r="R3270">
        <v>90</v>
      </c>
      <c r="S3270" t="str">
        <f t="shared" si="154"/>
        <v>('137062','WALKER','','COTTER','3','9','1','3','1','','1111111359','16','','3','3','C','C','('137062','WALKER','','COTTER','3','9','1','3','1','','1111111359','16','','3','3','C','C',''),'),</v>
      </c>
      <c r="T3270" t="s">
        <v>14313</v>
      </c>
      <c r="U3270">
        <f t="shared" si="155"/>
        <v>0</v>
      </c>
    </row>
    <row r="3271" spans="1:21">
      <c r="A3271" s="2" t="s">
        <v>8988</v>
      </c>
      <c r="B3271" s="2" t="s">
        <v>1169</v>
      </c>
      <c r="D3271" s="2" t="s">
        <v>205</v>
      </c>
      <c r="E3271" t="str">
        <f t="shared" si="153"/>
        <v>3</v>
      </c>
      <c r="F3271" s="2">
        <v>3</v>
      </c>
      <c r="G3271">
        <v>4</v>
      </c>
      <c r="H3271">
        <v>1</v>
      </c>
      <c r="I3271">
        <v>4</v>
      </c>
      <c r="K3271">
        <v>1111111210</v>
      </c>
      <c r="L3271">
        <v>16</v>
      </c>
      <c r="N3271">
        <v>3</v>
      </c>
      <c r="O3271">
        <v>3</v>
      </c>
      <c r="P3271" t="s">
        <v>23</v>
      </c>
      <c r="Q3271" t="s">
        <v>23</v>
      </c>
      <c r="R3271">
        <v>90</v>
      </c>
      <c r="S3271" t="str">
        <f t="shared" si="154"/>
        <v>('137068','WALKER','','DAVID','3','3','4','1','4','','1111111210','16','','3','3','A','A','('137068','WALKER','','DAVID','3','3','4','1','4','','1111111210','16','','3','3','A','A',''),'),</v>
      </c>
      <c r="T3271" t="s">
        <v>14314</v>
      </c>
      <c r="U3271">
        <f t="shared" si="155"/>
        <v>0</v>
      </c>
    </row>
    <row r="3272" spans="1:21">
      <c r="A3272" s="2" t="s">
        <v>8989</v>
      </c>
      <c r="B3272" s="2" t="s">
        <v>1169</v>
      </c>
      <c r="D3272" s="2" t="s">
        <v>77</v>
      </c>
      <c r="E3272" t="str">
        <f t="shared" si="153"/>
        <v>3</v>
      </c>
      <c r="F3272" s="2">
        <v>4</v>
      </c>
      <c r="G3272">
        <v>2</v>
      </c>
      <c r="H3272">
        <v>1</v>
      </c>
      <c r="I3272">
        <v>2</v>
      </c>
      <c r="K3272">
        <v>1111111360</v>
      </c>
      <c r="L3272">
        <v>16</v>
      </c>
      <c r="N3272">
        <v>3</v>
      </c>
      <c r="O3272">
        <v>3</v>
      </c>
      <c r="P3272" t="s">
        <v>23</v>
      </c>
      <c r="Q3272" t="s">
        <v>23</v>
      </c>
      <c r="R3272">
        <v>90</v>
      </c>
      <c r="S3272" t="str">
        <f t="shared" si="154"/>
        <v>('137074','WALKER','','JESSE','3','4','2','1','2','','1111111360','16','','3','3','A','A','('137074','WALKER','','JESSE','3','4','2','1','2','','1111111360','16','','3','3','A','A',''),'),</v>
      </c>
      <c r="T3272" t="s">
        <v>14315</v>
      </c>
      <c r="U3272">
        <f t="shared" si="155"/>
        <v>0</v>
      </c>
    </row>
    <row r="3273" spans="1:21">
      <c r="A3273" s="2" t="s">
        <v>8990</v>
      </c>
      <c r="B3273" s="2" t="s">
        <v>1169</v>
      </c>
      <c r="D3273" s="2" t="s">
        <v>79</v>
      </c>
      <c r="E3273" t="str">
        <f t="shared" si="153"/>
        <v>3</v>
      </c>
      <c r="F3273" s="2">
        <v>16</v>
      </c>
      <c r="G3273">
        <v>3</v>
      </c>
      <c r="H3273">
        <v>1</v>
      </c>
      <c r="I3273">
        <v>3</v>
      </c>
      <c r="K3273">
        <v>1111111657</v>
      </c>
      <c r="L3273">
        <v>16</v>
      </c>
      <c r="N3273">
        <v>3</v>
      </c>
      <c r="O3273">
        <v>3</v>
      </c>
      <c r="P3273" t="s">
        <v>23</v>
      </c>
      <c r="Q3273" t="s">
        <v>23</v>
      </c>
      <c r="R3273">
        <v>90</v>
      </c>
      <c r="S3273" t="str">
        <f t="shared" si="154"/>
        <v>('137080','WALKER','','SCOTT','3','16','3','1','3','','1111111657','16','','3','3','A','A','('137080','WALKER','','SCOTT','3','16','3','1','3','','1111111657','16','','3','3','A','A',''),'),</v>
      </c>
      <c r="T3273" t="s">
        <v>14316</v>
      </c>
      <c r="U3273">
        <f t="shared" si="155"/>
        <v>0</v>
      </c>
    </row>
    <row r="3274" spans="1:21">
      <c r="A3274" s="2" t="s">
        <v>8991</v>
      </c>
      <c r="B3274" s="2" t="s">
        <v>6997</v>
      </c>
      <c r="D3274" s="2" t="s">
        <v>3348</v>
      </c>
      <c r="E3274" t="str">
        <f t="shared" si="153"/>
        <v>3</v>
      </c>
      <c r="F3274" s="2">
        <v>4</v>
      </c>
      <c r="G3274">
        <v>3</v>
      </c>
      <c r="H3274">
        <v>2</v>
      </c>
      <c r="I3274">
        <v>3</v>
      </c>
      <c r="K3274">
        <v>1111111361</v>
      </c>
      <c r="L3274">
        <v>16</v>
      </c>
      <c r="N3274">
        <v>3</v>
      </c>
      <c r="O3274">
        <v>3</v>
      </c>
      <c r="P3274" t="s">
        <v>20</v>
      </c>
      <c r="Q3274" t="s">
        <v>20</v>
      </c>
      <c r="R3274">
        <v>90</v>
      </c>
      <c r="S3274" t="str">
        <f t="shared" si="154"/>
        <v>('137086','WALLS','','ANDERSON','3','4','3','2','3','','1111111361','16','','3','3','B','B','('137086','WALLS','','ANDERSON','3','4','3','2','3','','1111111361','16','','3','3','B','B',''),'),</v>
      </c>
      <c r="T3274" t="s">
        <v>14317</v>
      </c>
      <c r="U3274">
        <f t="shared" si="155"/>
        <v>0</v>
      </c>
    </row>
    <row r="3275" spans="1:21">
      <c r="A3275" s="2" t="s">
        <v>8992</v>
      </c>
      <c r="B3275" s="2" t="s">
        <v>8993</v>
      </c>
      <c r="D3275" s="2" t="s">
        <v>669</v>
      </c>
      <c r="E3275" t="str">
        <f t="shared" si="153"/>
        <v>3</v>
      </c>
      <c r="F3275" s="2">
        <v>10</v>
      </c>
      <c r="G3275">
        <v>1</v>
      </c>
      <c r="H3275">
        <v>1</v>
      </c>
      <c r="I3275">
        <v>1</v>
      </c>
      <c r="K3275">
        <v>1111111495</v>
      </c>
      <c r="L3275">
        <v>16</v>
      </c>
      <c r="N3275">
        <v>3</v>
      </c>
      <c r="O3275">
        <v>3</v>
      </c>
      <c r="P3275" t="s">
        <v>23</v>
      </c>
      <c r="Q3275" t="s">
        <v>23</v>
      </c>
      <c r="R3275">
        <v>90</v>
      </c>
      <c r="S3275" t="str">
        <f t="shared" si="154"/>
        <v>('137092','WALZ','','ZACHARY','3','10','1','1','1','','1111111495','16','','3','3','A','A','('137092','WALZ','','ZACHARY','3','10','1','1','1','','1111111495','16','','3','3','A','A',''),'),</v>
      </c>
      <c r="T3275" t="s">
        <v>14318</v>
      </c>
      <c r="U3275">
        <f t="shared" si="155"/>
        <v>0</v>
      </c>
    </row>
    <row r="3276" spans="1:21">
      <c r="A3276" s="2" t="s">
        <v>8994</v>
      </c>
      <c r="B3276" s="2" t="s">
        <v>8995</v>
      </c>
      <c r="D3276" s="2" t="s">
        <v>4832</v>
      </c>
      <c r="E3276" t="str">
        <f t="shared" si="153"/>
        <v>3</v>
      </c>
      <c r="F3276" s="2">
        <v>24</v>
      </c>
      <c r="G3276">
        <v>1</v>
      </c>
      <c r="H3276">
        <v>2</v>
      </c>
      <c r="I3276">
        <v>5</v>
      </c>
      <c r="K3276">
        <v>1111111211</v>
      </c>
      <c r="L3276">
        <v>16</v>
      </c>
      <c r="N3276">
        <v>3</v>
      </c>
      <c r="O3276">
        <v>3</v>
      </c>
      <c r="P3276" t="s">
        <v>20</v>
      </c>
      <c r="Q3276" t="s">
        <v>20</v>
      </c>
      <c r="R3276">
        <v>90</v>
      </c>
      <c r="S3276" t="str">
        <f t="shared" si="154"/>
        <v>('137098','WARE','','COREY','3','24','1','2','5','','1111111211','16','','3','3','B','B','('137098','WARE','','COREY','3','24','1','2','5','','1111111211','16','','3','3','B','B',''),'),</v>
      </c>
      <c r="T3276" t="s">
        <v>14319</v>
      </c>
      <c r="U3276">
        <f t="shared" si="155"/>
        <v>0</v>
      </c>
    </row>
    <row r="3277" spans="1:21">
      <c r="A3277" s="2" t="s">
        <v>8996</v>
      </c>
      <c r="B3277" s="2" t="s">
        <v>410</v>
      </c>
      <c r="D3277" s="2" t="s">
        <v>96</v>
      </c>
      <c r="E3277" t="str">
        <f t="shared" si="153"/>
        <v>3</v>
      </c>
      <c r="F3277" s="2">
        <v>21</v>
      </c>
      <c r="G3277">
        <v>4</v>
      </c>
      <c r="H3277">
        <v>2</v>
      </c>
      <c r="I3277">
        <v>4</v>
      </c>
      <c r="K3277">
        <v>1111111658</v>
      </c>
      <c r="L3277">
        <v>16</v>
      </c>
      <c r="N3277">
        <v>3</v>
      </c>
      <c r="O3277">
        <v>3</v>
      </c>
      <c r="P3277" t="s">
        <v>20</v>
      </c>
      <c r="Q3277" t="s">
        <v>20</v>
      </c>
      <c r="R3277">
        <v>90</v>
      </c>
      <c r="S3277" t="str">
        <f t="shared" si="154"/>
        <v>('137104','WARREN','','JOHN','3','21','4','2','4','','1111111658','16','','3','3','B','B','('137104','WARREN','','JOHN','3','21','4','2','4','','1111111658','16','','3','3','B','B',''),'),</v>
      </c>
      <c r="T3277" t="s">
        <v>14320</v>
      </c>
      <c r="U3277">
        <f t="shared" si="155"/>
        <v>0</v>
      </c>
    </row>
    <row r="3278" spans="1:21">
      <c r="A3278" s="2" t="s">
        <v>8997</v>
      </c>
      <c r="B3278" s="2" t="s">
        <v>8998</v>
      </c>
      <c r="D3278" s="2" t="s">
        <v>32</v>
      </c>
      <c r="E3278" t="str">
        <f t="shared" si="153"/>
        <v>3</v>
      </c>
      <c r="F3278" s="2">
        <v>2</v>
      </c>
      <c r="G3278">
        <v>2</v>
      </c>
      <c r="H3278">
        <v>2</v>
      </c>
      <c r="I3278">
        <v>2</v>
      </c>
      <c r="K3278">
        <v>1111111496</v>
      </c>
      <c r="L3278">
        <v>16</v>
      </c>
      <c r="N3278">
        <v>3</v>
      </c>
      <c r="O3278">
        <v>3</v>
      </c>
      <c r="P3278" t="s">
        <v>20</v>
      </c>
      <c r="Q3278" t="s">
        <v>20</v>
      </c>
      <c r="R3278">
        <v>90</v>
      </c>
      <c r="S3278" t="str">
        <f t="shared" si="154"/>
        <v>('137110','WARRICK','','MATTHEW','3','2','2','2','2','','1111111496','16','','3','3','B','B','('137110','WARRICK','','MATTHEW','3','2','2','2','2','','1111111496','16','','3','3','B','B',''),'),</v>
      </c>
      <c r="T3278" t="s">
        <v>14321</v>
      </c>
      <c r="U3278">
        <f t="shared" si="155"/>
        <v>0</v>
      </c>
    </row>
    <row r="3279" spans="1:21">
      <c r="A3279" s="2" t="s">
        <v>8999</v>
      </c>
      <c r="B3279" s="2" t="s">
        <v>9000</v>
      </c>
      <c r="D3279" s="2" t="s">
        <v>28</v>
      </c>
      <c r="E3279" t="str">
        <f t="shared" si="153"/>
        <v>3</v>
      </c>
      <c r="F3279" s="2">
        <v>14</v>
      </c>
      <c r="G3279">
        <v>3</v>
      </c>
      <c r="H3279">
        <v>3</v>
      </c>
      <c r="I3279">
        <v>3</v>
      </c>
      <c r="K3279">
        <v>1111111497</v>
      </c>
      <c r="L3279">
        <v>16</v>
      </c>
      <c r="N3279">
        <v>3</v>
      </c>
      <c r="O3279">
        <v>3</v>
      </c>
      <c r="P3279" t="s">
        <v>26</v>
      </c>
      <c r="Q3279" t="s">
        <v>26</v>
      </c>
      <c r="R3279">
        <v>90</v>
      </c>
      <c r="S3279" t="str">
        <f t="shared" si="154"/>
        <v>('137122','WASHINGTON','','MICHAEL','3','14','3','3','3','','1111111497','16','','3','3','C','C','('137122','WASHINGTON','','MICHAEL','3','14','3','3','3','','1111111497','16','','3','3','C','C',''),'),</v>
      </c>
      <c r="T3279" t="s">
        <v>14322</v>
      </c>
      <c r="U3279">
        <f t="shared" si="155"/>
        <v>0</v>
      </c>
    </row>
    <row r="3280" spans="1:21">
      <c r="A3280" s="2" t="s">
        <v>9001</v>
      </c>
      <c r="B3280" s="2" t="s">
        <v>9002</v>
      </c>
      <c r="D3280" s="2" t="s">
        <v>42</v>
      </c>
      <c r="E3280" t="str">
        <f t="shared" si="153"/>
        <v>3</v>
      </c>
      <c r="F3280" s="2">
        <v>15</v>
      </c>
      <c r="G3280">
        <v>1</v>
      </c>
      <c r="H3280">
        <v>2</v>
      </c>
      <c r="I3280">
        <v>5</v>
      </c>
      <c r="K3280">
        <v>1111111955</v>
      </c>
      <c r="L3280">
        <v>16</v>
      </c>
      <c r="N3280">
        <v>3</v>
      </c>
      <c r="O3280">
        <v>3</v>
      </c>
      <c r="P3280" t="s">
        <v>20</v>
      </c>
      <c r="Q3280" t="s">
        <v>20</v>
      </c>
      <c r="R3280">
        <v>90</v>
      </c>
      <c r="S3280" t="str">
        <f t="shared" si="154"/>
        <v>('137128','WASHKEWICZ','','ERIC','3','15','1','2','5','','1111111955','16','','3','3','B','B','('137128','WASHKEWICZ','','ERIC','3','15','1','2','5','','1111111955','16','','3','3','B','B',''),'),</v>
      </c>
      <c r="T3280" t="s">
        <v>14323</v>
      </c>
      <c r="U3280">
        <f t="shared" si="155"/>
        <v>0</v>
      </c>
    </row>
    <row r="3281" spans="1:21">
      <c r="A3281" s="2" t="s">
        <v>9003</v>
      </c>
      <c r="B3281" s="2" t="s">
        <v>7014</v>
      </c>
      <c r="D3281" s="2" t="s">
        <v>75</v>
      </c>
      <c r="E3281" t="str">
        <f t="shared" si="153"/>
        <v>3</v>
      </c>
      <c r="F3281" s="2">
        <v>24</v>
      </c>
      <c r="G3281">
        <v>4</v>
      </c>
      <c r="H3281">
        <v>1</v>
      </c>
      <c r="I3281">
        <v>4</v>
      </c>
      <c r="K3281">
        <v>1111111498</v>
      </c>
      <c r="L3281">
        <v>16</v>
      </c>
      <c r="N3281">
        <v>3</v>
      </c>
      <c r="O3281">
        <v>3</v>
      </c>
      <c r="P3281" t="s">
        <v>23</v>
      </c>
      <c r="Q3281" t="s">
        <v>23</v>
      </c>
      <c r="R3281">
        <v>90</v>
      </c>
      <c r="S3281" t="str">
        <f t="shared" si="154"/>
        <v>('137134','WATSON','','BENJAMIN','3','24','4','1','4','','1111111498','16','','3','3','A','A','('137134','WATSON','','BENJAMIN','3','24','4','1','4','','1111111498','16','','3','3','A','A',''),'),</v>
      </c>
      <c r="T3281" t="s">
        <v>14324</v>
      </c>
      <c r="U3281">
        <f t="shared" si="155"/>
        <v>0</v>
      </c>
    </row>
    <row r="3282" spans="1:21">
      <c r="A3282" s="2" t="s">
        <v>9004</v>
      </c>
      <c r="B3282" s="2" t="s">
        <v>7014</v>
      </c>
      <c r="D3282" s="2" t="s">
        <v>406</v>
      </c>
      <c r="E3282" t="str">
        <f t="shared" si="153"/>
        <v>3</v>
      </c>
      <c r="F3282" s="2">
        <v>2</v>
      </c>
      <c r="G3282">
        <v>1</v>
      </c>
      <c r="H3282">
        <v>3</v>
      </c>
      <c r="I3282">
        <v>5</v>
      </c>
      <c r="K3282">
        <v>1111111659</v>
      </c>
      <c r="L3282">
        <v>16</v>
      </c>
      <c r="N3282">
        <v>3</v>
      </c>
      <c r="O3282">
        <v>3</v>
      </c>
      <c r="P3282" t="s">
        <v>26</v>
      </c>
      <c r="Q3282" t="s">
        <v>26</v>
      </c>
      <c r="R3282">
        <v>90</v>
      </c>
      <c r="S3282" t="str">
        <f t="shared" si="154"/>
        <v>('137140','WATSON','','REBECCA','3','2','1','3','5','','1111111659','16','','3','3','C','C','('137140','WATSON','','REBECCA','3','2','1','3','5','','1111111659','16','','3','3','C','C',''),'),</v>
      </c>
      <c r="T3282" t="s">
        <v>14325</v>
      </c>
      <c r="U3282">
        <f t="shared" si="155"/>
        <v>0</v>
      </c>
    </row>
    <row r="3283" spans="1:21">
      <c r="A3283" s="2" t="s">
        <v>9005</v>
      </c>
      <c r="B3283" s="2" t="s">
        <v>923</v>
      </c>
      <c r="D3283" s="2" t="s">
        <v>179</v>
      </c>
      <c r="E3283" t="str">
        <f t="shared" si="153"/>
        <v>3</v>
      </c>
      <c r="F3283" s="2">
        <v>29</v>
      </c>
      <c r="G3283">
        <v>2</v>
      </c>
      <c r="H3283">
        <v>1</v>
      </c>
      <c r="I3283">
        <v>6</v>
      </c>
      <c r="K3283">
        <v>1111111660</v>
      </c>
      <c r="L3283">
        <v>16</v>
      </c>
      <c r="N3283">
        <v>3</v>
      </c>
      <c r="O3283">
        <v>3</v>
      </c>
      <c r="P3283" t="s">
        <v>23</v>
      </c>
      <c r="Q3283" t="s">
        <v>23</v>
      </c>
      <c r="R3283">
        <v>90</v>
      </c>
      <c r="S3283" t="str">
        <f t="shared" si="154"/>
        <v>('137146','WATTERSON','','PHILIP','3','29','2','1','6','','1111111660','16','','3','3','A','A','('137146','WATTERSON','','PHILIP','3','29','2','1','6','','1111111660','16','','3','3','A','A',''),'),</v>
      </c>
      <c r="T3283" t="s">
        <v>14326</v>
      </c>
      <c r="U3283">
        <f t="shared" si="155"/>
        <v>0</v>
      </c>
    </row>
    <row r="3284" spans="1:21">
      <c r="A3284" s="2" t="s">
        <v>9006</v>
      </c>
      <c r="B3284" s="2" t="s">
        <v>9007</v>
      </c>
      <c r="D3284" s="2" t="s">
        <v>438</v>
      </c>
      <c r="E3284" t="str">
        <f t="shared" si="153"/>
        <v>3</v>
      </c>
      <c r="F3284" s="2">
        <v>4</v>
      </c>
      <c r="G3284">
        <v>1</v>
      </c>
      <c r="H3284">
        <v>2</v>
      </c>
      <c r="I3284">
        <v>5</v>
      </c>
      <c r="K3284">
        <v>1111111499</v>
      </c>
      <c r="L3284">
        <v>16</v>
      </c>
      <c r="N3284">
        <v>3</v>
      </c>
      <c r="O3284">
        <v>3</v>
      </c>
      <c r="P3284" t="s">
        <v>20</v>
      </c>
      <c r="Q3284" t="s">
        <v>20</v>
      </c>
      <c r="R3284">
        <v>90</v>
      </c>
      <c r="S3284" t="str">
        <f t="shared" si="154"/>
        <v>('137152','WAUGH','','EMILY','3','4','1','2','5','','1111111499','16','','3','3','B','B','('137152','WAUGH','','EMILY','3','4','1','2','5','','1111111499','16','','3','3','B','B',''),'),</v>
      </c>
      <c r="T3284" t="s">
        <v>14327</v>
      </c>
      <c r="U3284">
        <f t="shared" si="155"/>
        <v>0</v>
      </c>
    </row>
    <row r="3285" spans="1:21">
      <c r="A3285" s="2" t="s">
        <v>9008</v>
      </c>
      <c r="B3285" s="2" t="s">
        <v>9007</v>
      </c>
      <c r="D3285" s="2" t="s">
        <v>338</v>
      </c>
      <c r="E3285" t="str">
        <f t="shared" si="153"/>
        <v>3</v>
      </c>
      <c r="F3285" s="2">
        <v>8</v>
      </c>
      <c r="G3285">
        <v>2</v>
      </c>
      <c r="H3285">
        <v>3</v>
      </c>
      <c r="I3285">
        <v>6</v>
      </c>
      <c r="K3285">
        <v>1111111956</v>
      </c>
      <c r="L3285">
        <v>16</v>
      </c>
      <c r="N3285">
        <v>3</v>
      </c>
      <c r="O3285">
        <v>3</v>
      </c>
      <c r="P3285" t="s">
        <v>26</v>
      </c>
      <c r="Q3285" t="s">
        <v>26</v>
      </c>
      <c r="R3285">
        <v>90</v>
      </c>
      <c r="S3285" t="str">
        <f t="shared" si="154"/>
        <v>('137158','WAUGH','','NICHOLAS','3','8','2','3','6','','1111111956','16','','3','3','C','C','('137158','WAUGH','','NICHOLAS','3','8','2','3','6','','1111111956','16','','3','3','C','C',''),'),</v>
      </c>
      <c r="T3285" t="s">
        <v>14328</v>
      </c>
      <c r="U3285">
        <f t="shared" si="155"/>
        <v>0</v>
      </c>
    </row>
    <row r="3286" spans="1:21">
      <c r="A3286" s="2" t="s">
        <v>9009</v>
      </c>
      <c r="B3286" s="2" t="s">
        <v>9010</v>
      </c>
      <c r="D3286" s="2" t="s">
        <v>3386</v>
      </c>
      <c r="E3286" t="str">
        <f t="shared" si="153"/>
        <v>3</v>
      </c>
      <c r="F3286" s="2">
        <v>15</v>
      </c>
      <c r="G3286">
        <v>3</v>
      </c>
      <c r="H3286">
        <v>1</v>
      </c>
      <c r="I3286">
        <v>7</v>
      </c>
      <c r="K3286">
        <v>1111111957</v>
      </c>
      <c r="L3286">
        <v>16</v>
      </c>
      <c r="N3286">
        <v>3</v>
      </c>
      <c r="O3286">
        <v>3</v>
      </c>
      <c r="P3286" t="s">
        <v>23</v>
      </c>
      <c r="Q3286" t="s">
        <v>23</v>
      </c>
      <c r="R3286">
        <v>90</v>
      </c>
      <c r="S3286" t="str">
        <f t="shared" si="154"/>
        <v>('137164','WEINTRAUB','','NOAH','3','15','3','1','7','','1111111957','16','','3','3','A','A','('137164','WEINTRAUB','','NOAH','3','15','3','1','7','','1111111957','16','','3','3','A','A',''),'),</v>
      </c>
      <c r="T3286" t="s">
        <v>14329</v>
      </c>
      <c r="U3286">
        <f t="shared" si="155"/>
        <v>0</v>
      </c>
    </row>
    <row r="3287" spans="1:21">
      <c r="A3287" s="2" t="s">
        <v>9011</v>
      </c>
      <c r="B3287" s="2" t="s">
        <v>9012</v>
      </c>
      <c r="D3287" s="2" t="s">
        <v>702</v>
      </c>
      <c r="E3287" t="str">
        <f t="shared" si="153"/>
        <v>3</v>
      </c>
      <c r="F3287" s="2">
        <v>6</v>
      </c>
      <c r="G3287">
        <v>4</v>
      </c>
      <c r="H3287">
        <v>3</v>
      </c>
      <c r="I3287">
        <v>4</v>
      </c>
      <c r="K3287">
        <v>1111111362</v>
      </c>
      <c r="L3287">
        <v>16</v>
      </c>
      <c r="N3287">
        <v>3</v>
      </c>
      <c r="O3287">
        <v>3</v>
      </c>
      <c r="P3287" t="s">
        <v>26</v>
      </c>
      <c r="Q3287" t="s">
        <v>26</v>
      </c>
      <c r="R3287">
        <v>90</v>
      </c>
      <c r="S3287" t="str">
        <f t="shared" si="154"/>
        <v>('137176','WEISBERG','','BRYAN','3','6','4','3','4','','1111111362','16','','3','3','C','C','('137176','WEISBERG','','BRYAN','3','6','4','3','4','','1111111362','16','','3','3','C','C',''),'),</v>
      </c>
      <c r="T3287" t="s">
        <v>14330</v>
      </c>
      <c r="U3287">
        <f t="shared" si="155"/>
        <v>0</v>
      </c>
    </row>
    <row r="3288" spans="1:21">
      <c r="A3288" s="2" t="s">
        <v>9013</v>
      </c>
      <c r="B3288" s="2" t="s">
        <v>924</v>
      </c>
      <c r="D3288" s="2" t="s">
        <v>925</v>
      </c>
      <c r="E3288" t="str">
        <f t="shared" si="153"/>
        <v>3</v>
      </c>
      <c r="F3288" s="2">
        <v>30</v>
      </c>
      <c r="G3288">
        <v>2</v>
      </c>
      <c r="H3288">
        <v>3</v>
      </c>
      <c r="I3288">
        <v>6</v>
      </c>
      <c r="K3288">
        <v>1111111212</v>
      </c>
      <c r="L3288">
        <v>16</v>
      </c>
      <c r="N3288">
        <v>3</v>
      </c>
      <c r="O3288">
        <v>3</v>
      </c>
      <c r="P3288" t="s">
        <v>26</v>
      </c>
      <c r="Q3288" t="s">
        <v>26</v>
      </c>
      <c r="R3288">
        <v>90</v>
      </c>
      <c r="S3288" t="str">
        <f t="shared" si="154"/>
        <v>('137182','WERNER','','ALEXIS','3','30','2','3','6','','1111111212','16','','3','3','C','C','('137182','WERNER','','ALEXIS','3','30','2','3','6','','1111111212','16','','3','3','C','C',''),'),</v>
      </c>
      <c r="T3288" t="s">
        <v>14331</v>
      </c>
      <c r="U3288">
        <f t="shared" si="155"/>
        <v>0</v>
      </c>
    </row>
    <row r="3289" spans="1:21">
      <c r="A3289" s="2" t="s">
        <v>9014</v>
      </c>
      <c r="B3289" s="2" t="s">
        <v>158</v>
      </c>
      <c r="D3289" s="2" t="s">
        <v>9015</v>
      </c>
      <c r="E3289" t="str">
        <f t="shared" si="153"/>
        <v>3</v>
      </c>
      <c r="F3289" s="2">
        <v>1</v>
      </c>
      <c r="G3289">
        <v>1</v>
      </c>
      <c r="H3289">
        <v>1</v>
      </c>
      <c r="I3289">
        <v>5</v>
      </c>
      <c r="K3289">
        <v>1111111363</v>
      </c>
      <c r="L3289">
        <v>16</v>
      </c>
      <c r="N3289">
        <v>3</v>
      </c>
      <c r="O3289">
        <v>3</v>
      </c>
      <c r="P3289" t="s">
        <v>23</v>
      </c>
      <c r="Q3289" t="s">
        <v>23</v>
      </c>
      <c r="R3289">
        <v>90</v>
      </c>
      <c r="S3289" t="str">
        <f t="shared" si="154"/>
        <v>('137188','WESLEY','','MARIA','3','1','1','1','5','','1111111363','16','','3','3','A','A','('137188','WESLEY','','MARIA','3','1','1','1','5','','1111111363','16','','3','3','A','A',''),'),</v>
      </c>
      <c r="T3289" t="s">
        <v>14332</v>
      </c>
      <c r="U3289">
        <f t="shared" si="155"/>
        <v>0</v>
      </c>
    </row>
    <row r="3290" spans="1:21">
      <c r="A3290" s="2" t="s">
        <v>9016</v>
      </c>
      <c r="B3290" s="2" t="s">
        <v>926</v>
      </c>
      <c r="D3290" s="2" t="s">
        <v>669</v>
      </c>
      <c r="E3290" t="str">
        <f t="shared" si="153"/>
        <v>3</v>
      </c>
      <c r="F3290" s="2">
        <v>28</v>
      </c>
      <c r="G3290">
        <v>2</v>
      </c>
      <c r="H3290">
        <v>2</v>
      </c>
      <c r="I3290">
        <v>6</v>
      </c>
      <c r="K3290">
        <v>1111111364</v>
      </c>
      <c r="L3290">
        <v>16</v>
      </c>
      <c r="N3290">
        <v>3</v>
      </c>
      <c r="O3290">
        <v>3</v>
      </c>
      <c r="P3290" t="s">
        <v>20</v>
      </c>
      <c r="Q3290" t="s">
        <v>20</v>
      </c>
      <c r="R3290">
        <v>90</v>
      </c>
      <c r="S3290" t="str">
        <f t="shared" si="154"/>
        <v>('137194','WESTLAKE','','ZACHARY','3','28','2','2','6','','1111111364','16','','3','3','B','B','('137194','WESTLAKE','','ZACHARY','3','28','2','2','6','','1111111364','16','','3','3','B','B',''),'),</v>
      </c>
      <c r="T3290" t="s">
        <v>14333</v>
      </c>
      <c r="U3290">
        <f t="shared" si="155"/>
        <v>0</v>
      </c>
    </row>
    <row r="3291" spans="1:21">
      <c r="A3291" s="2" t="s">
        <v>9017</v>
      </c>
      <c r="B3291" s="2" t="s">
        <v>5094</v>
      </c>
      <c r="D3291" s="2" t="s">
        <v>794</v>
      </c>
      <c r="E3291" t="str">
        <f t="shared" si="153"/>
        <v>3</v>
      </c>
      <c r="F3291" s="2">
        <v>12</v>
      </c>
      <c r="G3291">
        <v>3</v>
      </c>
      <c r="H3291">
        <v>3</v>
      </c>
      <c r="I3291">
        <v>3</v>
      </c>
      <c r="K3291">
        <v>1111111809</v>
      </c>
      <c r="L3291">
        <v>16</v>
      </c>
      <c r="N3291">
        <v>3</v>
      </c>
      <c r="O3291">
        <v>3</v>
      </c>
      <c r="P3291" t="s">
        <v>26</v>
      </c>
      <c r="Q3291" t="s">
        <v>26</v>
      </c>
      <c r="R3291">
        <v>90</v>
      </c>
      <c r="S3291" t="str">
        <f t="shared" si="154"/>
        <v>('137200','WETZEL','','KEEGAN','3','12','3','3','3','','1111111809','16','','3','3','C','C','('137200','WETZEL','','KEEGAN','3','12','3','3','3','','1111111809','16','','3','3','C','C',''),'),</v>
      </c>
      <c r="T3291" t="s">
        <v>14334</v>
      </c>
      <c r="U3291">
        <f t="shared" si="155"/>
        <v>0</v>
      </c>
    </row>
    <row r="3292" spans="1:21">
      <c r="A3292" s="2" t="s">
        <v>9018</v>
      </c>
      <c r="B3292" s="2" t="s">
        <v>5097</v>
      </c>
      <c r="D3292" s="2" t="s">
        <v>255</v>
      </c>
      <c r="E3292" t="str">
        <f t="shared" si="153"/>
        <v>3</v>
      </c>
      <c r="F3292" s="2">
        <v>8</v>
      </c>
      <c r="G3292">
        <v>3</v>
      </c>
      <c r="H3292">
        <v>2</v>
      </c>
      <c r="I3292">
        <v>7</v>
      </c>
      <c r="K3292">
        <v>1111111661</v>
      </c>
      <c r="L3292">
        <v>16</v>
      </c>
      <c r="N3292">
        <v>3</v>
      </c>
      <c r="O3292">
        <v>3</v>
      </c>
      <c r="P3292" t="s">
        <v>20</v>
      </c>
      <c r="Q3292" t="s">
        <v>20</v>
      </c>
      <c r="R3292">
        <v>90</v>
      </c>
      <c r="S3292" t="str">
        <f t="shared" si="154"/>
        <v>('137206','WHEELER','','DYLAN','3','8','3','2','7','','1111111661','16','','3','3','B','B','('137206','WHEELER','','DYLAN','3','8','3','2','7','','1111111661','16','','3','3','B','B',''),'),</v>
      </c>
      <c r="T3292" t="s">
        <v>14335</v>
      </c>
      <c r="U3292">
        <f t="shared" si="155"/>
        <v>0</v>
      </c>
    </row>
    <row r="3293" spans="1:21">
      <c r="A3293" s="2" t="s">
        <v>9019</v>
      </c>
      <c r="B3293" s="2" t="s">
        <v>5097</v>
      </c>
      <c r="D3293" s="2" t="s">
        <v>511</v>
      </c>
      <c r="E3293" t="str">
        <f t="shared" si="153"/>
        <v>3</v>
      </c>
      <c r="F3293" s="2">
        <v>6</v>
      </c>
      <c r="G3293">
        <v>2</v>
      </c>
      <c r="H3293">
        <v>3</v>
      </c>
      <c r="I3293">
        <v>6</v>
      </c>
      <c r="K3293">
        <v>1111111500</v>
      </c>
      <c r="L3293">
        <v>16</v>
      </c>
      <c r="N3293">
        <v>3</v>
      </c>
      <c r="O3293">
        <v>3</v>
      </c>
      <c r="P3293" t="s">
        <v>26</v>
      </c>
      <c r="Q3293" t="s">
        <v>26</v>
      </c>
      <c r="R3293">
        <v>90</v>
      </c>
      <c r="S3293" t="str">
        <f t="shared" si="154"/>
        <v>('137212','WHEELER','','TIMOTHY','3','6','2','3','6','','1111111500','16','','3','3','C','C','('137212','WHEELER','','TIMOTHY','3','6','2','3','6','','1111111500','16','','3','3','C','C',''),'),</v>
      </c>
      <c r="T3293" t="s">
        <v>14336</v>
      </c>
      <c r="U3293">
        <f t="shared" si="155"/>
        <v>0</v>
      </c>
    </row>
    <row r="3294" spans="1:21">
      <c r="A3294" s="2" t="s">
        <v>9020</v>
      </c>
      <c r="B3294" s="2" t="s">
        <v>9021</v>
      </c>
      <c r="D3294" s="2" t="s">
        <v>7422</v>
      </c>
      <c r="E3294" t="str">
        <f t="shared" si="153"/>
        <v>3</v>
      </c>
      <c r="F3294" s="2">
        <v>21</v>
      </c>
      <c r="G3294">
        <v>4</v>
      </c>
      <c r="H3294">
        <v>2</v>
      </c>
      <c r="I3294">
        <v>8</v>
      </c>
      <c r="K3294">
        <v>1111111958</v>
      </c>
      <c r="L3294">
        <v>16</v>
      </c>
      <c r="N3294">
        <v>3</v>
      </c>
      <c r="O3294">
        <v>3</v>
      </c>
      <c r="P3294" t="s">
        <v>20</v>
      </c>
      <c r="Q3294" t="s">
        <v>20</v>
      </c>
      <c r="R3294">
        <v>90</v>
      </c>
      <c r="S3294" t="str">
        <f t="shared" si="154"/>
        <v>('137218','WHITCOMBE','','KATIE','3','21','4','2','8','','1111111958','16','','3','3','B','B','('137218','WHITCOMBE','','KATIE','3','21','4','2','8','','1111111958','16','','3','3','B','B',''),'),</v>
      </c>
      <c r="T3294" t="s">
        <v>14337</v>
      </c>
      <c r="U3294">
        <f t="shared" si="155"/>
        <v>0</v>
      </c>
    </row>
    <row r="3295" spans="1:21">
      <c r="A3295" s="2" t="s">
        <v>9022</v>
      </c>
      <c r="B3295" s="2" t="s">
        <v>350</v>
      </c>
      <c r="D3295" s="2" t="s">
        <v>82</v>
      </c>
      <c r="E3295" t="str">
        <f t="shared" si="153"/>
        <v>3</v>
      </c>
      <c r="F3295" s="2">
        <v>22</v>
      </c>
      <c r="G3295">
        <v>3</v>
      </c>
      <c r="H3295">
        <v>1</v>
      </c>
      <c r="I3295">
        <v>7</v>
      </c>
      <c r="K3295">
        <v>1111111213</v>
      </c>
      <c r="L3295">
        <v>16</v>
      </c>
      <c r="N3295">
        <v>3</v>
      </c>
      <c r="O3295">
        <v>3</v>
      </c>
      <c r="P3295" t="s">
        <v>23</v>
      </c>
      <c r="Q3295" t="s">
        <v>23</v>
      </c>
      <c r="R3295">
        <v>90</v>
      </c>
      <c r="S3295" t="str">
        <f t="shared" si="154"/>
        <v>('137224','WHITE','','JAMES','3','22','3','1','7','','1111111213','16','','3','3','A','A','('137224','WHITE','','JAMES','3','22','3','1','7','','1111111213','16','','3','3','A','A',''),'),</v>
      </c>
      <c r="T3295" t="s">
        <v>14338</v>
      </c>
      <c r="U3295">
        <f t="shared" si="155"/>
        <v>0</v>
      </c>
    </row>
    <row r="3296" spans="1:21">
      <c r="A3296" s="2" t="s">
        <v>9023</v>
      </c>
      <c r="B3296" s="2" t="s">
        <v>350</v>
      </c>
      <c r="D3296" s="2" t="s">
        <v>669</v>
      </c>
      <c r="E3296" t="str">
        <f t="shared" si="153"/>
        <v>3</v>
      </c>
      <c r="F3296" s="2">
        <v>21</v>
      </c>
      <c r="G3296">
        <v>4</v>
      </c>
      <c r="H3296">
        <v>1</v>
      </c>
      <c r="I3296">
        <v>4</v>
      </c>
      <c r="K3296">
        <v>1111111810</v>
      </c>
      <c r="L3296">
        <v>16</v>
      </c>
      <c r="N3296">
        <v>3</v>
      </c>
      <c r="O3296">
        <v>3</v>
      </c>
      <c r="P3296" t="s">
        <v>23</v>
      </c>
      <c r="Q3296" t="s">
        <v>23</v>
      </c>
      <c r="R3296">
        <v>90</v>
      </c>
      <c r="S3296" t="str">
        <f t="shared" si="154"/>
        <v>('137236','WHITE','','ZACHARY','3','21','4','1','4','','1111111810','16','','3','3','A','A','('137236','WHITE','','ZACHARY','3','21','4','1','4','','1111111810','16','','3','3','A','A',''),'),</v>
      </c>
      <c r="T3296" t="s">
        <v>14339</v>
      </c>
      <c r="U3296">
        <f t="shared" si="155"/>
        <v>0</v>
      </c>
    </row>
    <row r="3297" spans="1:21">
      <c r="A3297" s="2" t="s">
        <v>9024</v>
      </c>
      <c r="B3297" s="2" t="s">
        <v>9025</v>
      </c>
      <c r="D3297" s="2" t="s">
        <v>22</v>
      </c>
      <c r="E3297" t="str">
        <f t="shared" si="153"/>
        <v>3</v>
      </c>
      <c r="F3297" s="2">
        <v>23</v>
      </c>
      <c r="G3297">
        <v>3</v>
      </c>
      <c r="H3297">
        <v>1</v>
      </c>
      <c r="I3297">
        <v>7</v>
      </c>
      <c r="K3297">
        <v>1111111501</v>
      </c>
      <c r="L3297">
        <v>16</v>
      </c>
      <c r="N3297">
        <v>3</v>
      </c>
      <c r="O3297">
        <v>3</v>
      </c>
      <c r="P3297" t="s">
        <v>23</v>
      </c>
      <c r="Q3297" t="s">
        <v>23</v>
      </c>
      <c r="R3297">
        <v>90</v>
      </c>
      <c r="S3297" t="str">
        <f t="shared" si="154"/>
        <v>('137242','WHITSETT','','DANIEL','3','23','3','1','7','','1111111501','16','','3','3','A','A','('137242','WHITSETT','','DANIEL','3','23','3','1','7','','1111111501','16','','3','3','A','A',''),'),</v>
      </c>
      <c r="T3297" t="s">
        <v>14340</v>
      </c>
      <c r="U3297">
        <f t="shared" si="155"/>
        <v>0</v>
      </c>
    </row>
    <row r="3298" spans="1:21">
      <c r="A3298" s="2" t="s">
        <v>9026</v>
      </c>
      <c r="B3298" s="2" t="s">
        <v>9027</v>
      </c>
      <c r="D3298" s="2" t="s">
        <v>100</v>
      </c>
      <c r="E3298" t="str">
        <f t="shared" si="153"/>
        <v>3</v>
      </c>
      <c r="F3298" s="2">
        <v>5</v>
      </c>
      <c r="G3298">
        <v>4</v>
      </c>
      <c r="H3298">
        <v>2</v>
      </c>
      <c r="I3298">
        <v>8</v>
      </c>
      <c r="K3298">
        <v>1111111502</v>
      </c>
      <c r="L3298">
        <v>16</v>
      </c>
      <c r="N3298">
        <v>3</v>
      </c>
      <c r="O3298">
        <v>3</v>
      </c>
      <c r="P3298" t="s">
        <v>20</v>
      </c>
      <c r="Q3298" t="s">
        <v>20</v>
      </c>
      <c r="R3298">
        <v>90</v>
      </c>
      <c r="S3298" t="str">
        <f t="shared" si="154"/>
        <v>('137248','WICKERSON','','ADAM','3','5','4','2','8','','1111111502','16','','3','3','B','B','('137248','WICKERSON','','ADAM','3','5','4','2','8','','1111111502','16','','3','3','B','B',''),'),</v>
      </c>
      <c r="T3298" t="s">
        <v>14341</v>
      </c>
      <c r="U3298">
        <f t="shared" si="155"/>
        <v>0</v>
      </c>
    </row>
    <row r="3299" spans="1:21">
      <c r="A3299" s="2" t="s">
        <v>9028</v>
      </c>
      <c r="B3299" s="2" t="s">
        <v>9029</v>
      </c>
      <c r="D3299" s="2" t="s">
        <v>332</v>
      </c>
      <c r="E3299" t="str">
        <f t="shared" si="153"/>
        <v>3</v>
      </c>
      <c r="F3299" s="2">
        <v>22</v>
      </c>
      <c r="G3299">
        <v>1</v>
      </c>
      <c r="H3299">
        <v>3</v>
      </c>
      <c r="I3299">
        <v>1</v>
      </c>
      <c r="K3299">
        <v>1111111959</v>
      </c>
      <c r="L3299">
        <v>16</v>
      </c>
      <c r="N3299">
        <v>3</v>
      </c>
      <c r="O3299">
        <v>3</v>
      </c>
      <c r="P3299" t="s">
        <v>26</v>
      </c>
      <c r="Q3299" t="s">
        <v>26</v>
      </c>
      <c r="R3299">
        <v>90</v>
      </c>
      <c r="S3299" t="str">
        <f t="shared" si="154"/>
        <v>('137254','WIDHALM','','KYLE','3','22','1','3','1','','1111111959','16','','3','3','C','C','('137254','WIDHALM','','KYLE','3','22','1','3','1','','1111111959','16','','3','3','C','C',''),'),</v>
      </c>
      <c r="T3299" t="s">
        <v>14342</v>
      </c>
      <c r="U3299">
        <f t="shared" si="155"/>
        <v>0</v>
      </c>
    </row>
    <row r="3300" spans="1:21">
      <c r="A3300" s="2" t="s">
        <v>9030</v>
      </c>
      <c r="B3300" s="2" t="s">
        <v>927</v>
      </c>
      <c r="D3300" s="2" t="s">
        <v>928</v>
      </c>
      <c r="E3300" t="str">
        <f t="shared" si="153"/>
        <v>3</v>
      </c>
      <c r="F3300" s="2">
        <v>27</v>
      </c>
      <c r="G3300">
        <v>1</v>
      </c>
      <c r="H3300">
        <v>3</v>
      </c>
      <c r="I3300">
        <v>1</v>
      </c>
      <c r="K3300">
        <v>1111111503</v>
      </c>
      <c r="L3300">
        <v>16</v>
      </c>
      <c r="N3300">
        <v>3</v>
      </c>
      <c r="O3300">
        <v>3</v>
      </c>
      <c r="P3300" t="s">
        <v>26</v>
      </c>
      <c r="Q3300" t="s">
        <v>26</v>
      </c>
      <c r="R3300">
        <v>90</v>
      </c>
      <c r="S3300" t="str">
        <f t="shared" si="154"/>
        <v>('137266','WILKE','','KORIN','3','27','1','3','1','','1111111503','16','','3','3','C','C','('137266','WILKE','','KORIN','3','27','1','3','1','','1111111503','16','','3','3','C','C',''),'),</v>
      </c>
      <c r="T3300" t="s">
        <v>14343</v>
      </c>
      <c r="U3300">
        <f t="shared" si="155"/>
        <v>0</v>
      </c>
    </row>
    <row r="3301" spans="1:21">
      <c r="A3301" s="2" t="s">
        <v>9031</v>
      </c>
      <c r="B3301" s="2" t="s">
        <v>9032</v>
      </c>
      <c r="D3301" s="2" t="s">
        <v>1118</v>
      </c>
      <c r="E3301" t="str">
        <f t="shared" si="153"/>
        <v>3</v>
      </c>
      <c r="F3301" s="2">
        <v>17</v>
      </c>
      <c r="G3301">
        <v>2</v>
      </c>
      <c r="H3301">
        <v>1</v>
      </c>
      <c r="I3301">
        <v>2</v>
      </c>
      <c r="K3301">
        <v>1111111504</v>
      </c>
      <c r="L3301">
        <v>16</v>
      </c>
      <c r="N3301">
        <v>3</v>
      </c>
      <c r="O3301">
        <v>3</v>
      </c>
      <c r="P3301" t="s">
        <v>23</v>
      </c>
      <c r="Q3301" t="s">
        <v>23</v>
      </c>
      <c r="R3301">
        <v>90</v>
      </c>
      <c r="S3301" t="str">
        <f t="shared" si="154"/>
        <v>('137272','WILKES','','CONOR','3','17','2','1','2','','1111111504','16','','3','3','A','A','('137272','WILKES','','CONOR','3','17','2','1','2','','1111111504','16','','3','3','A','A',''),'),</v>
      </c>
      <c r="T3301" t="s">
        <v>14344</v>
      </c>
      <c r="U3301">
        <f t="shared" si="155"/>
        <v>0</v>
      </c>
    </row>
    <row r="3302" spans="1:21">
      <c r="A3302" s="2" t="s">
        <v>9033</v>
      </c>
      <c r="B3302" s="2" t="s">
        <v>9034</v>
      </c>
      <c r="D3302" s="2" t="s">
        <v>114</v>
      </c>
      <c r="E3302" t="str">
        <f t="shared" si="153"/>
        <v>3</v>
      </c>
      <c r="F3302" s="2">
        <v>23</v>
      </c>
      <c r="G3302">
        <v>4</v>
      </c>
      <c r="H3302">
        <v>3</v>
      </c>
      <c r="I3302">
        <v>8</v>
      </c>
      <c r="K3302">
        <v>1111111662</v>
      </c>
      <c r="L3302">
        <v>16</v>
      </c>
      <c r="N3302">
        <v>3</v>
      </c>
      <c r="O3302">
        <v>3</v>
      </c>
      <c r="P3302" t="s">
        <v>26</v>
      </c>
      <c r="Q3302" t="s">
        <v>26</v>
      </c>
      <c r="R3302">
        <v>90</v>
      </c>
      <c r="S3302" t="str">
        <f t="shared" si="154"/>
        <v>('137278','WILKINS','','RYAN','3','23','4','3','8','','1111111662','16','','3','3','C','C','('137278','WILKINS','','RYAN','3','23','4','3','8','','1111111662','16','','3','3','C','C',''),'),</v>
      </c>
      <c r="T3302" t="s">
        <v>14345</v>
      </c>
      <c r="U3302">
        <f t="shared" si="155"/>
        <v>0</v>
      </c>
    </row>
    <row r="3303" spans="1:21">
      <c r="A3303" s="2" t="s">
        <v>9035</v>
      </c>
      <c r="B3303" s="2" t="s">
        <v>352</v>
      </c>
      <c r="D3303" s="2" t="s">
        <v>8978</v>
      </c>
      <c r="E3303" t="str">
        <f t="shared" si="153"/>
        <v>3</v>
      </c>
      <c r="F3303" s="2">
        <v>23</v>
      </c>
      <c r="G3303">
        <v>3</v>
      </c>
      <c r="H3303">
        <v>2</v>
      </c>
      <c r="I3303">
        <v>3</v>
      </c>
      <c r="K3303">
        <v>1111111505</v>
      </c>
      <c r="L3303">
        <v>16</v>
      </c>
      <c r="N3303">
        <v>3</v>
      </c>
      <c r="O3303">
        <v>3</v>
      </c>
      <c r="P3303" t="s">
        <v>20</v>
      </c>
      <c r="Q3303" t="s">
        <v>20</v>
      </c>
      <c r="R3303">
        <v>90</v>
      </c>
      <c r="S3303" t="str">
        <f t="shared" si="154"/>
        <v>('137284','WILLIAMS','','DAPHNE','3','23','3','2','3','','1111111505','16','','3','3','B','B','('137284','WILLIAMS','','DAPHNE','3','23','3','2','3','','1111111505','16','','3','3','B','B',''),'),</v>
      </c>
      <c r="T3303" t="s">
        <v>14346</v>
      </c>
      <c r="U3303">
        <f t="shared" si="155"/>
        <v>0</v>
      </c>
    </row>
    <row r="3304" spans="1:21">
      <c r="A3304" s="2" t="s">
        <v>9036</v>
      </c>
      <c r="B3304" s="2" t="s">
        <v>352</v>
      </c>
      <c r="D3304" s="2" t="s">
        <v>179</v>
      </c>
      <c r="E3304" t="str">
        <f t="shared" si="153"/>
        <v>3</v>
      </c>
      <c r="F3304" s="2">
        <v>12</v>
      </c>
      <c r="G3304">
        <v>1</v>
      </c>
      <c r="H3304">
        <v>2</v>
      </c>
      <c r="I3304">
        <v>5</v>
      </c>
      <c r="K3304">
        <v>1111111811</v>
      </c>
      <c r="L3304">
        <v>16</v>
      </c>
      <c r="N3304">
        <v>3</v>
      </c>
      <c r="O3304">
        <v>3</v>
      </c>
      <c r="P3304" t="s">
        <v>20</v>
      </c>
      <c r="Q3304" t="s">
        <v>20</v>
      </c>
      <c r="R3304">
        <v>90</v>
      </c>
      <c r="S3304" t="str">
        <f t="shared" si="154"/>
        <v>('137296','WILLIAMS','','PHILIP','3','12','1','2','5','','1111111811','16','','3','3','B','B','('137296','WILLIAMS','','PHILIP','3','12','1','2','5','','1111111811','16','','3','3','B','B',''),'),</v>
      </c>
      <c r="T3304" t="s">
        <v>14347</v>
      </c>
      <c r="U3304">
        <f t="shared" si="155"/>
        <v>0</v>
      </c>
    </row>
    <row r="3305" spans="1:21">
      <c r="A3305" s="2" t="s">
        <v>9037</v>
      </c>
      <c r="B3305" s="2" t="s">
        <v>352</v>
      </c>
      <c r="D3305" s="2" t="s">
        <v>114</v>
      </c>
      <c r="E3305" t="str">
        <f t="shared" si="153"/>
        <v>3</v>
      </c>
      <c r="F3305" s="2">
        <v>3</v>
      </c>
      <c r="G3305">
        <v>1</v>
      </c>
      <c r="H3305">
        <v>1</v>
      </c>
      <c r="I3305">
        <v>1</v>
      </c>
      <c r="K3305">
        <v>1111111663</v>
      </c>
      <c r="L3305">
        <v>16</v>
      </c>
      <c r="N3305">
        <v>3</v>
      </c>
      <c r="O3305">
        <v>3</v>
      </c>
      <c r="P3305" t="s">
        <v>23</v>
      </c>
      <c r="Q3305" t="s">
        <v>23</v>
      </c>
      <c r="R3305">
        <v>90</v>
      </c>
      <c r="S3305" t="str">
        <f t="shared" si="154"/>
        <v>('137302','WILLIAMS','','RYAN','3','3','1','1','1','','1111111663','16','','3','3','A','A','('137302','WILLIAMS','','RYAN','3','3','1','1','1','','1111111663','16','','3','3','A','A',''),'),</v>
      </c>
      <c r="T3305" t="s">
        <v>14348</v>
      </c>
      <c r="U3305">
        <f t="shared" si="155"/>
        <v>0</v>
      </c>
    </row>
    <row r="3306" spans="1:21">
      <c r="A3306" s="2" t="s">
        <v>9038</v>
      </c>
      <c r="B3306" s="2" t="s">
        <v>352</v>
      </c>
      <c r="D3306" s="2" t="s">
        <v>9039</v>
      </c>
      <c r="E3306" t="str">
        <f t="shared" si="153"/>
        <v>3</v>
      </c>
      <c r="F3306" s="2">
        <v>2</v>
      </c>
      <c r="G3306">
        <v>2</v>
      </c>
      <c r="H3306">
        <v>3</v>
      </c>
      <c r="I3306">
        <v>6</v>
      </c>
      <c r="K3306">
        <v>1111111812</v>
      </c>
      <c r="L3306">
        <v>16</v>
      </c>
      <c r="N3306">
        <v>3</v>
      </c>
      <c r="O3306">
        <v>3</v>
      </c>
      <c r="P3306" t="s">
        <v>26</v>
      </c>
      <c r="Q3306" t="s">
        <v>26</v>
      </c>
      <c r="R3306">
        <v>90</v>
      </c>
      <c r="S3306" t="str">
        <f t="shared" si="154"/>
        <v>('137308','WILLIAMS','','TERRIE','3','2','2','3','6','','1111111812','16','','3','3','C','C','('137308','WILLIAMS','','TERRIE','3','2','2','3','6','','1111111812','16','','3','3','C','C',''),'),</v>
      </c>
      <c r="T3306" t="s">
        <v>14349</v>
      </c>
      <c r="U3306">
        <f t="shared" si="155"/>
        <v>0</v>
      </c>
    </row>
    <row r="3307" spans="1:21">
      <c r="A3307" s="2" t="s">
        <v>9040</v>
      </c>
      <c r="B3307" s="2" t="s">
        <v>352</v>
      </c>
      <c r="D3307" s="2" t="s">
        <v>9041</v>
      </c>
      <c r="E3307" t="str">
        <f t="shared" si="153"/>
        <v>3</v>
      </c>
      <c r="F3307" s="2">
        <v>6</v>
      </c>
      <c r="G3307">
        <v>4</v>
      </c>
      <c r="H3307">
        <v>2</v>
      </c>
      <c r="I3307">
        <v>8</v>
      </c>
      <c r="K3307">
        <v>1111111214</v>
      </c>
      <c r="L3307">
        <v>16</v>
      </c>
      <c r="N3307">
        <v>3</v>
      </c>
      <c r="O3307">
        <v>3</v>
      </c>
      <c r="P3307" t="s">
        <v>20</v>
      </c>
      <c r="Q3307" t="s">
        <v>20</v>
      </c>
      <c r="R3307">
        <v>90</v>
      </c>
      <c r="S3307" t="str">
        <f t="shared" si="154"/>
        <v>('137314','WILLIAMS','','TONNIE','3','6','4','2','8','','1111111214','16','','3','3','B','B','('137314','WILLIAMS','','TONNIE','3','6','4','2','8','','1111111214','16','','3','3','B','B',''),'),</v>
      </c>
      <c r="T3307" t="s">
        <v>14350</v>
      </c>
      <c r="U3307">
        <f t="shared" si="155"/>
        <v>0</v>
      </c>
    </row>
    <row r="3308" spans="1:21">
      <c r="A3308" s="2" t="s">
        <v>9042</v>
      </c>
      <c r="B3308" s="2" t="s">
        <v>7064</v>
      </c>
      <c r="D3308" s="2" t="s">
        <v>96</v>
      </c>
      <c r="E3308" t="str">
        <f t="shared" si="153"/>
        <v>3</v>
      </c>
      <c r="F3308" s="2">
        <v>24</v>
      </c>
      <c r="G3308">
        <v>1</v>
      </c>
      <c r="H3308">
        <v>3</v>
      </c>
      <c r="I3308">
        <v>1</v>
      </c>
      <c r="K3308">
        <v>1111111215</v>
      </c>
      <c r="L3308">
        <v>16</v>
      </c>
      <c r="N3308">
        <v>3</v>
      </c>
      <c r="O3308">
        <v>3</v>
      </c>
      <c r="P3308" t="s">
        <v>26</v>
      </c>
      <c r="Q3308" t="s">
        <v>26</v>
      </c>
      <c r="R3308">
        <v>90</v>
      </c>
      <c r="S3308" t="str">
        <f t="shared" si="154"/>
        <v>('137320','WILLIAMSON','','JOHN','3','24','1','3','1','','1111111215','16','','3','3','C','C','('137320','WILLIAMSON','','JOHN','3','24','1','3','1','','1111111215','16','','3','3','C','C',''),'),</v>
      </c>
      <c r="T3308" t="s">
        <v>14351</v>
      </c>
      <c r="U3308">
        <f t="shared" si="155"/>
        <v>0</v>
      </c>
    </row>
    <row r="3309" spans="1:21">
      <c r="A3309" s="2" t="s">
        <v>9043</v>
      </c>
      <c r="B3309" s="2" t="s">
        <v>9044</v>
      </c>
      <c r="D3309" s="2" t="s">
        <v>451</v>
      </c>
      <c r="E3309" t="str">
        <f t="shared" si="153"/>
        <v>3</v>
      </c>
      <c r="F3309" s="2">
        <v>6</v>
      </c>
      <c r="G3309">
        <v>2</v>
      </c>
      <c r="H3309">
        <v>1</v>
      </c>
      <c r="I3309">
        <v>2</v>
      </c>
      <c r="K3309">
        <v>1111111216</v>
      </c>
      <c r="L3309">
        <v>16</v>
      </c>
      <c r="N3309">
        <v>3</v>
      </c>
      <c r="O3309">
        <v>3</v>
      </c>
      <c r="P3309" t="s">
        <v>23</v>
      </c>
      <c r="Q3309" t="s">
        <v>23</v>
      </c>
      <c r="R3309">
        <v>90</v>
      </c>
      <c r="S3309" t="str">
        <f t="shared" si="154"/>
        <v>('137332','WINGATE','','JORDAN','3','6','2','1','2','','1111111216','16','','3','3','A','A','('137332','WINGATE','','JORDAN','3','6','2','1','2','','1111111216','16','','3','3','A','A',''),'),</v>
      </c>
      <c r="T3309" t="s">
        <v>14352</v>
      </c>
      <c r="U3309">
        <f t="shared" si="155"/>
        <v>0</v>
      </c>
    </row>
    <row r="3310" spans="1:21">
      <c r="A3310" s="2" t="s">
        <v>9045</v>
      </c>
      <c r="B3310" s="2" t="s">
        <v>9046</v>
      </c>
      <c r="D3310" s="2" t="s">
        <v>9047</v>
      </c>
      <c r="E3310" t="str">
        <f t="shared" si="153"/>
        <v>3</v>
      </c>
      <c r="F3310" s="2">
        <v>12</v>
      </c>
      <c r="G3310">
        <v>3</v>
      </c>
      <c r="H3310">
        <v>3</v>
      </c>
      <c r="I3310">
        <v>7</v>
      </c>
      <c r="K3310">
        <v>1111111365</v>
      </c>
      <c r="L3310">
        <v>16</v>
      </c>
      <c r="N3310">
        <v>3</v>
      </c>
      <c r="O3310">
        <v>3</v>
      </c>
      <c r="P3310" t="s">
        <v>26</v>
      </c>
      <c r="Q3310" t="s">
        <v>26</v>
      </c>
      <c r="R3310">
        <v>90</v>
      </c>
      <c r="S3310" t="str">
        <f t="shared" si="154"/>
        <v>('137338','WINSTON','','ANTIONNE','3','12','3','3','7','','1111111365','16','','3','3','C','C','('137338','WINSTON','','ANTIONNE','3','12','3','3','7','','1111111365','16','','3','3','C','C',''),'),</v>
      </c>
      <c r="T3310" t="s">
        <v>14353</v>
      </c>
      <c r="U3310">
        <f t="shared" si="155"/>
        <v>0</v>
      </c>
    </row>
    <row r="3311" spans="1:21">
      <c r="A3311" s="2" t="s">
        <v>9048</v>
      </c>
      <c r="B3311" s="2" t="s">
        <v>9049</v>
      </c>
      <c r="D3311" s="2" t="s">
        <v>9050</v>
      </c>
      <c r="E3311" t="str">
        <f t="shared" si="153"/>
        <v>3</v>
      </c>
      <c r="F3311" s="2">
        <v>24</v>
      </c>
      <c r="G3311">
        <v>2</v>
      </c>
      <c r="H3311">
        <v>2</v>
      </c>
      <c r="I3311">
        <v>2</v>
      </c>
      <c r="K3311">
        <v>1111111664</v>
      </c>
      <c r="L3311">
        <v>16</v>
      </c>
      <c r="N3311">
        <v>3</v>
      </c>
      <c r="O3311">
        <v>3</v>
      </c>
      <c r="P3311" t="s">
        <v>20</v>
      </c>
      <c r="Q3311" t="s">
        <v>20</v>
      </c>
      <c r="R3311">
        <v>90</v>
      </c>
      <c r="S3311" t="str">
        <f t="shared" si="154"/>
        <v>('137350','WISEMAN','','CONN','3','24','2','2','2','','1111111664','16','','3','3','B','B','('137350','WISEMAN','','CONN','3','24','2','2','2','','1111111664','16','','3','3','B','B',''),'),</v>
      </c>
      <c r="T3311" t="s">
        <v>14354</v>
      </c>
      <c r="U3311">
        <f t="shared" si="155"/>
        <v>0</v>
      </c>
    </row>
    <row r="3312" spans="1:21">
      <c r="A3312" s="2" t="s">
        <v>9051</v>
      </c>
      <c r="B3312" s="2" t="s">
        <v>9052</v>
      </c>
      <c r="D3312" s="2" t="s">
        <v>75</v>
      </c>
      <c r="E3312" t="str">
        <f t="shared" si="153"/>
        <v>3</v>
      </c>
      <c r="F3312" s="2">
        <v>5</v>
      </c>
      <c r="G3312">
        <v>3</v>
      </c>
      <c r="H3312">
        <v>2</v>
      </c>
      <c r="I3312">
        <v>3</v>
      </c>
      <c r="K3312">
        <v>1111111217</v>
      </c>
      <c r="L3312">
        <v>16</v>
      </c>
      <c r="N3312">
        <v>3</v>
      </c>
      <c r="O3312">
        <v>3</v>
      </c>
      <c r="P3312" t="s">
        <v>20</v>
      </c>
      <c r="Q3312" t="s">
        <v>20</v>
      </c>
      <c r="R3312">
        <v>90</v>
      </c>
      <c r="S3312" t="str">
        <f t="shared" si="154"/>
        <v>('137356','WOLF','','BENJAMIN','3','5','3','2','3','','1111111217','16','','3','3','B','B','('137356','WOLF','','BENJAMIN','3','5','3','2','3','','1111111217','16','','3','3','B','B',''),'),</v>
      </c>
      <c r="T3312" t="s">
        <v>14355</v>
      </c>
      <c r="U3312">
        <f t="shared" si="155"/>
        <v>0</v>
      </c>
    </row>
    <row r="3313" spans="1:21">
      <c r="A3313" s="2" t="s">
        <v>9053</v>
      </c>
      <c r="B3313" s="2" t="s">
        <v>9054</v>
      </c>
      <c r="D3313" s="2" t="s">
        <v>123</v>
      </c>
      <c r="E3313" t="str">
        <f t="shared" si="153"/>
        <v>3</v>
      </c>
      <c r="F3313" s="2">
        <v>5</v>
      </c>
      <c r="G3313">
        <v>2</v>
      </c>
      <c r="H3313">
        <v>1</v>
      </c>
      <c r="I3313">
        <v>2</v>
      </c>
      <c r="K3313">
        <v>1111111960</v>
      </c>
      <c r="L3313">
        <v>16</v>
      </c>
      <c r="N3313">
        <v>3</v>
      </c>
      <c r="O3313">
        <v>3</v>
      </c>
      <c r="P3313" t="s">
        <v>23</v>
      </c>
      <c r="Q3313" t="s">
        <v>23</v>
      </c>
      <c r="R3313">
        <v>90</v>
      </c>
      <c r="S3313" t="str">
        <f t="shared" si="154"/>
        <v>('137368','WONDOLOWSKI','','ANDREW','3','5','2','1','2','','1111111960','16','','3','3','A','A','('137368','WONDOLOWSKI','','ANDREW','3','5','2','1','2','','1111111960','16','','3','3','A','A',''),'),</v>
      </c>
      <c r="T3313" t="s">
        <v>14356</v>
      </c>
      <c r="U3313">
        <f t="shared" si="155"/>
        <v>0</v>
      </c>
    </row>
    <row r="3314" spans="1:21">
      <c r="A3314" s="2" t="s">
        <v>9055</v>
      </c>
      <c r="B3314" s="2" t="s">
        <v>7084</v>
      </c>
      <c r="D3314" s="2" t="s">
        <v>79</v>
      </c>
      <c r="E3314" t="str">
        <f t="shared" si="153"/>
        <v>3</v>
      </c>
      <c r="F3314" s="2">
        <v>7</v>
      </c>
      <c r="G3314">
        <v>3</v>
      </c>
      <c r="H3314">
        <v>2</v>
      </c>
      <c r="I3314">
        <v>3</v>
      </c>
      <c r="K3314">
        <v>1111111961</v>
      </c>
      <c r="L3314">
        <v>16</v>
      </c>
      <c r="N3314">
        <v>3</v>
      </c>
      <c r="O3314">
        <v>3</v>
      </c>
      <c r="P3314" t="s">
        <v>20</v>
      </c>
      <c r="Q3314" t="s">
        <v>20</v>
      </c>
      <c r="R3314">
        <v>90</v>
      </c>
      <c r="S3314" t="str">
        <f t="shared" si="154"/>
        <v>('137374','WOOD','','SCOTT','3','7','3','2','3','','1111111961','16','','3','3','B','B','('137374','WOOD','','SCOTT','3','7','3','2','3','','1111111961','16','','3','3','B','B',''),'),</v>
      </c>
      <c r="T3314" t="s">
        <v>14357</v>
      </c>
      <c r="U3314">
        <f t="shared" si="155"/>
        <v>0</v>
      </c>
    </row>
    <row r="3315" spans="1:21">
      <c r="A3315" s="2" t="s">
        <v>9056</v>
      </c>
      <c r="B3315" s="2" t="s">
        <v>9057</v>
      </c>
      <c r="D3315" s="2" t="s">
        <v>9058</v>
      </c>
      <c r="E3315" t="str">
        <f t="shared" si="153"/>
        <v>3</v>
      </c>
      <c r="F3315" s="2">
        <v>9</v>
      </c>
      <c r="G3315">
        <v>3</v>
      </c>
      <c r="H3315">
        <v>3</v>
      </c>
      <c r="I3315">
        <v>3</v>
      </c>
      <c r="K3315">
        <v>1111111665</v>
      </c>
      <c r="L3315">
        <v>16</v>
      </c>
      <c r="N3315">
        <v>3</v>
      </c>
      <c r="O3315">
        <v>3</v>
      </c>
      <c r="P3315" t="s">
        <v>26</v>
      </c>
      <c r="Q3315" t="s">
        <v>26</v>
      </c>
      <c r="R3315">
        <v>90</v>
      </c>
      <c r="S3315" t="str">
        <f t="shared" si="154"/>
        <v>('137380','WOODEN','','MATTHIEU','3','9','3','3','3','','1111111665','16','','3','3','C','C','('137380','WOODEN','','MATTHIEU','3','9','3','3','3','','1111111665','16','','3','3','C','C',''),'),</v>
      </c>
      <c r="T3315" t="s">
        <v>14358</v>
      </c>
      <c r="U3315">
        <f t="shared" si="155"/>
        <v>0</v>
      </c>
    </row>
    <row r="3316" spans="1:21">
      <c r="A3316" s="2" t="s">
        <v>9059</v>
      </c>
      <c r="B3316" s="2" t="s">
        <v>7089</v>
      </c>
      <c r="D3316" s="2" t="s">
        <v>66</v>
      </c>
      <c r="E3316" t="str">
        <f t="shared" si="153"/>
        <v>3</v>
      </c>
      <c r="F3316" s="2">
        <v>23</v>
      </c>
      <c r="G3316">
        <v>4</v>
      </c>
      <c r="H3316">
        <v>1</v>
      </c>
      <c r="I3316">
        <v>8</v>
      </c>
      <c r="K3316">
        <v>1111111366</v>
      </c>
      <c r="L3316">
        <v>16</v>
      </c>
      <c r="N3316">
        <v>3</v>
      </c>
      <c r="O3316">
        <v>3</v>
      </c>
      <c r="P3316" t="s">
        <v>23</v>
      </c>
      <c r="Q3316" t="s">
        <v>23</v>
      </c>
      <c r="R3316">
        <v>90</v>
      </c>
      <c r="S3316" t="str">
        <f t="shared" si="154"/>
        <v>('137386','WOODS','','CAMERON','3','23','4','1','8','','1111111366','16','','3','3','A','A','('137386','WOODS','','CAMERON','3','23','4','1','8','','1111111366','16','','3','3','A','A',''),'),</v>
      </c>
      <c r="T3316" t="s">
        <v>14359</v>
      </c>
      <c r="U3316">
        <f t="shared" si="155"/>
        <v>0</v>
      </c>
    </row>
    <row r="3317" spans="1:21">
      <c r="A3317" s="2" t="s">
        <v>9060</v>
      </c>
      <c r="B3317" s="2" t="s">
        <v>9061</v>
      </c>
      <c r="D3317" s="2" t="s">
        <v>9062</v>
      </c>
      <c r="E3317" t="str">
        <f t="shared" si="153"/>
        <v>3</v>
      </c>
      <c r="F3317" s="2">
        <v>24</v>
      </c>
      <c r="G3317">
        <v>4</v>
      </c>
      <c r="H3317">
        <v>3</v>
      </c>
      <c r="I3317">
        <v>4</v>
      </c>
      <c r="K3317">
        <v>1111111506</v>
      </c>
      <c r="L3317">
        <v>16</v>
      </c>
      <c r="N3317">
        <v>3</v>
      </c>
      <c r="O3317">
        <v>3</v>
      </c>
      <c r="P3317" t="s">
        <v>26</v>
      </c>
      <c r="Q3317" t="s">
        <v>26</v>
      </c>
      <c r="R3317">
        <v>90</v>
      </c>
      <c r="S3317" t="str">
        <f t="shared" si="154"/>
        <v>('137392','WOODY','','SYMONE','3','24','4','3','4','','1111111506','16','','3','3','C','C','('137392','WOODY','','SYMONE','3','24','4','3','4','','1111111506','16','','3','3','C','C',''),'),</v>
      </c>
      <c r="T3317" t="s">
        <v>14360</v>
      </c>
      <c r="U3317">
        <f t="shared" si="155"/>
        <v>0</v>
      </c>
    </row>
    <row r="3318" spans="1:21">
      <c r="A3318" s="2" t="s">
        <v>9063</v>
      </c>
      <c r="B3318" s="2" t="s">
        <v>9064</v>
      </c>
      <c r="D3318" s="2" t="s">
        <v>42</v>
      </c>
      <c r="E3318" t="str">
        <f t="shared" si="153"/>
        <v>3</v>
      </c>
      <c r="F3318" s="2">
        <v>22</v>
      </c>
      <c r="G3318">
        <v>3</v>
      </c>
      <c r="H3318">
        <v>1</v>
      </c>
      <c r="I3318">
        <v>7</v>
      </c>
      <c r="K3318">
        <v>1111111813</v>
      </c>
      <c r="L3318">
        <v>16</v>
      </c>
      <c r="N3318">
        <v>3</v>
      </c>
      <c r="O3318">
        <v>3</v>
      </c>
      <c r="P3318" t="s">
        <v>23</v>
      </c>
      <c r="Q3318" t="s">
        <v>23</v>
      </c>
      <c r="R3318">
        <v>90</v>
      </c>
      <c r="S3318" t="str">
        <f t="shared" si="154"/>
        <v>('137398','WOOTTEN','','ERIC','3','22','3','1','7','','1111111813','16','','3','3','A','A','('137398','WOOTTEN','','ERIC','3','22','3','1','7','','1111111813','16','','3','3','A','A',''),'),</v>
      </c>
      <c r="T3318" t="s">
        <v>14361</v>
      </c>
      <c r="U3318">
        <f t="shared" si="155"/>
        <v>0</v>
      </c>
    </row>
    <row r="3319" spans="1:21">
      <c r="A3319" s="2" t="s">
        <v>9065</v>
      </c>
      <c r="B3319" s="2" t="s">
        <v>9066</v>
      </c>
      <c r="D3319" s="2" t="s">
        <v>338</v>
      </c>
      <c r="E3319" t="str">
        <f t="shared" si="153"/>
        <v>3</v>
      </c>
      <c r="F3319" s="2">
        <v>16</v>
      </c>
      <c r="G3319">
        <v>1</v>
      </c>
      <c r="H3319">
        <v>2</v>
      </c>
      <c r="I3319">
        <v>1</v>
      </c>
      <c r="K3319">
        <v>1111111367</v>
      </c>
      <c r="L3319">
        <v>16</v>
      </c>
      <c r="N3319">
        <v>3</v>
      </c>
      <c r="O3319">
        <v>3</v>
      </c>
      <c r="P3319" t="s">
        <v>20</v>
      </c>
      <c r="Q3319" t="s">
        <v>20</v>
      </c>
      <c r="R3319">
        <v>90</v>
      </c>
      <c r="S3319" t="str">
        <f t="shared" si="154"/>
        <v>('137404','WORONOFF','','NICHOLAS','3','16','1','2','1','','1111111367','16','','3','3','B','B','('137404','WORONOFF','','NICHOLAS','3','16','1','2','1','','1111111367','16','','3','3','B','B',''),'),</v>
      </c>
      <c r="T3319" t="s">
        <v>14362</v>
      </c>
      <c r="U3319">
        <f t="shared" si="155"/>
        <v>0</v>
      </c>
    </row>
    <row r="3320" spans="1:21">
      <c r="A3320" s="2" t="s">
        <v>9067</v>
      </c>
      <c r="B3320" s="2" t="s">
        <v>9068</v>
      </c>
      <c r="D3320" s="2" t="s">
        <v>9069</v>
      </c>
      <c r="E3320" t="str">
        <f t="shared" si="153"/>
        <v>3</v>
      </c>
      <c r="F3320" s="2">
        <v>5</v>
      </c>
      <c r="G3320">
        <v>4</v>
      </c>
      <c r="H3320">
        <v>1</v>
      </c>
      <c r="I3320">
        <v>4</v>
      </c>
      <c r="K3320">
        <v>1111111666</v>
      </c>
      <c r="L3320">
        <v>16</v>
      </c>
      <c r="N3320">
        <v>3</v>
      </c>
      <c r="O3320">
        <v>3</v>
      </c>
      <c r="P3320" t="s">
        <v>23</v>
      </c>
      <c r="Q3320" t="s">
        <v>23</v>
      </c>
      <c r="R3320">
        <v>90</v>
      </c>
      <c r="S3320" t="str">
        <f t="shared" si="154"/>
        <v>('137410','WORSHAM','','LISA','3','5','4','1','4','','1111111666','16','','3','3','A','A','('137410','WORSHAM','','LISA','3','5','4','1','4','','1111111666','16','','3','3','A','A',''),'),</v>
      </c>
      <c r="T3320" t="s">
        <v>14363</v>
      </c>
      <c r="U3320">
        <f t="shared" si="155"/>
        <v>0</v>
      </c>
    </row>
    <row r="3321" spans="1:21">
      <c r="A3321" s="2" t="s">
        <v>9070</v>
      </c>
      <c r="B3321" s="2" t="s">
        <v>358</v>
      </c>
      <c r="D3321" s="2" t="s">
        <v>929</v>
      </c>
      <c r="E3321" t="str">
        <f t="shared" si="153"/>
        <v>3</v>
      </c>
      <c r="F3321" s="2">
        <v>27</v>
      </c>
      <c r="G3321">
        <v>4</v>
      </c>
      <c r="H3321">
        <v>2</v>
      </c>
      <c r="I3321">
        <v>8</v>
      </c>
      <c r="K3321">
        <v>1111111814</v>
      </c>
      <c r="L3321">
        <v>16</v>
      </c>
      <c r="N3321">
        <v>3</v>
      </c>
      <c r="O3321">
        <v>3</v>
      </c>
      <c r="P3321" t="s">
        <v>20</v>
      </c>
      <c r="Q3321" t="s">
        <v>20</v>
      </c>
      <c r="R3321">
        <v>90</v>
      </c>
      <c r="S3321" t="str">
        <f t="shared" si="154"/>
        <v>('137416','WRIGHT','','KAMERON','3','27','4','2','8','','1111111814','16','','3','3','B','B','('137416','WRIGHT','','KAMERON','3','27','4','2','8','','1111111814','16','','3','3','B','B',''),'),</v>
      </c>
      <c r="T3321" t="s">
        <v>14364</v>
      </c>
      <c r="U3321">
        <f t="shared" si="155"/>
        <v>0</v>
      </c>
    </row>
    <row r="3322" spans="1:21">
      <c r="A3322" s="2" t="s">
        <v>9071</v>
      </c>
      <c r="B3322" s="2" t="s">
        <v>358</v>
      </c>
      <c r="D3322" s="2" t="s">
        <v>32</v>
      </c>
      <c r="E3322" t="str">
        <f t="shared" si="153"/>
        <v>3</v>
      </c>
      <c r="F3322" s="2">
        <v>9</v>
      </c>
      <c r="G3322">
        <v>4</v>
      </c>
      <c r="H3322">
        <v>3</v>
      </c>
      <c r="I3322">
        <v>4</v>
      </c>
      <c r="K3322">
        <v>1111111218</v>
      </c>
      <c r="L3322">
        <v>16</v>
      </c>
      <c r="N3322">
        <v>3</v>
      </c>
      <c r="O3322">
        <v>3</v>
      </c>
      <c r="P3322" t="s">
        <v>26</v>
      </c>
      <c r="Q3322" t="s">
        <v>26</v>
      </c>
      <c r="R3322">
        <v>90</v>
      </c>
      <c r="S3322" t="str">
        <f t="shared" si="154"/>
        <v>('137422','WRIGHT','','MATTHEW','3','9','4','3','4','','1111111218','16','','3','3','C','C','('137422','WRIGHT','','MATTHEW','3','9','4','3','4','','1111111218','16','','3','3','C','C',''),'),</v>
      </c>
      <c r="T3322" t="s">
        <v>14365</v>
      </c>
      <c r="U3322">
        <f t="shared" si="155"/>
        <v>0</v>
      </c>
    </row>
    <row r="3323" spans="1:21">
      <c r="A3323" s="2" t="s">
        <v>9072</v>
      </c>
      <c r="B3323" s="2" t="s">
        <v>9073</v>
      </c>
      <c r="D3323" s="2" t="s">
        <v>32</v>
      </c>
      <c r="E3323" t="str">
        <f t="shared" si="153"/>
        <v>3</v>
      </c>
      <c r="F3323" s="2">
        <v>22</v>
      </c>
      <c r="G3323">
        <v>2</v>
      </c>
      <c r="H3323">
        <v>3</v>
      </c>
      <c r="I3323">
        <v>2</v>
      </c>
      <c r="K3323">
        <v>1111111368</v>
      </c>
      <c r="L3323">
        <v>16</v>
      </c>
      <c r="N3323">
        <v>3</v>
      </c>
      <c r="O3323">
        <v>3</v>
      </c>
      <c r="P3323" t="s">
        <v>26</v>
      </c>
      <c r="Q3323" t="s">
        <v>26</v>
      </c>
      <c r="R3323">
        <v>90</v>
      </c>
      <c r="S3323" t="str">
        <f t="shared" si="154"/>
        <v>('137428','YATES','','MATTHEW','3','22','2','3','2','','1111111368','16','','3','3','C','C','('137428','YATES','','MATTHEW','3','22','2','3','2','','1111111368','16','','3','3','C','C',''),'),</v>
      </c>
      <c r="T3323" t="s">
        <v>14366</v>
      </c>
      <c r="U3323">
        <f t="shared" si="155"/>
        <v>0</v>
      </c>
    </row>
    <row r="3324" spans="1:21">
      <c r="A3324" s="2" t="s">
        <v>9074</v>
      </c>
      <c r="B3324" s="2" t="s">
        <v>9075</v>
      </c>
      <c r="D3324" s="2" t="s">
        <v>205</v>
      </c>
      <c r="E3324" t="str">
        <f t="shared" si="153"/>
        <v>3</v>
      </c>
      <c r="F3324" s="2">
        <v>7</v>
      </c>
      <c r="G3324">
        <v>1</v>
      </c>
      <c r="H3324">
        <v>1</v>
      </c>
      <c r="I3324">
        <v>5</v>
      </c>
      <c r="K3324">
        <v>1111111507</v>
      </c>
      <c r="L3324">
        <v>16</v>
      </c>
      <c r="N3324">
        <v>3</v>
      </c>
      <c r="O3324">
        <v>3</v>
      </c>
      <c r="P3324" t="s">
        <v>23</v>
      </c>
      <c r="Q3324" t="s">
        <v>23</v>
      </c>
      <c r="R3324">
        <v>90</v>
      </c>
      <c r="S3324" t="str">
        <f t="shared" si="154"/>
        <v>('137434','YONKINGS','','DAVID','3','7','1','1','5','','1111111507','16','','3','3','A','A','('137434','YONKINGS','','DAVID','3','7','1','1','5','','1111111507','16','','3','3','A','A',''),'),</v>
      </c>
      <c r="T3324" t="s">
        <v>14367</v>
      </c>
      <c r="U3324">
        <f t="shared" si="155"/>
        <v>0</v>
      </c>
    </row>
    <row r="3325" spans="1:21">
      <c r="A3325" s="2" t="s">
        <v>9076</v>
      </c>
      <c r="B3325" s="2" t="s">
        <v>664</v>
      </c>
      <c r="D3325" s="2" t="s">
        <v>558</v>
      </c>
      <c r="E3325" t="str">
        <f t="shared" si="153"/>
        <v>3</v>
      </c>
      <c r="F3325" s="2">
        <v>10</v>
      </c>
      <c r="G3325">
        <v>1</v>
      </c>
      <c r="H3325">
        <v>3</v>
      </c>
      <c r="I3325">
        <v>1</v>
      </c>
      <c r="K3325">
        <v>1111111815</v>
      </c>
      <c r="L3325">
        <v>16</v>
      </c>
      <c r="N3325">
        <v>3</v>
      </c>
      <c r="O3325">
        <v>3</v>
      </c>
      <c r="P3325" t="s">
        <v>26</v>
      </c>
      <c r="Q3325" t="s">
        <v>26</v>
      </c>
      <c r="R3325">
        <v>90</v>
      </c>
      <c r="S3325" t="str">
        <f t="shared" si="154"/>
        <v>('137440','YOUNG','','ELIZABETH','3','10','1','3','1','','1111111815','16','','3','3','C','C','('137440','YOUNG','','ELIZABETH','3','10','1','3','1','','1111111815','16','','3','3','C','C',''),'),</v>
      </c>
      <c r="T3325" t="s">
        <v>14368</v>
      </c>
      <c r="U3325">
        <f t="shared" si="155"/>
        <v>0</v>
      </c>
    </row>
    <row r="3326" spans="1:21">
      <c r="A3326" s="2" t="s">
        <v>9077</v>
      </c>
      <c r="B3326" s="2" t="s">
        <v>664</v>
      </c>
      <c r="D3326" s="2" t="s">
        <v>384</v>
      </c>
      <c r="E3326" t="str">
        <f t="shared" si="153"/>
        <v>3</v>
      </c>
      <c r="F3326" s="2">
        <v>23</v>
      </c>
      <c r="G3326">
        <v>1</v>
      </c>
      <c r="H3326">
        <v>2</v>
      </c>
      <c r="I3326">
        <v>5</v>
      </c>
      <c r="K3326">
        <v>1111111667</v>
      </c>
      <c r="L3326">
        <v>16</v>
      </c>
      <c r="N3326">
        <v>3</v>
      </c>
      <c r="O3326">
        <v>3</v>
      </c>
      <c r="P3326" t="s">
        <v>20</v>
      </c>
      <c r="Q3326" t="s">
        <v>20</v>
      </c>
      <c r="R3326">
        <v>90</v>
      </c>
      <c r="S3326" t="str">
        <f t="shared" si="154"/>
        <v>('137446','YOUNG','','KATHERINE','3','23','1','2','5','','1111111667','16','','3','3','B','B','('137446','YOUNG','','KATHERINE','3','23','1','2','5','','1111111667','16','','3','3','B','B',''),'),</v>
      </c>
      <c r="T3326" t="s">
        <v>14369</v>
      </c>
      <c r="U3326">
        <f t="shared" si="155"/>
        <v>0</v>
      </c>
    </row>
    <row r="3327" spans="1:21">
      <c r="A3327" s="2" t="s">
        <v>9078</v>
      </c>
      <c r="B3327" s="2" t="s">
        <v>930</v>
      </c>
      <c r="D3327" s="2" t="s">
        <v>36</v>
      </c>
      <c r="E3327" t="str">
        <f t="shared" si="153"/>
        <v>3</v>
      </c>
      <c r="F3327" s="2">
        <v>27</v>
      </c>
      <c r="G3327">
        <v>1</v>
      </c>
      <c r="H3327">
        <v>1</v>
      </c>
      <c r="I3327">
        <v>5</v>
      </c>
      <c r="K3327">
        <v>1111111219</v>
      </c>
      <c r="L3327">
        <v>16</v>
      </c>
      <c r="N3327">
        <v>3</v>
      </c>
      <c r="O3327">
        <v>3</v>
      </c>
      <c r="P3327" t="s">
        <v>23</v>
      </c>
      <c r="Q3327" t="s">
        <v>23</v>
      </c>
      <c r="R3327">
        <v>90</v>
      </c>
      <c r="S3327" t="str">
        <f t="shared" si="154"/>
        <v>('137452','YUN','','HANNAH','3','27','1','1','5','','1111111219','16','','3','3','A','A','('137452','YUN','','HANNAH','3','27','1','1','5','','1111111219','16','','3','3','A','A',''),'),</v>
      </c>
      <c r="T3327" t="s">
        <v>14370</v>
      </c>
      <c r="U3327">
        <f t="shared" si="155"/>
        <v>0</v>
      </c>
    </row>
    <row r="3328" spans="1:21">
      <c r="A3328" s="2" t="s">
        <v>9079</v>
      </c>
      <c r="B3328" s="2" t="s">
        <v>9080</v>
      </c>
      <c r="D3328" s="2" t="s">
        <v>1157</v>
      </c>
      <c r="E3328" t="str">
        <f t="shared" si="153"/>
        <v>3</v>
      </c>
      <c r="F3328" s="2">
        <v>9</v>
      </c>
      <c r="G3328">
        <v>4</v>
      </c>
      <c r="H3328">
        <v>3</v>
      </c>
      <c r="I3328">
        <v>4</v>
      </c>
      <c r="K3328">
        <v>1111111962</v>
      </c>
      <c r="L3328">
        <v>16</v>
      </c>
      <c r="N3328">
        <v>3</v>
      </c>
      <c r="O3328">
        <v>3</v>
      </c>
      <c r="P3328" t="s">
        <v>26</v>
      </c>
      <c r="Q3328" t="s">
        <v>26</v>
      </c>
      <c r="R3328">
        <v>90</v>
      </c>
      <c r="S3328" t="str">
        <f t="shared" si="154"/>
        <v>('137458','ZACCO','','PHILLIP','3','9','4','3','4','','1111111962','16','','3','3','C','C','('137458','ZACCO','','PHILLIP','3','9','4','3','4','','1111111962','16','','3','3','C','C',''),'),</v>
      </c>
      <c r="T3328" t="s">
        <v>14371</v>
      </c>
      <c r="U3328">
        <f t="shared" si="155"/>
        <v>0</v>
      </c>
    </row>
    <row r="3329" spans="1:21">
      <c r="A3329" s="2" t="s">
        <v>9081</v>
      </c>
      <c r="B3329" s="2" t="s">
        <v>9082</v>
      </c>
      <c r="D3329" s="2" t="s">
        <v>477</v>
      </c>
      <c r="E3329" t="str">
        <f t="shared" si="153"/>
        <v>3</v>
      </c>
      <c r="F3329" s="2">
        <v>9</v>
      </c>
      <c r="G3329">
        <v>1</v>
      </c>
      <c r="H3329">
        <v>1</v>
      </c>
      <c r="I3329">
        <v>5</v>
      </c>
      <c r="K3329">
        <v>1111111963</v>
      </c>
      <c r="L3329">
        <v>16</v>
      </c>
      <c r="N3329">
        <v>3</v>
      </c>
      <c r="O3329">
        <v>3</v>
      </c>
      <c r="P3329" t="s">
        <v>23</v>
      </c>
      <c r="Q3329" t="s">
        <v>23</v>
      </c>
      <c r="R3329">
        <v>90</v>
      </c>
      <c r="S3329" t="str">
        <f t="shared" si="154"/>
        <v>('137464','ZALIK','','AUSTIN','3','9','1','1','5','','1111111963','16','','3','3','A','A','('137464','ZALIK','','AUSTIN','3','9','1','1','5','','1111111963','16','','3','3','A','A',''),'),</v>
      </c>
      <c r="T3329" t="s">
        <v>14372</v>
      </c>
      <c r="U3329">
        <f t="shared" si="155"/>
        <v>0</v>
      </c>
    </row>
    <row r="3330" spans="1:21">
      <c r="A3330" s="2" t="s">
        <v>9083</v>
      </c>
      <c r="B3330" s="2" t="s">
        <v>9084</v>
      </c>
      <c r="D3330" s="2" t="s">
        <v>1113</v>
      </c>
      <c r="E3330" t="str">
        <f t="shared" si="153"/>
        <v>3</v>
      </c>
      <c r="F3330" s="2">
        <v>24</v>
      </c>
      <c r="G3330">
        <v>2</v>
      </c>
      <c r="H3330">
        <v>2</v>
      </c>
      <c r="I3330">
        <v>6</v>
      </c>
      <c r="K3330">
        <v>1111111508</v>
      </c>
      <c r="L3330">
        <v>16</v>
      </c>
      <c r="N3330">
        <v>3</v>
      </c>
      <c r="O3330">
        <v>3</v>
      </c>
      <c r="P3330" t="s">
        <v>20</v>
      </c>
      <c r="Q3330" t="s">
        <v>20</v>
      </c>
      <c r="R3330">
        <v>90</v>
      </c>
      <c r="S3330" t="str">
        <f t="shared" si="154"/>
        <v>('137470','ZANETTI','','ASHLEY','3','24','2','2','6','','1111111508','16','','3','3','B','B','('137470','ZANETTI','','ASHLEY','3','24','2','2','6','','1111111508','16','','3','3','B','B',''),'),</v>
      </c>
      <c r="T3330" t="s">
        <v>14373</v>
      </c>
      <c r="U3330">
        <f t="shared" si="155"/>
        <v>0</v>
      </c>
    </row>
    <row r="3331" spans="1:21">
      <c r="A3331" s="2" t="s">
        <v>9085</v>
      </c>
      <c r="B3331" s="2" t="s">
        <v>9086</v>
      </c>
      <c r="D3331" s="2" t="s">
        <v>120</v>
      </c>
      <c r="E3331" t="str">
        <f t="shared" ref="E3331:E3394" si="156">MID(A3331,2,1)</f>
        <v>3</v>
      </c>
      <c r="F3331" s="2">
        <v>3</v>
      </c>
      <c r="G3331">
        <v>2</v>
      </c>
      <c r="H3331">
        <v>2</v>
      </c>
      <c r="I3331">
        <v>6</v>
      </c>
      <c r="K3331">
        <v>1111111220</v>
      </c>
      <c r="L3331">
        <v>16</v>
      </c>
      <c r="N3331">
        <v>3</v>
      </c>
      <c r="O3331">
        <v>3</v>
      </c>
      <c r="P3331" t="s">
        <v>20</v>
      </c>
      <c r="Q3331" t="s">
        <v>20</v>
      </c>
      <c r="R3331">
        <v>90</v>
      </c>
      <c r="S3331" t="str">
        <f t="shared" ref="S3331:S3394" si="157">CONCATENATE("('",A3331,"','",B3331,"','",C3331,"','",D3331,"','",E3331,"','",F3331,"','",G3331,"','",H3331,"','",I3331,"','",J3331,"','",K3331,"','",L3331,"','",M3331,"','",N3331,"','",O3331,"','",P3331,"','",Q3331,"','",T3331,"'),")</f>
        <v>('137476','ZAPALA','','WILLIAM','3','3','2','2','6','','1111111220','16','','3','3','B','B','('137476','ZAPALA','','WILLIAM','3','3','2','2','6','','1111111220','16','','3','3','B','B',''),'),</v>
      </c>
      <c r="T3331" t="s">
        <v>14374</v>
      </c>
      <c r="U3331">
        <f t="shared" ref="U3331:U3394" si="158">IF(E3331=1,1,0)</f>
        <v>0</v>
      </c>
    </row>
    <row r="3332" spans="1:21">
      <c r="A3332" s="2" t="s">
        <v>9087</v>
      </c>
      <c r="B3332" s="2" t="s">
        <v>9088</v>
      </c>
      <c r="D3332" s="2" t="s">
        <v>205</v>
      </c>
      <c r="E3332" t="str">
        <f t="shared" si="156"/>
        <v>3</v>
      </c>
      <c r="F3332" s="2">
        <v>10</v>
      </c>
      <c r="G3332">
        <v>3</v>
      </c>
      <c r="H3332">
        <v>3</v>
      </c>
      <c r="I3332">
        <v>7</v>
      </c>
      <c r="K3332">
        <v>1111111509</v>
      </c>
      <c r="L3332">
        <v>16</v>
      </c>
      <c r="N3332">
        <v>3</v>
      </c>
      <c r="O3332">
        <v>3</v>
      </c>
      <c r="P3332" t="s">
        <v>26</v>
      </c>
      <c r="Q3332" t="s">
        <v>26</v>
      </c>
      <c r="R3332">
        <v>90</v>
      </c>
      <c r="S3332" t="str">
        <f t="shared" si="157"/>
        <v>('137482','ZAPATA','','DAVID','3','10','3','3','7','','1111111509','16','','3','3','C','C','('137482','ZAPATA','','DAVID','3','10','3','3','7','','1111111509','16','','3','3','C','C',''),'),</v>
      </c>
      <c r="T3332" t="s">
        <v>14375</v>
      </c>
      <c r="U3332">
        <f t="shared" si="158"/>
        <v>0</v>
      </c>
    </row>
    <row r="3333" spans="1:21">
      <c r="A3333" s="2" t="s">
        <v>9089</v>
      </c>
      <c r="B3333" s="2" t="s">
        <v>9090</v>
      </c>
      <c r="D3333" s="2" t="s">
        <v>7297</v>
      </c>
      <c r="E3333" t="str">
        <f t="shared" si="156"/>
        <v>3</v>
      </c>
      <c r="F3333" s="2">
        <v>12</v>
      </c>
      <c r="G3333">
        <v>3</v>
      </c>
      <c r="H3333">
        <v>3</v>
      </c>
      <c r="I3333">
        <v>7</v>
      </c>
      <c r="K3333">
        <v>1111111221</v>
      </c>
      <c r="L3333">
        <v>16</v>
      </c>
      <c r="N3333">
        <v>3</v>
      </c>
      <c r="O3333">
        <v>3</v>
      </c>
      <c r="P3333" t="s">
        <v>26</v>
      </c>
      <c r="Q3333" t="s">
        <v>26</v>
      </c>
      <c r="R3333">
        <v>90</v>
      </c>
      <c r="S3333" t="str">
        <f t="shared" si="157"/>
        <v>('137494','ZETTLER','','DEAN','3','12','3','3','7','','1111111221','16','','3','3','C','C','('137494','ZETTLER','','DEAN','3','12','3','3','7','','1111111221','16','','3','3','C','C',''),'),</v>
      </c>
      <c r="T3333" t="s">
        <v>14376</v>
      </c>
      <c r="U3333">
        <f t="shared" si="158"/>
        <v>0</v>
      </c>
    </row>
    <row r="3334" spans="1:21">
      <c r="A3334" s="2" t="s">
        <v>9091</v>
      </c>
      <c r="B3334" s="2" t="s">
        <v>9092</v>
      </c>
      <c r="D3334" s="2" t="s">
        <v>9093</v>
      </c>
      <c r="E3334" t="str">
        <f t="shared" si="156"/>
        <v>3</v>
      </c>
      <c r="F3334" s="2">
        <v>18</v>
      </c>
      <c r="G3334">
        <v>4</v>
      </c>
      <c r="H3334">
        <v>1</v>
      </c>
      <c r="I3334">
        <v>8</v>
      </c>
      <c r="K3334">
        <v>1111111222</v>
      </c>
      <c r="L3334">
        <v>16</v>
      </c>
      <c r="N3334">
        <v>3</v>
      </c>
      <c r="O3334">
        <v>3</v>
      </c>
      <c r="P3334" t="s">
        <v>23</v>
      </c>
      <c r="Q3334" t="s">
        <v>23</v>
      </c>
      <c r="R3334">
        <v>90</v>
      </c>
      <c r="S3334" t="str">
        <f t="shared" si="157"/>
        <v>('137500','ZIKOS','','ANTONIOS','3','18','4','1','8','','1111111222','16','','3','3','A','A','('137500','ZIKOS','','ANTONIOS','3','18','4','1','8','','1111111222','16','','3','3','A','A',''),'),</v>
      </c>
      <c r="T3334" t="s">
        <v>14377</v>
      </c>
      <c r="U3334">
        <f t="shared" si="158"/>
        <v>0</v>
      </c>
    </row>
    <row r="3335" spans="1:21">
      <c r="A3335" s="2" t="s">
        <v>9094</v>
      </c>
      <c r="B3335" s="2" t="s">
        <v>931</v>
      </c>
      <c r="D3335" s="2" t="s">
        <v>22</v>
      </c>
      <c r="E3335" t="str">
        <f t="shared" si="156"/>
        <v>3</v>
      </c>
      <c r="F3335" s="2">
        <v>29</v>
      </c>
      <c r="G3335">
        <v>2</v>
      </c>
      <c r="H3335">
        <v>3</v>
      </c>
      <c r="I3335">
        <v>6</v>
      </c>
      <c r="K3335">
        <v>1111111668</v>
      </c>
      <c r="L3335">
        <v>16</v>
      </c>
      <c r="N3335">
        <v>3</v>
      </c>
      <c r="O3335">
        <v>3</v>
      </c>
      <c r="P3335" t="s">
        <v>26</v>
      </c>
      <c r="Q3335" t="s">
        <v>26</v>
      </c>
      <c r="R3335">
        <v>90</v>
      </c>
      <c r="S3335" t="str">
        <f t="shared" si="157"/>
        <v>('137506','ZIMINSKI','','DANIEL','3','29','2','3','6','','1111111668','16','','3','3','C','C','('137506','ZIMINSKI','','DANIEL','3','29','2','3','6','','1111111668','16','','3','3','C','C',''),'),</v>
      </c>
      <c r="T3335" t="s">
        <v>14378</v>
      </c>
      <c r="U3335">
        <f t="shared" si="158"/>
        <v>0</v>
      </c>
    </row>
    <row r="3336" spans="1:21">
      <c r="A3336" s="2" t="s">
        <v>9095</v>
      </c>
      <c r="B3336" s="2" t="s">
        <v>3298</v>
      </c>
      <c r="D3336" s="2" t="s">
        <v>865</v>
      </c>
      <c r="E3336" t="str">
        <f t="shared" si="156"/>
        <v>4</v>
      </c>
      <c r="F3336" s="2">
        <v>12</v>
      </c>
      <c r="G3336">
        <v>1</v>
      </c>
      <c r="H3336">
        <v>2</v>
      </c>
      <c r="I3336">
        <v>1</v>
      </c>
      <c r="K3336">
        <v>1111111223</v>
      </c>
      <c r="L3336">
        <v>16</v>
      </c>
      <c r="N3336">
        <v>3</v>
      </c>
      <c r="O3336">
        <v>3</v>
      </c>
      <c r="P3336" t="s">
        <v>20</v>
      </c>
      <c r="Q3336" t="s">
        <v>20</v>
      </c>
      <c r="R3336">
        <v>90</v>
      </c>
      <c r="S3336" t="str">
        <f t="shared" si="157"/>
        <v>('140006','ABBOTT','','JENNIFER','4','12','1','2','1','','1111111223','16','','3','3','B','B','('140006','ABBOTT','','JENNIFER','4','12','1','2','1','','1111111223','16','','3','3','B','B',''),'),</v>
      </c>
      <c r="T3336" t="s">
        <v>14379</v>
      </c>
      <c r="U3336">
        <f t="shared" si="158"/>
        <v>0</v>
      </c>
    </row>
    <row r="3337" spans="1:21">
      <c r="A3337" s="2" t="s">
        <v>9096</v>
      </c>
      <c r="B3337" s="2" t="s">
        <v>9097</v>
      </c>
      <c r="D3337" s="2" t="s">
        <v>42</v>
      </c>
      <c r="E3337" t="str">
        <f t="shared" si="156"/>
        <v>4</v>
      </c>
      <c r="F3337" s="2">
        <v>1</v>
      </c>
      <c r="G3337">
        <v>3</v>
      </c>
      <c r="H3337">
        <v>1</v>
      </c>
      <c r="I3337">
        <v>7</v>
      </c>
      <c r="K3337">
        <v>1111111669</v>
      </c>
      <c r="L3337">
        <v>16</v>
      </c>
      <c r="N3337">
        <v>3</v>
      </c>
      <c r="O3337">
        <v>3</v>
      </c>
      <c r="P3337" t="s">
        <v>23</v>
      </c>
      <c r="Q3337" t="s">
        <v>23</v>
      </c>
      <c r="R3337">
        <v>90</v>
      </c>
      <c r="S3337" t="str">
        <f t="shared" si="157"/>
        <v>('140012','ABORDO','','ERIC','4','1','3','1','7','','1111111669','16','','3','3','A','A','('140012','ABORDO','','ERIC','4','1','3','1','7','','1111111669','16','','3','3','A','A',''),'),</v>
      </c>
      <c r="T3337" t="s">
        <v>14380</v>
      </c>
      <c r="U3337">
        <f t="shared" si="158"/>
        <v>0</v>
      </c>
    </row>
    <row r="3338" spans="1:21">
      <c r="A3338" s="2" t="s">
        <v>9098</v>
      </c>
      <c r="B3338" s="2" t="s">
        <v>9099</v>
      </c>
      <c r="D3338" s="2" t="s">
        <v>5386</v>
      </c>
      <c r="E3338" t="str">
        <f t="shared" si="156"/>
        <v>4</v>
      </c>
      <c r="F3338" s="2">
        <v>2</v>
      </c>
      <c r="G3338">
        <v>2</v>
      </c>
      <c r="H3338">
        <v>1</v>
      </c>
      <c r="I3338">
        <v>2</v>
      </c>
      <c r="K3338">
        <v>1111111816</v>
      </c>
      <c r="L3338">
        <v>16</v>
      </c>
      <c r="N3338">
        <v>3</v>
      </c>
      <c r="O3338">
        <v>3</v>
      </c>
      <c r="P3338" t="s">
        <v>23</v>
      </c>
      <c r="Q3338" t="s">
        <v>23</v>
      </c>
      <c r="R3338">
        <v>90</v>
      </c>
      <c r="S3338" t="str">
        <f t="shared" si="157"/>
        <v>('140018','ACEVEDO','','GABRIEL','4','2','2','1','2','','1111111816','16','','3','3','A','A','('140018','ACEVEDO','','GABRIEL','4','2','2','1','2','','1111111816','16','','3','3','A','A',''),'),</v>
      </c>
      <c r="T3338" t="s">
        <v>14381</v>
      </c>
      <c r="U3338">
        <f t="shared" si="158"/>
        <v>0</v>
      </c>
    </row>
    <row r="3339" spans="1:21">
      <c r="A3339" s="2" t="s">
        <v>9100</v>
      </c>
      <c r="B3339" s="2" t="s">
        <v>9099</v>
      </c>
      <c r="D3339" s="2" t="s">
        <v>9101</v>
      </c>
      <c r="E3339" t="str">
        <f t="shared" si="156"/>
        <v>4</v>
      </c>
      <c r="F3339" s="2">
        <v>12</v>
      </c>
      <c r="G3339">
        <v>4</v>
      </c>
      <c r="H3339">
        <v>2</v>
      </c>
      <c r="I3339">
        <v>8</v>
      </c>
      <c r="K3339">
        <v>1111111670</v>
      </c>
      <c r="L3339">
        <v>16</v>
      </c>
      <c r="N3339">
        <v>3</v>
      </c>
      <c r="O3339">
        <v>3</v>
      </c>
      <c r="P3339" t="s">
        <v>20</v>
      </c>
      <c r="Q3339" t="s">
        <v>20</v>
      </c>
      <c r="R3339">
        <v>90</v>
      </c>
      <c r="S3339" t="str">
        <f t="shared" si="157"/>
        <v>('140024','ACEVEDO','','NOBUYUKI','4','12','4','2','8','','1111111670','16','','3','3','B','B','('140024','ACEVEDO','','NOBUYUKI','4','12','4','2','8','','1111111670','16','','3','3','B','B',''),'),</v>
      </c>
      <c r="T3339" t="s">
        <v>14382</v>
      </c>
      <c r="U3339">
        <f t="shared" si="158"/>
        <v>0</v>
      </c>
    </row>
    <row r="3340" spans="1:21">
      <c r="A3340" s="2" t="s">
        <v>9102</v>
      </c>
      <c r="B3340" s="2" t="s">
        <v>932</v>
      </c>
      <c r="D3340" s="2" t="s">
        <v>810</v>
      </c>
      <c r="E3340" t="str">
        <f t="shared" si="156"/>
        <v>4</v>
      </c>
      <c r="F3340" s="2">
        <v>30</v>
      </c>
      <c r="G3340">
        <v>3</v>
      </c>
      <c r="H3340">
        <v>1</v>
      </c>
      <c r="I3340">
        <v>3</v>
      </c>
      <c r="K3340">
        <v>1111111369</v>
      </c>
      <c r="L3340">
        <v>16</v>
      </c>
      <c r="N3340">
        <v>3</v>
      </c>
      <c r="O3340">
        <v>3</v>
      </c>
      <c r="P3340" t="s">
        <v>23</v>
      </c>
      <c r="Q3340" t="s">
        <v>23</v>
      </c>
      <c r="R3340">
        <v>90</v>
      </c>
      <c r="S3340" t="str">
        <f t="shared" si="157"/>
        <v>('140030','ADAMS','','BRENDAN','4','30','3','1','3','','1111111369','16','','3','3','A','A','('140030','ADAMS','','BRENDAN','4','30','3','1','3','','1111111369','16','','3','3','A','A',''),'),</v>
      </c>
      <c r="T3340" t="s">
        <v>14383</v>
      </c>
      <c r="U3340">
        <f t="shared" si="158"/>
        <v>0</v>
      </c>
    </row>
    <row r="3341" spans="1:21">
      <c r="A3341" s="2" t="s">
        <v>9103</v>
      </c>
      <c r="B3341" s="2" t="s">
        <v>932</v>
      </c>
      <c r="D3341" s="2" t="s">
        <v>990</v>
      </c>
      <c r="E3341" t="str">
        <f t="shared" si="156"/>
        <v>4</v>
      </c>
      <c r="F3341" s="2">
        <v>2</v>
      </c>
      <c r="G3341">
        <v>4</v>
      </c>
      <c r="H3341">
        <v>1</v>
      </c>
      <c r="I3341">
        <v>8</v>
      </c>
      <c r="K3341">
        <v>1111111510</v>
      </c>
      <c r="L3341">
        <v>16</v>
      </c>
      <c r="N3341">
        <v>3</v>
      </c>
      <c r="O3341">
        <v>3</v>
      </c>
      <c r="P3341" t="s">
        <v>23</v>
      </c>
      <c r="Q3341" t="s">
        <v>23</v>
      </c>
      <c r="R3341">
        <v>90</v>
      </c>
      <c r="S3341" t="str">
        <f t="shared" si="157"/>
        <v>('140036','ADAMS','','HALEY','4','2','4','1','8','','1111111510','16','','3','3','A','A','('140036','ADAMS','','HALEY','4','2','4','1','8','','1111111510','16','','3','3','A','A',''),'),</v>
      </c>
      <c r="T3341" t="s">
        <v>14384</v>
      </c>
      <c r="U3341">
        <f t="shared" si="158"/>
        <v>0</v>
      </c>
    </row>
    <row r="3342" spans="1:21">
      <c r="A3342" s="2" t="s">
        <v>9104</v>
      </c>
      <c r="B3342" s="2" t="s">
        <v>932</v>
      </c>
      <c r="D3342" s="2" t="s">
        <v>157</v>
      </c>
      <c r="E3342" t="str">
        <f t="shared" si="156"/>
        <v>4</v>
      </c>
      <c r="F3342" s="2">
        <v>6</v>
      </c>
      <c r="G3342">
        <v>1</v>
      </c>
      <c r="H3342">
        <v>2</v>
      </c>
      <c r="I3342">
        <v>1</v>
      </c>
      <c r="K3342">
        <v>1111111511</v>
      </c>
      <c r="L3342">
        <v>16</v>
      </c>
      <c r="N3342">
        <v>3</v>
      </c>
      <c r="O3342">
        <v>3</v>
      </c>
      <c r="P3342" t="s">
        <v>20</v>
      </c>
      <c r="Q3342" t="s">
        <v>20</v>
      </c>
      <c r="R3342">
        <v>90</v>
      </c>
      <c r="S3342" t="str">
        <f t="shared" si="157"/>
        <v>('140042','ADAMS','','JUSTIN','4','6','1','2','1','','1111111511','16','','3','3','B','B','('140042','ADAMS','','JUSTIN','4','6','1','2','1','','1111111511','16','','3','3','B','B',''),'),</v>
      </c>
      <c r="T3342" t="s">
        <v>14385</v>
      </c>
      <c r="U3342">
        <f t="shared" si="158"/>
        <v>0</v>
      </c>
    </row>
    <row r="3343" spans="1:21">
      <c r="A3343" s="2" t="s">
        <v>9105</v>
      </c>
      <c r="B3343" s="2" t="s">
        <v>9106</v>
      </c>
      <c r="D3343" s="2" t="s">
        <v>735</v>
      </c>
      <c r="E3343" t="str">
        <f t="shared" si="156"/>
        <v>4</v>
      </c>
      <c r="F3343" s="2">
        <v>3</v>
      </c>
      <c r="G3343">
        <v>2</v>
      </c>
      <c r="H3343">
        <v>3</v>
      </c>
      <c r="I3343">
        <v>2</v>
      </c>
      <c r="K3343">
        <v>1111111512</v>
      </c>
      <c r="L3343">
        <v>16</v>
      </c>
      <c r="N3343">
        <v>3</v>
      </c>
      <c r="O3343">
        <v>3</v>
      </c>
      <c r="P3343" t="s">
        <v>26</v>
      </c>
      <c r="Q3343" t="s">
        <v>26</v>
      </c>
      <c r="R3343">
        <v>90</v>
      </c>
      <c r="S3343" t="str">
        <f t="shared" si="157"/>
        <v>('140048','ADKINS','','CAROLYN','4','3','2','3','2','','1111111512','16','','3','3','C','C','('140048','ADKINS','','CAROLYN','4','3','2','3','2','','1111111512','16','','3','3','C','C',''),'),</v>
      </c>
      <c r="T3343" t="s">
        <v>14386</v>
      </c>
      <c r="U3343">
        <f t="shared" si="158"/>
        <v>0</v>
      </c>
    </row>
    <row r="3344" spans="1:21">
      <c r="A3344" s="2" t="s">
        <v>9107</v>
      </c>
      <c r="B3344" s="2" t="s">
        <v>9108</v>
      </c>
      <c r="D3344" s="2" t="s">
        <v>154</v>
      </c>
      <c r="E3344" t="str">
        <f t="shared" si="156"/>
        <v>4</v>
      </c>
      <c r="F3344" s="2">
        <v>13</v>
      </c>
      <c r="G3344">
        <v>3</v>
      </c>
      <c r="H3344">
        <v>1</v>
      </c>
      <c r="I3344">
        <v>3</v>
      </c>
      <c r="K3344">
        <v>1111111513</v>
      </c>
      <c r="L3344">
        <v>16</v>
      </c>
      <c r="N3344">
        <v>3</v>
      </c>
      <c r="O3344">
        <v>3</v>
      </c>
      <c r="P3344" t="s">
        <v>23</v>
      </c>
      <c r="Q3344" t="s">
        <v>23</v>
      </c>
      <c r="R3344">
        <v>90</v>
      </c>
      <c r="S3344" t="str">
        <f t="shared" si="157"/>
        <v>('140054','AGRAMONTE','','JOSEPH','4','13','3','1','3','','1111111513','16','','3','3','A','A','('140054','AGRAMONTE','','JOSEPH','4','13','3','1','3','','1111111513','16','','3','3','A','A',''),'),</v>
      </c>
      <c r="T3344" t="s">
        <v>14387</v>
      </c>
      <c r="U3344">
        <f t="shared" si="158"/>
        <v>0</v>
      </c>
    </row>
    <row r="3345" spans="1:21">
      <c r="A3345" s="2" t="s">
        <v>9109</v>
      </c>
      <c r="B3345" s="2" t="s">
        <v>33</v>
      </c>
      <c r="D3345" s="2" t="s">
        <v>32</v>
      </c>
      <c r="E3345" t="str">
        <f t="shared" si="156"/>
        <v>4</v>
      </c>
      <c r="F3345" s="2">
        <v>30</v>
      </c>
      <c r="G3345">
        <v>2</v>
      </c>
      <c r="H3345">
        <v>3</v>
      </c>
      <c r="I3345">
        <v>2</v>
      </c>
      <c r="K3345">
        <v>1111111224</v>
      </c>
      <c r="L3345">
        <v>16</v>
      </c>
      <c r="N3345">
        <v>3</v>
      </c>
      <c r="O3345">
        <v>3</v>
      </c>
      <c r="P3345" t="s">
        <v>26</v>
      </c>
      <c r="Q3345" t="s">
        <v>26</v>
      </c>
      <c r="R3345">
        <v>90</v>
      </c>
      <c r="S3345" t="str">
        <f t="shared" si="157"/>
        <v>('140060','AIKEN','','MATTHEW','4','30','2','3','2','','1111111224','16','','3','3','C','C','('140060','AIKEN','','MATTHEW','4','30','2','3','2','','1111111224','16','','3','3','C','C',''),'),</v>
      </c>
      <c r="T3345" t="s">
        <v>14388</v>
      </c>
      <c r="U3345">
        <f t="shared" si="158"/>
        <v>0</v>
      </c>
    </row>
    <row r="3346" spans="1:21">
      <c r="A3346" s="2" t="s">
        <v>9110</v>
      </c>
      <c r="B3346" s="2" t="s">
        <v>9111</v>
      </c>
      <c r="D3346" s="2" t="s">
        <v>5285</v>
      </c>
      <c r="E3346" t="str">
        <f t="shared" si="156"/>
        <v>4</v>
      </c>
      <c r="F3346" s="2">
        <v>2</v>
      </c>
      <c r="G3346">
        <v>3</v>
      </c>
      <c r="H3346">
        <v>2</v>
      </c>
      <c r="I3346">
        <v>3</v>
      </c>
      <c r="K3346">
        <v>1111111817</v>
      </c>
      <c r="L3346">
        <v>16</v>
      </c>
      <c r="N3346">
        <v>3</v>
      </c>
      <c r="O3346">
        <v>3</v>
      </c>
      <c r="P3346" t="s">
        <v>20</v>
      </c>
      <c r="Q3346" t="s">
        <v>20</v>
      </c>
      <c r="R3346">
        <v>90</v>
      </c>
      <c r="S3346" t="str">
        <f t="shared" si="157"/>
        <v>('140066','ALBRIGHT','','GARY','4','2','3','2','3','','1111111817','16','','3','3','B','B','('140066','ALBRIGHT','','GARY','4','2','3','2','3','','1111111817','16','','3','3','B','B',''),'),</v>
      </c>
      <c r="T3346" t="s">
        <v>14389</v>
      </c>
      <c r="U3346">
        <f t="shared" si="158"/>
        <v>0</v>
      </c>
    </row>
    <row r="3347" spans="1:21">
      <c r="A3347" s="2" t="s">
        <v>9112</v>
      </c>
      <c r="B3347" s="2" t="s">
        <v>9113</v>
      </c>
      <c r="D3347" s="2" t="s">
        <v>130</v>
      </c>
      <c r="E3347" t="str">
        <f t="shared" si="156"/>
        <v>4</v>
      </c>
      <c r="F3347" s="2">
        <v>18</v>
      </c>
      <c r="G3347">
        <v>2</v>
      </c>
      <c r="H3347">
        <v>2</v>
      </c>
      <c r="I3347">
        <v>6</v>
      </c>
      <c r="K3347">
        <v>1111111964</v>
      </c>
      <c r="L3347">
        <v>16</v>
      </c>
      <c r="N3347">
        <v>3</v>
      </c>
      <c r="O3347">
        <v>3</v>
      </c>
      <c r="P3347" t="s">
        <v>20</v>
      </c>
      <c r="Q3347" t="s">
        <v>20</v>
      </c>
      <c r="R3347">
        <v>90</v>
      </c>
      <c r="S3347" t="str">
        <f t="shared" si="157"/>
        <v>('140072','ALEXANDRE','','SARAH','4','18','2','2','6','','1111111964','16','','3','3','B','B','('140072','ALEXANDRE','','SARAH','4','18','2','2','6','','1111111964','16','','3','3','B','B',''),'),</v>
      </c>
      <c r="T3347" t="s">
        <v>14390</v>
      </c>
      <c r="U3347">
        <f t="shared" si="158"/>
        <v>0</v>
      </c>
    </row>
    <row r="3348" spans="1:21">
      <c r="A3348" s="2" t="s">
        <v>9114</v>
      </c>
      <c r="B3348" s="2" t="s">
        <v>9115</v>
      </c>
      <c r="D3348" s="2" t="s">
        <v>9116</v>
      </c>
      <c r="E3348" t="str">
        <f t="shared" si="156"/>
        <v>4</v>
      </c>
      <c r="F3348" s="2">
        <v>16</v>
      </c>
      <c r="G3348">
        <v>3</v>
      </c>
      <c r="H3348">
        <v>1</v>
      </c>
      <c r="I3348">
        <v>3</v>
      </c>
      <c r="K3348">
        <v>1111111225</v>
      </c>
      <c r="L3348">
        <v>16</v>
      </c>
      <c r="N3348">
        <v>3</v>
      </c>
      <c r="O3348">
        <v>3</v>
      </c>
      <c r="P3348" t="s">
        <v>23</v>
      </c>
      <c r="Q3348" t="s">
        <v>23</v>
      </c>
      <c r="R3348">
        <v>90</v>
      </c>
      <c r="S3348" t="str">
        <f t="shared" si="157"/>
        <v>('140078','ALFORD','','BONNIE','4','16','3','1','3','','1111111225','16','','3','3','A','A','('140078','ALFORD','','BONNIE','4','16','3','1','3','','1111111225','16','','3','3','A','A',''),'),</v>
      </c>
      <c r="T3348" t="s">
        <v>14391</v>
      </c>
      <c r="U3348">
        <f t="shared" si="158"/>
        <v>0</v>
      </c>
    </row>
    <row r="3349" spans="1:21">
      <c r="A3349" s="2" t="s">
        <v>9117</v>
      </c>
      <c r="B3349" s="2" t="s">
        <v>9118</v>
      </c>
      <c r="D3349" s="2" t="s">
        <v>696</v>
      </c>
      <c r="E3349" t="str">
        <f t="shared" si="156"/>
        <v>4</v>
      </c>
      <c r="F3349" s="2">
        <v>3</v>
      </c>
      <c r="G3349">
        <v>4</v>
      </c>
      <c r="H3349">
        <v>3</v>
      </c>
      <c r="I3349">
        <v>4</v>
      </c>
      <c r="K3349">
        <v>1111111818</v>
      </c>
      <c r="L3349">
        <v>16</v>
      </c>
      <c r="N3349">
        <v>3</v>
      </c>
      <c r="O3349">
        <v>3</v>
      </c>
      <c r="P3349" t="s">
        <v>26</v>
      </c>
      <c r="Q3349" t="s">
        <v>26</v>
      </c>
      <c r="R3349">
        <v>90</v>
      </c>
      <c r="S3349" t="str">
        <f t="shared" si="157"/>
        <v>('140084','ALLAM','','LAUREN','4','3','4','3','4','','1111111818','16','','3','3','C','C','('140084','ALLAM','','LAUREN','4','3','4','3','4','','1111111818','16','','3','3','C','C',''),'),</v>
      </c>
      <c r="T3349" t="s">
        <v>14392</v>
      </c>
      <c r="U3349">
        <f t="shared" si="158"/>
        <v>0</v>
      </c>
    </row>
    <row r="3350" spans="1:21">
      <c r="A3350" s="2" t="s">
        <v>9119</v>
      </c>
      <c r="B3350" s="2" t="s">
        <v>528</v>
      </c>
      <c r="D3350" s="2" t="s">
        <v>828</v>
      </c>
      <c r="E3350" t="str">
        <f t="shared" si="156"/>
        <v>4</v>
      </c>
      <c r="F3350" s="2">
        <v>1</v>
      </c>
      <c r="G3350">
        <v>4</v>
      </c>
      <c r="H3350">
        <v>2</v>
      </c>
      <c r="I3350">
        <v>4</v>
      </c>
      <c r="K3350">
        <v>1111111226</v>
      </c>
      <c r="L3350">
        <v>16</v>
      </c>
      <c r="N3350">
        <v>3</v>
      </c>
      <c r="O3350">
        <v>3</v>
      </c>
      <c r="P3350" t="s">
        <v>20</v>
      </c>
      <c r="Q3350" t="s">
        <v>20</v>
      </c>
      <c r="R3350">
        <v>90</v>
      </c>
      <c r="S3350" t="str">
        <f t="shared" si="157"/>
        <v>('140090','ALLAN','','CHASE','4','1','4','2','4','','1111111226','16','','3','3','B','B','('140090','ALLAN','','CHASE','4','1','4','2','4','','1111111226','16','','3','3','B','B',''),'),</v>
      </c>
      <c r="T3350" t="s">
        <v>14393</v>
      </c>
      <c r="U3350">
        <f t="shared" si="158"/>
        <v>0</v>
      </c>
    </row>
    <row r="3351" spans="1:21">
      <c r="A3351" s="2" t="s">
        <v>9120</v>
      </c>
      <c r="B3351" s="2" t="s">
        <v>420</v>
      </c>
      <c r="D3351" s="2" t="s">
        <v>3598</v>
      </c>
      <c r="E3351" t="str">
        <f t="shared" si="156"/>
        <v>4</v>
      </c>
      <c r="F3351" s="2">
        <v>1</v>
      </c>
      <c r="G3351">
        <v>4</v>
      </c>
      <c r="H3351">
        <v>2</v>
      </c>
      <c r="I3351">
        <v>4</v>
      </c>
      <c r="K3351">
        <v>1111111370</v>
      </c>
      <c r="L3351">
        <v>16</v>
      </c>
      <c r="N3351">
        <v>3</v>
      </c>
      <c r="O3351">
        <v>3</v>
      </c>
      <c r="P3351" t="s">
        <v>20</v>
      </c>
      <c r="Q3351" t="s">
        <v>20</v>
      </c>
      <c r="R3351">
        <v>90</v>
      </c>
      <c r="S3351" t="str">
        <f t="shared" si="157"/>
        <v>('140096','ALLEN','','MAX','4','1','4','2','4','','1111111370','16','','3','3','B','B','('140096','ALLEN','','MAX','4','1','4','2','4','','1111111370','16','','3','3','B','B',''),'),</v>
      </c>
      <c r="T3351" t="s">
        <v>14394</v>
      </c>
      <c r="U3351">
        <f t="shared" si="158"/>
        <v>0</v>
      </c>
    </row>
    <row r="3352" spans="1:21">
      <c r="A3352" s="2" t="s">
        <v>9121</v>
      </c>
      <c r="B3352" s="2" t="s">
        <v>302</v>
      </c>
      <c r="D3352" s="2" t="s">
        <v>9122</v>
      </c>
      <c r="E3352" t="str">
        <f t="shared" si="156"/>
        <v>4</v>
      </c>
      <c r="F3352" s="2">
        <v>24</v>
      </c>
      <c r="G3352">
        <v>3</v>
      </c>
      <c r="H3352">
        <v>3</v>
      </c>
      <c r="I3352">
        <v>7</v>
      </c>
      <c r="K3352">
        <v>1111111965</v>
      </c>
      <c r="L3352">
        <v>16</v>
      </c>
      <c r="N3352">
        <v>3</v>
      </c>
      <c r="O3352">
        <v>3</v>
      </c>
      <c r="P3352" t="s">
        <v>26</v>
      </c>
      <c r="Q3352" t="s">
        <v>26</v>
      </c>
      <c r="R3352">
        <v>90</v>
      </c>
      <c r="S3352" t="str">
        <f t="shared" si="157"/>
        <v>('140102','ALLISON','','GILESA','4','24','3','3','7','','1111111965','16','','3','3','C','C','('140102','ALLISON','','GILESA','4','24','3','3','7','','1111111965','16','','3','3','C','C',''),'),</v>
      </c>
      <c r="T3352" t="s">
        <v>14395</v>
      </c>
      <c r="U3352">
        <f t="shared" si="158"/>
        <v>0</v>
      </c>
    </row>
    <row r="3353" spans="1:21">
      <c r="A3353" s="2" t="s">
        <v>9123</v>
      </c>
      <c r="B3353" s="2" t="s">
        <v>5193</v>
      </c>
      <c r="D3353" s="2" t="s">
        <v>9124</v>
      </c>
      <c r="E3353" t="str">
        <f t="shared" si="156"/>
        <v>4</v>
      </c>
      <c r="F3353" s="2">
        <v>20</v>
      </c>
      <c r="G3353">
        <v>1</v>
      </c>
      <c r="H3353">
        <v>1</v>
      </c>
      <c r="I3353">
        <v>5</v>
      </c>
      <c r="K3353">
        <v>1111111819</v>
      </c>
      <c r="L3353">
        <v>16</v>
      </c>
      <c r="N3353">
        <v>3</v>
      </c>
      <c r="O3353">
        <v>3</v>
      </c>
      <c r="P3353" t="s">
        <v>23</v>
      </c>
      <c r="Q3353" t="s">
        <v>23</v>
      </c>
      <c r="R3353">
        <v>90</v>
      </c>
      <c r="S3353" t="str">
        <f t="shared" si="157"/>
        <v>('140108','ALSUP','','PAYTON','4','20','1','1','5','','1111111819','16','','3','3','A','A','('140108','ALSUP','','PAYTON','4','20','1','1','5','','1111111819','16','','3','3','A','A',''),'),</v>
      </c>
      <c r="T3353" t="s">
        <v>14396</v>
      </c>
      <c r="U3353">
        <f t="shared" si="158"/>
        <v>0</v>
      </c>
    </row>
    <row r="3354" spans="1:21">
      <c r="A3354" s="2" t="s">
        <v>9125</v>
      </c>
      <c r="B3354" s="2" t="s">
        <v>9126</v>
      </c>
      <c r="D3354" s="2" t="s">
        <v>158</v>
      </c>
      <c r="E3354" t="str">
        <f t="shared" si="156"/>
        <v>4</v>
      </c>
      <c r="F3354" s="2">
        <v>7</v>
      </c>
      <c r="G3354">
        <v>2</v>
      </c>
      <c r="H3354">
        <v>2</v>
      </c>
      <c r="I3354">
        <v>6</v>
      </c>
      <c r="K3354">
        <v>1111111820</v>
      </c>
      <c r="L3354">
        <v>16</v>
      </c>
      <c r="N3354">
        <v>3</v>
      </c>
      <c r="O3354">
        <v>3</v>
      </c>
      <c r="P3354" t="s">
        <v>20</v>
      </c>
      <c r="Q3354" t="s">
        <v>20</v>
      </c>
      <c r="R3354">
        <v>90</v>
      </c>
      <c r="S3354" t="str">
        <f t="shared" si="157"/>
        <v>('140114','ALTHAUS','','WESLEY','4','7','2','2','6','','1111111820','16','','3','3','B','B','('140114','ALTHAUS','','WESLEY','4','7','2','2','6','','1111111820','16','','3','3','B','B',''),'),</v>
      </c>
      <c r="T3354" t="s">
        <v>14397</v>
      </c>
      <c r="U3354">
        <f t="shared" si="158"/>
        <v>0</v>
      </c>
    </row>
    <row r="3355" spans="1:21">
      <c r="A3355" s="2" t="s">
        <v>9127</v>
      </c>
      <c r="B3355" s="2" t="s">
        <v>9128</v>
      </c>
      <c r="D3355" s="2" t="s">
        <v>600</v>
      </c>
      <c r="E3355" t="str">
        <f t="shared" si="156"/>
        <v>4</v>
      </c>
      <c r="F3355" s="2">
        <v>4</v>
      </c>
      <c r="G3355">
        <v>4</v>
      </c>
      <c r="H3355">
        <v>1</v>
      </c>
      <c r="I3355">
        <v>8</v>
      </c>
      <c r="K3355">
        <v>1111111966</v>
      </c>
      <c r="L3355">
        <v>16</v>
      </c>
      <c r="N3355">
        <v>3</v>
      </c>
      <c r="O3355">
        <v>3</v>
      </c>
      <c r="P3355" t="s">
        <v>23</v>
      </c>
      <c r="Q3355" t="s">
        <v>23</v>
      </c>
      <c r="R3355">
        <v>90</v>
      </c>
      <c r="S3355" t="str">
        <f t="shared" si="157"/>
        <v>('140120','ALVAREZ','','CARLOS','4','4','4','1','8','','1111111966','16','','3','3','A','A','('140120','ALVAREZ','','CARLOS','4','4','4','1','8','','1111111966','16','','3','3','A','A',''),'),</v>
      </c>
      <c r="T3355" t="s">
        <v>14398</v>
      </c>
      <c r="U3355">
        <f t="shared" si="158"/>
        <v>0</v>
      </c>
    </row>
    <row r="3356" spans="1:21">
      <c r="A3356" s="2" t="s">
        <v>9129</v>
      </c>
      <c r="B3356" s="2" t="s">
        <v>933</v>
      </c>
      <c r="D3356" s="2" t="s">
        <v>934</v>
      </c>
      <c r="E3356" t="str">
        <f t="shared" si="156"/>
        <v>4</v>
      </c>
      <c r="F3356" s="2">
        <v>30</v>
      </c>
      <c r="G3356">
        <v>1</v>
      </c>
      <c r="H3356">
        <v>3</v>
      </c>
      <c r="I3356">
        <v>1</v>
      </c>
      <c r="K3356">
        <v>1111111671</v>
      </c>
      <c r="L3356">
        <v>16</v>
      </c>
      <c r="N3356">
        <v>3</v>
      </c>
      <c r="O3356">
        <v>3</v>
      </c>
      <c r="P3356" t="s">
        <v>26</v>
      </c>
      <c r="Q3356" t="s">
        <v>26</v>
      </c>
      <c r="R3356">
        <v>90</v>
      </c>
      <c r="S3356" t="str">
        <f t="shared" si="157"/>
        <v>('140126','AMMOND','','RACHELLE','4','30','1','3','1','','1111111671','16','','3','3','C','C','('140126','AMMOND','','RACHELLE','4','30','1','3','1','','1111111671','16','','3','3','C','C',''),'),</v>
      </c>
      <c r="T3356" t="s">
        <v>14399</v>
      </c>
      <c r="U3356">
        <f t="shared" si="158"/>
        <v>0</v>
      </c>
    </row>
    <row r="3357" spans="1:21">
      <c r="A3357" s="2" t="s">
        <v>9130</v>
      </c>
      <c r="B3357" s="2" t="s">
        <v>9131</v>
      </c>
      <c r="D3357" s="2" t="s">
        <v>513</v>
      </c>
      <c r="E3357" t="str">
        <f t="shared" si="156"/>
        <v>4</v>
      </c>
      <c r="F3357" s="2">
        <v>19</v>
      </c>
      <c r="G3357">
        <v>4</v>
      </c>
      <c r="H3357">
        <v>2</v>
      </c>
      <c r="I3357">
        <v>4</v>
      </c>
      <c r="K3357">
        <v>1111111514</v>
      </c>
      <c r="L3357">
        <v>16</v>
      </c>
      <c r="N3357">
        <v>3</v>
      </c>
      <c r="O3357">
        <v>3</v>
      </c>
      <c r="P3357" t="s">
        <v>20</v>
      </c>
      <c r="Q3357" t="s">
        <v>20</v>
      </c>
      <c r="R3357">
        <v>90</v>
      </c>
      <c r="S3357" t="str">
        <f t="shared" si="157"/>
        <v>('140132','AMO','','TRAVIS','4','19','4','2','4','','1111111514','16','','3','3','B','B','('140132','AMO','','TRAVIS','4','19','4','2','4','','1111111514','16','','3','3','B','B',''),'),</v>
      </c>
      <c r="T3357" t="s">
        <v>14400</v>
      </c>
      <c r="U3357">
        <f t="shared" si="158"/>
        <v>0</v>
      </c>
    </row>
    <row r="3358" spans="1:21">
      <c r="A3358" s="2" t="s">
        <v>9132</v>
      </c>
      <c r="B3358" s="2" t="s">
        <v>3348</v>
      </c>
      <c r="D3358" s="2" t="s">
        <v>164</v>
      </c>
      <c r="E3358" t="str">
        <f t="shared" si="156"/>
        <v>4</v>
      </c>
      <c r="F3358" s="2">
        <v>14</v>
      </c>
      <c r="G3358">
        <v>1</v>
      </c>
      <c r="H3358">
        <v>3</v>
      </c>
      <c r="I3358">
        <v>5</v>
      </c>
      <c r="K3358">
        <v>1111111515</v>
      </c>
      <c r="L3358">
        <v>16</v>
      </c>
      <c r="N3358">
        <v>3</v>
      </c>
      <c r="O3358">
        <v>3</v>
      </c>
      <c r="P3358" t="s">
        <v>26</v>
      </c>
      <c r="Q3358" t="s">
        <v>26</v>
      </c>
      <c r="R3358">
        <v>90</v>
      </c>
      <c r="S3358" t="str">
        <f t="shared" si="157"/>
        <v>('140138','ANDERSON','','CODY','4','14','1','3','5','','1111111515','16','','3','3','C','C','('140138','ANDERSON','','CODY','4','14','1','3','5','','1111111515','16','','3','3','C','C',''),'),</v>
      </c>
      <c r="T3358" t="s">
        <v>14401</v>
      </c>
      <c r="U3358">
        <f t="shared" si="158"/>
        <v>0</v>
      </c>
    </row>
    <row r="3359" spans="1:21">
      <c r="A3359" s="2" t="s">
        <v>9133</v>
      </c>
      <c r="B3359" s="2" t="s">
        <v>3348</v>
      </c>
      <c r="D3359" s="2" t="s">
        <v>22</v>
      </c>
      <c r="E3359" t="str">
        <f t="shared" si="156"/>
        <v>4</v>
      </c>
      <c r="F3359" s="2">
        <v>11</v>
      </c>
      <c r="G3359">
        <v>2</v>
      </c>
      <c r="H3359">
        <v>1</v>
      </c>
      <c r="I3359">
        <v>6</v>
      </c>
      <c r="K3359">
        <v>1111111516</v>
      </c>
      <c r="L3359">
        <v>16</v>
      </c>
      <c r="N3359">
        <v>3</v>
      </c>
      <c r="O3359">
        <v>3</v>
      </c>
      <c r="P3359" t="s">
        <v>23</v>
      </c>
      <c r="Q3359" t="s">
        <v>23</v>
      </c>
      <c r="R3359">
        <v>90</v>
      </c>
      <c r="S3359" t="str">
        <f t="shared" si="157"/>
        <v>('140144','ANDERSON','','DANIEL','4','11','2','1','6','','1111111516','16','','3','3','A','A','('140144','ANDERSON','','DANIEL','4','11','2','1','6','','1111111516','16','','3','3','A','A',''),'),</v>
      </c>
      <c r="T3359" t="s">
        <v>14402</v>
      </c>
      <c r="U3359">
        <f t="shared" si="158"/>
        <v>0</v>
      </c>
    </row>
    <row r="3360" spans="1:21">
      <c r="A3360" s="2" t="s">
        <v>9134</v>
      </c>
      <c r="B3360" s="2" t="s">
        <v>9135</v>
      </c>
      <c r="D3360" s="2" t="s">
        <v>183</v>
      </c>
      <c r="E3360" t="str">
        <f t="shared" si="156"/>
        <v>4</v>
      </c>
      <c r="F3360" s="2">
        <v>3</v>
      </c>
      <c r="G3360">
        <v>3</v>
      </c>
      <c r="H3360">
        <v>3</v>
      </c>
      <c r="I3360">
        <v>7</v>
      </c>
      <c r="K3360">
        <v>1111111821</v>
      </c>
      <c r="L3360">
        <v>16</v>
      </c>
      <c r="N3360">
        <v>3</v>
      </c>
      <c r="O3360">
        <v>3</v>
      </c>
      <c r="P3360" t="s">
        <v>26</v>
      </c>
      <c r="Q3360" t="s">
        <v>26</v>
      </c>
      <c r="R3360">
        <v>90</v>
      </c>
      <c r="S3360" t="str">
        <f t="shared" si="157"/>
        <v>('140150','ANDON','','ROBERT','4','3','3','3','7','','1111111821','16','','3','3','C','C','('140150','ANDON','','ROBERT','4','3','3','3','7','','1111111821','16','','3','3','C','C',''),'),</v>
      </c>
      <c r="T3360" t="s">
        <v>14403</v>
      </c>
      <c r="U3360">
        <f t="shared" si="158"/>
        <v>0</v>
      </c>
    </row>
    <row r="3361" spans="1:21">
      <c r="A3361" s="2" t="s">
        <v>9136</v>
      </c>
      <c r="B3361" s="2" t="s">
        <v>3592</v>
      </c>
      <c r="D3361" s="2" t="s">
        <v>4026</v>
      </c>
      <c r="E3361" t="str">
        <f t="shared" si="156"/>
        <v>4</v>
      </c>
      <c r="F3361" s="2">
        <v>7</v>
      </c>
      <c r="G3361">
        <v>1</v>
      </c>
      <c r="H3361">
        <v>2</v>
      </c>
      <c r="I3361">
        <v>1</v>
      </c>
      <c r="K3361">
        <v>1111111967</v>
      </c>
      <c r="L3361">
        <v>16</v>
      </c>
      <c r="N3361">
        <v>3</v>
      </c>
      <c r="O3361">
        <v>3</v>
      </c>
      <c r="P3361" t="s">
        <v>20</v>
      </c>
      <c r="Q3361" t="s">
        <v>20</v>
      </c>
      <c r="R3361">
        <v>90</v>
      </c>
      <c r="S3361" t="str">
        <f t="shared" si="157"/>
        <v>('140156','ANDRE','','BRADLEY','4','7','1','2','1','','1111111967','16','','3','3','B','B','('140156','ANDRE','','BRADLEY','4','7','1','2','1','','1111111967','16','','3','3','B','B',''),'),</v>
      </c>
      <c r="T3361" t="s">
        <v>14404</v>
      </c>
      <c r="U3361">
        <f t="shared" si="158"/>
        <v>0</v>
      </c>
    </row>
    <row r="3362" spans="1:21">
      <c r="A3362" s="2" t="s">
        <v>9137</v>
      </c>
      <c r="B3362" s="2" t="s">
        <v>3352</v>
      </c>
      <c r="D3362" s="2" t="s">
        <v>9138</v>
      </c>
      <c r="E3362" t="str">
        <f t="shared" si="156"/>
        <v>4</v>
      </c>
      <c r="F3362" s="2">
        <v>8</v>
      </c>
      <c r="G3362">
        <v>2</v>
      </c>
      <c r="H3362">
        <v>3</v>
      </c>
      <c r="I3362">
        <v>2</v>
      </c>
      <c r="K3362">
        <v>1111111968</v>
      </c>
      <c r="L3362">
        <v>16</v>
      </c>
      <c r="N3362">
        <v>3</v>
      </c>
      <c r="O3362">
        <v>3</v>
      </c>
      <c r="P3362" t="s">
        <v>26</v>
      </c>
      <c r="Q3362" t="s">
        <v>26</v>
      </c>
      <c r="R3362">
        <v>90</v>
      </c>
      <c r="S3362" t="str">
        <f t="shared" si="157"/>
        <v>('140162','ANDREWS','','JOHNCURTIS','4','8','2','3','2','','1111111968','16','','3','3','C','C','('140162','ANDREWS','','JOHNCURTIS','4','8','2','3','2','','1111111968','16','','3','3','C','C',''),'),</v>
      </c>
      <c r="T3362" t="s">
        <v>14405</v>
      </c>
      <c r="U3362">
        <f t="shared" si="158"/>
        <v>0</v>
      </c>
    </row>
    <row r="3363" spans="1:21">
      <c r="A3363" s="2" t="s">
        <v>9139</v>
      </c>
      <c r="B3363" s="2" t="s">
        <v>9140</v>
      </c>
      <c r="D3363" s="2" t="s">
        <v>55</v>
      </c>
      <c r="E3363" t="str">
        <f t="shared" si="156"/>
        <v>4</v>
      </c>
      <c r="F3363" s="2">
        <v>22</v>
      </c>
      <c r="G3363">
        <v>3</v>
      </c>
      <c r="H3363">
        <v>1</v>
      </c>
      <c r="I3363">
        <v>3</v>
      </c>
      <c r="K3363">
        <v>1111111969</v>
      </c>
      <c r="L3363">
        <v>16</v>
      </c>
      <c r="N3363">
        <v>3</v>
      </c>
      <c r="O3363">
        <v>3</v>
      </c>
      <c r="P3363" t="s">
        <v>23</v>
      </c>
      <c r="Q3363" t="s">
        <v>23</v>
      </c>
      <c r="R3363">
        <v>90</v>
      </c>
      <c r="S3363" t="str">
        <f t="shared" si="157"/>
        <v>('140168','ANJOLA','','TANNER','4','22','3','1','3','','1111111969','16','','3','3','A','A','('140168','ANJOLA','','TANNER','4','22','3','1','3','','1111111969','16','','3','3','A','A',''),'),</v>
      </c>
      <c r="T3363" t="s">
        <v>14406</v>
      </c>
      <c r="U3363">
        <f t="shared" si="158"/>
        <v>0</v>
      </c>
    </row>
    <row r="3364" spans="1:21">
      <c r="A3364" s="2" t="s">
        <v>9141</v>
      </c>
      <c r="B3364" s="2" t="s">
        <v>9142</v>
      </c>
      <c r="D3364" s="2" t="s">
        <v>79</v>
      </c>
      <c r="E3364" t="str">
        <f t="shared" si="156"/>
        <v>4</v>
      </c>
      <c r="F3364" s="2">
        <v>15</v>
      </c>
      <c r="G3364">
        <v>2</v>
      </c>
      <c r="H3364">
        <v>1</v>
      </c>
      <c r="I3364">
        <v>2</v>
      </c>
      <c r="K3364">
        <v>1111111672</v>
      </c>
      <c r="L3364">
        <v>16</v>
      </c>
      <c r="N3364">
        <v>3</v>
      </c>
      <c r="O3364">
        <v>3</v>
      </c>
      <c r="P3364" t="s">
        <v>23</v>
      </c>
      <c r="Q3364" t="s">
        <v>23</v>
      </c>
      <c r="R3364">
        <v>90</v>
      </c>
      <c r="S3364" t="str">
        <f t="shared" si="157"/>
        <v>('140174','AQUINO','','SCOTT','4','15','2','1','2','','1111111672','16','','3','3','A','A','('140174','AQUINO','','SCOTT','4','15','2','1','2','','1111111672','16','','3','3','A','A',''),'),</v>
      </c>
      <c r="T3364" t="s">
        <v>14407</v>
      </c>
      <c r="U3364">
        <f t="shared" si="158"/>
        <v>0</v>
      </c>
    </row>
    <row r="3365" spans="1:21">
      <c r="A3365" s="2" t="s">
        <v>9143</v>
      </c>
      <c r="B3365" s="2" t="s">
        <v>9144</v>
      </c>
      <c r="D3365" s="2" t="s">
        <v>34</v>
      </c>
      <c r="E3365" t="str">
        <f t="shared" si="156"/>
        <v>4</v>
      </c>
      <c r="F3365" s="2">
        <v>6</v>
      </c>
      <c r="G3365">
        <v>4</v>
      </c>
      <c r="H3365">
        <v>1</v>
      </c>
      <c r="I3365">
        <v>8</v>
      </c>
      <c r="K3365">
        <v>1111111822</v>
      </c>
      <c r="L3365">
        <v>16</v>
      </c>
      <c r="N3365">
        <v>3</v>
      </c>
      <c r="O3365">
        <v>3</v>
      </c>
      <c r="P3365" t="s">
        <v>23</v>
      </c>
      <c r="Q3365" t="s">
        <v>23</v>
      </c>
      <c r="R3365">
        <v>90</v>
      </c>
      <c r="S3365" t="str">
        <f t="shared" si="157"/>
        <v>('140180','ARELLANO','','AARON','4','6','4','1','8','','1111111822','16','','3','3','A','A','('140180','ARELLANO','','AARON','4','6','4','1','8','','1111111822','16','','3','3','A','A',''),'),</v>
      </c>
      <c r="T3365" t="s">
        <v>14408</v>
      </c>
      <c r="U3365">
        <f t="shared" si="158"/>
        <v>0</v>
      </c>
    </row>
    <row r="3366" spans="1:21">
      <c r="A3366" s="2" t="s">
        <v>9145</v>
      </c>
      <c r="B3366" s="2" t="s">
        <v>9146</v>
      </c>
      <c r="D3366" s="2" t="s">
        <v>116</v>
      </c>
      <c r="E3366" t="str">
        <f t="shared" si="156"/>
        <v>4</v>
      </c>
      <c r="F3366" s="2">
        <v>13</v>
      </c>
      <c r="G3366">
        <v>3</v>
      </c>
      <c r="H3366">
        <v>2</v>
      </c>
      <c r="I3366">
        <v>3</v>
      </c>
      <c r="K3366">
        <v>1111111673</v>
      </c>
      <c r="L3366">
        <v>16</v>
      </c>
      <c r="N3366">
        <v>3</v>
      </c>
      <c r="O3366">
        <v>3</v>
      </c>
      <c r="P3366" t="s">
        <v>20</v>
      </c>
      <c r="Q3366" t="s">
        <v>20</v>
      </c>
      <c r="R3366">
        <v>90</v>
      </c>
      <c r="S3366" t="str">
        <f t="shared" si="157"/>
        <v>('140186','ARIAS','','THOMAS','4','13','3','2','3','','1111111673','16','','3','3','B','B','('140186','ARIAS','','THOMAS','4','13','3','2','3','','1111111673','16','','3','3','B','B',''),'),</v>
      </c>
      <c r="T3366" t="s">
        <v>14409</v>
      </c>
      <c r="U3366">
        <f t="shared" si="158"/>
        <v>0</v>
      </c>
    </row>
    <row r="3367" spans="1:21">
      <c r="A3367" s="2" t="s">
        <v>9147</v>
      </c>
      <c r="B3367" s="2" t="s">
        <v>9148</v>
      </c>
      <c r="D3367" s="2" t="s">
        <v>477</v>
      </c>
      <c r="E3367" t="str">
        <f t="shared" si="156"/>
        <v>4</v>
      </c>
      <c r="F3367" s="2">
        <v>19</v>
      </c>
      <c r="G3367">
        <v>1</v>
      </c>
      <c r="H3367">
        <v>2</v>
      </c>
      <c r="I3367">
        <v>1</v>
      </c>
      <c r="K3367">
        <v>1111111823</v>
      </c>
      <c r="L3367">
        <v>16</v>
      </c>
      <c r="N3367">
        <v>3</v>
      </c>
      <c r="O3367">
        <v>3</v>
      </c>
      <c r="P3367" t="s">
        <v>20</v>
      </c>
      <c r="Q3367" t="s">
        <v>20</v>
      </c>
      <c r="R3367">
        <v>90</v>
      </c>
      <c r="S3367" t="str">
        <f t="shared" si="157"/>
        <v>('140192','ARINO','','AUSTIN','4','19','1','2','1','','1111111823','16','','3','3','B','B','('140192','ARINO','','AUSTIN','4','19','1','2','1','','1111111823','16','','3','3','B','B',''),'),</v>
      </c>
      <c r="T3367" t="s">
        <v>14410</v>
      </c>
      <c r="U3367">
        <f t="shared" si="158"/>
        <v>0</v>
      </c>
    </row>
    <row r="3368" spans="1:21">
      <c r="A3368" s="2" t="s">
        <v>9149</v>
      </c>
      <c r="B3368" s="2" t="s">
        <v>41</v>
      </c>
      <c r="D3368" s="2" t="s">
        <v>205</v>
      </c>
      <c r="E3368" t="str">
        <f t="shared" si="156"/>
        <v>4</v>
      </c>
      <c r="F3368" s="2">
        <v>8</v>
      </c>
      <c r="G3368">
        <v>3</v>
      </c>
      <c r="H3368">
        <v>2</v>
      </c>
      <c r="I3368">
        <v>7</v>
      </c>
      <c r="K3368">
        <v>1111111517</v>
      </c>
      <c r="L3368">
        <v>16</v>
      </c>
      <c r="N3368">
        <v>3</v>
      </c>
      <c r="O3368">
        <v>3</v>
      </c>
      <c r="P3368" t="s">
        <v>20</v>
      </c>
      <c r="Q3368" t="s">
        <v>20</v>
      </c>
      <c r="R3368">
        <v>90</v>
      </c>
      <c r="S3368" t="str">
        <f t="shared" si="157"/>
        <v>('140198','ARNOLD','','DAVID','4','8','3','2','7','','1111111517','16','','3','3','B','B','('140198','ARNOLD','','DAVID','4','8','3','2','7','','1111111517','16','','3','3','B','B',''),'),</v>
      </c>
      <c r="T3368" t="s">
        <v>14411</v>
      </c>
      <c r="U3368">
        <f t="shared" si="158"/>
        <v>0</v>
      </c>
    </row>
    <row r="3369" spans="1:21">
      <c r="A3369" s="2" t="s">
        <v>9150</v>
      </c>
      <c r="B3369" s="2" t="s">
        <v>9151</v>
      </c>
      <c r="D3369" s="2" t="s">
        <v>665</v>
      </c>
      <c r="E3369" t="str">
        <f t="shared" si="156"/>
        <v>4</v>
      </c>
      <c r="F3369" s="2">
        <v>11</v>
      </c>
      <c r="G3369">
        <v>2</v>
      </c>
      <c r="H3369">
        <v>3</v>
      </c>
      <c r="I3369">
        <v>2</v>
      </c>
      <c r="K3369">
        <v>1111111824</v>
      </c>
      <c r="L3369">
        <v>16</v>
      </c>
      <c r="N3369">
        <v>3</v>
      </c>
      <c r="O3369">
        <v>3</v>
      </c>
      <c r="P3369" t="s">
        <v>26</v>
      </c>
      <c r="Q3369" t="s">
        <v>26</v>
      </c>
      <c r="R3369">
        <v>90</v>
      </c>
      <c r="S3369" t="str">
        <f t="shared" si="157"/>
        <v>('140204','ARONICA','','CLAYTON','4','11','2','3','2','','1111111824','16','','3','3','C','C','('140204','ARONICA','','CLAYTON','4','11','2','3','2','','1111111824','16','','3','3','C','C',''),'),</v>
      </c>
      <c r="T3369" t="s">
        <v>14412</v>
      </c>
      <c r="U3369">
        <f t="shared" si="158"/>
        <v>0</v>
      </c>
    </row>
    <row r="3370" spans="1:21">
      <c r="A3370" s="2" t="s">
        <v>9152</v>
      </c>
      <c r="B3370" s="2" t="s">
        <v>9153</v>
      </c>
      <c r="D3370" s="2" t="s">
        <v>9154</v>
      </c>
      <c r="E3370" t="str">
        <f t="shared" si="156"/>
        <v>4</v>
      </c>
      <c r="F3370" s="2">
        <v>24</v>
      </c>
      <c r="G3370">
        <v>4</v>
      </c>
      <c r="H3370">
        <v>2</v>
      </c>
      <c r="I3370">
        <v>4</v>
      </c>
      <c r="K3370">
        <v>1111111970</v>
      </c>
      <c r="L3370">
        <v>16</v>
      </c>
      <c r="N3370">
        <v>3</v>
      </c>
      <c r="O3370">
        <v>3</v>
      </c>
      <c r="P3370" t="s">
        <v>20</v>
      </c>
      <c r="Q3370" t="s">
        <v>20</v>
      </c>
      <c r="R3370">
        <v>90</v>
      </c>
      <c r="S3370" t="str">
        <f t="shared" si="157"/>
        <v>('140210','ASHCRAFT','','RYDER','4','24','4','2','4','','1111111970','16','','3','3','B','B','('140210','ASHCRAFT','','RYDER','4','24','4','2','4','','1111111970','16','','3','3','B','B',''),'),</v>
      </c>
      <c r="T3370" t="s">
        <v>14413</v>
      </c>
      <c r="U3370">
        <f t="shared" si="158"/>
        <v>0</v>
      </c>
    </row>
    <row r="3371" spans="1:21">
      <c r="A3371" s="2" t="s">
        <v>9155</v>
      </c>
      <c r="B3371" s="2" t="s">
        <v>935</v>
      </c>
      <c r="D3371" s="2" t="s">
        <v>28</v>
      </c>
      <c r="E3371" t="str">
        <f t="shared" si="156"/>
        <v>4</v>
      </c>
      <c r="F3371" s="2">
        <v>28</v>
      </c>
      <c r="G3371">
        <v>1</v>
      </c>
      <c r="H3371">
        <v>3</v>
      </c>
      <c r="I3371">
        <v>5</v>
      </c>
      <c r="K3371">
        <v>1111111227</v>
      </c>
      <c r="L3371">
        <v>16</v>
      </c>
      <c r="N3371">
        <v>3</v>
      </c>
      <c r="O3371">
        <v>3</v>
      </c>
      <c r="P3371" t="s">
        <v>26</v>
      </c>
      <c r="Q3371" t="s">
        <v>26</v>
      </c>
      <c r="R3371">
        <v>90</v>
      </c>
      <c r="S3371" t="str">
        <f t="shared" si="157"/>
        <v>('140216','ASHMORE','','MICHAEL','4','28','1','3','5','','1111111227','16','','3','3','C','C','('140216','ASHMORE','','MICHAEL','4','28','1','3','5','','1111111227','16','','3','3','C','C',''),'),</v>
      </c>
      <c r="T3371" t="s">
        <v>14414</v>
      </c>
      <c r="U3371">
        <f t="shared" si="158"/>
        <v>0</v>
      </c>
    </row>
    <row r="3372" spans="1:21">
      <c r="A3372" s="2" t="s">
        <v>9156</v>
      </c>
      <c r="B3372" s="2" t="s">
        <v>9157</v>
      </c>
      <c r="D3372" s="2" t="s">
        <v>384</v>
      </c>
      <c r="E3372" t="str">
        <f t="shared" si="156"/>
        <v>4</v>
      </c>
      <c r="F3372" s="2">
        <v>1</v>
      </c>
      <c r="G3372">
        <v>1</v>
      </c>
      <c r="H3372">
        <v>3</v>
      </c>
      <c r="I3372">
        <v>5</v>
      </c>
      <c r="K3372">
        <v>1111111971</v>
      </c>
      <c r="L3372">
        <v>16</v>
      </c>
      <c r="N3372">
        <v>3</v>
      </c>
      <c r="O3372">
        <v>3</v>
      </c>
      <c r="P3372" t="s">
        <v>26</v>
      </c>
      <c r="Q3372" t="s">
        <v>26</v>
      </c>
      <c r="R3372">
        <v>90</v>
      </c>
      <c r="S3372" t="str">
        <f t="shared" si="157"/>
        <v>('140222','ASHTON','','KATHERINE','4','1','1','3','5','','1111111971','16','','3','3','C','C','('140222','ASHTON','','KATHERINE','4','1','1','3','5','','1111111971','16','','3','3','C','C',''),'),</v>
      </c>
      <c r="T3372" t="s">
        <v>14415</v>
      </c>
      <c r="U3372">
        <f t="shared" si="158"/>
        <v>0</v>
      </c>
    </row>
    <row r="3373" spans="1:21">
      <c r="A3373" s="2" t="s">
        <v>9158</v>
      </c>
      <c r="B3373" s="2" t="s">
        <v>9159</v>
      </c>
      <c r="D3373" s="2" t="s">
        <v>336</v>
      </c>
      <c r="E3373" t="str">
        <f t="shared" si="156"/>
        <v>4</v>
      </c>
      <c r="F3373" s="2">
        <v>23</v>
      </c>
      <c r="G3373">
        <v>2</v>
      </c>
      <c r="H3373">
        <v>1</v>
      </c>
      <c r="I3373">
        <v>6</v>
      </c>
      <c r="K3373">
        <v>1111111972</v>
      </c>
      <c r="L3373">
        <v>16</v>
      </c>
      <c r="N3373">
        <v>3</v>
      </c>
      <c r="O3373">
        <v>3</v>
      </c>
      <c r="P3373" t="s">
        <v>23</v>
      </c>
      <c r="Q3373" t="s">
        <v>23</v>
      </c>
      <c r="R3373">
        <v>90</v>
      </c>
      <c r="S3373" t="str">
        <f t="shared" si="157"/>
        <v>('140228','ATKINS','','MARK','4','23','2','1','6','','1111111972','16','','3','3','A','A','('140228','ATKINS','','MARK','4','23','2','1','6','','1111111972','16','','3','3','A','A',''),'),</v>
      </c>
      <c r="T3373" t="s">
        <v>14416</v>
      </c>
      <c r="U3373">
        <f t="shared" si="158"/>
        <v>0</v>
      </c>
    </row>
    <row r="3374" spans="1:21">
      <c r="A3374" s="2" t="s">
        <v>9160</v>
      </c>
      <c r="B3374" s="2" t="s">
        <v>9161</v>
      </c>
      <c r="D3374" s="2" t="s">
        <v>183</v>
      </c>
      <c r="E3374" t="str">
        <f t="shared" si="156"/>
        <v>4</v>
      </c>
      <c r="F3374" s="2">
        <v>18</v>
      </c>
      <c r="G3374">
        <v>2</v>
      </c>
      <c r="H3374">
        <v>1</v>
      </c>
      <c r="I3374">
        <v>6</v>
      </c>
      <c r="K3374">
        <v>1111111228</v>
      </c>
      <c r="L3374">
        <v>16</v>
      </c>
      <c r="N3374">
        <v>3</v>
      </c>
      <c r="O3374">
        <v>3</v>
      </c>
      <c r="P3374" t="s">
        <v>23</v>
      </c>
      <c r="Q3374" t="s">
        <v>23</v>
      </c>
      <c r="R3374">
        <v>90</v>
      </c>
      <c r="S3374" t="str">
        <f t="shared" si="157"/>
        <v>('140234','ATKINSON','','ROBERT','4','18','2','1','6','','1111111228','16','','3','3','A','A','('140234','ATKINSON','','ROBERT','4','18','2','1','6','','1111111228','16','','3','3','A','A',''),'),</v>
      </c>
      <c r="T3374" t="s">
        <v>14417</v>
      </c>
      <c r="U3374">
        <f t="shared" si="158"/>
        <v>0</v>
      </c>
    </row>
    <row r="3375" spans="1:21">
      <c r="A3375" s="2" t="s">
        <v>9162</v>
      </c>
      <c r="B3375" s="2" t="s">
        <v>9163</v>
      </c>
      <c r="D3375" s="2" t="s">
        <v>9164</v>
      </c>
      <c r="E3375" t="str">
        <f t="shared" si="156"/>
        <v>4</v>
      </c>
      <c r="F3375" s="2">
        <v>6</v>
      </c>
      <c r="G3375">
        <v>4</v>
      </c>
      <c r="H3375">
        <v>3</v>
      </c>
      <c r="I3375">
        <v>4</v>
      </c>
      <c r="K3375">
        <v>1111111674</v>
      </c>
      <c r="L3375">
        <v>16</v>
      </c>
      <c r="N3375">
        <v>3</v>
      </c>
      <c r="O3375">
        <v>3</v>
      </c>
      <c r="P3375" t="s">
        <v>26</v>
      </c>
      <c r="Q3375" t="s">
        <v>26</v>
      </c>
      <c r="R3375">
        <v>90</v>
      </c>
      <c r="S3375" t="str">
        <f t="shared" si="157"/>
        <v>('140240','AUELUAFILITAULA','','BONFACIO','4','6','4','3','4','','1111111674','16','','3','3','C','C','('140240','AUELUAFILITAULA','','BONFACIO','4','6','4','3','4','','1111111674','16','','3','3','C','C',''),'),</v>
      </c>
      <c r="T3375" t="s">
        <v>14418</v>
      </c>
      <c r="U3375">
        <f t="shared" si="158"/>
        <v>0</v>
      </c>
    </row>
    <row r="3376" spans="1:21">
      <c r="A3376" s="2" t="s">
        <v>9165</v>
      </c>
      <c r="B3376" s="2" t="s">
        <v>936</v>
      </c>
      <c r="D3376" s="2" t="s">
        <v>338</v>
      </c>
      <c r="E3376" t="str">
        <f t="shared" si="156"/>
        <v>4</v>
      </c>
      <c r="F3376" s="2">
        <v>29</v>
      </c>
      <c r="G3376">
        <v>4</v>
      </c>
      <c r="H3376">
        <v>3</v>
      </c>
      <c r="I3376">
        <v>8</v>
      </c>
      <c r="K3376">
        <v>1111111518</v>
      </c>
      <c r="L3376">
        <v>16</v>
      </c>
      <c r="N3376">
        <v>3</v>
      </c>
      <c r="O3376">
        <v>3</v>
      </c>
      <c r="P3376" t="s">
        <v>26</v>
      </c>
      <c r="Q3376" t="s">
        <v>26</v>
      </c>
      <c r="R3376">
        <v>90</v>
      </c>
      <c r="S3376" t="str">
        <f t="shared" si="157"/>
        <v>('140246','AUFDERHEIDE','','NICHOLAS','4','29','4','3','8','','1111111518','16','','3','3','C','C','('140246','AUFDERHEIDE','','NICHOLAS','4','29','4','3','8','','1111111518','16','','3','3','C','C',''),'),</v>
      </c>
      <c r="T3376" t="s">
        <v>14419</v>
      </c>
      <c r="U3376">
        <f t="shared" si="158"/>
        <v>0</v>
      </c>
    </row>
    <row r="3377" spans="1:21">
      <c r="A3377" s="2" t="s">
        <v>9166</v>
      </c>
      <c r="B3377" s="2" t="s">
        <v>937</v>
      </c>
      <c r="D3377" s="2" t="s">
        <v>332</v>
      </c>
      <c r="E3377" t="str">
        <f t="shared" si="156"/>
        <v>4</v>
      </c>
      <c r="F3377" s="2">
        <v>28</v>
      </c>
      <c r="G3377">
        <v>1</v>
      </c>
      <c r="H3377">
        <v>3</v>
      </c>
      <c r="I3377">
        <v>5</v>
      </c>
      <c r="K3377">
        <v>1111111371</v>
      </c>
      <c r="L3377">
        <v>16</v>
      </c>
      <c r="N3377">
        <v>3</v>
      </c>
      <c r="O3377">
        <v>3</v>
      </c>
      <c r="P3377" t="s">
        <v>26</v>
      </c>
      <c r="Q3377" t="s">
        <v>26</v>
      </c>
      <c r="R3377">
        <v>90</v>
      </c>
      <c r="S3377" t="str">
        <f t="shared" si="157"/>
        <v>('140252','AULD','','KYLE','4','28','1','3','5','','1111111371','16','','3','3','C','C','('140252','AULD','','KYLE','4','28','1','3','5','','1111111371','16','','3','3','C','C',''),'),</v>
      </c>
      <c r="T3377" t="s">
        <v>14420</v>
      </c>
      <c r="U3377">
        <f t="shared" si="158"/>
        <v>0</v>
      </c>
    </row>
    <row r="3378" spans="1:21">
      <c r="A3378" s="2" t="s">
        <v>9167</v>
      </c>
      <c r="B3378" s="2" t="s">
        <v>9168</v>
      </c>
      <c r="D3378" s="2" t="s">
        <v>177</v>
      </c>
      <c r="E3378" t="str">
        <f t="shared" si="156"/>
        <v>4</v>
      </c>
      <c r="F3378" s="2">
        <v>11</v>
      </c>
      <c r="G3378">
        <v>3</v>
      </c>
      <c r="H3378">
        <v>2</v>
      </c>
      <c r="I3378">
        <v>7</v>
      </c>
      <c r="K3378">
        <v>1111111229</v>
      </c>
      <c r="L3378">
        <v>16</v>
      </c>
      <c r="N3378">
        <v>3</v>
      </c>
      <c r="O3378">
        <v>3</v>
      </c>
      <c r="P3378" t="s">
        <v>20</v>
      </c>
      <c r="Q3378" t="s">
        <v>20</v>
      </c>
      <c r="R3378">
        <v>90</v>
      </c>
      <c r="S3378" t="str">
        <f t="shared" si="157"/>
        <v>('140264','AUSTRIA','','MARC','4','11','3','2','7','','1111111229','16','','3','3','B','B','('140264','AUSTRIA','','MARC','4','11','3','2','7','','1111111229','16','','3','3','B','B',''),'),</v>
      </c>
      <c r="T3378" t="s">
        <v>14421</v>
      </c>
      <c r="U3378">
        <f t="shared" si="158"/>
        <v>0</v>
      </c>
    </row>
    <row r="3379" spans="1:21">
      <c r="A3379" s="2" t="s">
        <v>9169</v>
      </c>
      <c r="B3379" s="2" t="s">
        <v>938</v>
      </c>
      <c r="D3379" s="2" t="s">
        <v>154</v>
      </c>
      <c r="E3379" t="str">
        <f t="shared" si="156"/>
        <v>4</v>
      </c>
      <c r="F3379" s="2">
        <v>29</v>
      </c>
      <c r="G3379">
        <v>4</v>
      </c>
      <c r="H3379">
        <v>3</v>
      </c>
      <c r="I3379">
        <v>8</v>
      </c>
      <c r="K3379">
        <v>1111111230</v>
      </c>
      <c r="L3379">
        <v>16</v>
      </c>
      <c r="N3379">
        <v>3</v>
      </c>
      <c r="O3379">
        <v>3</v>
      </c>
      <c r="P3379" t="s">
        <v>26</v>
      </c>
      <c r="Q3379" t="s">
        <v>26</v>
      </c>
      <c r="R3379">
        <v>90</v>
      </c>
      <c r="S3379" t="str">
        <f t="shared" si="157"/>
        <v>('140276','AVILA','','JOSEPH','4','29','4','3','8','','1111111230','16','','3','3','C','C','('140276','AVILA','','JOSEPH','4','29','4','3','8','','1111111230','16','','3','3','C','C',''),'),</v>
      </c>
      <c r="T3379" t="s">
        <v>14422</v>
      </c>
      <c r="U3379">
        <f t="shared" si="158"/>
        <v>0</v>
      </c>
    </row>
    <row r="3380" spans="1:21">
      <c r="A3380" s="2" t="s">
        <v>9170</v>
      </c>
      <c r="B3380" s="2" t="s">
        <v>938</v>
      </c>
      <c r="D3380" s="2" t="s">
        <v>614</v>
      </c>
      <c r="E3380" t="str">
        <f t="shared" si="156"/>
        <v>4</v>
      </c>
      <c r="F3380" s="2">
        <v>2</v>
      </c>
      <c r="G3380">
        <v>1</v>
      </c>
      <c r="H3380">
        <v>1</v>
      </c>
      <c r="I3380">
        <v>1</v>
      </c>
      <c r="K3380">
        <v>1111111231</v>
      </c>
      <c r="L3380">
        <v>16</v>
      </c>
      <c r="N3380">
        <v>3</v>
      </c>
      <c r="O3380">
        <v>3</v>
      </c>
      <c r="P3380" t="s">
        <v>23</v>
      </c>
      <c r="Q3380" t="s">
        <v>23</v>
      </c>
      <c r="R3380">
        <v>90</v>
      </c>
      <c r="S3380" t="str">
        <f t="shared" si="157"/>
        <v>('140282','AVILA','','MARIO','4','2','1','1','1','','1111111231','16','','3','3','A','A','('140282','AVILA','','MARIO','4','2','1','1','1','','1111111231','16','','3','3','A','A',''),'),</v>
      </c>
      <c r="T3380" t="s">
        <v>14423</v>
      </c>
      <c r="U3380">
        <f t="shared" si="158"/>
        <v>0</v>
      </c>
    </row>
    <row r="3381" spans="1:21">
      <c r="A3381" s="2" t="s">
        <v>9171</v>
      </c>
      <c r="B3381" s="2" t="s">
        <v>9172</v>
      </c>
      <c r="D3381" s="2" t="s">
        <v>205</v>
      </c>
      <c r="E3381" t="str">
        <f t="shared" si="156"/>
        <v>4</v>
      </c>
      <c r="F3381" s="2">
        <v>3</v>
      </c>
      <c r="G3381">
        <v>2</v>
      </c>
      <c r="H3381">
        <v>2</v>
      </c>
      <c r="I3381">
        <v>2</v>
      </c>
      <c r="K3381">
        <v>1111111232</v>
      </c>
      <c r="L3381">
        <v>16</v>
      </c>
      <c r="N3381">
        <v>3</v>
      </c>
      <c r="O3381">
        <v>3</v>
      </c>
      <c r="P3381" t="s">
        <v>20</v>
      </c>
      <c r="Q3381" t="s">
        <v>20</v>
      </c>
      <c r="R3381">
        <v>90</v>
      </c>
      <c r="S3381" t="str">
        <f t="shared" si="157"/>
        <v>('140288','AZHOCAR','','DAVID','4','3','2','2','2','','1111111232','16','','3','3','B','B','('140288','AZHOCAR','','DAVID','4','3','2','2','2','','1111111232','16','','3','3','B','B',''),'),</v>
      </c>
      <c r="T3381" t="s">
        <v>14424</v>
      </c>
      <c r="U3381">
        <f t="shared" si="158"/>
        <v>0</v>
      </c>
    </row>
    <row r="3382" spans="1:21">
      <c r="A3382" s="2" t="s">
        <v>9173</v>
      </c>
      <c r="B3382" s="2" t="s">
        <v>9174</v>
      </c>
      <c r="D3382" s="2" t="s">
        <v>110</v>
      </c>
      <c r="E3382" t="str">
        <f t="shared" si="156"/>
        <v>4</v>
      </c>
      <c r="F3382" s="2">
        <v>11</v>
      </c>
      <c r="G3382">
        <v>1</v>
      </c>
      <c r="H3382">
        <v>1</v>
      </c>
      <c r="I3382">
        <v>5</v>
      </c>
      <c r="K3382">
        <v>1111111675</v>
      </c>
      <c r="L3382">
        <v>16</v>
      </c>
      <c r="N3382">
        <v>3</v>
      </c>
      <c r="O3382">
        <v>3</v>
      </c>
      <c r="P3382" t="s">
        <v>23</v>
      </c>
      <c r="Q3382" t="s">
        <v>23</v>
      </c>
      <c r="R3382">
        <v>90</v>
      </c>
      <c r="S3382" t="str">
        <f t="shared" si="157"/>
        <v>('140294','BACON','','ERIN','4','11','1','1','5','','1111111675','16','','3','3','A','A','('140294','BACON','','ERIN','4','11','1','1','5','','1111111675','16','','3','3','A','A',''),'),</v>
      </c>
      <c r="T3382" t="s">
        <v>14425</v>
      </c>
      <c r="U3382">
        <f t="shared" si="158"/>
        <v>0</v>
      </c>
    </row>
    <row r="3383" spans="1:21">
      <c r="A3383" s="2" t="s">
        <v>9175</v>
      </c>
      <c r="B3383" s="2" t="s">
        <v>9176</v>
      </c>
      <c r="D3383" s="2" t="s">
        <v>9177</v>
      </c>
      <c r="E3383" t="str">
        <f t="shared" si="156"/>
        <v>4</v>
      </c>
      <c r="F3383" s="2">
        <v>11</v>
      </c>
      <c r="G3383">
        <v>3</v>
      </c>
      <c r="H3383">
        <v>1</v>
      </c>
      <c r="I3383">
        <v>3</v>
      </c>
      <c r="K3383">
        <v>1111111825</v>
      </c>
      <c r="L3383">
        <v>16</v>
      </c>
      <c r="N3383">
        <v>3</v>
      </c>
      <c r="O3383">
        <v>3</v>
      </c>
      <c r="P3383" t="s">
        <v>23</v>
      </c>
      <c r="Q3383" t="s">
        <v>23</v>
      </c>
      <c r="R3383">
        <v>90</v>
      </c>
      <c r="S3383" t="str">
        <f t="shared" si="157"/>
        <v>('140300','BAE','','YOHAN','4','11','3','1','3','','1111111825','16','','3','3','A','A','('140300','BAE','','YOHAN','4','11','3','1','3','','1111111825','16','','3','3','A','A',''),'),</v>
      </c>
      <c r="T3383" t="s">
        <v>14426</v>
      </c>
      <c r="U3383">
        <f t="shared" si="158"/>
        <v>0</v>
      </c>
    </row>
    <row r="3384" spans="1:21">
      <c r="A3384" s="2" t="s">
        <v>9178</v>
      </c>
      <c r="B3384" s="2" t="s">
        <v>9179</v>
      </c>
      <c r="D3384" s="2" t="s">
        <v>65</v>
      </c>
      <c r="E3384" t="str">
        <f t="shared" si="156"/>
        <v>4</v>
      </c>
      <c r="F3384" s="2">
        <v>17</v>
      </c>
      <c r="G3384">
        <v>2</v>
      </c>
      <c r="H3384">
        <v>2</v>
      </c>
      <c r="I3384">
        <v>6</v>
      </c>
      <c r="K3384">
        <v>1111111676</v>
      </c>
      <c r="L3384">
        <v>16</v>
      </c>
      <c r="N3384">
        <v>3</v>
      </c>
      <c r="O3384">
        <v>3</v>
      </c>
      <c r="P3384" t="s">
        <v>20</v>
      </c>
      <c r="Q3384" t="s">
        <v>20</v>
      </c>
      <c r="R3384">
        <v>90</v>
      </c>
      <c r="S3384" t="str">
        <f t="shared" si="157"/>
        <v>('140306','BAEZ','','JEFFREY','4','17','2','2','6','','1111111676','16','','3','3','B','B','('140306','BAEZ','','JEFFREY','4','17','2','2','6','','1111111676','16','','3','3','B','B',''),'),</v>
      </c>
      <c r="T3384" t="s">
        <v>14427</v>
      </c>
      <c r="U3384">
        <f t="shared" si="158"/>
        <v>0</v>
      </c>
    </row>
    <row r="3385" spans="1:21">
      <c r="A3385" s="2" t="s">
        <v>9180</v>
      </c>
      <c r="B3385" s="2" t="s">
        <v>9181</v>
      </c>
      <c r="D3385" s="2" t="s">
        <v>696</v>
      </c>
      <c r="E3385" t="str">
        <f t="shared" si="156"/>
        <v>4</v>
      </c>
      <c r="F3385" s="2">
        <v>2</v>
      </c>
      <c r="G3385">
        <v>3</v>
      </c>
      <c r="H3385">
        <v>3</v>
      </c>
      <c r="I3385">
        <v>3</v>
      </c>
      <c r="K3385">
        <v>1111111233</v>
      </c>
      <c r="L3385">
        <v>16</v>
      </c>
      <c r="N3385">
        <v>3</v>
      </c>
      <c r="O3385">
        <v>3</v>
      </c>
      <c r="P3385" t="s">
        <v>26</v>
      </c>
      <c r="Q3385" t="s">
        <v>26</v>
      </c>
      <c r="R3385">
        <v>90</v>
      </c>
      <c r="S3385" t="str">
        <f t="shared" si="157"/>
        <v>('140312','BAGULEY','','LAUREN','4','2','3','3','3','','1111111233','16','','3','3','C','C','('140312','BAGULEY','','LAUREN','4','2','3','3','3','','1111111233','16','','3','3','C','C',''),'),</v>
      </c>
      <c r="T3385" t="s">
        <v>14428</v>
      </c>
      <c r="U3385">
        <f t="shared" si="158"/>
        <v>0</v>
      </c>
    </row>
    <row r="3386" spans="1:21">
      <c r="A3386" s="2" t="s">
        <v>9182</v>
      </c>
      <c r="B3386" s="2" t="s">
        <v>7227</v>
      </c>
      <c r="D3386" s="2" t="s">
        <v>858</v>
      </c>
      <c r="E3386" t="str">
        <f t="shared" si="156"/>
        <v>4</v>
      </c>
      <c r="F3386" s="2">
        <v>8</v>
      </c>
      <c r="G3386">
        <v>2</v>
      </c>
      <c r="H3386">
        <v>1</v>
      </c>
      <c r="I3386">
        <v>6</v>
      </c>
      <c r="K3386">
        <v>1111111372</v>
      </c>
      <c r="L3386">
        <v>16</v>
      </c>
      <c r="N3386">
        <v>3</v>
      </c>
      <c r="O3386">
        <v>3</v>
      </c>
      <c r="P3386" t="s">
        <v>23</v>
      </c>
      <c r="Q3386" t="s">
        <v>23</v>
      </c>
      <c r="R3386">
        <v>90</v>
      </c>
      <c r="S3386" t="str">
        <f t="shared" si="157"/>
        <v>('140318','BAILEY','','PARKER','4','8','2','1','6','','1111111372','16','','3','3','A','A','('140318','BAILEY','','PARKER','4','8','2','1','6','','1111111372','16','','3','3','A','A',''),'),</v>
      </c>
      <c r="T3386" t="s">
        <v>14429</v>
      </c>
      <c r="U3386">
        <f t="shared" si="158"/>
        <v>0</v>
      </c>
    </row>
    <row r="3387" spans="1:21">
      <c r="A3387" s="2" t="s">
        <v>9183</v>
      </c>
      <c r="B3387" s="2" t="s">
        <v>9184</v>
      </c>
      <c r="D3387" s="2" t="s">
        <v>402</v>
      </c>
      <c r="E3387" t="str">
        <f t="shared" si="156"/>
        <v>4</v>
      </c>
      <c r="F3387" s="2">
        <v>6</v>
      </c>
      <c r="G3387">
        <v>4</v>
      </c>
      <c r="H3387">
        <v>2</v>
      </c>
      <c r="I3387">
        <v>4</v>
      </c>
      <c r="K3387">
        <v>1111111826</v>
      </c>
      <c r="L3387">
        <v>16</v>
      </c>
      <c r="N3387">
        <v>3</v>
      </c>
      <c r="O3387">
        <v>3</v>
      </c>
      <c r="P3387" t="s">
        <v>20</v>
      </c>
      <c r="Q3387" t="s">
        <v>20</v>
      </c>
      <c r="R3387">
        <v>90</v>
      </c>
      <c r="S3387" t="str">
        <f t="shared" si="157"/>
        <v>('140324','BALCZEWSKI','','IAN','4','6','4','2','4','','1111111826','16','','3','3','B','B','('140324','BALCZEWSKI','','IAN','4','6','4','2','4','','1111111826','16','','3','3','B','B',''),'),</v>
      </c>
      <c r="T3387" t="s">
        <v>14430</v>
      </c>
      <c r="U3387">
        <f t="shared" si="158"/>
        <v>0</v>
      </c>
    </row>
    <row r="3388" spans="1:21">
      <c r="A3388" s="2" t="s">
        <v>9185</v>
      </c>
      <c r="B3388" s="2" t="s">
        <v>939</v>
      </c>
      <c r="D3388" s="2" t="s">
        <v>940</v>
      </c>
      <c r="E3388" t="str">
        <f t="shared" si="156"/>
        <v>4</v>
      </c>
      <c r="F3388" s="2">
        <v>27</v>
      </c>
      <c r="G3388">
        <v>1</v>
      </c>
      <c r="H3388">
        <v>3</v>
      </c>
      <c r="I3388">
        <v>5</v>
      </c>
      <c r="K3388">
        <v>1111111827</v>
      </c>
      <c r="L3388">
        <v>16</v>
      </c>
      <c r="N3388">
        <v>3</v>
      </c>
      <c r="O3388">
        <v>3</v>
      </c>
      <c r="P3388" t="s">
        <v>26</v>
      </c>
      <c r="Q3388" t="s">
        <v>26</v>
      </c>
      <c r="R3388">
        <v>90</v>
      </c>
      <c r="S3388" t="str">
        <f t="shared" si="157"/>
        <v>('140330','BALL','','DEIRDRE','4','27','1','3','5','','1111111827','16','','3','3','C','C','('140330','BALL','','DEIRDRE','4','27','1','3','5','','1111111827','16','','3','3','C','C',''),'),</v>
      </c>
      <c r="T3388" t="s">
        <v>14431</v>
      </c>
      <c r="U3388">
        <f t="shared" si="158"/>
        <v>0</v>
      </c>
    </row>
    <row r="3389" spans="1:21">
      <c r="A3389" s="2" t="s">
        <v>9186</v>
      </c>
      <c r="B3389" s="2" t="s">
        <v>941</v>
      </c>
      <c r="D3389" s="2" t="s">
        <v>75</v>
      </c>
      <c r="E3389" t="str">
        <f t="shared" si="156"/>
        <v>4</v>
      </c>
      <c r="F3389" s="2">
        <v>29</v>
      </c>
      <c r="G3389">
        <v>3</v>
      </c>
      <c r="H3389">
        <v>2</v>
      </c>
      <c r="I3389">
        <v>7</v>
      </c>
      <c r="K3389">
        <v>1111111973</v>
      </c>
      <c r="L3389">
        <v>16</v>
      </c>
      <c r="N3389">
        <v>3</v>
      </c>
      <c r="O3389">
        <v>3</v>
      </c>
      <c r="P3389" t="s">
        <v>20</v>
      </c>
      <c r="Q3389" t="s">
        <v>20</v>
      </c>
      <c r="R3389">
        <v>90</v>
      </c>
      <c r="S3389" t="str">
        <f t="shared" si="157"/>
        <v>('140342','BALTZ','','BENJAMIN','4','29','3','2','7','','1111111973','16','','3','3','B','B','('140342','BALTZ','','BENJAMIN','4','29','3','2','7','','1111111973','16','','3','3','B','B',''),'),</v>
      </c>
      <c r="T3389" t="s">
        <v>14432</v>
      </c>
      <c r="U3389">
        <f t="shared" si="158"/>
        <v>0</v>
      </c>
    </row>
    <row r="3390" spans="1:21">
      <c r="A3390" s="2" t="s">
        <v>9187</v>
      </c>
      <c r="B3390" s="2" t="s">
        <v>9188</v>
      </c>
      <c r="D3390" s="2" t="s">
        <v>5166</v>
      </c>
      <c r="E3390" t="str">
        <f t="shared" si="156"/>
        <v>4</v>
      </c>
      <c r="F3390" s="2">
        <v>19</v>
      </c>
      <c r="G3390">
        <v>3</v>
      </c>
      <c r="H3390">
        <v>2</v>
      </c>
      <c r="I3390">
        <v>7</v>
      </c>
      <c r="K3390">
        <v>1111111373</v>
      </c>
      <c r="L3390">
        <v>16</v>
      </c>
      <c r="N3390">
        <v>3</v>
      </c>
      <c r="O3390">
        <v>3</v>
      </c>
      <c r="P3390" t="s">
        <v>20</v>
      </c>
      <c r="Q3390" t="s">
        <v>20</v>
      </c>
      <c r="R3390">
        <v>90</v>
      </c>
      <c r="S3390" t="str">
        <f t="shared" si="157"/>
        <v>('140348','BARBAJAUME','','JUAN','4','19','3','2','7','','1111111373','16','','3','3','B','B','('140348','BARBAJAUME','','JUAN','4','19','3','2','7','','1111111373','16','','3','3','B','B',''),'),</v>
      </c>
      <c r="T3390" t="s">
        <v>14433</v>
      </c>
      <c r="U3390">
        <f t="shared" si="158"/>
        <v>0</v>
      </c>
    </row>
    <row r="3391" spans="1:21">
      <c r="A3391" s="2" t="s">
        <v>9189</v>
      </c>
      <c r="B3391" s="2" t="s">
        <v>9190</v>
      </c>
      <c r="D3391" s="2" t="s">
        <v>661</v>
      </c>
      <c r="E3391" t="str">
        <f t="shared" si="156"/>
        <v>4</v>
      </c>
      <c r="F3391" s="2">
        <v>8</v>
      </c>
      <c r="G3391">
        <v>4</v>
      </c>
      <c r="H3391">
        <v>3</v>
      </c>
      <c r="I3391">
        <v>8</v>
      </c>
      <c r="K3391">
        <v>1111111374</v>
      </c>
      <c r="L3391">
        <v>16</v>
      </c>
      <c r="N3391">
        <v>3</v>
      </c>
      <c r="O3391">
        <v>3</v>
      </c>
      <c r="P3391" t="s">
        <v>26</v>
      </c>
      <c r="Q3391" t="s">
        <v>26</v>
      </c>
      <c r="R3391">
        <v>90</v>
      </c>
      <c r="S3391" t="str">
        <f t="shared" si="157"/>
        <v>('140354','BARNUM','','JACQUELINE','4','8','4','3','8','','1111111374','16','','3','3','C','C','('140354','BARNUM','','JACQUELINE','4','8','4','3','8','','1111111374','16','','3','3','C','C',''),'),</v>
      </c>
      <c r="T3391" t="s">
        <v>14434</v>
      </c>
      <c r="U3391">
        <f t="shared" si="158"/>
        <v>0</v>
      </c>
    </row>
    <row r="3392" spans="1:21">
      <c r="A3392" s="2" t="s">
        <v>9191</v>
      </c>
      <c r="B3392" s="2" t="s">
        <v>5263</v>
      </c>
      <c r="D3392" s="2" t="s">
        <v>338</v>
      </c>
      <c r="E3392" t="str">
        <f t="shared" si="156"/>
        <v>4</v>
      </c>
      <c r="F3392" s="2">
        <v>21</v>
      </c>
      <c r="G3392">
        <v>2</v>
      </c>
      <c r="H3392">
        <v>1</v>
      </c>
      <c r="I3392">
        <v>6</v>
      </c>
      <c r="K3392">
        <v>1111111828</v>
      </c>
      <c r="L3392">
        <v>16</v>
      </c>
      <c r="N3392">
        <v>3</v>
      </c>
      <c r="O3392">
        <v>3</v>
      </c>
      <c r="P3392" t="s">
        <v>23</v>
      </c>
      <c r="Q3392" t="s">
        <v>23</v>
      </c>
      <c r="R3392">
        <v>90</v>
      </c>
      <c r="S3392" t="str">
        <f t="shared" si="157"/>
        <v>('140366','BARRERA','','NICHOLAS','4','21','2','1','6','','1111111828','16','','3','3','A','A','('140366','BARRERA','','NICHOLAS','4','21','2','1','6','','1111111828','16','','3','3','A','A',''),'),</v>
      </c>
      <c r="T3392" t="s">
        <v>14435</v>
      </c>
      <c r="U3392">
        <f t="shared" si="158"/>
        <v>0</v>
      </c>
    </row>
    <row r="3393" spans="1:21">
      <c r="A3393" s="2" t="s">
        <v>9192</v>
      </c>
      <c r="B3393" s="2" t="s">
        <v>9193</v>
      </c>
      <c r="D3393" s="2" t="s">
        <v>334</v>
      </c>
      <c r="E3393" t="str">
        <f t="shared" si="156"/>
        <v>4</v>
      </c>
      <c r="F3393" s="2">
        <v>11</v>
      </c>
      <c r="G3393">
        <v>3</v>
      </c>
      <c r="H3393">
        <v>3</v>
      </c>
      <c r="I3393">
        <v>7</v>
      </c>
      <c r="K3393">
        <v>1111111677</v>
      </c>
      <c r="L3393">
        <v>16</v>
      </c>
      <c r="N3393">
        <v>3</v>
      </c>
      <c r="O3393">
        <v>3</v>
      </c>
      <c r="P3393" t="s">
        <v>26</v>
      </c>
      <c r="Q3393" t="s">
        <v>26</v>
      </c>
      <c r="R3393">
        <v>90</v>
      </c>
      <c r="S3393" t="str">
        <f t="shared" si="157"/>
        <v>('140372','BARTO','','ALEXANDER','4','11','3','3','7','','1111111677','16','','3','3','C','C','('140372','BARTO','','ALEXANDER','4','11','3','3','7','','1111111677','16','','3','3','C','C',''),'),</v>
      </c>
      <c r="T3393" t="s">
        <v>14436</v>
      </c>
      <c r="U3393">
        <f t="shared" si="158"/>
        <v>0</v>
      </c>
    </row>
    <row r="3394" spans="1:21">
      <c r="A3394" s="2" t="s">
        <v>9194</v>
      </c>
      <c r="B3394" s="2" t="s">
        <v>9195</v>
      </c>
      <c r="D3394" s="2" t="s">
        <v>4799</v>
      </c>
      <c r="E3394" t="str">
        <f t="shared" si="156"/>
        <v>4</v>
      </c>
      <c r="F3394" s="2">
        <v>5</v>
      </c>
      <c r="G3394">
        <v>4</v>
      </c>
      <c r="H3394">
        <v>1</v>
      </c>
      <c r="I3394">
        <v>8</v>
      </c>
      <c r="K3394">
        <v>1111111678</v>
      </c>
      <c r="L3394">
        <v>16</v>
      </c>
      <c r="N3394">
        <v>3</v>
      </c>
      <c r="O3394">
        <v>3</v>
      </c>
      <c r="P3394" t="s">
        <v>23</v>
      </c>
      <c r="Q3394" t="s">
        <v>23</v>
      </c>
      <c r="R3394">
        <v>90</v>
      </c>
      <c r="S3394" t="str">
        <f t="shared" si="157"/>
        <v>('140378','BATES','','RUTH','4','5','4','1','8','','1111111678','16','','3','3','A','A','('140378','BATES','','RUTH','4','5','4','1','8','','1111111678','16','','3','3','A','A',''),'),</v>
      </c>
      <c r="T3394" t="s">
        <v>14437</v>
      </c>
      <c r="U3394">
        <f t="shared" si="158"/>
        <v>0</v>
      </c>
    </row>
    <row r="3395" spans="1:21">
      <c r="A3395" s="2" t="s">
        <v>9196</v>
      </c>
      <c r="B3395" s="2" t="s">
        <v>9197</v>
      </c>
      <c r="D3395" s="2" t="s">
        <v>630</v>
      </c>
      <c r="E3395" t="str">
        <f t="shared" ref="E3395:E3458" si="159">MID(A3395,2,1)</f>
        <v>4</v>
      </c>
      <c r="F3395" s="2">
        <v>6</v>
      </c>
      <c r="G3395">
        <v>1</v>
      </c>
      <c r="H3395">
        <v>1</v>
      </c>
      <c r="I3395">
        <v>1</v>
      </c>
      <c r="K3395">
        <v>1111111375</v>
      </c>
      <c r="L3395">
        <v>16</v>
      </c>
      <c r="N3395">
        <v>3</v>
      </c>
      <c r="O3395">
        <v>3</v>
      </c>
      <c r="P3395" t="s">
        <v>23</v>
      </c>
      <c r="Q3395" t="s">
        <v>23</v>
      </c>
      <c r="R3395">
        <v>90</v>
      </c>
      <c r="S3395" t="str">
        <f t="shared" ref="S3395:S3458" si="160">CONCATENATE("('",A3395,"','",B3395,"','",C3395,"','",D3395,"','",E3395,"','",F3395,"','",G3395,"','",H3395,"','",I3395,"','",J3395,"','",K3395,"','",L3395,"','",M3395,"','",N3395,"','",O3395,"','",P3395,"','",Q3395,"','",T3395,"'),")</f>
        <v>('140384','BATYE','','TAYLOR','4','6','1','1','1','','1111111375','16','','3','3','A','A','('140384','BATYE','','TAYLOR','4','6','1','1','1','','1111111375','16','','3','3','A','A',''),'),</v>
      </c>
      <c r="T3395" t="s">
        <v>14438</v>
      </c>
      <c r="U3395">
        <f t="shared" ref="U3395:U3458" si="161">IF(E3395=1,1,0)</f>
        <v>0</v>
      </c>
    </row>
    <row r="3396" spans="1:21">
      <c r="A3396" s="2" t="s">
        <v>9198</v>
      </c>
      <c r="B3396" s="2" t="s">
        <v>3418</v>
      </c>
      <c r="D3396" s="2" t="s">
        <v>7207</v>
      </c>
      <c r="E3396" t="str">
        <f t="shared" si="159"/>
        <v>4</v>
      </c>
      <c r="F3396" s="2">
        <v>20</v>
      </c>
      <c r="G3396">
        <v>3</v>
      </c>
      <c r="H3396">
        <v>2</v>
      </c>
      <c r="I3396">
        <v>7</v>
      </c>
      <c r="K3396">
        <v>1111111829</v>
      </c>
      <c r="L3396">
        <v>16</v>
      </c>
      <c r="N3396">
        <v>3</v>
      </c>
      <c r="O3396">
        <v>3</v>
      </c>
      <c r="P3396" t="s">
        <v>20</v>
      </c>
      <c r="Q3396" t="s">
        <v>20</v>
      </c>
      <c r="R3396">
        <v>90</v>
      </c>
      <c r="S3396" t="str">
        <f t="shared" si="160"/>
        <v>('140390','BAUER','','AUDREY','4','20','3','2','7','','1111111829','16','','3','3','B','B','('140390','BAUER','','AUDREY','4','20','3','2','7','','1111111829','16','','3','3','B','B',''),'),</v>
      </c>
      <c r="T3396" t="s">
        <v>14439</v>
      </c>
      <c r="U3396">
        <f t="shared" si="161"/>
        <v>0</v>
      </c>
    </row>
    <row r="3397" spans="1:21">
      <c r="A3397" s="2" t="s">
        <v>9199</v>
      </c>
      <c r="B3397" s="2" t="s">
        <v>3418</v>
      </c>
      <c r="D3397" s="2" t="s">
        <v>9200</v>
      </c>
      <c r="E3397" t="str">
        <f t="shared" si="159"/>
        <v>4</v>
      </c>
      <c r="F3397" s="2">
        <v>17</v>
      </c>
      <c r="G3397">
        <v>4</v>
      </c>
      <c r="H3397">
        <v>3</v>
      </c>
      <c r="I3397">
        <v>8</v>
      </c>
      <c r="K3397">
        <v>1111111830</v>
      </c>
      <c r="L3397">
        <v>16</v>
      </c>
      <c r="N3397">
        <v>3</v>
      </c>
      <c r="O3397">
        <v>3</v>
      </c>
      <c r="P3397" t="s">
        <v>26</v>
      </c>
      <c r="Q3397" t="s">
        <v>26</v>
      </c>
      <c r="R3397">
        <v>90</v>
      </c>
      <c r="S3397" t="str">
        <f t="shared" si="160"/>
        <v>('140396','BAUER','','JOAO','4','17','4','3','8','','1111111830','16','','3','3','C','C','('140396','BAUER','','JOAO','4','17','4','3','8','','1111111830','16','','3','3','C','C',''),'),</v>
      </c>
      <c r="T3397" t="s">
        <v>14440</v>
      </c>
      <c r="U3397">
        <f t="shared" si="161"/>
        <v>0</v>
      </c>
    </row>
    <row r="3398" spans="1:21">
      <c r="A3398" s="2" t="s">
        <v>9201</v>
      </c>
      <c r="B3398" s="2" t="s">
        <v>9202</v>
      </c>
      <c r="D3398" s="2" t="s">
        <v>3577</v>
      </c>
      <c r="E3398" t="str">
        <f t="shared" si="159"/>
        <v>4</v>
      </c>
      <c r="F3398" s="2">
        <v>18</v>
      </c>
      <c r="G3398">
        <v>2</v>
      </c>
      <c r="H3398">
        <v>2</v>
      </c>
      <c r="I3398">
        <v>2</v>
      </c>
      <c r="K3398">
        <v>1111111376</v>
      </c>
      <c r="L3398">
        <v>16</v>
      </c>
      <c r="N3398">
        <v>3</v>
      </c>
      <c r="O3398">
        <v>3</v>
      </c>
      <c r="P3398" t="s">
        <v>20</v>
      </c>
      <c r="Q3398" t="s">
        <v>20</v>
      </c>
      <c r="R3398">
        <v>90</v>
      </c>
      <c r="S3398" t="str">
        <f t="shared" si="160"/>
        <v>('140402','BAUGH','','SARA','4','18','2','2','2','','1111111376','16','','3','3','B','B','('140402','BAUGH','','SARA','4','18','2','2','2','','1111111376','16','','3','3','B','B',''),'),</v>
      </c>
      <c r="T3398" t="s">
        <v>14441</v>
      </c>
      <c r="U3398">
        <f t="shared" si="161"/>
        <v>0</v>
      </c>
    </row>
    <row r="3399" spans="1:21">
      <c r="A3399" s="2" t="s">
        <v>9203</v>
      </c>
      <c r="B3399" s="2" t="s">
        <v>9204</v>
      </c>
      <c r="D3399" s="2" t="s">
        <v>50</v>
      </c>
      <c r="E3399" t="str">
        <f t="shared" si="159"/>
        <v>4</v>
      </c>
      <c r="F3399" s="2">
        <v>14</v>
      </c>
      <c r="G3399">
        <v>1</v>
      </c>
      <c r="H3399">
        <v>2</v>
      </c>
      <c r="I3399">
        <v>1</v>
      </c>
      <c r="K3399">
        <v>1111111679</v>
      </c>
      <c r="L3399">
        <v>16</v>
      </c>
      <c r="N3399">
        <v>3</v>
      </c>
      <c r="O3399">
        <v>3</v>
      </c>
      <c r="P3399" t="s">
        <v>20</v>
      </c>
      <c r="Q3399" t="s">
        <v>20</v>
      </c>
      <c r="R3399">
        <v>90</v>
      </c>
      <c r="S3399" t="str">
        <f t="shared" si="160"/>
        <v>('140408','BEANS','','BRANDON','4','14','1','2','1','','1111111679','16','','3','3','B','B','('140408','BEANS','','BRANDON','4','14','1','2','1','','1111111679','16','','3','3','B','B',''),'),</v>
      </c>
      <c r="T3399" t="s">
        <v>14442</v>
      </c>
      <c r="U3399">
        <f t="shared" si="161"/>
        <v>0</v>
      </c>
    </row>
    <row r="3400" spans="1:21">
      <c r="A3400" s="2" t="s">
        <v>9205</v>
      </c>
      <c r="B3400" s="2" t="s">
        <v>3428</v>
      </c>
      <c r="D3400" s="2" t="s">
        <v>338</v>
      </c>
      <c r="E3400" t="str">
        <f t="shared" si="159"/>
        <v>4</v>
      </c>
      <c r="F3400" s="2">
        <v>1</v>
      </c>
      <c r="G3400">
        <v>1</v>
      </c>
      <c r="H3400">
        <v>1</v>
      </c>
      <c r="I3400">
        <v>1</v>
      </c>
      <c r="K3400">
        <v>1111111831</v>
      </c>
      <c r="L3400">
        <v>16</v>
      </c>
      <c r="N3400">
        <v>3</v>
      </c>
      <c r="O3400">
        <v>3</v>
      </c>
      <c r="P3400" t="s">
        <v>23</v>
      </c>
      <c r="Q3400" t="s">
        <v>23</v>
      </c>
      <c r="R3400">
        <v>90</v>
      </c>
      <c r="S3400" t="str">
        <f t="shared" si="160"/>
        <v>('140414','BEASLEY','','NICHOLAS','4','1','1','1','1','','1111111831','16','','3','3','A','A','('140414','BEASLEY','','NICHOLAS','4','1','1','1','1','','1111111831','16','','3','3','A','A',''),'),</v>
      </c>
      <c r="T3400" t="s">
        <v>14443</v>
      </c>
      <c r="U3400">
        <f t="shared" si="161"/>
        <v>0</v>
      </c>
    </row>
    <row r="3401" spans="1:21">
      <c r="A3401" s="2" t="s">
        <v>9206</v>
      </c>
      <c r="B3401" s="2" t="s">
        <v>9207</v>
      </c>
      <c r="D3401" s="2" t="s">
        <v>682</v>
      </c>
      <c r="E3401" t="str">
        <f t="shared" si="159"/>
        <v>4</v>
      </c>
      <c r="F3401" s="2">
        <v>18</v>
      </c>
      <c r="G3401">
        <v>4</v>
      </c>
      <c r="H3401">
        <v>3</v>
      </c>
      <c r="I3401">
        <v>8</v>
      </c>
      <c r="K3401">
        <v>1111111974</v>
      </c>
      <c r="L3401">
        <v>16</v>
      </c>
      <c r="N3401">
        <v>3</v>
      </c>
      <c r="O3401">
        <v>3</v>
      </c>
      <c r="P3401" t="s">
        <v>26</v>
      </c>
      <c r="Q3401" t="s">
        <v>26</v>
      </c>
      <c r="R3401">
        <v>90</v>
      </c>
      <c r="S3401" t="str">
        <f t="shared" si="160"/>
        <v>('140420','BECK','','HUNTER','4','18','4','3','8','','1111111974','16','','3','3','C','C','('140420','BECK','','HUNTER','4','18','4','3','8','','1111111974','16','','3','3','C','C',''),'),</v>
      </c>
      <c r="T3401" t="s">
        <v>14444</v>
      </c>
      <c r="U3401">
        <f t="shared" si="161"/>
        <v>0</v>
      </c>
    </row>
    <row r="3402" spans="1:21">
      <c r="A3402" s="2" t="s">
        <v>9208</v>
      </c>
      <c r="B3402" s="2" t="s">
        <v>9209</v>
      </c>
      <c r="D3402" s="2" t="s">
        <v>123</v>
      </c>
      <c r="E3402" t="str">
        <f t="shared" si="159"/>
        <v>4</v>
      </c>
      <c r="F3402" s="2">
        <v>23</v>
      </c>
      <c r="G3402">
        <v>1</v>
      </c>
      <c r="H3402">
        <v>1</v>
      </c>
      <c r="I3402">
        <v>1</v>
      </c>
      <c r="K3402">
        <v>1111111519</v>
      </c>
      <c r="L3402">
        <v>16</v>
      </c>
      <c r="N3402">
        <v>3</v>
      </c>
      <c r="O3402">
        <v>3</v>
      </c>
      <c r="P3402" t="s">
        <v>23</v>
      </c>
      <c r="Q3402" t="s">
        <v>23</v>
      </c>
      <c r="R3402">
        <v>90</v>
      </c>
      <c r="S3402" t="str">
        <f t="shared" si="160"/>
        <v>('140426','BEELER','','ANDREW','4','23','1','1','1','','1111111519','16','','3','3','A','A','('140426','BEELER','','ANDREW','4','23','1','1','1','','1111111519','16','','3','3','A','A',''),'),</v>
      </c>
      <c r="T3402" t="s">
        <v>14445</v>
      </c>
      <c r="U3402">
        <f t="shared" si="161"/>
        <v>0</v>
      </c>
    </row>
    <row r="3403" spans="1:21">
      <c r="A3403" s="2" t="s">
        <v>9210</v>
      </c>
      <c r="B3403" s="2" t="s">
        <v>9211</v>
      </c>
      <c r="D3403" s="2" t="s">
        <v>46</v>
      </c>
      <c r="E3403" t="str">
        <f t="shared" si="159"/>
        <v>4</v>
      </c>
      <c r="F3403" s="2">
        <v>7</v>
      </c>
      <c r="G3403">
        <v>2</v>
      </c>
      <c r="H3403">
        <v>3</v>
      </c>
      <c r="I3403">
        <v>2</v>
      </c>
      <c r="K3403">
        <v>1111111680</v>
      </c>
      <c r="L3403">
        <v>16</v>
      </c>
      <c r="N3403">
        <v>3</v>
      </c>
      <c r="O3403">
        <v>3</v>
      </c>
      <c r="P3403" t="s">
        <v>26</v>
      </c>
      <c r="Q3403" t="s">
        <v>26</v>
      </c>
      <c r="R3403">
        <v>90</v>
      </c>
      <c r="S3403" t="str">
        <f t="shared" si="160"/>
        <v>('140432','BEESON','','BRETT','4','7','2','3','2','','1111111680','16','','3','3','C','C','('140432','BEESON','','BRETT','4','7','2','3','2','','1111111680','16','','3','3','C','C',''),'),</v>
      </c>
      <c r="T3403" t="s">
        <v>14446</v>
      </c>
      <c r="U3403">
        <f t="shared" si="161"/>
        <v>0</v>
      </c>
    </row>
    <row r="3404" spans="1:21">
      <c r="A3404" s="2" t="s">
        <v>9212</v>
      </c>
      <c r="B3404" s="2" t="s">
        <v>51</v>
      </c>
      <c r="D3404" s="2" t="s">
        <v>942</v>
      </c>
      <c r="E3404" t="str">
        <f t="shared" si="159"/>
        <v>4</v>
      </c>
      <c r="F3404" s="2">
        <v>30</v>
      </c>
      <c r="G3404">
        <v>1</v>
      </c>
      <c r="H3404">
        <v>1</v>
      </c>
      <c r="I3404">
        <v>1</v>
      </c>
      <c r="K3404">
        <v>1111111975</v>
      </c>
      <c r="L3404">
        <v>16</v>
      </c>
      <c r="N3404">
        <v>3</v>
      </c>
      <c r="O3404">
        <v>3</v>
      </c>
      <c r="P3404" t="s">
        <v>23</v>
      </c>
      <c r="Q3404" t="s">
        <v>23</v>
      </c>
      <c r="R3404">
        <v>90</v>
      </c>
      <c r="S3404" t="str">
        <f t="shared" si="160"/>
        <v>('140438','BELL','','LANCE','4','30','1','1','1','','1111111975','16','','3','3','A','A','('140438','BELL','','LANCE','4','30','1','1','1','','1111111975','16','','3','3','A','A',''),'),</v>
      </c>
      <c r="T3404" t="s">
        <v>14447</v>
      </c>
      <c r="U3404">
        <f t="shared" si="161"/>
        <v>0</v>
      </c>
    </row>
    <row r="3405" spans="1:21">
      <c r="A3405" s="2" t="s">
        <v>9213</v>
      </c>
      <c r="B3405" s="2" t="s">
        <v>51</v>
      </c>
      <c r="D3405" s="2" t="s">
        <v>549</v>
      </c>
      <c r="E3405" t="str">
        <f t="shared" si="159"/>
        <v>4</v>
      </c>
      <c r="F3405" s="2">
        <v>12</v>
      </c>
      <c r="G3405">
        <v>3</v>
      </c>
      <c r="H3405">
        <v>3</v>
      </c>
      <c r="I3405">
        <v>3</v>
      </c>
      <c r="K3405">
        <v>1111111377</v>
      </c>
      <c r="L3405">
        <v>16</v>
      </c>
      <c r="N3405">
        <v>3</v>
      </c>
      <c r="O3405">
        <v>3</v>
      </c>
      <c r="P3405" t="s">
        <v>26</v>
      </c>
      <c r="Q3405" t="s">
        <v>26</v>
      </c>
      <c r="R3405">
        <v>90</v>
      </c>
      <c r="S3405" t="str">
        <f t="shared" si="160"/>
        <v>('140444','BELL','','MITCHELL','4','12','3','3','3','','1111111377','16','','3','3','C','C','('140444','BELL','','MITCHELL','4','12','3','3','3','','1111111377','16','','3','3','C','C',''),'),</v>
      </c>
      <c r="T3405" t="s">
        <v>14448</v>
      </c>
      <c r="U3405">
        <f t="shared" si="161"/>
        <v>0</v>
      </c>
    </row>
    <row r="3406" spans="1:21">
      <c r="A3406" s="2" t="s">
        <v>9214</v>
      </c>
      <c r="B3406" s="2" t="s">
        <v>9215</v>
      </c>
      <c r="D3406" s="2" t="s">
        <v>66</v>
      </c>
      <c r="E3406" t="str">
        <f t="shared" si="159"/>
        <v>4</v>
      </c>
      <c r="F3406" s="2">
        <v>7</v>
      </c>
      <c r="G3406">
        <v>4</v>
      </c>
      <c r="H3406">
        <v>1</v>
      </c>
      <c r="I3406">
        <v>4</v>
      </c>
      <c r="K3406">
        <v>1111111234</v>
      </c>
      <c r="L3406">
        <v>16</v>
      </c>
      <c r="N3406">
        <v>3</v>
      </c>
      <c r="O3406">
        <v>3</v>
      </c>
      <c r="P3406" t="s">
        <v>23</v>
      </c>
      <c r="Q3406" t="s">
        <v>23</v>
      </c>
      <c r="R3406">
        <v>90</v>
      </c>
      <c r="S3406" t="str">
        <f t="shared" si="160"/>
        <v>('140450','BENNER','','CAMERON','4','7','4','1','4','','1111111234','16','','3','3','A','A','('140450','BENNER','','CAMERON','4','7','4','1','4','','1111111234','16','','3','3','A','A',''),'),</v>
      </c>
      <c r="T3406" t="s">
        <v>14449</v>
      </c>
      <c r="U3406">
        <f t="shared" si="161"/>
        <v>0</v>
      </c>
    </row>
    <row r="3407" spans="1:21">
      <c r="A3407" s="2" t="s">
        <v>9216</v>
      </c>
      <c r="B3407" s="2" t="s">
        <v>3444</v>
      </c>
      <c r="D3407" s="2" t="s">
        <v>9217</v>
      </c>
      <c r="E3407" t="str">
        <f t="shared" si="159"/>
        <v>4</v>
      </c>
      <c r="F3407" s="2">
        <v>10</v>
      </c>
      <c r="G3407">
        <v>2</v>
      </c>
      <c r="H3407">
        <v>2</v>
      </c>
      <c r="I3407">
        <v>2</v>
      </c>
      <c r="K3407">
        <v>1111111520</v>
      </c>
      <c r="L3407">
        <v>16</v>
      </c>
      <c r="N3407">
        <v>3</v>
      </c>
      <c r="O3407">
        <v>3</v>
      </c>
      <c r="P3407" t="s">
        <v>20</v>
      </c>
      <c r="Q3407" t="s">
        <v>20</v>
      </c>
      <c r="R3407">
        <v>90</v>
      </c>
      <c r="S3407" t="str">
        <f t="shared" si="160"/>
        <v>('140456','BENNETT','','ALLYN','4','10','2','2','2','','1111111520','16','','3','3','B','B','('140456','BENNETT','','ALLYN','4','10','2','2','2','','1111111520','16','','3','3','B','B',''),'),</v>
      </c>
      <c r="T3407" t="s">
        <v>14450</v>
      </c>
      <c r="U3407">
        <f t="shared" si="161"/>
        <v>0</v>
      </c>
    </row>
    <row r="3408" spans="1:21">
      <c r="A3408" s="2" t="s">
        <v>9218</v>
      </c>
      <c r="B3408" s="2" t="s">
        <v>3444</v>
      </c>
      <c r="D3408" s="2" t="s">
        <v>451</v>
      </c>
      <c r="E3408" t="str">
        <f t="shared" si="159"/>
        <v>4</v>
      </c>
      <c r="F3408" s="2">
        <v>24</v>
      </c>
      <c r="G3408">
        <v>4</v>
      </c>
      <c r="H3408">
        <v>1</v>
      </c>
      <c r="I3408">
        <v>4</v>
      </c>
      <c r="K3408">
        <v>1111111378</v>
      </c>
      <c r="L3408">
        <v>16</v>
      </c>
      <c r="N3408">
        <v>3</v>
      </c>
      <c r="O3408">
        <v>3</v>
      </c>
      <c r="P3408" t="s">
        <v>23</v>
      </c>
      <c r="Q3408" t="s">
        <v>23</v>
      </c>
      <c r="R3408">
        <v>90</v>
      </c>
      <c r="S3408" t="str">
        <f t="shared" si="160"/>
        <v>('140462','BENNETT','','JORDAN','4','24','4','1','4','','1111111378','16','','3','3','A','A','('140462','BENNETT','','JORDAN','4','24','4','1','4','','1111111378','16','','3','3','A','A',''),'),</v>
      </c>
      <c r="T3408" t="s">
        <v>14451</v>
      </c>
      <c r="U3408">
        <f t="shared" si="161"/>
        <v>0</v>
      </c>
    </row>
    <row r="3409" spans="1:21">
      <c r="A3409" s="2" t="s">
        <v>9219</v>
      </c>
      <c r="B3409" s="2" t="s">
        <v>9220</v>
      </c>
      <c r="D3409" s="2" t="s">
        <v>75</v>
      </c>
      <c r="E3409" t="str">
        <f t="shared" si="159"/>
        <v>4</v>
      </c>
      <c r="F3409" s="2">
        <v>19</v>
      </c>
      <c r="G3409">
        <v>2</v>
      </c>
      <c r="H3409">
        <v>2</v>
      </c>
      <c r="I3409">
        <v>2</v>
      </c>
      <c r="K3409">
        <v>1111111976</v>
      </c>
      <c r="L3409">
        <v>16</v>
      </c>
      <c r="N3409">
        <v>3</v>
      </c>
      <c r="O3409">
        <v>3</v>
      </c>
      <c r="P3409" t="s">
        <v>20</v>
      </c>
      <c r="Q3409" t="s">
        <v>20</v>
      </c>
      <c r="R3409">
        <v>90</v>
      </c>
      <c r="S3409" t="str">
        <f t="shared" si="160"/>
        <v>('140468','BERKEY','','BENJAMIN','4','19','2','2','2','','1111111976','16','','3','3','B','B','('140468','BERKEY','','BENJAMIN','4','19','2','2','2','','1111111976','16','','3','3','B','B',''),'),</v>
      </c>
      <c r="T3409" t="s">
        <v>14452</v>
      </c>
      <c r="U3409">
        <f t="shared" si="161"/>
        <v>0</v>
      </c>
    </row>
    <row r="3410" spans="1:21">
      <c r="A3410" s="2" t="s">
        <v>9221</v>
      </c>
      <c r="B3410" s="2" t="s">
        <v>943</v>
      </c>
      <c r="D3410" s="2" t="s">
        <v>818</v>
      </c>
      <c r="E3410" t="str">
        <f t="shared" si="159"/>
        <v>4</v>
      </c>
      <c r="F3410" s="2">
        <v>25</v>
      </c>
      <c r="G3410">
        <v>3</v>
      </c>
      <c r="H3410">
        <v>3</v>
      </c>
      <c r="I3410">
        <v>3</v>
      </c>
      <c r="K3410">
        <v>1111111977</v>
      </c>
      <c r="L3410">
        <v>16</v>
      </c>
      <c r="N3410">
        <v>3</v>
      </c>
      <c r="O3410">
        <v>3</v>
      </c>
      <c r="P3410" t="s">
        <v>26</v>
      </c>
      <c r="Q3410" t="s">
        <v>26</v>
      </c>
      <c r="R3410">
        <v>90</v>
      </c>
      <c r="S3410" t="str">
        <f t="shared" si="160"/>
        <v>('140474','BERNARDY','','KIMBERLY','4','25','3','3','3','','1111111977','16','','3','3','C','C','('140474','BERNARDY','','KIMBERLY','4','25','3','3','3','','1111111977','16','','3','3','C','C',''),'),</v>
      </c>
      <c r="T3410" t="s">
        <v>14453</v>
      </c>
      <c r="U3410">
        <f t="shared" si="161"/>
        <v>0</v>
      </c>
    </row>
    <row r="3411" spans="1:21">
      <c r="A3411" s="2" t="s">
        <v>9222</v>
      </c>
      <c r="B3411" s="2" t="s">
        <v>9223</v>
      </c>
      <c r="D3411" s="2" t="s">
        <v>157</v>
      </c>
      <c r="E3411" t="str">
        <f t="shared" si="159"/>
        <v>4</v>
      </c>
      <c r="F3411" s="2">
        <v>2</v>
      </c>
      <c r="G3411">
        <v>3</v>
      </c>
      <c r="H3411">
        <v>3</v>
      </c>
      <c r="I3411">
        <v>3</v>
      </c>
      <c r="K3411">
        <v>1111111521</v>
      </c>
      <c r="L3411">
        <v>16</v>
      </c>
      <c r="N3411">
        <v>3</v>
      </c>
      <c r="O3411">
        <v>3</v>
      </c>
      <c r="P3411" t="s">
        <v>26</v>
      </c>
      <c r="Q3411" t="s">
        <v>26</v>
      </c>
      <c r="R3411">
        <v>90</v>
      </c>
      <c r="S3411" t="str">
        <f t="shared" si="160"/>
        <v>('140480','BETZ','','JUSTIN','4','2','3','3','3','','1111111521','16','','3','3','C','C','('140480','BETZ','','JUSTIN','4','2','3','3','3','','1111111521','16','','3','3','C','C',''),'),</v>
      </c>
      <c r="T3411" t="s">
        <v>14454</v>
      </c>
      <c r="U3411">
        <f t="shared" si="161"/>
        <v>0</v>
      </c>
    </row>
    <row r="3412" spans="1:21">
      <c r="A3412" s="2" t="s">
        <v>9224</v>
      </c>
      <c r="B3412" s="2" t="s">
        <v>944</v>
      </c>
      <c r="D3412" s="2" t="s">
        <v>945</v>
      </c>
      <c r="E3412" t="str">
        <f t="shared" si="159"/>
        <v>4</v>
      </c>
      <c r="F3412" s="2">
        <v>30</v>
      </c>
      <c r="G3412">
        <v>2</v>
      </c>
      <c r="H3412">
        <v>2</v>
      </c>
      <c r="I3412">
        <v>2</v>
      </c>
      <c r="K3412">
        <v>1111111832</v>
      </c>
      <c r="L3412">
        <v>16</v>
      </c>
      <c r="N3412">
        <v>3</v>
      </c>
      <c r="O3412">
        <v>3</v>
      </c>
      <c r="P3412" t="s">
        <v>20</v>
      </c>
      <c r="Q3412" t="s">
        <v>20</v>
      </c>
      <c r="R3412">
        <v>90</v>
      </c>
      <c r="S3412" t="str">
        <f t="shared" si="160"/>
        <v>('140486','BINGHAM','','OSBORNE','4','30','2','2','2','','1111111832','16','','3','3','B','B','('140486','BINGHAM','','OSBORNE','4','30','2','2','2','','1111111832','16','','3','3','B','B',''),'),</v>
      </c>
      <c r="T3412" t="s">
        <v>14455</v>
      </c>
      <c r="U3412">
        <f t="shared" si="161"/>
        <v>0</v>
      </c>
    </row>
    <row r="3413" spans="1:21">
      <c r="A3413" s="2" t="s">
        <v>9225</v>
      </c>
      <c r="B3413" s="2" t="s">
        <v>9226</v>
      </c>
      <c r="D3413" s="2" t="s">
        <v>123</v>
      </c>
      <c r="E3413" t="str">
        <f t="shared" si="159"/>
        <v>4</v>
      </c>
      <c r="F3413" s="2">
        <v>1</v>
      </c>
      <c r="G3413">
        <v>1</v>
      </c>
      <c r="H3413">
        <v>2</v>
      </c>
      <c r="I3413">
        <v>5</v>
      </c>
      <c r="K3413">
        <v>1111111379</v>
      </c>
      <c r="L3413">
        <v>16</v>
      </c>
      <c r="N3413">
        <v>3</v>
      </c>
      <c r="O3413">
        <v>3</v>
      </c>
      <c r="P3413" t="s">
        <v>20</v>
      </c>
      <c r="Q3413" t="s">
        <v>20</v>
      </c>
      <c r="R3413">
        <v>90</v>
      </c>
      <c r="S3413" t="str">
        <f t="shared" si="160"/>
        <v>('140492','BLANK','','ANDREW','4','1','1','2','5','','1111111379','16','','3','3','B','B','('140492','BLANK','','ANDREW','4','1','1','2','5','','1111111379','16','','3','3','B','B',''),'),</v>
      </c>
      <c r="T3413" t="s">
        <v>14456</v>
      </c>
      <c r="U3413">
        <f t="shared" si="161"/>
        <v>0</v>
      </c>
    </row>
    <row r="3414" spans="1:21">
      <c r="A3414" s="2" t="s">
        <v>9227</v>
      </c>
      <c r="B3414" s="2" t="s">
        <v>9228</v>
      </c>
      <c r="D3414" s="2" t="s">
        <v>308</v>
      </c>
      <c r="E3414" t="str">
        <f t="shared" si="159"/>
        <v>4</v>
      </c>
      <c r="F3414" s="2">
        <v>22</v>
      </c>
      <c r="G3414">
        <v>3</v>
      </c>
      <c r="H3414">
        <v>3</v>
      </c>
      <c r="I3414">
        <v>3</v>
      </c>
      <c r="K3414">
        <v>1111111833</v>
      </c>
      <c r="L3414">
        <v>16</v>
      </c>
      <c r="N3414">
        <v>3</v>
      </c>
      <c r="O3414">
        <v>3</v>
      </c>
      <c r="P3414" t="s">
        <v>26</v>
      </c>
      <c r="Q3414" t="s">
        <v>26</v>
      </c>
      <c r="R3414">
        <v>90</v>
      </c>
      <c r="S3414" t="str">
        <f t="shared" si="160"/>
        <v>('140498','BLAZEVIC','','ANTHONY','4','22','3','3','3','','1111111833','16','','3','3','C','C','('140498','BLAZEVIC','','ANTHONY','4','22','3','3','3','','1111111833','16','','3','3','C','C',''),'),</v>
      </c>
      <c r="T3414" t="s">
        <v>14457</v>
      </c>
      <c r="U3414">
        <f t="shared" si="161"/>
        <v>0</v>
      </c>
    </row>
    <row r="3415" spans="1:21">
      <c r="A3415" s="2" t="s">
        <v>9229</v>
      </c>
      <c r="B3415" s="2" t="s">
        <v>9230</v>
      </c>
      <c r="D3415" s="2" t="s">
        <v>96</v>
      </c>
      <c r="E3415" t="str">
        <f t="shared" si="159"/>
        <v>4</v>
      </c>
      <c r="F3415" s="2">
        <v>8</v>
      </c>
      <c r="G3415">
        <v>1</v>
      </c>
      <c r="H3415">
        <v>2</v>
      </c>
      <c r="I3415">
        <v>5</v>
      </c>
      <c r="K3415">
        <v>1111111235</v>
      </c>
      <c r="L3415">
        <v>16</v>
      </c>
      <c r="N3415">
        <v>3</v>
      </c>
      <c r="O3415">
        <v>3</v>
      </c>
      <c r="P3415" t="s">
        <v>20</v>
      </c>
      <c r="Q3415" t="s">
        <v>20</v>
      </c>
      <c r="R3415">
        <v>90</v>
      </c>
      <c r="S3415" t="str">
        <f t="shared" si="160"/>
        <v>('140510','BLUM','','JOHN','4','8','1','2','5','','1111111235','16','','3','3','B','B','('140510','BLUM','','JOHN','4','8','1','2','5','','1111111235','16','','3','3','B','B',''),'),</v>
      </c>
      <c r="T3415" t="s">
        <v>14458</v>
      </c>
      <c r="U3415">
        <f t="shared" si="161"/>
        <v>0</v>
      </c>
    </row>
    <row r="3416" spans="1:21">
      <c r="A3416" s="2" t="s">
        <v>9231</v>
      </c>
      <c r="B3416" s="2" t="s">
        <v>9232</v>
      </c>
      <c r="D3416" s="2" t="s">
        <v>73</v>
      </c>
      <c r="E3416" t="str">
        <f t="shared" si="159"/>
        <v>4</v>
      </c>
      <c r="F3416" s="2">
        <v>3</v>
      </c>
      <c r="G3416">
        <v>3</v>
      </c>
      <c r="H3416">
        <v>1</v>
      </c>
      <c r="I3416">
        <v>3</v>
      </c>
      <c r="K3416">
        <v>1111111681</v>
      </c>
      <c r="L3416">
        <v>16</v>
      </c>
      <c r="N3416">
        <v>3</v>
      </c>
      <c r="O3416">
        <v>3</v>
      </c>
      <c r="P3416" t="s">
        <v>23</v>
      </c>
      <c r="Q3416" t="s">
        <v>23</v>
      </c>
      <c r="R3416">
        <v>90</v>
      </c>
      <c r="S3416" t="str">
        <f t="shared" si="160"/>
        <v>('140516','BLY','','BRITTANY','4','3','3','1','3','','1111111681','16','','3','3','A','A','('140516','BLY','','BRITTANY','4','3','3','1','3','','1111111681','16','','3','3','A','A',''),'),</v>
      </c>
      <c r="T3416" t="s">
        <v>14459</v>
      </c>
      <c r="U3416">
        <f t="shared" si="161"/>
        <v>0</v>
      </c>
    </row>
    <row r="3417" spans="1:21">
      <c r="A3417" s="2" t="s">
        <v>9233</v>
      </c>
      <c r="B3417" s="2" t="s">
        <v>9234</v>
      </c>
      <c r="D3417" s="2" t="s">
        <v>46</v>
      </c>
      <c r="E3417" t="str">
        <f t="shared" si="159"/>
        <v>4</v>
      </c>
      <c r="F3417" s="2">
        <v>15</v>
      </c>
      <c r="G3417">
        <v>2</v>
      </c>
      <c r="H3417">
        <v>3</v>
      </c>
      <c r="I3417">
        <v>6</v>
      </c>
      <c r="K3417">
        <v>1111111380</v>
      </c>
      <c r="L3417">
        <v>16</v>
      </c>
      <c r="N3417">
        <v>3</v>
      </c>
      <c r="O3417">
        <v>3</v>
      </c>
      <c r="P3417" t="s">
        <v>26</v>
      </c>
      <c r="Q3417" t="s">
        <v>26</v>
      </c>
      <c r="R3417">
        <v>90</v>
      </c>
      <c r="S3417" t="str">
        <f t="shared" si="160"/>
        <v>('140522','BOGAARD','','BRETT','4','15','2','3','6','','1111111380','16','','3','3','C','C','('140522','BOGAARD','','BRETT','4','15','2','3','6','','1111111380','16','','3','3','C','C',''),'),</v>
      </c>
      <c r="T3417" t="s">
        <v>14460</v>
      </c>
      <c r="U3417">
        <f t="shared" si="161"/>
        <v>0</v>
      </c>
    </row>
    <row r="3418" spans="1:21">
      <c r="A3418" s="2" t="s">
        <v>9235</v>
      </c>
      <c r="B3418" s="2" t="s">
        <v>9236</v>
      </c>
      <c r="D3418" s="2" t="s">
        <v>401</v>
      </c>
      <c r="E3418" t="str">
        <f t="shared" si="159"/>
        <v>4</v>
      </c>
      <c r="F3418" s="2">
        <v>12</v>
      </c>
      <c r="G3418">
        <v>4</v>
      </c>
      <c r="H3418">
        <v>1</v>
      </c>
      <c r="I3418">
        <v>4</v>
      </c>
      <c r="K3418">
        <v>1111111978</v>
      </c>
      <c r="L3418">
        <v>16</v>
      </c>
      <c r="N3418">
        <v>3</v>
      </c>
      <c r="O3418">
        <v>3</v>
      </c>
      <c r="P3418" t="s">
        <v>23</v>
      </c>
      <c r="Q3418" t="s">
        <v>23</v>
      </c>
      <c r="R3418">
        <v>90</v>
      </c>
      <c r="S3418" t="str">
        <f t="shared" si="160"/>
        <v>('140528','BOGDAN','','COLIN','4','12','4','1','4','','1111111978','16','','3','3','A','A','('140528','BOGDAN','','COLIN','4','12','4','1','4','','1111111978','16','','3','3','A','A',''),'),</v>
      </c>
      <c r="T3418" t="s">
        <v>14461</v>
      </c>
      <c r="U3418">
        <f t="shared" si="161"/>
        <v>0</v>
      </c>
    </row>
    <row r="3419" spans="1:21">
      <c r="A3419" s="2" t="s">
        <v>9237</v>
      </c>
      <c r="B3419" s="2" t="s">
        <v>9238</v>
      </c>
      <c r="D3419" s="2" t="s">
        <v>3751</v>
      </c>
      <c r="E3419" t="str">
        <f t="shared" si="159"/>
        <v>4</v>
      </c>
      <c r="F3419" s="2">
        <v>23</v>
      </c>
      <c r="G3419">
        <v>3</v>
      </c>
      <c r="H3419">
        <v>1</v>
      </c>
      <c r="I3419">
        <v>7</v>
      </c>
      <c r="K3419">
        <v>1111111381</v>
      </c>
      <c r="L3419">
        <v>16</v>
      </c>
      <c r="N3419">
        <v>3</v>
      </c>
      <c r="O3419">
        <v>3</v>
      </c>
      <c r="P3419" t="s">
        <v>23</v>
      </c>
      <c r="Q3419" t="s">
        <v>23</v>
      </c>
      <c r="R3419">
        <v>90</v>
      </c>
      <c r="S3419" t="str">
        <f t="shared" si="160"/>
        <v>('140540','BOLENA','','CASEY','4','23','3','1','7','','1111111381','16','','3','3','A','A','('140540','BOLENA','','CASEY','4','23','3','1','7','','1111111381','16','','3','3','A','A',''),'),</v>
      </c>
      <c r="T3419" t="s">
        <v>14462</v>
      </c>
      <c r="U3419">
        <f t="shared" si="161"/>
        <v>0</v>
      </c>
    </row>
    <row r="3420" spans="1:21">
      <c r="A3420" s="2" t="s">
        <v>9239</v>
      </c>
      <c r="B3420" s="2" t="s">
        <v>9240</v>
      </c>
      <c r="D3420" s="2" t="s">
        <v>79</v>
      </c>
      <c r="E3420" t="str">
        <f t="shared" si="159"/>
        <v>4</v>
      </c>
      <c r="F3420" s="2">
        <v>14</v>
      </c>
      <c r="G3420">
        <v>4</v>
      </c>
      <c r="H3420">
        <v>1</v>
      </c>
      <c r="I3420">
        <v>4</v>
      </c>
      <c r="K3420">
        <v>1111111834</v>
      </c>
      <c r="L3420">
        <v>16</v>
      </c>
      <c r="N3420">
        <v>3</v>
      </c>
      <c r="O3420">
        <v>3</v>
      </c>
      <c r="P3420" t="s">
        <v>23</v>
      </c>
      <c r="Q3420" t="s">
        <v>23</v>
      </c>
      <c r="R3420">
        <v>90</v>
      </c>
      <c r="S3420" t="str">
        <f t="shared" si="160"/>
        <v>('140546','BOLSTAD','','SCOTT','4','14','4','1','4','','1111111834','16','','3','3','A','A','('140546','BOLSTAD','','SCOTT','4','14','4','1','4','','1111111834','16','','3','3','A','A',''),'),</v>
      </c>
      <c r="T3420" t="s">
        <v>14463</v>
      </c>
      <c r="U3420">
        <f t="shared" si="161"/>
        <v>0</v>
      </c>
    </row>
    <row r="3421" spans="1:21">
      <c r="A3421" s="2" t="s">
        <v>9241</v>
      </c>
      <c r="B3421" s="2" t="s">
        <v>9242</v>
      </c>
      <c r="D3421" s="2" t="s">
        <v>9243</v>
      </c>
      <c r="E3421" t="str">
        <f t="shared" si="159"/>
        <v>4</v>
      </c>
      <c r="F3421" s="2">
        <v>9</v>
      </c>
      <c r="G3421">
        <v>4</v>
      </c>
      <c r="H3421">
        <v>2</v>
      </c>
      <c r="I3421">
        <v>8</v>
      </c>
      <c r="K3421">
        <v>1111111382</v>
      </c>
      <c r="L3421">
        <v>16</v>
      </c>
      <c r="N3421">
        <v>3</v>
      </c>
      <c r="O3421">
        <v>3</v>
      </c>
      <c r="P3421" t="s">
        <v>20</v>
      </c>
      <c r="Q3421" t="s">
        <v>20</v>
      </c>
      <c r="R3421">
        <v>90</v>
      </c>
      <c r="S3421" t="str">
        <f t="shared" si="160"/>
        <v>('140552','BONG','','SHARON','4','9','4','2','8','','1111111382','16','','3','3','B','B','('140552','BONG','','SHARON','4','9','4','2','8','','1111111382','16','','3','3','B','B',''),'),</v>
      </c>
      <c r="T3421" t="s">
        <v>14464</v>
      </c>
      <c r="U3421">
        <f t="shared" si="161"/>
        <v>0</v>
      </c>
    </row>
    <row r="3422" spans="1:21">
      <c r="A3422" s="2" t="s">
        <v>9244</v>
      </c>
      <c r="B3422" s="2" t="s">
        <v>9245</v>
      </c>
      <c r="D3422" s="2" t="s">
        <v>318</v>
      </c>
      <c r="E3422" t="str">
        <f t="shared" si="159"/>
        <v>4</v>
      </c>
      <c r="F3422" s="2">
        <v>11</v>
      </c>
      <c r="G3422">
        <v>1</v>
      </c>
      <c r="H3422">
        <v>3</v>
      </c>
      <c r="I3422">
        <v>1</v>
      </c>
      <c r="K3422">
        <v>1111111383</v>
      </c>
      <c r="L3422">
        <v>16</v>
      </c>
      <c r="N3422">
        <v>3</v>
      </c>
      <c r="O3422">
        <v>3</v>
      </c>
      <c r="P3422" t="s">
        <v>26</v>
      </c>
      <c r="Q3422" t="s">
        <v>26</v>
      </c>
      <c r="R3422">
        <v>90</v>
      </c>
      <c r="S3422" t="str">
        <f t="shared" si="160"/>
        <v>('140558','BORJA','','LAWRENCE','4','11','1','3','1','','1111111383','16','','3','3','C','C','('140558','BORJA','','LAWRENCE','4','11','1','3','1','','1111111383','16','','3','3','C','C',''),'),</v>
      </c>
      <c r="T3422" t="s">
        <v>14465</v>
      </c>
      <c r="U3422">
        <f t="shared" si="161"/>
        <v>0</v>
      </c>
    </row>
    <row r="3423" spans="1:21">
      <c r="A3423" s="2" t="s">
        <v>9246</v>
      </c>
      <c r="B3423" s="2" t="s">
        <v>9247</v>
      </c>
      <c r="D3423" s="2" t="s">
        <v>108</v>
      </c>
      <c r="E3423" t="str">
        <f t="shared" si="159"/>
        <v>4</v>
      </c>
      <c r="F3423" s="2">
        <v>15</v>
      </c>
      <c r="G3423">
        <v>4</v>
      </c>
      <c r="H3423">
        <v>1</v>
      </c>
      <c r="I3423">
        <v>4</v>
      </c>
      <c r="K3423">
        <v>1111111522</v>
      </c>
      <c r="L3423">
        <v>16</v>
      </c>
      <c r="N3423">
        <v>3</v>
      </c>
      <c r="O3423">
        <v>3</v>
      </c>
      <c r="P3423" t="s">
        <v>23</v>
      </c>
      <c r="Q3423" t="s">
        <v>23</v>
      </c>
      <c r="R3423">
        <v>90</v>
      </c>
      <c r="S3423" t="str">
        <f t="shared" si="160"/>
        <v>('140564','BOROUGH','','KEVIN','4','15','4','1','4','','1111111522','16','','3','3','A','A','('140564','BOROUGH','','KEVIN','4','15','4','1','4','','1111111522','16','','3','3','A','A',''),'),</v>
      </c>
      <c r="T3423" t="s">
        <v>14466</v>
      </c>
      <c r="U3423">
        <f t="shared" si="161"/>
        <v>0</v>
      </c>
    </row>
    <row r="3424" spans="1:21">
      <c r="A3424" s="2" t="s">
        <v>9248</v>
      </c>
      <c r="B3424" s="2" t="s">
        <v>946</v>
      </c>
      <c r="D3424" s="2" t="s">
        <v>239</v>
      </c>
      <c r="E3424" t="str">
        <f t="shared" si="159"/>
        <v>4</v>
      </c>
      <c r="F3424" s="2">
        <v>30</v>
      </c>
      <c r="G3424">
        <v>1</v>
      </c>
      <c r="H3424">
        <v>2</v>
      </c>
      <c r="I3424">
        <v>5</v>
      </c>
      <c r="K3424">
        <v>1111111979</v>
      </c>
      <c r="L3424">
        <v>16</v>
      </c>
      <c r="N3424">
        <v>3</v>
      </c>
      <c r="O3424">
        <v>3</v>
      </c>
      <c r="P3424" t="s">
        <v>20</v>
      </c>
      <c r="Q3424" t="s">
        <v>20</v>
      </c>
      <c r="R3424">
        <v>90</v>
      </c>
      <c r="S3424" t="str">
        <f t="shared" si="160"/>
        <v>('140570','BOTTOMLEY','','JEREMY','4','30','1','2','5','','1111111979','16','','3','3','B','B','('140570','BOTTOMLEY','','JEREMY','4','30','1','2','5','','1111111979','16','','3','3','B','B',''),'),</v>
      </c>
      <c r="T3424" t="s">
        <v>14467</v>
      </c>
      <c r="U3424">
        <f t="shared" si="161"/>
        <v>0</v>
      </c>
    </row>
    <row r="3425" spans="1:21">
      <c r="A3425" s="2" t="s">
        <v>9249</v>
      </c>
      <c r="B3425" s="2" t="s">
        <v>947</v>
      </c>
      <c r="D3425" s="2" t="s">
        <v>948</v>
      </c>
      <c r="E3425" t="str">
        <f t="shared" si="159"/>
        <v>4</v>
      </c>
      <c r="F3425" s="2">
        <v>25</v>
      </c>
      <c r="G3425">
        <v>1</v>
      </c>
      <c r="H3425">
        <v>2</v>
      </c>
      <c r="I3425">
        <v>5</v>
      </c>
      <c r="K3425">
        <v>1111111835</v>
      </c>
      <c r="L3425">
        <v>16</v>
      </c>
      <c r="N3425">
        <v>3</v>
      </c>
      <c r="O3425">
        <v>3</v>
      </c>
      <c r="P3425" t="s">
        <v>20</v>
      </c>
      <c r="Q3425" t="s">
        <v>20</v>
      </c>
      <c r="R3425">
        <v>90</v>
      </c>
      <c r="S3425" t="str">
        <f t="shared" si="160"/>
        <v>('140576','BOUCHOT','','ALFREDO','4','25','1','2','5','','1111111835','16','','3','3','B','B','('140576','BOUCHOT','','ALFREDO','4','25','1','2','5','','1111111835','16','','3','3','B','B',''),'),</v>
      </c>
      <c r="T3425" t="s">
        <v>14468</v>
      </c>
      <c r="U3425">
        <f t="shared" si="161"/>
        <v>0</v>
      </c>
    </row>
    <row r="3426" spans="1:21">
      <c r="A3426" s="2" t="s">
        <v>9250</v>
      </c>
      <c r="B3426" s="2" t="s">
        <v>9251</v>
      </c>
      <c r="D3426" s="2" t="s">
        <v>380</v>
      </c>
      <c r="E3426" t="str">
        <f t="shared" si="159"/>
        <v>4</v>
      </c>
      <c r="F3426" s="2">
        <v>3</v>
      </c>
      <c r="G3426">
        <v>2</v>
      </c>
      <c r="H3426">
        <v>3</v>
      </c>
      <c r="I3426">
        <v>6</v>
      </c>
      <c r="K3426">
        <v>1111111836</v>
      </c>
      <c r="L3426">
        <v>16</v>
      </c>
      <c r="N3426">
        <v>3</v>
      </c>
      <c r="O3426">
        <v>3</v>
      </c>
      <c r="P3426" t="s">
        <v>26</v>
      </c>
      <c r="Q3426" t="s">
        <v>26</v>
      </c>
      <c r="R3426">
        <v>90</v>
      </c>
      <c r="S3426" t="str">
        <f t="shared" si="160"/>
        <v>('140582','BOWELL','','BLAKE','4','3','2','3','6','','1111111836','16','','3','3','C','C','('140582','BOWELL','','BLAKE','4','3','2','3','6','','1111111836','16','','3','3','C','C',''),'),</v>
      </c>
      <c r="T3426" t="s">
        <v>14469</v>
      </c>
      <c r="U3426">
        <f t="shared" si="161"/>
        <v>0</v>
      </c>
    </row>
    <row r="3427" spans="1:21">
      <c r="A3427" s="2" t="s">
        <v>9252</v>
      </c>
      <c r="B3427" s="2" t="s">
        <v>949</v>
      </c>
      <c r="D3427" s="2" t="s">
        <v>451</v>
      </c>
      <c r="E3427" t="str">
        <f t="shared" si="159"/>
        <v>4</v>
      </c>
      <c r="F3427" s="2">
        <v>11</v>
      </c>
      <c r="G3427">
        <v>2</v>
      </c>
      <c r="H3427">
        <v>1</v>
      </c>
      <c r="I3427">
        <v>2</v>
      </c>
      <c r="K3427">
        <v>1111111384</v>
      </c>
      <c r="L3427">
        <v>16</v>
      </c>
      <c r="N3427">
        <v>3</v>
      </c>
      <c r="O3427">
        <v>3</v>
      </c>
      <c r="P3427" t="s">
        <v>23</v>
      </c>
      <c r="Q3427" t="s">
        <v>23</v>
      </c>
      <c r="R3427">
        <v>90</v>
      </c>
      <c r="S3427" t="str">
        <f t="shared" si="160"/>
        <v>('140588','BOWMAN','','JORDAN','4','11','2','1','2','','1111111384','16','','3','3','A','A','('140588','BOWMAN','','JORDAN','4','11','2','1','2','','1111111384','16','','3','3','A','A',''),'),</v>
      </c>
      <c r="T3427" t="s">
        <v>14470</v>
      </c>
      <c r="U3427">
        <f t="shared" si="161"/>
        <v>0</v>
      </c>
    </row>
    <row r="3428" spans="1:21">
      <c r="A3428" s="2" t="s">
        <v>9253</v>
      </c>
      <c r="B3428" s="2" t="s">
        <v>949</v>
      </c>
      <c r="D3428" s="2" t="s">
        <v>130</v>
      </c>
      <c r="E3428" t="str">
        <f t="shared" si="159"/>
        <v>4</v>
      </c>
      <c r="F3428" s="2">
        <v>28</v>
      </c>
      <c r="G3428">
        <v>2</v>
      </c>
      <c r="H3428">
        <v>3</v>
      </c>
      <c r="I3428">
        <v>6</v>
      </c>
      <c r="K3428">
        <v>1111111980</v>
      </c>
      <c r="L3428">
        <v>16</v>
      </c>
      <c r="N3428">
        <v>3</v>
      </c>
      <c r="O3428">
        <v>3</v>
      </c>
      <c r="P3428" t="s">
        <v>26</v>
      </c>
      <c r="Q3428" t="s">
        <v>26</v>
      </c>
      <c r="R3428">
        <v>90</v>
      </c>
      <c r="S3428" t="str">
        <f t="shared" si="160"/>
        <v>('140594','BOWMAN','','SARAH','4','28','2','3','6','','1111111980','16','','3','3','C','C','('140594','BOWMAN','','SARAH','4','28','2','3','6','','1111111980','16','','3','3','C','C',''),'),</v>
      </c>
      <c r="T3428" t="s">
        <v>14471</v>
      </c>
      <c r="U3428">
        <f t="shared" si="161"/>
        <v>0</v>
      </c>
    </row>
    <row r="3429" spans="1:21">
      <c r="A3429" s="2" t="s">
        <v>9254</v>
      </c>
      <c r="B3429" s="2" t="s">
        <v>950</v>
      </c>
      <c r="D3429" s="2" t="s">
        <v>951</v>
      </c>
      <c r="E3429" t="str">
        <f t="shared" si="159"/>
        <v>4</v>
      </c>
      <c r="F3429" s="2">
        <v>27</v>
      </c>
      <c r="G3429">
        <v>1</v>
      </c>
      <c r="H3429">
        <v>2</v>
      </c>
      <c r="I3429">
        <v>5</v>
      </c>
      <c r="K3429">
        <v>1111111523</v>
      </c>
      <c r="L3429">
        <v>16</v>
      </c>
      <c r="N3429">
        <v>3</v>
      </c>
      <c r="O3429">
        <v>3</v>
      </c>
      <c r="P3429" t="s">
        <v>20</v>
      </c>
      <c r="Q3429" t="s">
        <v>20</v>
      </c>
      <c r="R3429">
        <v>90</v>
      </c>
      <c r="S3429" t="str">
        <f t="shared" si="160"/>
        <v>('140600','BOYD','','CAROL','4','27','1','2','5','','1111111523','16','','3','3','B','B','('140600','BOYD','','CAROL','4','27','1','2','5','','1111111523','16','','3','3','B','B',''),'),</v>
      </c>
      <c r="T3429" t="s">
        <v>14472</v>
      </c>
      <c r="U3429">
        <f t="shared" si="161"/>
        <v>0</v>
      </c>
    </row>
    <row r="3430" spans="1:21">
      <c r="A3430" s="2" t="s">
        <v>9255</v>
      </c>
      <c r="B3430" s="2" t="s">
        <v>950</v>
      </c>
      <c r="D3430" s="2" t="s">
        <v>6517</v>
      </c>
      <c r="E3430" t="str">
        <f t="shared" si="159"/>
        <v>4</v>
      </c>
      <c r="F3430" s="2">
        <v>5</v>
      </c>
      <c r="G3430">
        <v>2</v>
      </c>
      <c r="H3430">
        <v>3</v>
      </c>
      <c r="I3430">
        <v>6</v>
      </c>
      <c r="K3430">
        <v>1111111524</v>
      </c>
      <c r="L3430">
        <v>16</v>
      </c>
      <c r="N3430">
        <v>3</v>
      </c>
      <c r="O3430">
        <v>3</v>
      </c>
      <c r="P3430" t="s">
        <v>26</v>
      </c>
      <c r="Q3430" t="s">
        <v>26</v>
      </c>
      <c r="R3430">
        <v>90</v>
      </c>
      <c r="S3430" t="str">
        <f t="shared" si="160"/>
        <v>('140606','BOYD','','LINDSAY','4','5','2','3','6','','1111111524','16','','3','3','C','C','('140606','BOYD','','LINDSAY','4','5','2','3','6','','1111111524','16','','3','3','C','C',''),'),</v>
      </c>
      <c r="T3430" t="s">
        <v>14473</v>
      </c>
      <c r="U3430">
        <f t="shared" si="161"/>
        <v>0</v>
      </c>
    </row>
    <row r="3431" spans="1:21">
      <c r="A3431" s="2" t="s">
        <v>9256</v>
      </c>
      <c r="B3431" s="2" t="s">
        <v>9257</v>
      </c>
      <c r="D3431" s="2" t="s">
        <v>296</v>
      </c>
      <c r="E3431" t="str">
        <f t="shared" si="159"/>
        <v>4</v>
      </c>
      <c r="F3431" s="2">
        <v>16</v>
      </c>
      <c r="G3431">
        <v>3</v>
      </c>
      <c r="H3431">
        <v>1</v>
      </c>
      <c r="I3431">
        <v>7</v>
      </c>
      <c r="K3431">
        <v>1111111837</v>
      </c>
      <c r="L3431">
        <v>16</v>
      </c>
      <c r="N3431">
        <v>3</v>
      </c>
      <c r="O3431">
        <v>3</v>
      </c>
      <c r="P3431" t="s">
        <v>23</v>
      </c>
      <c r="Q3431" t="s">
        <v>23</v>
      </c>
      <c r="R3431">
        <v>90</v>
      </c>
      <c r="S3431" t="str">
        <f t="shared" si="160"/>
        <v>('140612','BOYER','','BRYCE','4','16','3','1','7','','1111111837','16','','3','3','A','A','('140612','BOYER','','BRYCE','4','16','3','1','7','','1111111837','16','','3','3','A','A',''),'),</v>
      </c>
      <c r="T3431" t="s">
        <v>14474</v>
      </c>
      <c r="U3431">
        <f t="shared" si="161"/>
        <v>0</v>
      </c>
    </row>
    <row r="3432" spans="1:21">
      <c r="A3432" s="2" t="s">
        <v>9258</v>
      </c>
      <c r="B3432" s="2" t="s">
        <v>4026</v>
      </c>
      <c r="D3432" s="2" t="s">
        <v>584</v>
      </c>
      <c r="E3432" t="str">
        <f t="shared" si="159"/>
        <v>4</v>
      </c>
      <c r="F3432" s="2">
        <v>21</v>
      </c>
      <c r="G3432">
        <v>4</v>
      </c>
      <c r="H3432">
        <v>2</v>
      </c>
      <c r="I3432">
        <v>4</v>
      </c>
      <c r="K3432">
        <v>1111111682</v>
      </c>
      <c r="L3432">
        <v>16</v>
      </c>
      <c r="N3432">
        <v>3</v>
      </c>
      <c r="O3432">
        <v>3</v>
      </c>
      <c r="P3432" t="s">
        <v>20</v>
      </c>
      <c r="Q3432" t="s">
        <v>20</v>
      </c>
      <c r="R3432">
        <v>90</v>
      </c>
      <c r="S3432" t="str">
        <f t="shared" si="160"/>
        <v>('140618','BRADLEY','','RICHARD','4','21','4','2','4','','1111111682','16','','3','3','B','B','('140618','BRADLEY','','RICHARD','4','21','4','2','4','','1111111682','16','','3','3','B','B',''),'),</v>
      </c>
      <c r="T3432" t="s">
        <v>14475</v>
      </c>
      <c r="U3432">
        <f t="shared" si="161"/>
        <v>0</v>
      </c>
    </row>
    <row r="3433" spans="1:21">
      <c r="A3433" s="2" t="s">
        <v>9259</v>
      </c>
      <c r="B3433" s="2" t="s">
        <v>952</v>
      </c>
      <c r="D3433" s="2" t="s">
        <v>669</v>
      </c>
      <c r="E3433" t="str">
        <f t="shared" si="159"/>
        <v>4</v>
      </c>
      <c r="F3433" s="2">
        <v>26</v>
      </c>
      <c r="G3433">
        <v>3</v>
      </c>
      <c r="H3433">
        <v>2</v>
      </c>
      <c r="I3433">
        <v>3</v>
      </c>
      <c r="K3433">
        <v>1111111385</v>
      </c>
      <c r="L3433">
        <v>16</v>
      </c>
      <c r="N3433">
        <v>3</v>
      </c>
      <c r="O3433">
        <v>3</v>
      </c>
      <c r="P3433" t="s">
        <v>20</v>
      </c>
      <c r="Q3433" t="s">
        <v>20</v>
      </c>
      <c r="R3433">
        <v>90</v>
      </c>
      <c r="S3433" t="str">
        <f t="shared" si="160"/>
        <v>('140624','BRAIDA','','ZACHARY','4','26','3','2','3','','1111111385','16','','3','3','B','B','('140624','BRAIDA','','ZACHARY','4','26','3','2','3','','1111111385','16','','3','3','B','B',''),'),</v>
      </c>
      <c r="T3433" t="s">
        <v>14476</v>
      </c>
      <c r="U3433">
        <f t="shared" si="161"/>
        <v>0</v>
      </c>
    </row>
    <row r="3434" spans="1:21">
      <c r="A3434" s="2" t="s">
        <v>9260</v>
      </c>
      <c r="B3434" s="2" t="s">
        <v>9261</v>
      </c>
      <c r="D3434" s="2" t="s">
        <v>353</v>
      </c>
      <c r="E3434" t="str">
        <f t="shared" si="159"/>
        <v>4</v>
      </c>
      <c r="F3434" s="2">
        <v>12</v>
      </c>
      <c r="G3434">
        <v>1</v>
      </c>
      <c r="H3434">
        <v>3</v>
      </c>
      <c r="I3434">
        <v>5</v>
      </c>
      <c r="K3434">
        <v>1111111683</v>
      </c>
      <c r="L3434">
        <v>16</v>
      </c>
      <c r="N3434">
        <v>3</v>
      </c>
      <c r="O3434">
        <v>3</v>
      </c>
      <c r="P3434" t="s">
        <v>26</v>
      </c>
      <c r="Q3434" t="s">
        <v>26</v>
      </c>
      <c r="R3434">
        <v>90</v>
      </c>
      <c r="S3434" t="str">
        <f t="shared" si="160"/>
        <v>('140630','BRAMBLE','','JARED','4','12','1','3','5','','1111111683','16','','3','3','C','C','('140630','BRAMBLE','','JARED','4','12','1','3','5','','1111111683','16','','3','3','C','C',''),'),</v>
      </c>
      <c r="T3434" t="s">
        <v>14477</v>
      </c>
      <c r="U3434">
        <f t="shared" si="161"/>
        <v>0</v>
      </c>
    </row>
    <row r="3435" spans="1:21">
      <c r="A3435" s="2" t="s">
        <v>9262</v>
      </c>
      <c r="B3435" s="2" t="s">
        <v>5334</v>
      </c>
      <c r="D3435" s="2" t="s">
        <v>8245</v>
      </c>
      <c r="E3435" t="str">
        <f t="shared" si="159"/>
        <v>4</v>
      </c>
      <c r="F3435" s="2">
        <v>4</v>
      </c>
      <c r="G3435">
        <v>2</v>
      </c>
      <c r="H3435">
        <v>3</v>
      </c>
      <c r="I3435">
        <v>6</v>
      </c>
      <c r="K3435">
        <v>1111111236</v>
      </c>
      <c r="L3435">
        <v>16</v>
      </c>
      <c r="N3435">
        <v>3</v>
      </c>
      <c r="O3435">
        <v>3</v>
      </c>
      <c r="P3435" t="s">
        <v>26</v>
      </c>
      <c r="Q3435" t="s">
        <v>26</v>
      </c>
      <c r="R3435">
        <v>90</v>
      </c>
      <c r="S3435" t="str">
        <f t="shared" si="160"/>
        <v>('140636','BRANT','','JARRETT','4','4','2','3','6','','1111111236','16','','3','3','C','C','('140636','BRANT','','JARRETT','4','4','2','3','6','','1111111236','16','','3','3','C','C',''),'),</v>
      </c>
      <c r="T3435" t="s">
        <v>14478</v>
      </c>
      <c r="U3435">
        <f t="shared" si="161"/>
        <v>0</v>
      </c>
    </row>
    <row r="3436" spans="1:21">
      <c r="A3436" s="2" t="s">
        <v>9263</v>
      </c>
      <c r="B3436" s="2" t="s">
        <v>953</v>
      </c>
      <c r="D3436" s="2" t="s">
        <v>34</v>
      </c>
      <c r="E3436" t="str">
        <f t="shared" si="159"/>
        <v>4</v>
      </c>
      <c r="F3436" s="2">
        <v>25</v>
      </c>
      <c r="G3436">
        <v>4</v>
      </c>
      <c r="H3436">
        <v>3</v>
      </c>
      <c r="I3436">
        <v>4</v>
      </c>
      <c r="K3436">
        <v>1111111386</v>
      </c>
      <c r="L3436">
        <v>16</v>
      </c>
      <c r="N3436">
        <v>3</v>
      </c>
      <c r="O3436">
        <v>3</v>
      </c>
      <c r="P3436" t="s">
        <v>26</v>
      </c>
      <c r="Q3436" t="s">
        <v>26</v>
      </c>
      <c r="R3436">
        <v>90</v>
      </c>
      <c r="S3436" t="str">
        <f t="shared" si="160"/>
        <v>('140642','BRANTLEY','','AARON','4','25','4','3','4','','1111111386','16','','3','3','C','C','('140642','BRANTLEY','','AARON','4','25','4','3','4','','1111111386','16','','3','3','C','C',''),'),</v>
      </c>
      <c r="T3436" t="s">
        <v>14479</v>
      </c>
      <c r="U3436">
        <f t="shared" si="161"/>
        <v>0</v>
      </c>
    </row>
    <row r="3437" spans="1:21">
      <c r="A3437" s="2" t="s">
        <v>9264</v>
      </c>
      <c r="B3437" s="2" t="s">
        <v>9265</v>
      </c>
      <c r="D3437" s="2" t="s">
        <v>390</v>
      </c>
      <c r="E3437" t="str">
        <f t="shared" si="159"/>
        <v>4</v>
      </c>
      <c r="F3437" s="2">
        <v>12</v>
      </c>
      <c r="G3437">
        <v>3</v>
      </c>
      <c r="H3437">
        <v>1</v>
      </c>
      <c r="I3437">
        <v>7</v>
      </c>
      <c r="K3437">
        <v>1111111981</v>
      </c>
      <c r="L3437">
        <v>16</v>
      </c>
      <c r="N3437">
        <v>3</v>
      </c>
      <c r="O3437">
        <v>3</v>
      </c>
      <c r="P3437" t="s">
        <v>23</v>
      </c>
      <c r="Q3437" t="s">
        <v>23</v>
      </c>
      <c r="R3437">
        <v>90</v>
      </c>
      <c r="S3437" t="str">
        <f t="shared" si="160"/>
        <v>('140648','BRESLIN','','TYLER','4','12','3','1','7','','1111111981','16','','3','3','A','A','('140648','BRESLIN','','TYLER','4','12','3','1','7','','1111111981','16','','3','3','A','A',''),'),</v>
      </c>
      <c r="T3437" t="s">
        <v>14480</v>
      </c>
      <c r="U3437">
        <f t="shared" si="161"/>
        <v>0</v>
      </c>
    </row>
    <row r="3438" spans="1:21">
      <c r="A3438" s="2" t="s">
        <v>9266</v>
      </c>
      <c r="B3438" s="2" t="s">
        <v>9267</v>
      </c>
      <c r="D3438" s="2" t="s">
        <v>82</v>
      </c>
      <c r="E3438" t="str">
        <f t="shared" si="159"/>
        <v>4</v>
      </c>
      <c r="F3438" s="2">
        <v>2</v>
      </c>
      <c r="G3438">
        <v>4</v>
      </c>
      <c r="H3438">
        <v>2</v>
      </c>
      <c r="I3438">
        <v>8</v>
      </c>
      <c r="K3438">
        <v>1111111838</v>
      </c>
      <c r="L3438">
        <v>16</v>
      </c>
      <c r="N3438">
        <v>3</v>
      </c>
      <c r="O3438">
        <v>3</v>
      </c>
      <c r="P3438" t="s">
        <v>20</v>
      </c>
      <c r="Q3438" t="s">
        <v>20</v>
      </c>
      <c r="R3438">
        <v>90</v>
      </c>
      <c r="S3438" t="str">
        <f t="shared" si="160"/>
        <v>('140654','BREUER','','JAMES','4','2','4','2','8','','1111111838','16','','3','3','B','B','('140654','BREUER','','JAMES','4','2','4','2','8','','1111111838','16','','3','3','B','B',''),'),</v>
      </c>
      <c r="T3438" t="s">
        <v>14481</v>
      </c>
      <c r="U3438">
        <f t="shared" si="161"/>
        <v>0</v>
      </c>
    </row>
    <row r="3439" spans="1:21">
      <c r="A3439" s="2" t="s">
        <v>9268</v>
      </c>
      <c r="B3439" s="2" t="s">
        <v>9269</v>
      </c>
      <c r="D3439" s="2" t="s">
        <v>513</v>
      </c>
      <c r="E3439" t="str">
        <f t="shared" si="159"/>
        <v>4</v>
      </c>
      <c r="F3439" s="2">
        <v>18</v>
      </c>
      <c r="G3439">
        <v>3</v>
      </c>
      <c r="H3439">
        <v>1</v>
      </c>
      <c r="I3439">
        <v>7</v>
      </c>
      <c r="K3439">
        <v>1111111237</v>
      </c>
      <c r="L3439">
        <v>16</v>
      </c>
      <c r="N3439">
        <v>3</v>
      </c>
      <c r="O3439">
        <v>3</v>
      </c>
      <c r="P3439" t="s">
        <v>23</v>
      </c>
      <c r="Q3439" t="s">
        <v>23</v>
      </c>
      <c r="R3439">
        <v>90</v>
      </c>
      <c r="S3439" t="str">
        <f t="shared" si="160"/>
        <v>('140660','BRIDGES','','TRAVIS','4','18','3','1','7','','1111111237','16','','3','3','A','A','('140660','BRIDGES','','TRAVIS','4','18','3','1','7','','1111111237','16','','3','3','A','A',''),'),</v>
      </c>
      <c r="T3439" t="s">
        <v>14482</v>
      </c>
      <c r="U3439">
        <f t="shared" si="161"/>
        <v>0</v>
      </c>
    </row>
    <row r="3440" spans="1:21">
      <c r="A3440" s="2" t="s">
        <v>9270</v>
      </c>
      <c r="B3440" s="2" t="s">
        <v>9271</v>
      </c>
      <c r="D3440" s="2" t="s">
        <v>152</v>
      </c>
      <c r="E3440" t="str">
        <f t="shared" si="159"/>
        <v>4</v>
      </c>
      <c r="F3440" s="2">
        <v>9</v>
      </c>
      <c r="G3440">
        <v>2</v>
      </c>
      <c r="H3440">
        <v>1</v>
      </c>
      <c r="I3440">
        <v>6</v>
      </c>
      <c r="K3440">
        <v>1111111684</v>
      </c>
      <c r="L3440">
        <v>16</v>
      </c>
      <c r="N3440">
        <v>3</v>
      </c>
      <c r="O3440">
        <v>3</v>
      </c>
      <c r="P3440" t="s">
        <v>23</v>
      </c>
      <c r="Q3440" t="s">
        <v>23</v>
      </c>
      <c r="R3440">
        <v>90</v>
      </c>
      <c r="S3440" t="str">
        <f t="shared" si="160"/>
        <v>('140666','BRIDGEWATER','','LOGAN','4','9','2','1','6','','1111111684','16','','3','3','A','A','('140666','BRIDGEWATER','','LOGAN','4','9','2','1','6','','1111111684','16','','3','3','A','A',''),'),</v>
      </c>
      <c r="T3440" t="s">
        <v>14483</v>
      </c>
      <c r="U3440">
        <f t="shared" si="161"/>
        <v>0</v>
      </c>
    </row>
    <row r="3441" spans="1:21">
      <c r="A3441" s="2" t="s">
        <v>9272</v>
      </c>
      <c r="B3441" s="2" t="s">
        <v>9273</v>
      </c>
      <c r="D3441" s="2" t="s">
        <v>9274</v>
      </c>
      <c r="E3441" t="str">
        <f t="shared" si="159"/>
        <v>4</v>
      </c>
      <c r="F3441" s="2">
        <v>23</v>
      </c>
      <c r="G3441">
        <v>3</v>
      </c>
      <c r="H3441">
        <v>2</v>
      </c>
      <c r="I3441">
        <v>7</v>
      </c>
      <c r="K3441">
        <v>1111111685</v>
      </c>
      <c r="L3441">
        <v>16</v>
      </c>
      <c r="N3441">
        <v>3</v>
      </c>
      <c r="O3441">
        <v>3</v>
      </c>
      <c r="P3441" t="s">
        <v>20</v>
      </c>
      <c r="Q3441" t="s">
        <v>20</v>
      </c>
      <c r="R3441">
        <v>90</v>
      </c>
      <c r="S3441" t="str">
        <f t="shared" si="160"/>
        <v>('140672','BRISTOW','','STEPHAN','4','23','3','2','7','','1111111685','16','','3','3','B','B','('140672','BRISTOW','','STEPHAN','4','23','3','2','7','','1111111685','16','','3','3','B','B',''),'),</v>
      </c>
      <c r="T3441" t="s">
        <v>14484</v>
      </c>
      <c r="U3441">
        <f t="shared" si="161"/>
        <v>0</v>
      </c>
    </row>
    <row r="3442" spans="1:21">
      <c r="A3442" s="2" t="s">
        <v>9275</v>
      </c>
      <c r="B3442" s="2" t="s">
        <v>9276</v>
      </c>
      <c r="D3442" s="2" t="s">
        <v>116</v>
      </c>
      <c r="E3442" t="str">
        <f t="shared" si="159"/>
        <v>4</v>
      </c>
      <c r="F3442" s="2">
        <v>18</v>
      </c>
      <c r="G3442">
        <v>3</v>
      </c>
      <c r="H3442">
        <v>1</v>
      </c>
      <c r="I3442">
        <v>7</v>
      </c>
      <c r="K3442">
        <v>1111111525</v>
      </c>
      <c r="L3442">
        <v>16</v>
      </c>
      <c r="N3442">
        <v>3</v>
      </c>
      <c r="O3442">
        <v>3</v>
      </c>
      <c r="P3442" t="s">
        <v>23</v>
      </c>
      <c r="Q3442" t="s">
        <v>23</v>
      </c>
      <c r="R3442">
        <v>90</v>
      </c>
      <c r="S3442" t="str">
        <f t="shared" si="160"/>
        <v>('140678','BROADY','','THOMAS','4','18','3','1','7','','1111111525','16','','3','3','A','A','('140678','BROADY','','THOMAS','4','18','3','1','7','','1111111525','16','','3','3','A','A',''),'),</v>
      </c>
      <c r="T3442" t="s">
        <v>14485</v>
      </c>
      <c r="U3442">
        <f t="shared" si="161"/>
        <v>0</v>
      </c>
    </row>
    <row r="3443" spans="1:21">
      <c r="A3443" s="2" t="s">
        <v>9277</v>
      </c>
      <c r="B3443" s="2" t="s">
        <v>9278</v>
      </c>
      <c r="D3443" s="2" t="s">
        <v>308</v>
      </c>
      <c r="E3443" t="str">
        <f t="shared" si="159"/>
        <v>4</v>
      </c>
      <c r="F3443" s="2">
        <v>2</v>
      </c>
      <c r="G3443">
        <v>4</v>
      </c>
      <c r="H3443">
        <v>2</v>
      </c>
      <c r="I3443">
        <v>8</v>
      </c>
      <c r="K3443">
        <v>1111111982</v>
      </c>
      <c r="L3443">
        <v>16</v>
      </c>
      <c r="N3443">
        <v>3</v>
      </c>
      <c r="O3443">
        <v>3</v>
      </c>
      <c r="P3443" t="s">
        <v>20</v>
      </c>
      <c r="Q3443" t="s">
        <v>20</v>
      </c>
      <c r="R3443">
        <v>90</v>
      </c>
      <c r="S3443" t="str">
        <f t="shared" si="160"/>
        <v>('140684','BROLL','','ANTHONY','4','2','4','2','8','','1111111982','16','','3','3','B','B','('140684','BROLL','','ANTHONY','4','2','4','2','8','','1111111982','16','','3','3','B','B',''),'),</v>
      </c>
      <c r="T3443" t="s">
        <v>14486</v>
      </c>
      <c r="U3443">
        <f t="shared" si="161"/>
        <v>0</v>
      </c>
    </row>
    <row r="3444" spans="1:21">
      <c r="A3444" s="2" t="s">
        <v>9279</v>
      </c>
      <c r="B3444" s="2" t="s">
        <v>9280</v>
      </c>
      <c r="D3444" s="2" t="s">
        <v>208</v>
      </c>
      <c r="E3444" t="str">
        <f t="shared" si="159"/>
        <v>4</v>
      </c>
      <c r="F3444" s="2">
        <v>13</v>
      </c>
      <c r="G3444">
        <v>1</v>
      </c>
      <c r="H3444">
        <v>1</v>
      </c>
      <c r="I3444">
        <v>5</v>
      </c>
      <c r="K3444">
        <v>1111111387</v>
      </c>
      <c r="L3444">
        <v>16</v>
      </c>
      <c r="N3444">
        <v>3</v>
      </c>
      <c r="O3444">
        <v>3</v>
      </c>
      <c r="P3444" t="s">
        <v>23</v>
      </c>
      <c r="Q3444" t="s">
        <v>23</v>
      </c>
      <c r="R3444">
        <v>90</v>
      </c>
      <c r="S3444" t="str">
        <f t="shared" si="160"/>
        <v>('140690','BRONSHTEYN','','ELI','4','13','1','1','5','','1111111387','16','','3','3','A','A','('140690','BRONSHTEYN','','ELI','4','13','1','1','5','','1111111387','16','','3','3','A','A',''),'),</v>
      </c>
      <c r="T3444" t="s">
        <v>14487</v>
      </c>
      <c r="U3444">
        <f t="shared" si="161"/>
        <v>0</v>
      </c>
    </row>
    <row r="3445" spans="1:21">
      <c r="A3445" s="2" t="s">
        <v>9281</v>
      </c>
      <c r="B3445" s="2" t="s">
        <v>57</v>
      </c>
      <c r="D3445" s="2" t="s">
        <v>324</v>
      </c>
      <c r="E3445" t="str">
        <f t="shared" si="159"/>
        <v>4</v>
      </c>
      <c r="F3445" s="2">
        <v>21</v>
      </c>
      <c r="G3445">
        <v>4</v>
      </c>
      <c r="H3445">
        <v>3</v>
      </c>
      <c r="I3445">
        <v>8</v>
      </c>
      <c r="K3445">
        <v>1111111686</v>
      </c>
      <c r="L3445">
        <v>16</v>
      </c>
      <c r="N3445">
        <v>3</v>
      </c>
      <c r="O3445">
        <v>3</v>
      </c>
      <c r="P3445" t="s">
        <v>26</v>
      </c>
      <c r="Q3445" t="s">
        <v>26</v>
      </c>
      <c r="R3445">
        <v>90</v>
      </c>
      <c r="S3445" t="str">
        <f t="shared" si="160"/>
        <v>('140696','BROWN','','NATHAN','4','21','4','3','8','','1111111686','16','','3','3','C','C','('140696','BROWN','','NATHAN','4','21','4','3','8','','1111111686','16','','3','3','C','C',''),'),</v>
      </c>
      <c r="T3445" t="s">
        <v>14488</v>
      </c>
      <c r="U3445">
        <f t="shared" si="161"/>
        <v>0</v>
      </c>
    </row>
    <row r="3446" spans="1:21">
      <c r="A3446" s="2" t="s">
        <v>9282</v>
      </c>
      <c r="B3446" s="2" t="s">
        <v>57</v>
      </c>
      <c r="D3446" s="2" t="s">
        <v>5503</v>
      </c>
      <c r="E3446" t="str">
        <f t="shared" si="159"/>
        <v>4</v>
      </c>
      <c r="F3446" s="2">
        <v>12</v>
      </c>
      <c r="G3446">
        <v>4</v>
      </c>
      <c r="H3446">
        <v>2</v>
      </c>
      <c r="I3446">
        <v>8</v>
      </c>
      <c r="K3446">
        <v>1111111526</v>
      </c>
      <c r="L3446">
        <v>16</v>
      </c>
      <c r="N3446">
        <v>3</v>
      </c>
      <c r="O3446">
        <v>3</v>
      </c>
      <c r="P3446" t="s">
        <v>20</v>
      </c>
      <c r="Q3446" t="s">
        <v>20</v>
      </c>
      <c r="R3446">
        <v>90</v>
      </c>
      <c r="S3446" t="str">
        <f t="shared" si="160"/>
        <v>('140702','BROWN','','NATHANAEL','4','12','4','2','8','','1111111526','16','','3','3','B','B','('140702','BROWN','','NATHANAEL','4','12','4','2','8','','1111111526','16','','3','3','B','B',''),'),</v>
      </c>
      <c r="T3446" t="s">
        <v>14489</v>
      </c>
      <c r="U3446">
        <f t="shared" si="161"/>
        <v>0</v>
      </c>
    </row>
    <row r="3447" spans="1:21">
      <c r="A3447" s="2" t="s">
        <v>9283</v>
      </c>
      <c r="B3447" s="2" t="s">
        <v>57</v>
      </c>
      <c r="D3447" s="2" t="s">
        <v>9284</v>
      </c>
      <c r="E3447" t="str">
        <f t="shared" si="159"/>
        <v>4</v>
      </c>
      <c r="F3447" s="2">
        <v>7</v>
      </c>
      <c r="G3447">
        <v>1</v>
      </c>
      <c r="H3447">
        <v>1</v>
      </c>
      <c r="I3447">
        <v>1</v>
      </c>
      <c r="K3447">
        <v>1111111687</v>
      </c>
      <c r="L3447">
        <v>16</v>
      </c>
      <c r="N3447">
        <v>3</v>
      </c>
      <c r="O3447">
        <v>3</v>
      </c>
      <c r="P3447" t="s">
        <v>23</v>
      </c>
      <c r="Q3447" t="s">
        <v>23</v>
      </c>
      <c r="R3447">
        <v>90</v>
      </c>
      <c r="S3447" t="str">
        <f t="shared" si="160"/>
        <v>('140708','BROWN','','TERONDA','4','7','1','1','1','','1111111687','16','','3','3','A','A','('140708','BROWN','','TERONDA','4','7','1','1','1','','1111111687','16','','3','3','A','A',''),'),</v>
      </c>
      <c r="T3447" t="s">
        <v>14490</v>
      </c>
      <c r="U3447">
        <f t="shared" si="161"/>
        <v>0</v>
      </c>
    </row>
    <row r="3448" spans="1:21">
      <c r="A3448" s="2" t="s">
        <v>9285</v>
      </c>
      <c r="B3448" s="2" t="s">
        <v>57</v>
      </c>
      <c r="D3448" s="2" t="s">
        <v>116</v>
      </c>
      <c r="E3448" t="str">
        <f t="shared" si="159"/>
        <v>4</v>
      </c>
      <c r="F3448" s="2">
        <v>24</v>
      </c>
      <c r="G3448">
        <v>4</v>
      </c>
      <c r="H3448">
        <v>2</v>
      </c>
      <c r="I3448">
        <v>8</v>
      </c>
      <c r="K3448">
        <v>1111111238</v>
      </c>
      <c r="L3448">
        <v>16</v>
      </c>
      <c r="N3448">
        <v>3</v>
      </c>
      <c r="O3448">
        <v>3</v>
      </c>
      <c r="P3448" t="s">
        <v>20</v>
      </c>
      <c r="Q3448" t="s">
        <v>20</v>
      </c>
      <c r="R3448">
        <v>90</v>
      </c>
      <c r="S3448" t="str">
        <f t="shared" si="160"/>
        <v>('140714','BROWN','','THOMAS','4','24','4','2','8','','1111111238','16','','3','3','B','B','('140714','BROWN','','THOMAS','4','24','4','2','8','','1111111238','16','','3','3','B','B',''),'),</v>
      </c>
      <c r="T3448" t="s">
        <v>14491</v>
      </c>
      <c r="U3448">
        <f t="shared" si="161"/>
        <v>0</v>
      </c>
    </row>
    <row r="3449" spans="1:21">
      <c r="A3449" s="2" t="s">
        <v>9286</v>
      </c>
      <c r="B3449" s="2" t="s">
        <v>57</v>
      </c>
      <c r="D3449" s="2" t="s">
        <v>669</v>
      </c>
      <c r="E3449" t="str">
        <f t="shared" si="159"/>
        <v>4</v>
      </c>
      <c r="F3449" s="2">
        <v>21</v>
      </c>
      <c r="G3449">
        <v>1</v>
      </c>
      <c r="H3449">
        <v>3</v>
      </c>
      <c r="I3449">
        <v>1</v>
      </c>
      <c r="K3449">
        <v>1111111239</v>
      </c>
      <c r="L3449">
        <v>16</v>
      </c>
      <c r="N3449">
        <v>3</v>
      </c>
      <c r="O3449">
        <v>3</v>
      </c>
      <c r="P3449" t="s">
        <v>26</v>
      </c>
      <c r="Q3449" t="s">
        <v>26</v>
      </c>
      <c r="R3449">
        <v>90</v>
      </c>
      <c r="S3449" t="str">
        <f t="shared" si="160"/>
        <v>('140720','BROWN','','ZACHARY','4','21','1','3','1','','1111111239','16','','3','3','C','C','('140720','BROWN','','ZACHARY','4','21','1','3','1','','1111111239','16','','3','3','C','C',''),'),</v>
      </c>
      <c r="T3449" t="s">
        <v>14492</v>
      </c>
      <c r="U3449">
        <f t="shared" si="161"/>
        <v>0</v>
      </c>
    </row>
    <row r="3450" spans="1:21">
      <c r="A3450" s="2" t="s">
        <v>9287</v>
      </c>
      <c r="B3450" s="2" t="s">
        <v>9288</v>
      </c>
      <c r="D3450" s="2" t="s">
        <v>82</v>
      </c>
      <c r="E3450" t="str">
        <f t="shared" si="159"/>
        <v>4</v>
      </c>
      <c r="F3450" s="2">
        <v>10</v>
      </c>
      <c r="G3450">
        <v>1</v>
      </c>
      <c r="H3450">
        <v>3</v>
      </c>
      <c r="I3450">
        <v>1</v>
      </c>
      <c r="K3450">
        <v>1111111839</v>
      </c>
      <c r="L3450">
        <v>16</v>
      </c>
      <c r="N3450">
        <v>3</v>
      </c>
      <c r="O3450">
        <v>3</v>
      </c>
      <c r="P3450" t="s">
        <v>26</v>
      </c>
      <c r="Q3450" t="s">
        <v>26</v>
      </c>
      <c r="R3450">
        <v>90</v>
      </c>
      <c r="S3450" t="str">
        <f t="shared" si="160"/>
        <v>('140726','BROWNING','','JAMES','4','10','1','3','1','','1111111839','16','','3','3','C','C','('140726','BROWNING','','JAMES','4','10','1','3','1','','1111111839','16','','3','3','C','C',''),'),</v>
      </c>
      <c r="T3450" t="s">
        <v>14493</v>
      </c>
      <c r="U3450">
        <f t="shared" si="161"/>
        <v>0</v>
      </c>
    </row>
    <row r="3451" spans="1:21">
      <c r="A3451" s="2" t="s">
        <v>9289</v>
      </c>
      <c r="B3451" s="2" t="s">
        <v>954</v>
      </c>
      <c r="D3451" s="2" t="s">
        <v>183</v>
      </c>
      <c r="E3451" t="str">
        <f t="shared" si="159"/>
        <v>4</v>
      </c>
      <c r="F3451" s="2">
        <v>25</v>
      </c>
      <c r="G3451">
        <v>1</v>
      </c>
      <c r="H3451">
        <v>3</v>
      </c>
      <c r="I3451">
        <v>1</v>
      </c>
      <c r="K3451">
        <v>1111111983</v>
      </c>
      <c r="L3451">
        <v>16</v>
      </c>
      <c r="N3451">
        <v>3</v>
      </c>
      <c r="O3451">
        <v>3</v>
      </c>
      <c r="P3451" t="s">
        <v>26</v>
      </c>
      <c r="Q3451" t="s">
        <v>26</v>
      </c>
      <c r="R3451">
        <v>90</v>
      </c>
      <c r="S3451" t="str">
        <f t="shared" si="160"/>
        <v>('140732','BRUBAKER','','ROBERT','4','25','1','3','1','','1111111983','16','','3','3','C','C','('140732','BRUBAKER','','ROBERT','4','25','1','3','1','','1111111983','16','','3','3','C','C',''),'),</v>
      </c>
      <c r="T3451" t="s">
        <v>14494</v>
      </c>
      <c r="U3451">
        <f t="shared" si="161"/>
        <v>0</v>
      </c>
    </row>
    <row r="3452" spans="1:21">
      <c r="A3452" s="2" t="s">
        <v>9290</v>
      </c>
      <c r="B3452" s="2" t="s">
        <v>689</v>
      </c>
      <c r="D3452" s="2" t="s">
        <v>9291</v>
      </c>
      <c r="E3452" t="str">
        <f t="shared" si="159"/>
        <v>4</v>
      </c>
      <c r="F3452" s="2">
        <v>6</v>
      </c>
      <c r="G3452">
        <v>2</v>
      </c>
      <c r="H3452">
        <v>2</v>
      </c>
      <c r="I3452">
        <v>2</v>
      </c>
      <c r="K3452">
        <v>1111111688</v>
      </c>
      <c r="L3452">
        <v>16</v>
      </c>
      <c r="N3452">
        <v>3</v>
      </c>
      <c r="O3452">
        <v>3</v>
      </c>
      <c r="P3452" t="s">
        <v>20</v>
      </c>
      <c r="Q3452" t="s">
        <v>20</v>
      </c>
      <c r="R3452">
        <v>90</v>
      </c>
      <c r="S3452" t="str">
        <f t="shared" si="160"/>
        <v>('140738','BRYANT','','CARON','4','6','2','2','2','','1111111688','16','','3','3','B','B','('140738','BRYANT','','CARON','4','6','2','2','2','','1111111688','16','','3','3','B','B',''),'),</v>
      </c>
      <c r="T3452" t="s">
        <v>14495</v>
      </c>
      <c r="U3452">
        <f t="shared" si="161"/>
        <v>0</v>
      </c>
    </row>
    <row r="3453" spans="1:21">
      <c r="A3453" s="2" t="s">
        <v>9292</v>
      </c>
      <c r="B3453" s="2" t="s">
        <v>689</v>
      </c>
      <c r="D3453" s="2" t="s">
        <v>58</v>
      </c>
      <c r="E3453" t="str">
        <f t="shared" si="159"/>
        <v>4</v>
      </c>
      <c r="F3453" s="2">
        <v>16</v>
      </c>
      <c r="G3453">
        <v>2</v>
      </c>
      <c r="H3453">
        <v>1</v>
      </c>
      <c r="I3453">
        <v>2</v>
      </c>
      <c r="K3453">
        <v>1111111984</v>
      </c>
      <c r="L3453">
        <v>16</v>
      </c>
      <c r="N3453">
        <v>3</v>
      </c>
      <c r="O3453">
        <v>3</v>
      </c>
      <c r="P3453" t="s">
        <v>23</v>
      </c>
      <c r="Q3453" t="s">
        <v>23</v>
      </c>
      <c r="R3453">
        <v>90</v>
      </c>
      <c r="S3453" t="str">
        <f t="shared" si="160"/>
        <v>('140750','BRYANT','','GREGORY','4','16','2','1','2','','1111111984','16','','3','3','A','A','('140750','BRYANT','','GREGORY','4','16','2','1','2','','1111111984','16','','3','3','A','A',''),'),</v>
      </c>
      <c r="T3453" t="s">
        <v>14496</v>
      </c>
      <c r="U3453">
        <f t="shared" si="161"/>
        <v>0</v>
      </c>
    </row>
    <row r="3454" spans="1:21">
      <c r="A3454" s="2" t="s">
        <v>9293</v>
      </c>
      <c r="B3454" s="2" t="s">
        <v>394</v>
      </c>
      <c r="D3454" s="2" t="s">
        <v>28</v>
      </c>
      <c r="E3454" t="str">
        <f t="shared" si="159"/>
        <v>4</v>
      </c>
      <c r="F3454" s="2">
        <v>9</v>
      </c>
      <c r="G3454">
        <v>2</v>
      </c>
      <c r="H3454">
        <v>1</v>
      </c>
      <c r="I3454">
        <v>2</v>
      </c>
      <c r="K3454">
        <v>1111111240</v>
      </c>
      <c r="L3454">
        <v>16</v>
      </c>
      <c r="N3454">
        <v>3</v>
      </c>
      <c r="O3454">
        <v>3</v>
      </c>
      <c r="P3454" t="s">
        <v>23</v>
      </c>
      <c r="Q3454" t="s">
        <v>23</v>
      </c>
      <c r="R3454">
        <v>90</v>
      </c>
      <c r="S3454" t="str">
        <f t="shared" si="160"/>
        <v>('140756','BUCK','','MICHAEL','4','9','2','1','2','','1111111240','16','','3','3','A','A','('140756','BUCK','','MICHAEL','4','9','2','1','2','','1111111240','16','','3','3','A','A',''),'),</v>
      </c>
      <c r="T3454" t="s">
        <v>14497</v>
      </c>
      <c r="U3454">
        <f t="shared" si="161"/>
        <v>0</v>
      </c>
    </row>
    <row r="3455" spans="1:21">
      <c r="A3455" s="2" t="s">
        <v>9294</v>
      </c>
      <c r="B3455" s="2" t="s">
        <v>3553</v>
      </c>
      <c r="D3455" s="2" t="s">
        <v>1002</v>
      </c>
      <c r="E3455" t="str">
        <f t="shared" si="159"/>
        <v>4</v>
      </c>
      <c r="F3455" s="2">
        <v>24</v>
      </c>
      <c r="G3455">
        <v>3</v>
      </c>
      <c r="H3455">
        <v>3</v>
      </c>
      <c r="I3455">
        <v>3</v>
      </c>
      <c r="K3455">
        <v>1111111689</v>
      </c>
      <c r="L3455">
        <v>16</v>
      </c>
      <c r="N3455">
        <v>3</v>
      </c>
      <c r="O3455">
        <v>3</v>
      </c>
      <c r="P3455" t="s">
        <v>26</v>
      </c>
      <c r="Q3455" t="s">
        <v>26</v>
      </c>
      <c r="R3455">
        <v>90</v>
      </c>
      <c r="S3455" t="str">
        <f t="shared" si="160"/>
        <v>('140762','BUCKLEY','','CARA','4','24','3','3','3','','1111111689','16','','3','3','C','C','('140762','BUCKLEY','','CARA','4','24','3','3','3','','1111111689','16','','3','3','C','C',''),'),</v>
      </c>
      <c r="T3455" t="s">
        <v>14498</v>
      </c>
      <c r="U3455">
        <f t="shared" si="161"/>
        <v>0</v>
      </c>
    </row>
    <row r="3456" spans="1:21">
      <c r="A3456" s="2" t="s">
        <v>9295</v>
      </c>
      <c r="B3456" s="2" t="s">
        <v>3553</v>
      </c>
      <c r="D3456" s="2" t="s">
        <v>129</v>
      </c>
      <c r="E3456" t="str">
        <f t="shared" si="159"/>
        <v>4</v>
      </c>
      <c r="F3456" s="2">
        <v>24</v>
      </c>
      <c r="G3456">
        <v>1</v>
      </c>
      <c r="H3456">
        <v>3</v>
      </c>
      <c r="I3456">
        <v>1</v>
      </c>
      <c r="K3456">
        <v>1111111527</v>
      </c>
      <c r="L3456">
        <v>16</v>
      </c>
      <c r="N3456">
        <v>3</v>
      </c>
      <c r="O3456">
        <v>3</v>
      </c>
      <c r="P3456" t="s">
        <v>26</v>
      </c>
      <c r="Q3456" t="s">
        <v>26</v>
      </c>
      <c r="R3456">
        <v>90</v>
      </c>
      <c r="S3456" t="str">
        <f t="shared" si="160"/>
        <v>('140768','BUCKLEY','','GRANT','4','24','1','3','1','','1111111527','16','','3','3','C','C','('140768','BUCKLEY','','GRANT','4','24','1','3','1','','1111111527','16','','3','3','C','C',''),'),</v>
      </c>
      <c r="T3456" t="s">
        <v>14499</v>
      </c>
      <c r="U3456">
        <f t="shared" si="161"/>
        <v>0</v>
      </c>
    </row>
    <row r="3457" spans="1:21">
      <c r="A3457" s="2" t="s">
        <v>9296</v>
      </c>
      <c r="B3457" s="2" t="s">
        <v>9297</v>
      </c>
      <c r="D3457" s="2" t="s">
        <v>28</v>
      </c>
      <c r="E3457" t="str">
        <f t="shared" si="159"/>
        <v>4</v>
      </c>
      <c r="F3457" s="2">
        <v>2</v>
      </c>
      <c r="G3457">
        <v>2</v>
      </c>
      <c r="H3457">
        <v>1</v>
      </c>
      <c r="I3457">
        <v>2</v>
      </c>
      <c r="K3457">
        <v>1111111528</v>
      </c>
      <c r="L3457">
        <v>16</v>
      </c>
      <c r="N3457">
        <v>3</v>
      </c>
      <c r="O3457">
        <v>3</v>
      </c>
      <c r="P3457" t="s">
        <v>23</v>
      </c>
      <c r="Q3457" t="s">
        <v>23</v>
      </c>
      <c r="R3457">
        <v>90</v>
      </c>
      <c r="S3457" t="str">
        <f t="shared" si="160"/>
        <v>('140774','BURGOYNE','','MICHAEL','4','2','2','1','2','','1111111528','16','','3','3','A','A','('140774','BURGOYNE','','MICHAEL','4','2','2','1','2','','1111111528','16','','3','3','A','A',''),'),</v>
      </c>
      <c r="T3457" t="s">
        <v>14500</v>
      </c>
      <c r="U3457">
        <f t="shared" si="161"/>
        <v>0</v>
      </c>
    </row>
    <row r="3458" spans="1:21">
      <c r="A3458" s="2" t="s">
        <v>9298</v>
      </c>
      <c r="B3458" s="2" t="s">
        <v>3581</v>
      </c>
      <c r="D3458" s="2" t="s">
        <v>263</v>
      </c>
      <c r="E3458" t="str">
        <f t="shared" si="159"/>
        <v>4</v>
      </c>
      <c r="F3458" s="2">
        <v>1</v>
      </c>
      <c r="G3458">
        <v>3</v>
      </c>
      <c r="H3458">
        <v>2</v>
      </c>
      <c r="I3458">
        <v>3</v>
      </c>
      <c r="K3458">
        <v>1111111529</v>
      </c>
      <c r="L3458">
        <v>16</v>
      </c>
      <c r="N3458">
        <v>3</v>
      </c>
      <c r="O3458">
        <v>3</v>
      </c>
      <c r="P3458" t="s">
        <v>20</v>
      </c>
      <c r="Q3458" t="s">
        <v>20</v>
      </c>
      <c r="R3458">
        <v>90</v>
      </c>
      <c r="S3458" t="str">
        <f t="shared" si="160"/>
        <v>('140786','BURNS','','CHRISTOPHER','4','1','3','2','3','','1111111529','16','','3','3','B','B','('140786','BURNS','','CHRISTOPHER','4','1','3','2','3','','1111111529','16','','3','3','B','B',''),'),</v>
      </c>
      <c r="T3458" t="s">
        <v>14501</v>
      </c>
      <c r="U3458">
        <f t="shared" si="161"/>
        <v>0</v>
      </c>
    </row>
    <row r="3459" spans="1:21">
      <c r="A3459" s="2" t="s">
        <v>9299</v>
      </c>
      <c r="B3459" s="2" t="s">
        <v>3581</v>
      </c>
      <c r="D3459" s="2" t="s">
        <v>125</v>
      </c>
      <c r="E3459" t="str">
        <f t="shared" ref="E3459:E3522" si="162">MID(A3459,2,1)</f>
        <v>4</v>
      </c>
      <c r="F3459" s="2">
        <v>1</v>
      </c>
      <c r="G3459">
        <v>4</v>
      </c>
      <c r="H3459">
        <v>3</v>
      </c>
      <c r="I3459">
        <v>4</v>
      </c>
      <c r="K3459">
        <v>1111111530</v>
      </c>
      <c r="L3459">
        <v>16</v>
      </c>
      <c r="N3459">
        <v>3</v>
      </c>
      <c r="O3459">
        <v>3</v>
      </c>
      <c r="P3459" t="s">
        <v>26</v>
      </c>
      <c r="Q3459" t="s">
        <v>26</v>
      </c>
      <c r="R3459">
        <v>90</v>
      </c>
      <c r="S3459" t="str">
        <f t="shared" ref="S3459:S3522" si="163">CONCATENATE("('",A3459,"','",B3459,"','",C3459,"','",D3459,"','",E3459,"','",F3459,"','",G3459,"','",H3459,"','",I3459,"','",J3459,"','",K3459,"','",L3459,"','",M3459,"','",N3459,"','",O3459,"','",P3459,"','",Q3459,"','",T3459,"'),")</f>
        <v>('140792','BURNS','','JASON','4','1','4','3','4','','1111111530','16','','3','3','C','C','('140792','BURNS','','JASON','4','1','4','3','4','','1111111530','16','','3','3','C','C',''),'),</v>
      </c>
      <c r="T3459" t="s">
        <v>14502</v>
      </c>
      <c r="U3459">
        <f t="shared" ref="U3459:U3522" si="164">IF(E3459=1,1,0)</f>
        <v>0</v>
      </c>
    </row>
    <row r="3460" spans="1:21">
      <c r="A3460" s="2" t="s">
        <v>9300</v>
      </c>
      <c r="B3460" s="2" t="s">
        <v>3581</v>
      </c>
      <c r="D3460" s="2" t="s">
        <v>96</v>
      </c>
      <c r="E3460" t="str">
        <f t="shared" si="162"/>
        <v>4</v>
      </c>
      <c r="F3460" s="2">
        <v>10</v>
      </c>
      <c r="G3460">
        <v>2</v>
      </c>
      <c r="H3460">
        <v>1</v>
      </c>
      <c r="I3460">
        <v>2</v>
      </c>
      <c r="K3460">
        <v>1111111840</v>
      </c>
      <c r="L3460">
        <v>16</v>
      </c>
      <c r="N3460">
        <v>3</v>
      </c>
      <c r="O3460">
        <v>3</v>
      </c>
      <c r="P3460" t="s">
        <v>23</v>
      </c>
      <c r="Q3460" t="s">
        <v>23</v>
      </c>
      <c r="R3460">
        <v>90</v>
      </c>
      <c r="S3460" t="str">
        <f t="shared" si="163"/>
        <v>('140798','BURNS','','JOHN','4','10','2','1','2','','1111111840','16','','3','3','A','A','('140798','BURNS','','JOHN','4','10','2','1','2','','1111111840','16','','3','3','A','A',''),'),</v>
      </c>
      <c r="T3460" t="s">
        <v>14503</v>
      </c>
      <c r="U3460">
        <f t="shared" si="164"/>
        <v>0</v>
      </c>
    </row>
    <row r="3461" spans="1:21">
      <c r="A3461" s="2" t="s">
        <v>9301</v>
      </c>
      <c r="B3461" s="2" t="s">
        <v>9302</v>
      </c>
      <c r="D3461" s="2" t="s">
        <v>77</v>
      </c>
      <c r="E3461" t="str">
        <f t="shared" si="162"/>
        <v>4</v>
      </c>
      <c r="F3461" s="2">
        <v>22</v>
      </c>
      <c r="G3461">
        <v>1</v>
      </c>
      <c r="H3461">
        <v>1</v>
      </c>
      <c r="I3461">
        <v>5</v>
      </c>
      <c r="K3461">
        <v>1111111531</v>
      </c>
      <c r="L3461">
        <v>16</v>
      </c>
      <c r="N3461">
        <v>3</v>
      </c>
      <c r="O3461">
        <v>3</v>
      </c>
      <c r="P3461" t="s">
        <v>23</v>
      </c>
      <c r="Q3461" t="s">
        <v>23</v>
      </c>
      <c r="R3461">
        <v>90</v>
      </c>
      <c r="S3461" t="str">
        <f t="shared" si="163"/>
        <v>('140804','BURROUGHS','','JESSE','4','22','1','1','5','','1111111531','16','','3','3','A','A','('140804','BURROUGHS','','JESSE','4','22','1','1','5','','1111111531','16','','3','3','A','A',''),'),</v>
      </c>
      <c r="T3461" t="s">
        <v>14504</v>
      </c>
      <c r="U3461">
        <f t="shared" si="164"/>
        <v>0</v>
      </c>
    </row>
    <row r="3462" spans="1:21">
      <c r="A3462" s="2" t="s">
        <v>9303</v>
      </c>
      <c r="B3462" s="2" t="s">
        <v>9304</v>
      </c>
      <c r="D3462" s="2" t="s">
        <v>324</v>
      </c>
      <c r="E3462" t="str">
        <f t="shared" si="162"/>
        <v>4</v>
      </c>
      <c r="F3462" s="2">
        <v>6</v>
      </c>
      <c r="G3462">
        <v>3</v>
      </c>
      <c r="H3462">
        <v>2</v>
      </c>
      <c r="I3462">
        <v>3</v>
      </c>
      <c r="K3462">
        <v>1111111985</v>
      </c>
      <c r="L3462">
        <v>16</v>
      </c>
      <c r="N3462">
        <v>3</v>
      </c>
      <c r="O3462">
        <v>3</v>
      </c>
      <c r="P3462" t="s">
        <v>20</v>
      </c>
      <c r="Q3462" t="s">
        <v>20</v>
      </c>
      <c r="R3462">
        <v>90</v>
      </c>
      <c r="S3462" t="str">
        <f t="shared" si="163"/>
        <v>('140810','BURT','','NATHAN','4','6','3','2','3','','1111111985','16','','3','3','B','B','('140810','BURT','','NATHAN','4','6','3','2','3','','1111111985','16','','3','3','B','B',''),'),</v>
      </c>
      <c r="T3462" t="s">
        <v>14505</v>
      </c>
      <c r="U3462">
        <f t="shared" si="164"/>
        <v>0</v>
      </c>
    </row>
    <row r="3463" spans="1:21">
      <c r="A3463" s="2" t="s">
        <v>9305</v>
      </c>
      <c r="B3463" s="2" t="s">
        <v>9306</v>
      </c>
      <c r="D3463" s="2" t="s">
        <v>270</v>
      </c>
      <c r="E3463" t="str">
        <f t="shared" si="162"/>
        <v>4</v>
      </c>
      <c r="F3463" s="2">
        <v>5</v>
      </c>
      <c r="G3463">
        <v>4</v>
      </c>
      <c r="H3463">
        <v>1</v>
      </c>
      <c r="I3463">
        <v>4</v>
      </c>
      <c r="K3463">
        <v>1111111690</v>
      </c>
      <c r="L3463">
        <v>16</v>
      </c>
      <c r="N3463">
        <v>3</v>
      </c>
      <c r="O3463">
        <v>3</v>
      </c>
      <c r="P3463" t="s">
        <v>23</v>
      </c>
      <c r="Q3463" t="s">
        <v>23</v>
      </c>
      <c r="R3463">
        <v>90</v>
      </c>
      <c r="S3463" t="str">
        <f t="shared" si="163"/>
        <v>('140816','BURZENSKI','','LAURA','4','5','4','1','4','','1111111690','16','','3','3','A','A','('140816','BURZENSKI','','LAURA','4','5','4','1','4','','1111111690','16','','3','3','A','A',''),'),</v>
      </c>
      <c r="T3463" t="s">
        <v>14506</v>
      </c>
      <c r="U3463">
        <f t="shared" si="164"/>
        <v>0</v>
      </c>
    </row>
    <row r="3464" spans="1:21">
      <c r="A3464" s="2" t="s">
        <v>9307</v>
      </c>
      <c r="B3464" s="2" t="s">
        <v>9308</v>
      </c>
      <c r="D3464" s="2" t="s">
        <v>32</v>
      </c>
      <c r="E3464" t="str">
        <f t="shared" si="162"/>
        <v>4</v>
      </c>
      <c r="F3464" s="2">
        <v>22</v>
      </c>
      <c r="G3464">
        <v>3</v>
      </c>
      <c r="H3464">
        <v>2</v>
      </c>
      <c r="I3464">
        <v>3</v>
      </c>
      <c r="K3464">
        <v>1111111841</v>
      </c>
      <c r="L3464">
        <v>16</v>
      </c>
      <c r="N3464">
        <v>3</v>
      </c>
      <c r="O3464">
        <v>3</v>
      </c>
      <c r="P3464" t="s">
        <v>20</v>
      </c>
      <c r="Q3464" t="s">
        <v>20</v>
      </c>
      <c r="R3464">
        <v>90</v>
      </c>
      <c r="S3464" t="str">
        <f t="shared" si="163"/>
        <v>('140822','BUSICK','','MATTHEW','4','22','3','2','3','','1111111841','16','','3','3','B','B','('140822','BUSICK','','MATTHEW','4','22','3','2','3','','1111111841','16','','3','3','B','B',''),'),</v>
      </c>
      <c r="T3464" t="s">
        <v>14507</v>
      </c>
      <c r="U3464">
        <f t="shared" si="164"/>
        <v>0</v>
      </c>
    </row>
    <row r="3465" spans="1:21">
      <c r="A3465" s="2" t="s">
        <v>9309</v>
      </c>
      <c r="B3465" s="2" t="s">
        <v>9310</v>
      </c>
      <c r="D3465" s="2" t="s">
        <v>380</v>
      </c>
      <c r="E3465" t="str">
        <f t="shared" si="162"/>
        <v>4</v>
      </c>
      <c r="F3465" s="2">
        <v>14</v>
      </c>
      <c r="G3465">
        <v>1</v>
      </c>
      <c r="H3465">
        <v>2</v>
      </c>
      <c r="I3465">
        <v>5</v>
      </c>
      <c r="K3465">
        <v>1111111691</v>
      </c>
      <c r="L3465">
        <v>16</v>
      </c>
      <c r="N3465">
        <v>3</v>
      </c>
      <c r="O3465">
        <v>3</v>
      </c>
      <c r="P3465" t="s">
        <v>20</v>
      </c>
      <c r="Q3465" t="s">
        <v>20</v>
      </c>
      <c r="R3465">
        <v>90</v>
      </c>
      <c r="S3465" t="str">
        <f t="shared" si="163"/>
        <v>('140828','BUSSE','','BLAKE','4','14','1','2','5','','1111111691','16','','3','3','B','B','('140828','BUSSE','','BLAKE','4','14','1','2','5','','1111111691','16','','3','3','B','B',''),'),</v>
      </c>
      <c r="T3465" t="s">
        <v>14508</v>
      </c>
      <c r="U3465">
        <f t="shared" si="164"/>
        <v>0</v>
      </c>
    </row>
    <row r="3466" spans="1:21">
      <c r="A3466" s="2" t="s">
        <v>9311</v>
      </c>
      <c r="B3466" s="2" t="s">
        <v>400</v>
      </c>
      <c r="D3466" s="2" t="s">
        <v>965</v>
      </c>
      <c r="E3466" t="str">
        <f t="shared" si="162"/>
        <v>4</v>
      </c>
      <c r="F3466" s="2">
        <v>14</v>
      </c>
      <c r="G3466">
        <v>3</v>
      </c>
      <c r="H3466">
        <v>2</v>
      </c>
      <c r="I3466">
        <v>3</v>
      </c>
      <c r="K3466">
        <v>1111111241</v>
      </c>
      <c r="L3466">
        <v>16</v>
      </c>
      <c r="N3466">
        <v>3</v>
      </c>
      <c r="O3466">
        <v>3</v>
      </c>
      <c r="P3466" t="s">
        <v>20</v>
      </c>
      <c r="Q3466" t="s">
        <v>20</v>
      </c>
      <c r="R3466">
        <v>90</v>
      </c>
      <c r="S3466" t="str">
        <f t="shared" si="163"/>
        <v>('140834','BYRNE','','KRISTINA','4','14','3','2','3','','1111111241','16','','3','3','B','B','('140834','BYRNE','','KRISTINA','4','14','3','2','3','','1111111241','16','','3','3','B','B',''),'),</v>
      </c>
      <c r="T3466" t="s">
        <v>14509</v>
      </c>
      <c r="U3466">
        <f t="shared" si="164"/>
        <v>0</v>
      </c>
    </row>
    <row r="3467" spans="1:21">
      <c r="A3467" s="2" t="s">
        <v>9312</v>
      </c>
      <c r="B3467" s="2" t="s">
        <v>400</v>
      </c>
      <c r="D3467" s="2" t="s">
        <v>28</v>
      </c>
      <c r="E3467" t="str">
        <f t="shared" si="162"/>
        <v>4</v>
      </c>
      <c r="F3467" s="2">
        <v>14</v>
      </c>
      <c r="G3467">
        <v>2</v>
      </c>
      <c r="H3467">
        <v>2</v>
      </c>
      <c r="I3467">
        <v>6</v>
      </c>
      <c r="K3467">
        <v>1111111532</v>
      </c>
      <c r="L3467">
        <v>16</v>
      </c>
      <c r="N3467">
        <v>3</v>
      </c>
      <c r="O3467">
        <v>3</v>
      </c>
      <c r="P3467" t="s">
        <v>20</v>
      </c>
      <c r="Q3467" t="s">
        <v>20</v>
      </c>
      <c r="R3467">
        <v>90</v>
      </c>
      <c r="S3467" t="str">
        <f t="shared" si="163"/>
        <v>('140840','BYRNE','','MICHAEL','4','14','2','2','6','','1111111532','16','','3','3','B','B','('140840','BYRNE','','MICHAEL','4','14','2','2','6','','1111111532','16','','3','3','B','B',''),'),</v>
      </c>
      <c r="T3467" t="s">
        <v>14510</v>
      </c>
      <c r="U3467">
        <f t="shared" si="164"/>
        <v>0</v>
      </c>
    </row>
    <row r="3468" spans="1:21">
      <c r="A3468" s="2" t="s">
        <v>9313</v>
      </c>
      <c r="B3468" s="2" t="s">
        <v>9314</v>
      </c>
      <c r="D3468" s="2" t="s">
        <v>239</v>
      </c>
      <c r="E3468" t="str">
        <f t="shared" si="162"/>
        <v>4</v>
      </c>
      <c r="F3468" s="2">
        <v>9</v>
      </c>
      <c r="G3468">
        <v>2</v>
      </c>
      <c r="H3468">
        <v>3</v>
      </c>
      <c r="I3468">
        <v>6</v>
      </c>
      <c r="K3468">
        <v>1111111692</v>
      </c>
      <c r="L3468">
        <v>16</v>
      </c>
      <c r="N3468">
        <v>3</v>
      </c>
      <c r="O3468">
        <v>3</v>
      </c>
      <c r="P3468" t="s">
        <v>26</v>
      </c>
      <c r="Q3468" t="s">
        <v>26</v>
      </c>
      <c r="R3468">
        <v>90</v>
      </c>
      <c r="S3468" t="str">
        <f t="shared" si="163"/>
        <v>('140846','CADIENTE','','JEREMY','4','9','2','3','6','','1111111692','16','','3','3','C','C','('140846','CADIENTE','','JEREMY','4','9','2','3','6','','1111111692','16','','3','3','C','C',''),'),</v>
      </c>
      <c r="T3468" t="s">
        <v>14511</v>
      </c>
      <c r="U3468">
        <f t="shared" si="164"/>
        <v>0</v>
      </c>
    </row>
    <row r="3469" spans="1:21">
      <c r="A3469" s="2" t="s">
        <v>9315</v>
      </c>
      <c r="B3469" s="2" t="s">
        <v>9316</v>
      </c>
      <c r="D3469" s="2" t="s">
        <v>9317</v>
      </c>
      <c r="E3469" t="str">
        <f t="shared" si="162"/>
        <v>4</v>
      </c>
      <c r="F3469" s="2">
        <v>20</v>
      </c>
      <c r="G3469">
        <v>2</v>
      </c>
      <c r="H3469">
        <v>2</v>
      </c>
      <c r="I3469">
        <v>6</v>
      </c>
      <c r="K3469">
        <v>1111111388</v>
      </c>
      <c r="L3469">
        <v>16</v>
      </c>
      <c r="N3469">
        <v>3</v>
      </c>
      <c r="O3469">
        <v>3</v>
      </c>
      <c r="P3469" t="s">
        <v>20</v>
      </c>
      <c r="Q3469" t="s">
        <v>20</v>
      </c>
      <c r="R3469">
        <v>90</v>
      </c>
      <c r="S3469" t="str">
        <f t="shared" si="163"/>
        <v>('140852','CAESAR','','KERSTIN','4','20','2','2','6','','1111111388','16','','3','3','B','B','('140852','CAESAR','','KERSTIN','4','20','2','2','6','','1111111388','16','','3','3','B','B',''),'),</v>
      </c>
      <c r="T3469" t="s">
        <v>14512</v>
      </c>
      <c r="U3469">
        <f t="shared" si="164"/>
        <v>0</v>
      </c>
    </row>
    <row r="3470" spans="1:21">
      <c r="A3470" s="2" t="s">
        <v>9318</v>
      </c>
      <c r="B3470" s="2" t="s">
        <v>9319</v>
      </c>
      <c r="D3470" s="2" t="s">
        <v>205</v>
      </c>
      <c r="E3470" t="str">
        <f t="shared" si="162"/>
        <v>4</v>
      </c>
      <c r="F3470" s="2">
        <v>5</v>
      </c>
      <c r="G3470">
        <v>4</v>
      </c>
      <c r="H3470">
        <v>3</v>
      </c>
      <c r="I3470">
        <v>4</v>
      </c>
      <c r="K3470">
        <v>1111111842</v>
      </c>
      <c r="L3470">
        <v>16</v>
      </c>
      <c r="N3470">
        <v>3</v>
      </c>
      <c r="O3470">
        <v>3</v>
      </c>
      <c r="P3470" t="s">
        <v>26</v>
      </c>
      <c r="Q3470" t="s">
        <v>26</v>
      </c>
      <c r="R3470">
        <v>90</v>
      </c>
      <c r="S3470" t="str">
        <f t="shared" si="163"/>
        <v>('140858','CALDERONGUTHE','','DAVID','4','5','4','3','4','','1111111842','16','','3','3','C','C','('140858','CALDERONGUTHE','','DAVID','4','5','4','3','4','','1111111842','16','','3','3','C','C',''),'),</v>
      </c>
      <c r="T3470" t="s">
        <v>14513</v>
      </c>
      <c r="U3470">
        <f t="shared" si="164"/>
        <v>0</v>
      </c>
    </row>
    <row r="3471" spans="1:21">
      <c r="A3471" s="2" t="s">
        <v>9320</v>
      </c>
      <c r="B3471" s="2" t="s">
        <v>5392</v>
      </c>
      <c r="D3471" s="2" t="s">
        <v>661</v>
      </c>
      <c r="E3471" t="str">
        <f t="shared" si="162"/>
        <v>4</v>
      </c>
      <c r="F3471" s="2">
        <v>22</v>
      </c>
      <c r="G3471">
        <v>1</v>
      </c>
      <c r="H3471">
        <v>1</v>
      </c>
      <c r="I3471">
        <v>5</v>
      </c>
      <c r="K3471">
        <v>1111111843</v>
      </c>
      <c r="L3471">
        <v>16</v>
      </c>
      <c r="N3471">
        <v>3</v>
      </c>
      <c r="O3471">
        <v>3</v>
      </c>
      <c r="P3471" t="s">
        <v>23</v>
      </c>
      <c r="Q3471" t="s">
        <v>23</v>
      </c>
      <c r="R3471">
        <v>90</v>
      </c>
      <c r="S3471" t="str">
        <f t="shared" si="163"/>
        <v>('140864','CALLAHAN','','JACQUELINE','4','22','1','1','5','','1111111843','16','','3','3','A','A','('140864','CALLAHAN','','JACQUELINE','4','22','1','1','5','','1111111843','16','','3','3','A','A',''),'),</v>
      </c>
      <c r="T3471" t="s">
        <v>14514</v>
      </c>
      <c r="U3471">
        <f t="shared" si="164"/>
        <v>0</v>
      </c>
    </row>
    <row r="3472" spans="1:21">
      <c r="A3472" s="2" t="s">
        <v>9321</v>
      </c>
      <c r="B3472" s="2" t="s">
        <v>9322</v>
      </c>
      <c r="D3472" s="2" t="s">
        <v>9323</v>
      </c>
      <c r="E3472" t="str">
        <f t="shared" si="162"/>
        <v>4</v>
      </c>
      <c r="F3472" s="2">
        <v>5</v>
      </c>
      <c r="G3472">
        <v>2</v>
      </c>
      <c r="H3472">
        <v>2</v>
      </c>
      <c r="I3472">
        <v>6</v>
      </c>
      <c r="K3472">
        <v>1111111844</v>
      </c>
      <c r="L3472">
        <v>16</v>
      </c>
      <c r="N3472">
        <v>3</v>
      </c>
      <c r="O3472">
        <v>3</v>
      </c>
      <c r="P3472" t="s">
        <v>20</v>
      </c>
      <c r="Q3472" t="s">
        <v>20</v>
      </c>
      <c r="R3472">
        <v>90</v>
      </c>
      <c r="S3472" t="str">
        <f t="shared" si="163"/>
        <v>('140870','CALMUS','','QUINTON','4','5','2','2','6','','1111111844','16','','3','3','B','B','('140870','CALMUS','','QUINTON','4','5','2','2','6','','1111111844','16','','3','3','B','B',''),'),</v>
      </c>
      <c r="T3472" t="s">
        <v>14515</v>
      </c>
      <c r="U3472">
        <f t="shared" si="164"/>
        <v>0</v>
      </c>
    </row>
    <row r="3473" spans="1:21">
      <c r="A3473" s="2" t="s">
        <v>9324</v>
      </c>
      <c r="B3473" s="2" t="s">
        <v>693</v>
      </c>
      <c r="D3473" s="2" t="s">
        <v>1118</v>
      </c>
      <c r="E3473" t="str">
        <f t="shared" si="162"/>
        <v>4</v>
      </c>
      <c r="F3473" s="2">
        <v>5</v>
      </c>
      <c r="G3473">
        <v>4</v>
      </c>
      <c r="H3473">
        <v>3</v>
      </c>
      <c r="I3473">
        <v>4</v>
      </c>
      <c r="K3473">
        <v>1111111986</v>
      </c>
      <c r="L3473">
        <v>16</v>
      </c>
      <c r="N3473">
        <v>3</v>
      </c>
      <c r="O3473">
        <v>3</v>
      </c>
      <c r="P3473" t="s">
        <v>26</v>
      </c>
      <c r="Q3473" t="s">
        <v>26</v>
      </c>
      <c r="R3473">
        <v>90</v>
      </c>
      <c r="S3473" t="str">
        <f t="shared" si="163"/>
        <v>('140876','CAMPBELL','','CONOR','4','5','4','3','4','','1111111986','16','','3','3','C','C','('140876','CAMPBELL','','CONOR','4','5','4','3','4','','1111111986','16','','3','3','C','C',''),'),</v>
      </c>
      <c r="T3473" t="s">
        <v>14516</v>
      </c>
      <c r="U3473">
        <f t="shared" si="164"/>
        <v>0</v>
      </c>
    </row>
    <row r="3474" spans="1:21">
      <c r="A3474" s="2" t="s">
        <v>9325</v>
      </c>
      <c r="B3474" s="2" t="s">
        <v>693</v>
      </c>
      <c r="D3474" s="2" t="s">
        <v>205</v>
      </c>
      <c r="E3474" t="str">
        <f t="shared" si="162"/>
        <v>4</v>
      </c>
      <c r="F3474" s="2">
        <v>15</v>
      </c>
      <c r="G3474">
        <v>3</v>
      </c>
      <c r="H3474">
        <v>3</v>
      </c>
      <c r="I3474">
        <v>7</v>
      </c>
      <c r="K3474">
        <v>1111111389</v>
      </c>
      <c r="L3474">
        <v>16</v>
      </c>
      <c r="N3474">
        <v>3</v>
      </c>
      <c r="O3474">
        <v>3</v>
      </c>
      <c r="P3474" t="s">
        <v>26</v>
      </c>
      <c r="Q3474" t="s">
        <v>26</v>
      </c>
      <c r="R3474">
        <v>90</v>
      </c>
      <c r="S3474" t="str">
        <f t="shared" si="163"/>
        <v>('140882','CAMPBELL','','DAVID','4','15','3','3','7','','1111111389','16','','3','3','C','C','('140882','CAMPBELL','','DAVID','4','15','3','3','7','','1111111389','16','','3','3','C','C',''),'),</v>
      </c>
      <c r="T3474" t="s">
        <v>14517</v>
      </c>
      <c r="U3474">
        <f t="shared" si="164"/>
        <v>0</v>
      </c>
    </row>
    <row r="3475" spans="1:21">
      <c r="A3475" s="2" t="s">
        <v>9326</v>
      </c>
      <c r="B3475" s="2" t="s">
        <v>9327</v>
      </c>
      <c r="D3475" s="2" t="s">
        <v>65</v>
      </c>
      <c r="E3475" t="str">
        <f t="shared" si="162"/>
        <v>4</v>
      </c>
      <c r="F3475" s="2">
        <v>3</v>
      </c>
      <c r="G3475">
        <v>3</v>
      </c>
      <c r="H3475">
        <v>1</v>
      </c>
      <c r="I3475">
        <v>7</v>
      </c>
      <c r="K3475">
        <v>1111111693</v>
      </c>
      <c r="L3475">
        <v>16</v>
      </c>
      <c r="N3475">
        <v>3</v>
      </c>
      <c r="O3475">
        <v>3</v>
      </c>
      <c r="P3475" t="s">
        <v>23</v>
      </c>
      <c r="Q3475" t="s">
        <v>23</v>
      </c>
      <c r="R3475">
        <v>90</v>
      </c>
      <c r="S3475" t="str">
        <f t="shared" si="163"/>
        <v>('140888','CANCLINI','','JEFFREY','4','3','3','1','7','','1111111693','16','','3','3','A','A','('140888','CANCLINI','','JEFFREY','4','3','3','1','7','','1111111693','16','','3','3','A','A',''),'),</v>
      </c>
      <c r="T3475" t="s">
        <v>14518</v>
      </c>
      <c r="U3475">
        <f t="shared" si="164"/>
        <v>0</v>
      </c>
    </row>
    <row r="3476" spans="1:21">
      <c r="A3476" s="2" t="s">
        <v>9328</v>
      </c>
      <c r="B3476" s="2" t="s">
        <v>9329</v>
      </c>
      <c r="D3476" s="2" t="s">
        <v>9015</v>
      </c>
      <c r="E3476" t="str">
        <f t="shared" si="162"/>
        <v>4</v>
      </c>
      <c r="F3476" s="2">
        <v>12</v>
      </c>
      <c r="G3476">
        <v>1</v>
      </c>
      <c r="H3476">
        <v>1</v>
      </c>
      <c r="I3476">
        <v>5</v>
      </c>
      <c r="K3476">
        <v>1111111987</v>
      </c>
      <c r="L3476">
        <v>16</v>
      </c>
      <c r="N3476">
        <v>3</v>
      </c>
      <c r="O3476">
        <v>3</v>
      </c>
      <c r="P3476" t="s">
        <v>23</v>
      </c>
      <c r="Q3476" t="s">
        <v>23</v>
      </c>
      <c r="R3476">
        <v>90</v>
      </c>
      <c r="S3476" t="str">
        <f t="shared" si="163"/>
        <v>('140894','CANELON','','MARIA','4','12','1','1','5','','1111111987','16','','3','3','A','A','('140894','CANELON','','MARIA','4','12','1','1','5','','1111111987','16','','3','3','A','A',''),'),</v>
      </c>
      <c r="T3476" t="s">
        <v>14519</v>
      </c>
      <c r="U3476">
        <f t="shared" si="164"/>
        <v>0</v>
      </c>
    </row>
    <row r="3477" spans="1:21">
      <c r="A3477" s="2" t="s">
        <v>9330</v>
      </c>
      <c r="B3477" s="2" t="s">
        <v>9331</v>
      </c>
      <c r="D3477" s="2" t="s">
        <v>9332</v>
      </c>
      <c r="E3477" t="str">
        <f t="shared" si="162"/>
        <v>4</v>
      </c>
      <c r="F3477" s="2">
        <v>16</v>
      </c>
      <c r="G3477">
        <v>2</v>
      </c>
      <c r="H3477">
        <v>2</v>
      </c>
      <c r="I3477">
        <v>6</v>
      </c>
      <c r="K3477">
        <v>1111111988</v>
      </c>
      <c r="L3477">
        <v>16</v>
      </c>
      <c r="N3477">
        <v>3</v>
      </c>
      <c r="O3477">
        <v>3</v>
      </c>
      <c r="P3477" t="s">
        <v>20</v>
      </c>
      <c r="Q3477" t="s">
        <v>20</v>
      </c>
      <c r="R3477">
        <v>90</v>
      </c>
      <c r="S3477" t="str">
        <f t="shared" si="163"/>
        <v>('140900','CAPALDI','','BENEDICT','4','16','2','2','6','','1111111988','16','','3','3','B','B','('140900','CAPALDI','','BENEDICT','4','16','2','2','6','','1111111988','16','','3','3','B','B',''),'),</v>
      </c>
      <c r="T3477" t="s">
        <v>14520</v>
      </c>
      <c r="U3477">
        <f t="shared" si="164"/>
        <v>0</v>
      </c>
    </row>
    <row r="3478" spans="1:21">
      <c r="A3478" s="2" t="s">
        <v>9333</v>
      </c>
      <c r="B3478" s="2" t="s">
        <v>9334</v>
      </c>
      <c r="D3478" s="2" t="s">
        <v>308</v>
      </c>
      <c r="E3478" t="str">
        <f t="shared" si="162"/>
        <v>4</v>
      </c>
      <c r="F3478" s="2">
        <v>11</v>
      </c>
      <c r="G3478">
        <v>3</v>
      </c>
      <c r="H3478">
        <v>3</v>
      </c>
      <c r="I3478">
        <v>7</v>
      </c>
      <c r="K3478">
        <v>1111111533</v>
      </c>
      <c r="L3478">
        <v>16</v>
      </c>
      <c r="N3478">
        <v>3</v>
      </c>
      <c r="O3478">
        <v>3</v>
      </c>
      <c r="P3478" t="s">
        <v>26</v>
      </c>
      <c r="Q3478" t="s">
        <v>26</v>
      </c>
      <c r="R3478">
        <v>90</v>
      </c>
      <c r="S3478" t="str">
        <f t="shared" si="163"/>
        <v>('140906','CARDON','','ANTHONY','4','11','3','3','7','','1111111533','16','','3','3','C','C','('140906','CARDON','','ANTHONY','4','11','3','3','7','','1111111533','16','','3','3','C','C',''),'),</v>
      </c>
      <c r="T3478" t="s">
        <v>14521</v>
      </c>
      <c r="U3478">
        <f t="shared" si="164"/>
        <v>0</v>
      </c>
    </row>
    <row r="3479" spans="1:21">
      <c r="A3479" s="2" t="s">
        <v>9335</v>
      </c>
      <c r="B3479" s="2" t="s">
        <v>621</v>
      </c>
      <c r="D3479" s="2" t="s">
        <v>612</v>
      </c>
      <c r="E3479" t="str">
        <f t="shared" si="162"/>
        <v>4</v>
      </c>
      <c r="F3479" s="2">
        <v>1</v>
      </c>
      <c r="G3479">
        <v>4</v>
      </c>
      <c r="H3479">
        <v>1</v>
      </c>
      <c r="I3479">
        <v>8</v>
      </c>
      <c r="K3479">
        <v>1111111390</v>
      </c>
      <c r="L3479">
        <v>16</v>
      </c>
      <c r="N3479">
        <v>3</v>
      </c>
      <c r="O3479">
        <v>3</v>
      </c>
      <c r="P3479" t="s">
        <v>23</v>
      </c>
      <c r="Q3479" t="s">
        <v>23</v>
      </c>
      <c r="R3479">
        <v>90</v>
      </c>
      <c r="S3479" t="str">
        <f t="shared" si="163"/>
        <v>('140912','CARL','','SAMANTHA','4','1','4','1','8','','1111111390','16','','3','3','A','A','('140912','CARL','','SAMANTHA','4','1','4','1','8','','1111111390','16','','3','3','A','A',''),'),</v>
      </c>
      <c r="T3479" t="s">
        <v>14522</v>
      </c>
      <c r="U3479">
        <f t="shared" si="164"/>
        <v>0</v>
      </c>
    </row>
    <row r="3480" spans="1:21">
      <c r="A3480" s="2" t="s">
        <v>9336</v>
      </c>
      <c r="B3480" s="2" t="s">
        <v>9337</v>
      </c>
      <c r="D3480" s="2" t="s">
        <v>28</v>
      </c>
      <c r="E3480" t="str">
        <f t="shared" si="162"/>
        <v>4</v>
      </c>
      <c r="F3480" s="2">
        <v>9</v>
      </c>
      <c r="G3480">
        <v>3</v>
      </c>
      <c r="H3480">
        <v>3</v>
      </c>
      <c r="I3480">
        <v>7</v>
      </c>
      <c r="K3480">
        <v>1111111845</v>
      </c>
      <c r="L3480">
        <v>16</v>
      </c>
      <c r="N3480">
        <v>3</v>
      </c>
      <c r="O3480">
        <v>3</v>
      </c>
      <c r="P3480" t="s">
        <v>26</v>
      </c>
      <c r="Q3480" t="s">
        <v>26</v>
      </c>
      <c r="R3480">
        <v>90</v>
      </c>
      <c r="S3480" t="str">
        <f t="shared" si="163"/>
        <v>('140924','CARPS','','MICHAEL','4','9','3','3','7','','1111111845','16','','3','3','C','C','('140924','CARPS','','MICHAEL','4','9','3','3','7','','1111111845','16','','3','3','C','C',''),'),</v>
      </c>
      <c r="T3480" t="s">
        <v>14523</v>
      </c>
      <c r="U3480">
        <f t="shared" si="164"/>
        <v>0</v>
      </c>
    </row>
    <row r="3481" spans="1:21">
      <c r="A3481" s="2" t="s">
        <v>9338</v>
      </c>
      <c r="B3481" s="2" t="s">
        <v>9339</v>
      </c>
      <c r="D3481" s="2" t="s">
        <v>205</v>
      </c>
      <c r="E3481" t="str">
        <f t="shared" si="162"/>
        <v>4</v>
      </c>
      <c r="F3481" s="2">
        <v>12</v>
      </c>
      <c r="G3481">
        <v>4</v>
      </c>
      <c r="H3481">
        <v>1</v>
      </c>
      <c r="I3481">
        <v>8</v>
      </c>
      <c r="K3481">
        <v>1111111534</v>
      </c>
      <c r="L3481">
        <v>16</v>
      </c>
      <c r="N3481">
        <v>3</v>
      </c>
      <c r="O3481">
        <v>3</v>
      </c>
      <c r="P3481" t="s">
        <v>23</v>
      </c>
      <c r="Q3481" t="s">
        <v>23</v>
      </c>
      <c r="R3481">
        <v>90</v>
      </c>
      <c r="S3481" t="str">
        <f t="shared" si="163"/>
        <v>('140930','CARRASCO','','DAVID','4','12','4','1','8','','1111111534','16','','3','3','A','A','('140930','CARRASCO','','DAVID','4','12','4','1','8','','1111111534','16','','3','3','A','A',''),'),</v>
      </c>
      <c r="T3481" t="s">
        <v>14524</v>
      </c>
      <c r="U3481">
        <f t="shared" si="164"/>
        <v>0</v>
      </c>
    </row>
    <row r="3482" spans="1:21">
      <c r="A3482" s="2" t="s">
        <v>9340</v>
      </c>
      <c r="B3482" s="2" t="s">
        <v>3628</v>
      </c>
      <c r="D3482" s="2" t="s">
        <v>50</v>
      </c>
      <c r="E3482" t="str">
        <f t="shared" si="162"/>
        <v>4</v>
      </c>
      <c r="F3482" s="2">
        <v>2</v>
      </c>
      <c r="G3482">
        <v>4</v>
      </c>
      <c r="H3482">
        <v>2</v>
      </c>
      <c r="I3482">
        <v>8</v>
      </c>
      <c r="K3482">
        <v>1111111694</v>
      </c>
      <c r="L3482">
        <v>16</v>
      </c>
      <c r="N3482">
        <v>3</v>
      </c>
      <c r="O3482">
        <v>3</v>
      </c>
      <c r="P3482" t="s">
        <v>20</v>
      </c>
      <c r="Q3482" t="s">
        <v>20</v>
      </c>
      <c r="R3482">
        <v>90</v>
      </c>
      <c r="S3482" t="str">
        <f t="shared" si="163"/>
        <v>('140936','CARTER','','BRANDON','4','2','4','2','8','','1111111694','16','','3','3','B','B','('140936','CARTER','','BRANDON','4','2','4','2','8','','1111111694','16','','3','3','B','B',''),'),</v>
      </c>
      <c r="T3482" t="s">
        <v>14525</v>
      </c>
      <c r="U3482">
        <f t="shared" si="164"/>
        <v>0</v>
      </c>
    </row>
    <row r="3483" spans="1:21">
      <c r="A3483" s="2" t="s">
        <v>9341</v>
      </c>
      <c r="B3483" s="2" t="s">
        <v>955</v>
      </c>
      <c r="D3483" s="2" t="s">
        <v>810</v>
      </c>
      <c r="E3483" t="str">
        <f t="shared" si="162"/>
        <v>4</v>
      </c>
      <c r="F3483" s="2">
        <v>25</v>
      </c>
      <c r="G3483">
        <v>3</v>
      </c>
      <c r="H3483">
        <v>3</v>
      </c>
      <c r="I3483">
        <v>7</v>
      </c>
      <c r="K3483">
        <v>1111111989</v>
      </c>
      <c r="L3483">
        <v>16</v>
      </c>
      <c r="N3483">
        <v>3</v>
      </c>
      <c r="O3483">
        <v>3</v>
      </c>
      <c r="P3483" t="s">
        <v>26</v>
      </c>
      <c r="Q3483" t="s">
        <v>26</v>
      </c>
      <c r="R3483">
        <v>90</v>
      </c>
      <c r="S3483" t="str">
        <f t="shared" si="163"/>
        <v>('140942','CASPER','','BRENDAN','4','25','3','3','7','','1111111989','16','','3','3','C','C','('140942','CASPER','','BRENDAN','4','25','3','3','7','','1111111989','16','','3','3','C','C',''),'),</v>
      </c>
      <c r="T3483" t="s">
        <v>14526</v>
      </c>
      <c r="U3483">
        <f t="shared" si="164"/>
        <v>0</v>
      </c>
    </row>
    <row r="3484" spans="1:21">
      <c r="A3484" s="2" t="s">
        <v>9342</v>
      </c>
      <c r="B3484" s="2" t="s">
        <v>9343</v>
      </c>
      <c r="D3484" s="2" t="s">
        <v>338</v>
      </c>
      <c r="E3484" t="str">
        <f t="shared" si="162"/>
        <v>4</v>
      </c>
      <c r="F3484" s="2">
        <v>10</v>
      </c>
      <c r="G3484">
        <v>1</v>
      </c>
      <c r="H3484">
        <v>3</v>
      </c>
      <c r="I3484">
        <v>1</v>
      </c>
      <c r="K3484">
        <v>1111111695</v>
      </c>
      <c r="L3484">
        <v>16</v>
      </c>
      <c r="N3484">
        <v>3</v>
      </c>
      <c r="O3484">
        <v>3</v>
      </c>
      <c r="P3484" t="s">
        <v>26</v>
      </c>
      <c r="Q3484" t="s">
        <v>26</v>
      </c>
      <c r="R3484">
        <v>90</v>
      </c>
      <c r="S3484" t="str">
        <f t="shared" si="163"/>
        <v>('140948','CASTILLA','','NICHOLAS','4','10','1','3','1','','1111111695','16','','3','3','C','C','('140948','CASTILLA','','NICHOLAS','4','10','1','3','1','','1111111695','16','','3','3','C','C',''),'),</v>
      </c>
      <c r="T3484" t="s">
        <v>14527</v>
      </c>
      <c r="U3484">
        <f t="shared" si="164"/>
        <v>0</v>
      </c>
    </row>
    <row r="3485" spans="1:21">
      <c r="A3485" s="2" t="s">
        <v>9344</v>
      </c>
      <c r="B3485" s="2" t="s">
        <v>70</v>
      </c>
      <c r="D3485" s="2" t="s">
        <v>123</v>
      </c>
      <c r="E3485" t="str">
        <f t="shared" si="162"/>
        <v>4</v>
      </c>
      <c r="F3485" s="2">
        <v>18</v>
      </c>
      <c r="G3485">
        <v>4</v>
      </c>
      <c r="H3485">
        <v>1</v>
      </c>
      <c r="I3485">
        <v>8</v>
      </c>
      <c r="K3485">
        <v>1111111846</v>
      </c>
      <c r="L3485">
        <v>16</v>
      </c>
      <c r="N3485">
        <v>3</v>
      </c>
      <c r="O3485">
        <v>3</v>
      </c>
      <c r="P3485" t="s">
        <v>23</v>
      </c>
      <c r="Q3485" t="s">
        <v>23</v>
      </c>
      <c r="R3485">
        <v>90</v>
      </c>
      <c r="S3485" t="str">
        <f t="shared" si="163"/>
        <v>('140954','CASTRO','','ANDREW','4','18','4','1','8','','1111111846','16','','3','3','A','A','('140954','CASTRO','','ANDREW','4','18','4','1','8','','1111111846','16','','3','3','A','A',''),'),</v>
      </c>
      <c r="T3485" t="s">
        <v>14528</v>
      </c>
      <c r="U3485">
        <f t="shared" si="164"/>
        <v>0</v>
      </c>
    </row>
    <row r="3486" spans="1:21">
      <c r="A3486" s="2" t="s">
        <v>9345</v>
      </c>
      <c r="B3486" s="2" t="s">
        <v>70</v>
      </c>
      <c r="D3486" s="2" t="s">
        <v>516</v>
      </c>
      <c r="E3486" t="str">
        <f t="shared" si="162"/>
        <v>4</v>
      </c>
      <c r="F3486" s="2">
        <v>25</v>
      </c>
      <c r="G3486">
        <v>4</v>
      </c>
      <c r="H3486">
        <v>3</v>
      </c>
      <c r="I3486">
        <v>4</v>
      </c>
      <c r="K3486">
        <v>1111111242</v>
      </c>
      <c r="L3486">
        <v>16</v>
      </c>
      <c r="N3486">
        <v>3</v>
      </c>
      <c r="O3486">
        <v>3</v>
      </c>
      <c r="P3486" t="s">
        <v>26</v>
      </c>
      <c r="Q3486" t="s">
        <v>26</v>
      </c>
      <c r="R3486">
        <v>90</v>
      </c>
      <c r="S3486" t="str">
        <f t="shared" si="163"/>
        <v>('140960','CASTRO','','NICOLE','4','25','4','3','4','','1111111242','16','','3','3','C','C','('140960','CASTRO','','NICOLE','4','25','4','3','4','','1111111242','16','','3','3','C','C',''),'),</v>
      </c>
      <c r="T3486" t="s">
        <v>14529</v>
      </c>
      <c r="U3486">
        <f t="shared" si="164"/>
        <v>0</v>
      </c>
    </row>
    <row r="3487" spans="1:21">
      <c r="A3487" s="2" t="s">
        <v>9346</v>
      </c>
      <c r="B3487" s="2" t="s">
        <v>9347</v>
      </c>
      <c r="D3487" s="2" t="s">
        <v>649</v>
      </c>
      <c r="E3487" t="str">
        <f t="shared" si="162"/>
        <v>4</v>
      </c>
      <c r="F3487" s="2">
        <v>18</v>
      </c>
      <c r="G3487">
        <v>1</v>
      </c>
      <c r="H3487">
        <v>1</v>
      </c>
      <c r="I3487">
        <v>5</v>
      </c>
      <c r="K3487">
        <v>1111111243</v>
      </c>
      <c r="L3487">
        <v>16</v>
      </c>
      <c r="N3487">
        <v>3</v>
      </c>
      <c r="O3487">
        <v>3</v>
      </c>
      <c r="P3487" t="s">
        <v>23</v>
      </c>
      <c r="Q3487" t="s">
        <v>23</v>
      </c>
      <c r="R3487">
        <v>90</v>
      </c>
      <c r="S3487" t="str">
        <f t="shared" si="163"/>
        <v>('140966','CATO','','STEPHEN','4','18','1','1','5','','1111111243','16','','3','3','A','A','('140966','CATO','','STEPHEN','4','18','1','1','5','','1111111243','16','','3','3','A','A',''),'),</v>
      </c>
      <c r="T3487" t="s">
        <v>14530</v>
      </c>
      <c r="U3487">
        <f t="shared" si="164"/>
        <v>0</v>
      </c>
    </row>
    <row r="3488" spans="1:21">
      <c r="A3488" s="2" t="s">
        <v>9348</v>
      </c>
      <c r="B3488" s="2" t="s">
        <v>9349</v>
      </c>
      <c r="D3488" s="2" t="s">
        <v>123</v>
      </c>
      <c r="E3488" t="str">
        <f t="shared" si="162"/>
        <v>4</v>
      </c>
      <c r="F3488" s="2">
        <v>21</v>
      </c>
      <c r="G3488">
        <v>2</v>
      </c>
      <c r="H3488">
        <v>2</v>
      </c>
      <c r="I3488">
        <v>6</v>
      </c>
      <c r="K3488">
        <v>1111111244</v>
      </c>
      <c r="L3488">
        <v>16</v>
      </c>
      <c r="N3488">
        <v>3</v>
      </c>
      <c r="O3488">
        <v>3</v>
      </c>
      <c r="P3488" t="s">
        <v>20</v>
      </c>
      <c r="Q3488" t="s">
        <v>20</v>
      </c>
      <c r="R3488">
        <v>90</v>
      </c>
      <c r="S3488" t="str">
        <f t="shared" si="163"/>
        <v>('140972','CAVENESS','','ANDREW','4','21','2','2','6','','1111111244','16','','3','3','B','B','('140972','CAVENESS','','ANDREW','4','21','2','2','6','','1111111244','16','','3','3','B','B',''),'),</v>
      </c>
      <c r="T3488" t="s">
        <v>14531</v>
      </c>
      <c r="U3488">
        <f t="shared" si="164"/>
        <v>0</v>
      </c>
    </row>
    <row r="3489" spans="1:21">
      <c r="A3489" s="2" t="s">
        <v>9350</v>
      </c>
      <c r="B3489" s="2" t="s">
        <v>9351</v>
      </c>
      <c r="D3489" s="2" t="s">
        <v>9352</v>
      </c>
      <c r="E3489" t="str">
        <f t="shared" si="162"/>
        <v>4</v>
      </c>
      <c r="F3489" s="2">
        <v>7</v>
      </c>
      <c r="G3489">
        <v>1</v>
      </c>
      <c r="H3489">
        <v>2</v>
      </c>
      <c r="I3489">
        <v>1</v>
      </c>
      <c r="K3489">
        <v>1111111535</v>
      </c>
      <c r="L3489">
        <v>16</v>
      </c>
      <c r="N3489">
        <v>3</v>
      </c>
      <c r="O3489">
        <v>3</v>
      </c>
      <c r="P3489" t="s">
        <v>20</v>
      </c>
      <c r="Q3489" t="s">
        <v>20</v>
      </c>
      <c r="R3489">
        <v>90</v>
      </c>
      <c r="S3489" t="str">
        <f t="shared" si="163"/>
        <v>('140978','CAYABAN','','BEATRICEJOYCE','4','7','1','2','1','','1111111535','16','','3','3','B','B','('140978','CAYABAN','','BEATRICEJOYCE','4','7','1','2','1','','1111111535','16','','3','3','B','B',''),'),</v>
      </c>
      <c r="T3489" t="s">
        <v>14532</v>
      </c>
      <c r="U3489">
        <f t="shared" si="164"/>
        <v>0</v>
      </c>
    </row>
    <row r="3490" spans="1:21">
      <c r="A3490" s="2" t="s">
        <v>9353</v>
      </c>
      <c r="B3490" s="2" t="s">
        <v>956</v>
      </c>
      <c r="D3490" s="2" t="s">
        <v>957</v>
      </c>
      <c r="E3490" t="str">
        <f t="shared" si="162"/>
        <v>4</v>
      </c>
      <c r="F3490" s="2">
        <v>28</v>
      </c>
      <c r="G3490">
        <v>1</v>
      </c>
      <c r="H3490">
        <v>2</v>
      </c>
      <c r="I3490">
        <v>1</v>
      </c>
      <c r="K3490">
        <v>1111111391</v>
      </c>
      <c r="L3490">
        <v>16</v>
      </c>
      <c r="N3490">
        <v>3</v>
      </c>
      <c r="O3490">
        <v>3</v>
      </c>
      <c r="P3490" t="s">
        <v>20</v>
      </c>
      <c r="Q3490" t="s">
        <v>20</v>
      </c>
      <c r="R3490">
        <v>90</v>
      </c>
      <c r="S3490" t="str">
        <f t="shared" si="163"/>
        <v>('140984','CEASER','','LORNA','4','28','1','2','1','','1111111391','16','','3','3','B','B','('140984','CEASER','','LORNA','4','28','1','2','1','','1111111391','16','','3','3','B','B',''),'),</v>
      </c>
      <c r="T3490" t="s">
        <v>14533</v>
      </c>
      <c r="U3490">
        <f t="shared" si="164"/>
        <v>0</v>
      </c>
    </row>
    <row r="3491" spans="1:21">
      <c r="A3491" s="2" t="s">
        <v>9354</v>
      </c>
      <c r="B3491" s="2" t="s">
        <v>9355</v>
      </c>
      <c r="D3491" s="2" t="s">
        <v>50</v>
      </c>
      <c r="E3491" t="str">
        <f t="shared" si="162"/>
        <v>4</v>
      </c>
      <c r="F3491" s="2">
        <v>13</v>
      </c>
      <c r="G3491">
        <v>2</v>
      </c>
      <c r="H3491">
        <v>1</v>
      </c>
      <c r="I3491">
        <v>2</v>
      </c>
      <c r="K3491">
        <v>1111111696</v>
      </c>
      <c r="L3491">
        <v>16</v>
      </c>
      <c r="N3491">
        <v>3</v>
      </c>
      <c r="O3491">
        <v>3</v>
      </c>
      <c r="P3491" t="s">
        <v>23</v>
      </c>
      <c r="Q3491" t="s">
        <v>23</v>
      </c>
      <c r="R3491">
        <v>90</v>
      </c>
      <c r="S3491" t="str">
        <f t="shared" si="163"/>
        <v>('140990','CESPEDES','','BRANDON','4','13','2','1','2','','1111111696','16','','3','3','A','A','('140990','CESPEDES','','BRANDON','4','13','2','1','2','','1111111696','16','','3','3','A','A',''),'),</v>
      </c>
      <c r="T3491" t="s">
        <v>14534</v>
      </c>
      <c r="U3491">
        <f t="shared" si="164"/>
        <v>0</v>
      </c>
    </row>
    <row r="3492" spans="1:21">
      <c r="A3492" s="2" t="s">
        <v>9356</v>
      </c>
      <c r="B3492" s="2" t="s">
        <v>9357</v>
      </c>
      <c r="D3492" s="2" t="s">
        <v>143</v>
      </c>
      <c r="E3492" t="str">
        <f t="shared" si="162"/>
        <v>4</v>
      </c>
      <c r="F3492" s="2">
        <v>9</v>
      </c>
      <c r="G3492">
        <v>1</v>
      </c>
      <c r="H3492">
        <v>2</v>
      </c>
      <c r="I3492">
        <v>1</v>
      </c>
      <c r="K3492">
        <v>1111111847</v>
      </c>
      <c r="L3492">
        <v>16</v>
      </c>
      <c r="N3492">
        <v>3</v>
      </c>
      <c r="O3492">
        <v>3</v>
      </c>
      <c r="P3492" t="s">
        <v>20</v>
      </c>
      <c r="Q3492" t="s">
        <v>20</v>
      </c>
      <c r="R3492">
        <v>90</v>
      </c>
      <c r="S3492" t="str">
        <f t="shared" si="163"/>
        <v>('140996','CHAIRES','','HARRISON','4','9','1','2','1','','1111111847','16','','3','3','B','B','('140996','CHAIRES','','HARRISON','4','9','1','2','1','','1111111847','16','','3','3','B','B',''),'),</v>
      </c>
      <c r="T3492" t="s">
        <v>14535</v>
      </c>
      <c r="U3492">
        <f t="shared" si="164"/>
        <v>0</v>
      </c>
    </row>
    <row r="3493" spans="1:21">
      <c r="A3493" s="2" t="s">
        <v>9358</v>
      </c>
      <c r="B3493" s="2" t="s">
        <v>958</v>
      </c>
      <c r="D3493" s="2" t="s">
        <v>832</v>
      </c>
      <c r="E3493" t="str">
        <f t="shared" si="162"/>
        <v>4</v>
      </c>
      <c r="F3493" s="2">
        <v>29</v>
      </c>
      <c r="G3493">
        <v>2</v>
      </c>
      <c r="H3493">
        <v>3</v>
      </c>
      <c r="I3493">
        <v>2</v>
      </c>
      <c r="K3493">
        <v>1111111848</v>
      </c>
      <c r="L3493">
        <v>16</v>
      </c>
      <c r="N3493">
        <v>3</v>
      </c>
      <c r="O3493">
        <v>3</v>
      </c>
      <c r="P3493" t="s">
        <v>26</v>
      </c>
      <c r="Q3493" t="s">
        <v>26</v>
      </c>
      <c r="R3493">
        <v>90</v>
      </c>
      <c r="S3493" t="str">
        <f t="shared" si="163"/>
        <v>('141002','CHAN','','ALEXANDRA','4','29','2','3','2','','1111111848','16','','3','3','C','C','('141002','CHAN','','ALEXANDRA','4','29','2','3','2','','1111111848','16','','3','3','C','C',''),'),</v>
      </c>
      <c r="T3493" t="s">
        <v>14536</v>
      </c>
      <c r="U3493">
        <f t="shared" si="164"/>
        <v>0</v>
      </c>
    </row>
    <row r="3494" spans="1:21">
      <c r="A3494" s="2" t="s">
        <v>9359</v>
      </c>
      <c r="B3494" s="2" t="s">
        <v>958</v>
      </c>
      <c r="D3494" s="2" t="s">
        <v>4845</v>
      </c>
      <c r="E3494" t="str">
        <f t="shared" si="162"/>
        <v>4</v>
      </c>
      <c r="F3494" s="2">
        <v>12</v>
      </c>
      <c r="G3494">
        <v>2</v>
      </c>
      <c r="H3494">
        <v>3</v>
      </c>
      <c r="I3494">
        <v>2</v>
      </c>
      <c r="K3494">
        <v>1111111392</v>
      </c>
      <c r="L3494">
        <v>16</v>
      </c>
      <c r="N3494">
        <v>3</v>
      </c>
      <c r="O3494">
        <v>3</v>
      </c>
      <c r="P3494" t="s">
        <v>26</v>
      </c>
      <c r="Q3494" t="s">
        <v>26</v>
      </c>
      <c r="R3494">
        <v>90</v>
      </c>
      <c r="S3494" t="str">
        <f t="shared" si="163"/>
        <v>('141008','CHAN','','MELISSA','4','12','2','3','2','','1111111392','16','','3','3','C','C','('141008','CHAN','','MELISSA','4','12','2','3','2','','1111111392','16','','3','3','C','C',''),'),</v>
      </c>
      <c r="T3494" t="s">
        <v>14537</v>
      </c>
      <c r="U3494">
        <f t="shared" si="164"/>
        <v>0</v>
      </c>
    </row>
    <row r="3495" spans="1:21">
      <c r="A3495" s="2" t="s">
        <v>9360</v>
      </c>
      <c r="B3495" s="2" t="s">
        <v>959</v>
      </c>
      <c r="D3495" s="2" t="s">
        <v>960</v>
      </c>
      <c r="E3495" t="str">
        <f t="shared" si="162"/>
        <v>4</v>
      </c>
      <c r="F3495" s="2">
        <v>28</v>
      </c>
      <c r="G3495">
        <v>3</v>
      </c>
      <c r="H3495">
        <v>1</v>
      </c>
      <c r="I3495">
        <v>3</v>
      </c>
      <c r="K3495">
        <v>1111111393</v>
      </c>
      <c r="L3495">
        <v>16</v>
      </c>
      <c r="N3495">
        <v>3</v>
      </c>
      <c r="O3495">
        <v>3</v>
      </c>
      <c r="P3495" t="s">
        <v>23</v>
      </c>
      <c r="Q3495" t="s">
        <v>23</v>
      </c>
      <c r="R3495">
        <v>90</v>
      </c>
      <c r="S3495" t="str">
        <f t="shared" si="163"/>
        <v>('141014','CHANG','','EUGENE','4','28','3','1','3','','1111111393','16','','3','3','A','A','('141014','CHANG','','EUGENE','4','28','3','1','3','','1111111393','16','','3','3','A','A',''),'),</v>
      </c>
      <c r="T3495" t="s">
        <v>14538</v>
      </c>
      <c r="U3495">
        <f t="shared" si="164"/>
        <v>0</v>
      </c>
    </row>
    <row r="3496" spans="1:21">
      <c r="A3496" s="2" t="s">
        <v>9361</v>
      </c>
      <c r="B3496" s="2" t="s">
        <v>959</v>
      </c>
      <c r="D3496" s="2" t="s">
        <v>961</v>
      </c>
      <c r="E3496" t="str">
        <f t="shared" si="162"/>
        <v>4</v>
      </c>
      <c r="F3496" s="2">
        <v>25</v>
      </c>
      <c r="G3496">
        <v>2</v>
      </c>
      <c r="H3496">
        <v>3</v>
      </c>
      <c r="I3496">
        <v>2</v>
      </c>
      <c r="K3496">
        <v>1111111536</v>
      </c>
      <c r="L3496">
        <v>16</v>
      </c>
      <c r="N3496">
        <v>3</v>
      </c>
      <c r="O3496">
        <v>3</v>
      </c>
      <c r="P3496" t="s">
        <v>26</v>
      </c>
      <c r="Q3496" t="s">
        <v>26</v>
      </c>
      <c r="R3496">
        <v>90</v>
      </c>
      <c r="S3496" t="str">
        <f t="shared" si="163"/>
        <v>('141020','CHANG','','JACK','4','25','2','3','2','','1111111536','16','','3','3','C','C','('141020','CHANG','','JACK','4','25','2','3','2','','1111111536','16','','3','3','C','C',''),'),</v>
      </c>
      <c r="T3496" t="s">
        <v>14539</v>
      </c>
      <c r="U3496">
        <f t="shared" si="164"/>
        <v>0</v>
      </c>
    </row>
    <row r="3497" spans="1:21">
      <c r="A3497" s="2" t="s">
        <v>9362</v>
      </c>
      <c r="B3497" s="2" t="s">
        <v>962</v>
      </c>
      <c r="D3497" s="2" t="s">
        <v>96</v>
      </c>
      <c r="E3497" t="str">
        <f t="shared" si="162"/>
        <v>4</v>
      </c>
      <c r="F3497" s="2">
        <v>26</v>
      </c>
      <c r="G3497">
        <v>3</v>
      </c>
      <c r="H3497">
        <v>1</v>
      </c>
      <c r="I3497">
        <v>3</v>
      </c>
      <c r="K3497">
        <v>1111111537</v>
      </c>
      <c r="L3497">
        <v>16</v>
      </c>
      <c r="N3497">
        <v>3</v>
      </c>
      <c r="O3497">
        <v>3</v>
      </c>
      <c r="P3497" t="s">
        <v>23</v>
      </c>
      <c r="Q3497" t="s">
        <v>23</v>
      </c>
      <c r="R3497">
        <v>90</v>
      </c>
      <c r="S3497" t="str">
        <f t="shared" si="163"/>
        <v>('141026','CHAPMAN','','JOHN','4','26','3','1','3','','1111111537','16','','3','3','A','A','('141026','CHAPMAN','','JOHN','4','26','3','1','3','','1111111537','16','','3','3','A','A',''),'),</v>
      </c>
      <c r="T3497" t="s">
        <v>14540</v>
      </c>
      <c r="U3497">
        <f t="shared" si="164"/>
        <v>0</v>
      </c>
    </row>
    <row r="3498" spans="1:21">
      <c r="A3498" s="2" t="s">
        <v>9363</v>
      </c>
      <c r="B3498" s="2" t="s">
        <v>386</v>
      </c>
      <c r="D3498" s="2" t="s">
        <v>67</v>
      </c>
      <c r="E3498" t="str">
        <f t="shared" si="162"/>
        <v>4</v>
      </c>
      <c r="F3498" s="2">
        <v>13</v>
      </c>
      <c r="G3498">
        <v>4</v>
      </c>
      <c r="H3498">
        <v>1</v>
      </c>
      <c r="I3498">
        <v>8</v>
      </c>
      <c r="K3498">
        <v>1111111990</v>
      </c>
      <c r="L3498">
        <v>16</v>
      </c>
      <c r="N3498">
        <v>3</v>
      </c>
      <c r="O3498">
        <v>3</v>
      </c>
      <c r="P3498" t="s">
        <v>23</v>
      </c>
      <c r="Q3498" t="s">
        <v>23</v>
      </c>
      <c r="R3498">
        <v>90</v>
      </c>
      <c r="S3498" t="str">
        <f t="shared" si="163"/>
        <v>('141032','CHARLES','','JONATHAN','4','13','4','1','8','','1111111990','16','','3','3','A','A','('141032','CHARLES','','JONATHAN','4','13','4','1','8','','1111111990','16','','3','3','A','A',''),'),</v>
      </c>
      <c r="T3498" t="s">
        <v>14541</v>
      </c>
      <c r="U3498">
        <f t="shared" si="164"/>
        <v>0</v>
      </c>
    </row>
    <row r="3499" spans="1:21">
      <c r="A3499" s="2" t="s">
        <v>9364</v>
      </c>
      <c r="B3499" s="2" t="s">
        <v>963</v>
      </c>
      <c r="D3499" s="2" t="s">
        <v>253</v>
      </c>
      <c r="E3499" t="str">
        <f t="shared" si="162"/>
        <v>4</v>
      </c>
      <c r="F3499" s="2">
        <v>29</v>
      </c>
      <c r="G3499">
        <v>3</v>
      </c>
      <c r="H3499">
        <v>2</v>
      </c>
      <c r="I3499">
        <v>3</v>
      </c>
      <c r="K3499">
        <v>1111111697</v>
      </c>
      <c r="L3499">
        <v>16</v>
      </c>
      <c r="N3499">
        <v>3</v>
      </c>
      <c r="O3499">
        <v>3</v>
      </c>
      <c r="P3499" t="s">
        <v>20</v>
      </c>
      <c r="Q3499" t="s">
        <v>20</v>
      </c>
      <c r="R3499">
        <v>90</v>
      </c>
      <c r="S3499" t="str">
        <f t="shared" si="163"/>
        <v>('141044','CHATRY','','PETER','4','29','3','2','3','','1111111697','16','','3','3','B','B','('141044','CHATRY','','PETER','4','29','3','2','3','','1111111697','16','','3','3','B','B',''),'),</v>
      </c>
      <c r="T3499" t="s">
        <v>14542</v>
      </c>
      <c r="U3499">
        <f t="shared" si="164"/>
        <v>0</v>
      </c>
    </row>
    <row r="3500" spans="1:21">
      <c r="A3500" s="2" t="s">
        <v>9365</v>
      </c>
      <c r="B3500" s="2" t="s">
        <v>9366</v>
      </c>
      <c r="D3500" s="2" t="s">
        <v>22</v>
      </c>
      <c r="E3500" t="str">
        <f t="shared" si="162"/>
        <v>4</v>
      </c>
      <c r="F3500" s="2">
        <v>14</v>
      </c>
      <c r="G3500">
        <v>4</v>
      </c>
      <c r="H3500">
        <v>2</v>
      </c>
      <c r="I3500">
        <v>4</v>
      </c>
      <c r="K3500">
        <v>1111111538</v>
      </c>
      <c r="L3500">
        <v>16</v>
      </c>
      <c r="N3500">
        <v>3</v>
      </c>
      <c r="O3500">
        <v>3</v>
      </c>
      <c r="P3500" t="s">
        <v>20</v>
      </c>
      <c r="Q3500" t="s">
        <v>20</v>
      </c>
      <c r="R3500">
        <v>90</v>
      </c>
      <c r="S3500" t="str">
        <f t="shared" si="163"/>
        <v>('141050','CHAUVIN','','DANIEL','4','14','4','2','4','','1111111538','16','','3','3','B','B','('141050','CHAUVIN','','DANIEL','4','14','4','2','4','','1111111538','16','','3','3','B','B',''),'),</v>
      </c>
      <c r="T3500" t="s">
        <v>14543</v>
      </c>
      <c r="U3500">
        <f t="shared" si="164"/>
        <v>0</v>
      </c>
    </row>
    <row r="3501" spans="1:21">
      <c r="A3501" s="2" t="s">
        <v>9367</v>
      </c>
      <c r="B3501" s="2" t="s">
        <v>9368</v>
      </c>
      <c r="D3501" s="2" t="s">
        <v>1078</v>
      </c>
      <c r="E3501" t="str">
        <f t="shared" si="162"/>
        <v>4</v>
      </c>
      <c r="F3501" s="2">
        <v>22</v>
      </c>
      <c r="G3501">
        <v>4</v>
      </c>
      <c r="H3501">
        <v>3</v>
      </c>
      <c r="I3501">
        <v>4</v>
      </c>
      <c r="K3501">
        <v>1111111698</v>
      </c>
      <c r="L3501">
        <v>16</v>
      </c>
      <c r="N3501">
        <v>3</v>
      </c>
      <c r="O3501">
        <v>3</v>
      </c>
      <c r="P3501" t="s">
        <v>26</v>
      </c>
      <c r="Q3501" t="s">
        <v>26</v>
      </c>
      <c r="R3501">
        <v>90</v>
      </c>
      <c r="S3501" t="str">
        <f t="shared" si="163"/>
        <v>('141056','CHEK','','ABIGAIL','4','22','4','3','4','','1111111698','16','','3','3','C','C','('141056','CHEK','','ABIGAIL','4','22','4','3','4','','1111111698','16','','3','3','C','C',''),'),</v>
      </c>
      <c r="T3501" t="s">
        <v>14544</v>
      </c>
      <c r="U3501">
        <f t="shared" si="164"/>
        <v>0</v>
      </c>
    </row>
    <row r="3502" spans="1:21">
      <c r="A3502" s="2" t="s">
        <v>9369</v>
      </c>
      <c r="B3502" s="2" t="s">
        <v>5435</v>
      </c>
      <c r="D3502" s="2" t="s">
        <v>9370</v>
      </c>
      <c r="E3502" t="str">
        <f t="shared" si="162"/>
        <v>4</v>
      </c>
      <c r="F3502" s="2">
        <v>10</v>
      </c>
      <c r="G3502">
        <v>3</v>
      </c>
      <c r="H3502">
        <v>1</v>
      </c>
      <c r="I3502">
        <v>3</v>
      </c>
      <c r="K3502">
        <v>1111111849</v>
      </c>
      <c r="L3502">
        <v>16</v>
      </c>
      <c r="N3502">
        <v>3</v>
      </c>
      <c r="O3502">
        <v>3</v>
      </c>
      <c r="P3502" t="s">
        <v>23</v>
      </c>
      <c r="Q3502" t="s">
        <v>23</v>
      </c>
      <c r="R3502">
        <v>90</v>
      </c>
      <c r="S3502" t="str">
        <f t="shared" si="163"/>
        <v>('141062','CHEN','','XIAO','4','10','3','1','3','','1111111849','16','','3','3','A','A','('141062','CHEN','','XIAO','4','10','3','1','3','','1111111849','16','','3','3','A','A',''),'),</v>
      </c>
      <c r="T3502" t="s">
        <v>14545</v>
      </c>
      <c r="U3502">
        <f t="shared" si="164"/>
        <v>0</v>
      </c>
    </row>
    <row r="3503" spans="1:21">
      <c r="A3503" s="2" t="s">
        <v>9371</v>
      </c>
      <c r="B3503" s="2" t="s">
        <v>964</v>
      </c>
      <c r="D3503" s="2" t="s">
        <v>965</v>
      </c>
      <c r="E3503" t="str">
        <f t="shared" si="162"/>
        <v>4</v>
      </c>
      <c r="F3503" s="2">
        <v>29</v>
      </c>
      <c r="G3503">
        <v>1</v>
      </c>
      <c r="H3503">
        <v>2</v>
      </c>
      <c r="I3503">
        <v>1</v>
      </c>
      <c r="K3503">
        <v>1111111991</v>
      </c>
      <c r="L3503">
        <v>16</v>
      </c>
      <c r="N3503">
        <v>3</v>
      </c>
      <c r="O3503">
        <v>3</v>
      </c>
      <c r="P3503" t="s">
        <v>20</v>
      </c>
      <c r="Q3503" t="s">
        <v>20</v>
      </c>
      <c r="R3503">
        <v>90</v>
      </c>
      <c r="S3503" t="str">
        <f t="shared" si="163"/>
        <v>('141068','CHEPURKO','','KRISTINA','4','29','1','2','1','','1111111991','16','','3','3','B','B','('141068','CHEPURKO','','KRISTINA','4','29','1','2','1','','1111111991','16','','3','3','B','B',''),'),</v>
      </c>
      <c r="T3503" t="s">
        <v>14546</v>
      </c>
      <c r="U3503">
        <f t="shared" si="164"/>
        <v>0</v>
      </c>
    </row>
    <row r="3504" spans="1:21">
      <c r="A3504" s="2" t="s">
        <v>9372</v>
      </c>
      <c r="B3504" s="2" t="s">
        <v>9373</v>
      </c>
      <c r="D3504" s="2" t="s">
        <v>328</v>
      </c>
      <c r="E3504" t="str">
        <f t="shared" si="162"/>
        <v>4</v>
      </c>
      <c r="F3504" s="2">
        <v>4</v>
      </c>
      <c r="G3504">
        <v>2</v>
      </c>
      <c r="H3504">
        <v>3</v>
      </c>
      <c r="I3504">
        <v>2</v>
      </c>
      <c r="K3504">
        <v>1111111992</v>
      </c>
      <c r="L3504">
        <v>16</v>
      </c>
      <c r="N3504">
        <v>3</v>
      </c>
      <c r="O3504">
        <v>3</v>
      </c>
      <c r="P3504" t="s">
        <v>26</v>
      </c>
      <c r="Q3504" t="s">
        <v>26</v>
      </c>
      <c r="R3504">
        <v>90</v>
      </c>
      <c r="S3504" t="str">
        <f t="shared" si="163"/>
        <v>('141074','CHESTER','','JOSHUA','4','4','2','3','2','','1111111992','16','','3','3','C','C','('141074','CHESTER','','JOSHUA','4','4','2','3','2','','1111111992','16','','3','3','C','C',''),'),</v>
      </c>
      <c r="T3504" t="s">
        <v>14547</v>
      </c>
      <c r="U3504">
        <f t="shared" si="164"/>
        <v>0</v>
      </c>
    </row>
    <row r="3505" spans="1:21">
      <c r="A3505" s="2" t="s">
        <v>9374</v>
      </c>
      <c r="B3505" s="2" t="s">
        <v>9375</v>
      </c>
      <c r="D3505" s="2" t="s">
        <v>649</v>
      </c>
      <c r="E3505" t="str">
        <f t="shared" si="162"/>
        <v>4</v>
      </c>
      <c r="F3505" s="2">
        <v>10</v>
      </c>
      <c r="G3505">
        <v>4</v>
      </c>
      <c r="H3505">
        <v>2</v>
      </c>
      <c r="I3505">
        <v>4</v>
      </c>
      <c r="K3505">
        <v>1111111850</v>
      </c>
      <c r="L3505">
        <v>16</v>
      </c>
      <c r="N3505">
        <v>3</v>
      </c>
      <c r="O3505">
        <v>3</v>
      </c>
      <c r="P3505" t="s">
        <v>20</v>
      </c>
      <c r="Q3505" t="s">
        <v>20</v>
      </c>
      <c r="R3505">
        <v>90</v>
      </c>
      <c r="S3505" t="str">
        <f t="shared" si="163"/>
        <v>('141080','CHIAIA','','STEPHEN','4','10','4','2','4','','1111111850','16','','3','3','B','B','('141080','CHIAIA','','STEPHEN','4','10','4','2','4','','1111111850','16','','3','3','B','B',''),'),</v>
      </c>
      <c r="T3505" t="s">
        <v>14548</v>
      </c>
      <c r="U3505">
        <f t="shared" si="164"/>
        <v>0</v>
      </c>
    </row>
    <row r="3506" spans="1:21">
      <c r="A3506" s="2" t="s">
        <v>9376</v>
      </c>
      <c r="B3506" s="2" t="s">
        <v>698</v>
      </c>
      <c r="D3506" s="2" t="s">
        <v>120</v>
      </c>
      <c r="E3506" t="str">
        <f t="shared" si="162"/>
        <v>4</v>
      </c>
      <c r="F3506" s="2">
        <v>1</v>
      </c>
      <c r="G3506">
        <v>1</v>
      </c>
      <c r="H3506">
        <v>3</v>
      </c>
      <c r="I3506">
        <v>5</v>
      </c>
      <c r="K3506">
        <v>1111111851</v>
      </c>
      <c r="L3506">
        <v>16</v>
      </c>
      <c r="N3506">
        <v>3</v>
      </c>
      <c r="O3506">
        <v>3</v>
      </c>
      <c r="P3506" t="s">
        <v>26</v>
      </c>
      <c r="Q3506" t="s">
        <v>26</v>
      </c>
      <c r="R3506">
        <v>90</v>
      </c>
      <c r="S3506" t="str">
        <f t="shared" si="163"/>
        <v>('141086','CHILTON','','WILLIAM','4','1','1','3','5','','1111111851','16','','3','3','C','C','('141086','CHILTON','','WILLIAM','4','1','1','3','5','','1111111851','16','','3','3','C','C',''),'),</v>
      </c>
      <c r="T3506" t="s">
        <v>14549</v>
      </c>
      <c r="U3506">
        <f t="shared" si="164"/>
        <v>0</v>
      </c>
    </row>
    <row r="3507" spans="1:21">
      <c r="A3507" s="2" t="s">
        <v>9377</v>
      </c>
      <c r="B3507" s="2" t="s">
        <v>5440</v>
      </c>
      <c r="D3507" s="2" t="s">
        <v>661</v>
      </c>
      <c r="E3507" t="str">
        <f t="shared" si="162"/>
        <v>4</v>
      </c>
      <c r="F3507" s="2">
        <v>23</v>
      </c>
      <c r="G3507">
        <v>2</v>
      </c>
      <c r="H3507">
        <v>1</v>
      </c>
      <c r="I3507">
        <v>6</v>
      </c>
      <c r="K3507">
        <v>1111111852</v>
      </c>
      <c r="L3507">
        <v>16</v>
      </c>
      <c r="N3507">
        <v>3</v>
      </c>
      <c r="O3507">
        <v>3</v>
      </c>
      <c r="P3507" t="s">
        <v>23</v>
      </c>
      <c r="Q3507" t="s">
        <v>23</v>
      </c>
      <c r="R3507">
        <v>90</v>
      </c>
      <c r="S3507" t="str">
        <f t="shared" si="163"/>
        <v>('141092','CHIMIAK','','JACQUELINE','4','23','2','1','6','','1111111852','16','','3','3','A','A','('141092','CHIMIAK','','JACQUELINE','4','23','2','1','6','','1111111852','16','','3','3','A','A',''),'),</v>
      </c>
      <c r="T3507" t="s">
        <v>14550</v>
      </c>
      <c r="U3507">
        <f t="shared" si="164"/>
        <v>0</v>
      </c>
    </row>
    <row r="3508" spans="1:21">
      <c r="A3508" s="2" t="s">
        <v>9378</v>
      </c>
      <c r="B3508" s="2" t="s">
        <v>966</v>
      </c>
      <c r="D3508" s="2" t="s">
        <v>478</v>
      </c>
      <c r="E3508" t="str">
        <f t="shared" si="162"/>
        <v>4</v>
      </c>
      <c r="F3508" s="2">
        <v>30</v>
      </c>
      <c r="G3508">
        <v>4</v>
      </c>
      <c r="H3508">
        <v>2</v>
      </c>
      <c r="I3508">
        <v>4</v>
      </c>
      <c r="K3508">
        <v>1111111394</v>
      </c>
      <c r="L3508">
        <v>16</v>
      </c>
      <c r="N3508">
        <v>3</v>
      </c>
      <c r="O3508">
        <v>3</v>
      </c>
      <c r="P3508" t="s">
        <v>20</v>
      </c>
      <c r="Q3508" t="s">
        <v>20</v>
      </c>
      <c r="R3508">
        <v>90</v>
      </c>
      <c r="S3508" t="str">
        <f t="shared" si="163"/>
        <v>('141098','CHO','','PAUL','4','30','4','2','4','','1111111394','16','','3','3','B','B','('141098','CHO','','PAUL','4','30','4','2','4','','1111111394','16','','3','3','B','B',''),'),</v>
      </c>
      <c r="T3508" t="s">
        <v>14551</v>
      </c>
      <c r="U3508">
        <f t="shared" si="164"/>
        <v>0</v>
      </c>
    </row>
    <row r="3509" spans="1:21">
      <c r="A3509" s="2" t="s">
        <v>9379</v>
      </c>
      <c r="B3509" s="2" t="s">
        <v>9380</v>
      </c>
      <c r="D3509" s="2" t="s">
        <v>157</v>
      </c>
      <c r="E3509" t="str">
        <f t="shared" si="162"/>
        <v>4</v>
      </c>
      <c r="F3509" s="2">
        <v>12</v>
      </c>
      <c r="G3509">
        <v>3</v>
      </c>
      <c r="H3509">
        <v>3</v>
      </c>
      <c r="I3509">
        <v>7</v>
      </c>
      <c r="K3509">
        <v>1111111245</v>
      </c>
      <c r="L3509">
        <v>16</v>
      </c>
      <c r="N3509">
        <v>3</v>
      </c>
      <c r="O3509">
        <v>3</v>
      </c>
      <c r="P3509" t="s">
        <v>26</v>
      </c>
      <c r="Q3509" t="s">
        <v>26</v>
      </c>
      <c r="R3509">
        <v>90</v>
      </c>
      <c r="S3509" t="str">
        <f t="shared" si="163"/>
        <v>('141104','CHOCK','','JUSTIN','4','12','3','3','7','','1111111245','16','','3','3','C','C','('141104','CHOCK','','JUSTIN','4','12','3','3','7','','1111111245','16','','3','3','C','C',''),'),</v>
      </c>
      <c r="T3509" t="s">
        <v>14552</v>
      </c>
      <c r="U3509">
        <f t="shared" si="164"/>
        <v>0</v>
      </c>
    </row>
    <row r="3510" spans="1:21">
      <c r="A3510" s="2" t="s">
        <v>9381</v>
      </c>
      <c r="B3510" s="2" t="s">
        <v>9382</v>
      </c>
      <c r="D3510" s="2" t="s">
        <v>4348</v>
      </c>
      <c r="E3510" t="str">
        <f t="shared" si="162"/>
        <v>4</v>
      </c>
      <c r="F3510" s="2">
        <v>22</v>
      </c>
      <c r="G3510">
        <v>3</v>
      </c>
      <c r="H3510">
        <v>2</v>
      </c>
      <c r="I3510">
        <v>7</v>
      </c>
      <c r="K3510">
        <v>1111111853</v>
      </c>
      <c r="L3510">
        <v>16</v>
      </c>
      <c r="N3510">
        <v>3</v>
      </c>
      <c r="O3510">
        <v>3</v>
      </c>
      <c r="P3510" t="s">
        <v>20</v>
      </c>
      <c r="Q3510" t="s">
        <v>20</v>
      </c>
      <c r="R3510">
        <v>90</v>
      </c>
      <c r="S3510" t="str">
        <f t="shared" si="163"/>
        <v>('141110','CHRANS','','CAITLIN','4','22','3','2','7','','1111111853','16','','3','3','B','B','('141110','CHRANS','','CAITLIN','4','22','3','2','7','','1111111853','16','','3','3','B','B',''),'),</v>
      </c>
      <c r="T3510" t="s">
        <v>14553</v>
      </c>
      <c r="U3510">
        <f t="shared" si="164"/>
        <v>0</v>
      </c>
    </row>
    <row r="3511" spans="1:21">
      <c r="A3511" s="2" t="s">
        <v>9383</v>
      </c>
      <c r="B3511" s="2" t="s">
        <v>263</v>
      </c>
      <c r="D3511" s="2" t="s">
        <v>9384</v>
      </c>
      <c r="E3511" t="str">
        <f t="shared" si="162"/>
        <v>4</v>
      </c>
      <c r="F3511" s="2">
        <v>10</v>
      </c>
      <c r="G3511">
        <v>1</v>
      </c>
      <c r="H3511">
        <v>3</v>
      </c>
      <c r="I3511">
        <v>5</v>
      </c>
      <c r="K3511">
        <v>1111111539</v>
      </c>
      <c r="L3511">
        <v>16</v>
      </c>
      <c r="N3511">
        <v>3</v>
      </c>
      <c r="O3511">
        <v>3</v>
      </c>
      <c r="P3511" t="s">
        <v>26</v>
      </c>
      <c r="Q3511" t="s">
        <v>26</v>
      </c>
      <c r="R3511">
        <v>90</v>
      </c>
      <c r="S3511" t="str">
        <f t="shared" si="163"/>
        <v>('141116','CHRISTOPHER','','GARLAND','4','10','1','3','5','','1111111539','16','','3','3','C','C','('141116','CHRISTOPHER','','GARLAND','4','10','1','3','5','','1111111539','16','','3','3','C','C',''),'),</v>
      </c>
      <c r="T3511" t="s">
        <v>14554</v>
      </c>
      <c r="U3511">
        <f t="shared" si="164"/>
        <v>0</v>
      </c>
    </row>
    <row r="3512" spans="1:21">
      <c r="A3512" s="2" t="s">
        <v>9385</v>
      </c>
      <c r="B3512" s="2" t="s">
        <v>9386</v>
      </c>
      <c r="D3512" s="2" t="s">
        <v>9387</v>
      </c>
      <c r="E3512" t="str">
        <f t="shared" si="162"/>
        <v>4</v>
      </c>
      <c r="F3512" s="2">
        <v>2</v>
      </c>
      <c r="G3512">
        <v>3</v>
      </c>
      <c r="H3512">
        <v>1</v>
      </c>
      <c r="I3512">
        <v>3</v>
      </c>
      <c r="K3512">
        <v>1111111993</v>
      </c>
      <c r="L3512">
        <v>16</v>
      </c>
      <c r="N3512">
        <v>3</v>
      </c>
      <c r="O3512">
        <v>3</v>
      </c>
      <c r="P3512" t="s">
        <v>23</v>
      </c>
      <c r="Q3512" t="s">
        <v>23</v>
      </c>
      <c r="R3512">
        <v>90</v>
      </c>
      <c r="S3512" t="str">
        <f t="shared" si="163"/>
        <v>('141122','CHU','','CHIHSUAN','4','2','3','1','3','','1111111993','16','','3','3','A','A','('141122','CHU','','CHIHSUAN','4','2','3','1','3','','1111111993','16','','3','3','A','A',''),'),</v>
      </c>
      <c r="T3512" t="s">
        <v>14555</v>
      </c>
      <c r="U3512">
        <f t="shared" si="164"/>
        <v>0</v>
      </c>
    </row>
    <row r="3513" spans="1:21">
      <c r="A3513" s="2" t="s">
        <v>9388</v>
      </c>
      <c r="B3513" s="2" t="s">
        <v>9389</v>
      </c>
      <c r="D3513" s="2" t="s">
        <v>1120</v>
      </c>
      <c r="E3513" t="str">
        <f t="shared" si="162"/>
        <v>4</v>
      </c>
      <c r="F3513" s="2">
        <v>16</v>
      </c>
      <c r="G3513">
        <v>4</v>
      </c>
      <c r="H3513">
        <v>3</v>
      </c>
      <c r="I3513">
        <v>8</v>
      </c>
      <c r="K3513">
        <v>1111111854</v>
      </c>
      <c r="L3513">
        <v>16</v>
      </c>
      <c r="N3513">
        <v>3</v>
      </c>
      <c r="O3513">
        <v>3</v>
      </c>
      <c r="P3513" t="s">
        <v>26</v>
      </c>
      <c r="Q3513" t="s">
        <v>26</v>
      </c>
      <c r="R3513">
        <v>90</v>
      </c>
      <c r="S3513" t="str">
        <f t="shared" si="163"/>
        <v>('141134','CIAROLLA','','ALEXA','4','16','4','3','8','','1111111854','16','','3','3','C','C','('141134','CIAROLLA','','ALEXA','4','16','4','3','8','','1111111854','16','','3','3','C','C',''),'),</v>
      </c>
      <c r="T3513" t="s">
        <v>14556</v>
      </c>
      <c r="U3513">
        <f t="shared" si="164"/>
        <v>0</v>
      </c>
    </row>
    <row r="3514" spans="1:21">
      <c r="A3514" s="2" t="s">
        <v>9390</v>
      </c>
      <c r="B3514" s="2" t="s">
        <v>411</v>
      </c>
      <c r="D3514" s="2" t="s">
        <v>334</v>
      </c>
      <c r="E3514" t="str">
        <f t="shared" si="162"/>
        <v>4</v>
      </c>
      <c r="F3514" s="2">
        <v>5</v>
      </c>
      <c r="G3514">
        <v>4</v>
      </c>
      <c r="H3514">
        <v>2</v>
      </c>
      <c r="I3514">
        <v>4</v>
      </c>
      <c r="K3514">
        <v>1111111994</v>
      </c>
      <c r="L3514">
        <v>16</v>
      </c>
      <c r="N3514">
        <v>3</v>
      </c>
      <c r="O3514">
        <v>3</v>
      </c>
      <c r="P3514" t="s">
        <v>20</v>
      </c>
      <c r="Q3514" t="s">
        <v>20</v>
      </c>
      <c r="R3514">
        <v>90</v>
      </c>
      <c r="S3514" t="str">
        <f t="shared" si="163"/>
        <v>('141146','CLARK','','ALEXANDER','4','5','4','2','4','','1111111994','16','','3','3','B','B','('141146','CLARK','','ALEXANDER','4','5','4','2','4','','1111111994','16','','3','3','B','B',''),'),</v>
      </c>
      <c r="T3514" t="s">
        <v>14557</v>
      </c>
      <c r="U3514">
        <f t="shared" si="164"/>
        <v>0</v>
      </c>
    </row>
    <row r="3515" spans="1:21">
      <c r="A3515" s="2" t="s">
        <v>9391</v>
      </c>
      <c r="B3515" s="2" t="s">
        <v>411</v>
      </c>
      <c r="D3515" s="2" t="s">
        <v>328</v>
      </c>
      <c r="E3515" t="str">
        <f t="shared" si="162"/>
        <v>4</v>
      </c>
      <c r="F3515" s="2">
        <v>20</v>
      </c>
      <c r="G3515">
        <v>1</v>
      </c>
      <c r="H3515">
        <v>1</v>
      </c>
      <c r="I3515">
        <v>1</v>
      </c>
      <c r="K3515">
        <v>1111111855</v>
      </c>
      <c r="L3515">
        <v>16</v>
      </c>
      <c r="N3515">
        <v>3</v>
      </c>
      <c r="O3515">
        <v>3</v>
      </c>
      <c r="P3515" t="s">
        <v>23</v>
      </c>
      <c r="Q3515" t="s">
        <v>23</v>
      </c>
      <c r="R3515">
        <v>90</v>
      </c>
      <c r="S3515" t="str">
        <f t="shared" si="163"/>
        <v>('141152','CLARK','','JOSHUA','4','20','1','1','1','','1111111855','16','','3','3','A','A','('141152','CLARK','','JOSHUA','4','20','1','1','1','','1111111855','16','','3','3','A','A',''),'),</v>
      </c>
      <c r="T3515" t="s">
        <v>14558</v>
      </c>
      <c r="U3515">
        <f t="shared" si="164"/>
        <v>0</v>
      </c>
    </row>
    <row r="3516" spans="1:21">
      <c r="A3516" s="2" t="s">
        <v>9392</v>
      </c>
      <c r="B3516" s="2" t="s">
        <v>3669</v>
      </c>
      <c r="D3516" s="2" t="s">
        <v>22</v>
      </c>
      <c r="E3516" t="str">
        <f t="shared" si="162"/>
        <v>4</v>
      </c>
      <c r="F3516" s="2">
        <v>4</v>
      </c>
      <c r="G3516">
        <v>1</v>
      </c>
      <c r="H3516">
        <v>3</v>
      </c>
      <c r="I3516">
        <v>5</v>
      </c>
      <c r="K3516">
        <v>1111111395</v>
      </c>
      <c r="L3516">
        <v>16</v>
      </c>
      <c r="N3516">
        <v>3</v>
      </c>
      <c r="O3516">
        <v>3</v>
      </c>
      <c r="P3516" t="s">
        <v>26</v>
      </c>
      <c r="Q3516" t="s">
        <v>26</v>
      </c>
      <c r="R3516">
        <v>90</v>
      </c>
      <c r="S3516" t="str">
        <f t="shared" si="163"/>
        <v>('141158','CLAUS','','DANIEL','4','4','1','3','5','','1111111395','16','','3','3','C','C','('141158','CLAUS','','DANIEL','4','4','1','3','5','','1111111395','16','','3','3','C','C',''),'),</v>
      </c>
      <c r="T3516" t="s">
        <v>14559</v>
      </c>
      <c r="U3516">
        <f t="shared" si="164"/>
        <v>0</v>
      </c>
    </row>
    <row r="3517" spans="1:21">
      <c r="A3517" s="2" t="s">
        <v>9393</v>
      </c>
      <c r="B3517" s="2" t="s">
        <v>74</v>
      </c>
      <c r="D3517" s="2" t="s">
        <v>308</v>
      </c>
      <c r="E3517" t="str">
        <f t="shared" si="162"/>
        <v>4</v>
      </c>
      <c r="F3517" s="2">
        <v>26</v>
      </c>
      <c r="G3517">
        <v>2</v>
      </c>
      <c r="H3517">
        <v>1</v>
      </c>
      <c r="I3517">
        <v>6</v>
      </c>
      <c r="K3517">
        <v>1111111396</v>
      </c>
      <c r="L3517">
        <v>16</v>
      </c>
      <c r="N3517">
        <v>3</v>
      </c>
      <c r="O3517">
        <v>3</v>
      </c>
      <c r="P3517" t="s">
        <v>23</v>
      </c>
      <c r="Q3517" t="s">
        <v>23</v>
      </c>
      <c r="R3517">
        <v>90</v>
      </c>
      <c r="S3517" t="str">
        <f t="shared" si="163"/>
        <v>('141164','CLAY','','ANTHONY','4','26','2','1','6','','1111111396','16','','3','3','A','A','('141164','CLAY','','ANTHONY','4','26','2','1','6','','1111111396','16','','3','3','A','A',''),'),</v>
      </c>
      <c r="T3517" t="s">
        <v>14560</v>
      </c>
      <c r="U3517">
        <f t="shared" si="164"/>
        <v>0</v>
      </c>
    </row>
    <row r="3518" spans="1:21">
      <c r="A3518" s="2" t="s">
        <v>9394</v>
      </c>
      <c r="B3518" s="2" t="s">
        <v>9395</v>
      </c>
      <c r="D3518" s="2" t="s">
        <v>324</v>
      </c>
      <c r="E3518" t="str">
        <f t="shared" si="162"/>
        <v>4</v>
      </c>
      <c r="F3518" s="2">
        <v>11</v>
      </c>
      <c r="G3518">
        <v>2</v>
      </c>
      <c r="H3518">
        <v>1</v>
      </c>
      <c r="I3518">
        <v>6</v>
      </c>
      <c r="K3518">
        <v>1111111540</v>
      </c>
      <c r="L3518">
        <v>16</v>
      </c>
      <c r="N3518">
        <v>3</v>
      </c>
      <c r="O3518">
        <v>3</v>
      </c>
      <c r="P3518" t="s">
        <v>23</v>
      </c>
      <c r="Q3518" t="s">
        <v>23</v>
      </c>
      <c r="R3518">
        <v>90</v>
      </c>
      <c r="S3518" t="str">
        <f t="shared" si="163"/>
        <v>('141170','COCKERILL','','NATHAN','4','11','2','1','6','','1111111540','16','','3','3','A','A','('141170','COCKERILL','','NATHAN','4','11','2','1','6','','1111111540','16','','3','3','A','A',''),'),</v>
      </c>
      <c r="T3518" t="s">
        <v>14561</v>
      </c>
      <c r="U3518">
        <f t="shared" si="164"/>
        <v>0</v>
      </c>
    </row>
    <row r="3519" spans="1:21">
      <c r="A3519" s="2" t="s">
        <v>9396</v>
      </c>
      <c r="B3519" s="2" t="s">
        <v>701</v>
      </c>
      <c r="D3519" s="2" t="s">
        <v>123</v>
      </c>
      <c r="E3519" t="str">
        <f t="shared" si="162"/>
        <v>4</v>
      </c>
      <c r="F3519" s="2">
        <v>26</v>
      </c>
      <c r="G3519">
        <v>3</v>
      </c>
      <c r="H3519">
        <v>2</v>
      </c>
      <c r="I3519">
        <v>7</v>
      </c>
      <c r="K3519">
        <v>1111111541</v>
      </c>
      <c r="L3519">
        <v>16</v>
      </c>
      <c r="N3519">
        <v>3</v>
      </c>
      <c r="O3519">
        <v>3</v>
      </c>
      <c r="P3519" t="s">
        <v>20</v>
      </c>
      <c r="Q3519" t="s">
        <v>20</v>
      </c>
      <c r="R3519">
        <v>90</v>
      </c>
      <c r="S3519" t="str">
        <f t="shared" si="163"/>
        <v>('141176','COCO','','ANDREW','4','26','3','2','7','','1111111541','16','','3','3','B','B','('141176','COCO','','ANDREW','4','26','3','2','7','','1111111541','16','','3','3','B','B',''),'),</v>
      </c>
      <c r="T3519" t="s">
        <v>14562</v>
      </c>
      <c r="U3519">
        <f t="shared" si="164"/>
        <v>0</v>
      </c>
    </row>
    <row r="3520" spans="1:21">
      <c r="A3520" s="2" t="s">
        <v>9397</v>
      </c>
      <c r="B3520" s="2" t="s">
        <v>967</v>
      </c>
      <c r="D3520" s="2" t="s">
        <v>198</v>
      </c>
      <c r="E3520" t="str">
        <f t="shared" si="162"/>
        <v>4</v>
      </c>
      <c r="F3520" s="2">
        <v>29</v>
      </c>
      <c r="G3520">
        <v>1</v>
      </c>
      <c r="H3520">
        <v>3</v>
      </c>
      <c r="I3520">
        <v>5</v>
      </c>
      <c r="K3520">
        <v>1111111995</v>
      </c>
      <c r="L3520">
        <v>16</v>
      </c>
      <c r="N3520">
        <v>3</v>
      </c>
      <c r="O3520">
        <v>3</v>
      </c>
      <c r="P3520" t="s">
        <v>26</v>
      </c>
      <c r="Q3520" t="s">
        <v>26</v>
      </c>
      <c r="R3520">
        <v>90</v>
      </c>
      <c r="S3520" t="str">
        <f t="shared" si="163"/>
        <v>('141182','COLBY','','BRIAN','4','29','1','3','5','','1111111995','16','','3','3','C','C','('141182','COLBY','','BRIAN','4','29','1','3','5','','1111111995','16','','3','3','C','C',''),'),</v>
      </c>
      <c r="T3520" t="s">
        <v>14563</v>
      </c>
      <c r="U3520">
        <f t="shared" si="164"/>
        <v>0</v>
      </c>
    </row>
    <row r="3521" spans="1:21">
      <c r="A3521" s="2" t="s">
        <v>9398</v>
      </c>
      <c r="B3521" s="2" t="s">
        <v>967</v>
      </c>
      <c r="D3521" s="2" t="s">
        <v>336</v>
      </c>
      <c r="E3521" t="str">
        <f t="shared" si="162"/>
        <v>4</v>
      </c>
      <c r="F3521" s="2">
        <v>5</v>
      </c>
      <c r="G3521">
        <v>2</v>
      </c>
      <c r="H3521">
        <v>1</v>
      </c>
      <c r="I3521">
        <v>6</v>
      </c>
      <c r="K3521">
        <v>1111111996</v>
      </c>
      <c r="L3521">
        <v>16</v>
      </c>
      <c r="N3521">
        <v>3</v>
      </c>
      <c r="O3521">
        <v>3</v>
      </c>
      <c r="P3521" t="s">
        <v>23</v>
      </c>
      <c r="Q3521" t="s">
        <v>23</v>
      </c>
      <c r="R3521">
        <v>90</v>
      </c>
      <c r="S3521" t="str">
        <f t="shared" si="163"/>
        <v>('141188','COLBY','','MARK','4','5','2','1','6','','1111111996','16','','3','3','A','A','('141188','COLBY','','MARK','4','5','2','1','6','','1111111996','16','','3','3','A','A',''),'),</v>
      </c>
      <c r="T3521" t="s">
        <v>14564</v>
      </c>
      <c r="U3521">
        <f t="shared" si="164"/>
        <v>0</v>
      </c>
    </row>
    <row r="3522" spans="1:21">
      <c r="A3522" s="2" t="s">
        <v>9399</v>
      </c>
      <c r="B3522" s="2" t="s">
        <v>412</v>
      </c>
      <c r="D3522" s="2" t="s">
        <v>4512</v>
      </c>
      <c r="E3522" t="str">
        <f t="shared" si="162"/>
        <v>4</v>
      </c>
      <c r="F3522" s="2">
        <v>21</v>
      </c>
      <c r="G3522">
        <v>1</v>
      </c>
      <c r="H3522">
        <v>1</v>
      </c>
      <c r="I3522">
        <v>5</v>
      </c>
      <c r="K3522">
        <v>1111111699</v>
      </c>
      <c r="L3522">
        <v>16</v>
      </c>
      <c r="N3522">
        <v>3</v>
      </c>
      <c r="O3522">
        <v>3</v>
      </c>
      <c r="P3522" t="s">
        <v>23</v>
      </c>
      <c r="Q3522" t="s">
        <v>23</v>
      </c>
      <c r="R3522">
        <v>90</v>
      </c>
      <c r="S3522" t="str">
        <f t="shared" si="163"/>
        <v>('141194','COLE','','ANGELA','4','21','1','1','5','','1111111699','16','','3','3','A','A','('141194','COLE','','ANGELA','4','21','1','1','5','','1111111699','16','','3','3','A','A',''),'),</v>
      </c>
      <c r="T3522" t="s">
        <v>14565</v>
      </c>
      <c r="U3522">
        <f t="shared" si="164"/>
        <v>0</v>
      </c>
    </row>
    <row r="3523" spans="1:21">
      <c r="A3523" s="2" t="s">
        <v>9400</v>
      </c>
      <c r="B3523" s="2" t="s">
        <v>968</v>
      </c>
      <c r="D3523" s="2" t="s">
        <v>9401</v>
      </c>
      <c r="E3523" t="str">
        <f t="shared" ref="E3523:E3586" si="165">MID(A3523,2,1)</f>
        <v>4</v>
      </c>
      <c r="F3523" s="2">
        <v>12</v>
      </c>
      <c r="G3523">
        <v>3</v>
      </c>
      <c r="H3523">
        <v>2</v>
      </c>
      <c r="I3523">
        <v>7</v>
      </c>
      <c r="K3523">
        <v>1111111997</v>
      </c>
      <c r="L3523">
        <v>16</v>
      </c>
      <c r="N3523">
        <v>3</v>
      </c>
      <c r="O3523">
        <v>3</v>
      </c>
      <c r="P3523" t="s">
        <v>20</v>
      </c>
      <c r="Q3523" t="s">
        <v>20</v>
      </c>
      <c r="R3523">
        <v>90</v>
      </c>
      <c r="S3523" t="str">
        <f t="shared" ref="S3523:S3586" si="166">CONCATENATE("('",A3523,"','",B3523,"','",C3523,"','",D3523,"','",E3523,"','",F3523,"','",G3523,"','",H3523,"','",I3523,"','",J3523,"','",K3523,"','",L3523,"','",M3523,"','",N3523,"','",O3523,"','",P3523,"','",Q3523,"','",T3523,"'),")</f>
        <v>('141200','COLLIER','','CAULIN','4','12','3','2','7','','1111111997','16','','3','3','B','B','('141200','COLLIER','','CAULIN','4','12','3','2','7','','1111111997','16','','3','3','B','B',''),'),</v>
      </c>
      <c r="T3523" t="s">
        <v>14566</v>
      </c>
      <c r="U3523">
        <f t="shared" ref="U3523:U3586" si="167">IF(E3523=1,1,0)</f>
        <v>0</v>
      </c>
    </row>
    <row r="3524" spans="1:21">
      <c r="A3524" s="2" t="s">
        <v>9402</v>
      </c>
      <c r="B3524" s="2" t="s">
        <v>968</v>
      </c>
      <c r="D3524" s="2" t="s">
        <v>270</v>
      </c>
      <c r="E3524" t="str">
        <f t="shared" si="165"/>
        <v>4</v>
      </c>
      <c r="F3524" s="2">
        <v>28</v>
      </c>
      <c r="G3524">
        <v>3</v>
      </c>
      <c r="H3524">
        <v>2</v>
      </c>
      <c r="I3524">
        <v>7</v>
      </c>
      <c r="K3524">
        <v>1111111397</v>
      </c>
      <c r="L3524">
        <v>16</v>
      </c>
      <c r="N3524">
        <v>3</v>
      </c>
      <c r="O3524">
        <v>3</v>
      </c>
      <c r="P3524" t="s">
        <v>20</v>
      </c>
      <c r="Q3524" t="s">
        <v>20</v>
      </c>
      <c r="R3524">
        <v>90</v>
      </c>
      <c r="S3524" t="str">
        <f t="shared" si="166"/>
        <v>('141206','COLLIER','','LAURA','4','28','3','2','7','','1111111397','16','','3','3','B','B','('141206','COLLIER','','LAURA','4','28','3','2','7','','1111111397','16','','3','3','B','B',''),'),</v>
      </c>
      <c r="T3524" t="s">
        <v>14567</v>
      </c>
      <c r="U3524">
        <f t="shared" si="167"/>
        <v>0</v>
      </c>
    </row>
    <row r="3525" spans="1:21">
      <c r="A3525" s="2" t="s">
        <v>9403</v>
      </c>
      <c r="B3525" s="2" t="s">
        <v>7473</v>
      </c>
      <c r="D3525" s="2" t="s">
        <v>614</v>
      </c>
      <c r="E3525" t="str">
        <f t="shared" si="165"/>
        <v>4</v>
      </c>
      <c r="F3525" s="2">
        <v>23</v>
      </c>
      <c r="G3525">
        <v>4</v>
      </c>
      <c r="H3525">
        <v>3</v>
      </c>
      <c r="I3525">
        <v>8</v>
      </c>
      <c r="K3525">
        <v>1111111542</v>
      </c>
      <c r="L3525">
        <v>16</v>
      </c>
      <c r="N3525">
        <v>3</v>
      </c>
      <c r="O3525">
        <v>3</v>
      </c>
      <c r="P3525" t="s">
        <v>26</v>
      </c>
      <c r="Q3525" t="s">
        <v>26</v>
      </c>
      <c r="R3525">
        <v>90</v>
      </c>
      <c r="S3525" t="str">
        <f t="shared" si="166"/>
        <v>('141212','COLON','','MARIO','4','23','4','3','8','','1111111542','16','','3','3','C','C','('141212','COLON','','MARIO','4','23','4','3','8','','1111111542','16','','3','3','C','C',''),'),</v>
      </c>
      <c r="T3525" t="s">
        <v>14568</v>
      </c>
      <c r="U3525">
        <f t="shared" si="167"/>
        <v>0</v>
      </c>
    </row>
    <row r="3526" spans="1:21">
      <c r="A3526" s="2" t="s">
        <v>9404</v>
      </c>
      <c r="B3526" s="2" t="s">
        <v>1015</v>
      </c>
      <c r="D3526" s="2" t="s">
        <v>671</v>
      </c>
      <c r="E3526" t="str">
        <f t="shared" si="165"/>
        <v>4</v>
      </c>
      <c r="F3526" s="2">
        <v>24</v>
      </c>
      <c r="G3526">
        <v>4</v>
      </c>
      <c r="H3526">
        <v>3</v>
      </c>
      <c r="I3526">
        <v>8</v>
      </c>
      <c r="K3526">
        <v>1111111998</v>
      </c>
      <c r="L3526">
        <v>16</v>
      </c>
      <c r="N3526">
        <v>3</v>
      </c>
      <c r="O3526">
        <v>3</v>
      </c>
      <c r="P3526" t="s">
        <v>26</v>
      </c>
      <c r="Q3526" t="s">
        <v>26</v>
      </c>
      <c r="R3526">
        <v>90</v>
      </c>
      <c r="S3526" t="str">
        <f t="shared" si="166"/>
        <v>('141218','CONNOR','','MEGHAN','4','24','4','3','8','','1111111998','16','','3','3','C','C','('141218','CONNOR','','MEGHAN','4','24','4','3','8','','1111111998','16','','3','3','C','C',''),'),</v>
      </c>
      <c r="T3526" t="s">
        <v>14569</v>
      </c>
      <c r="U3526">
        <f t="shared" si="167"/>
        <v>0</v>
      </c>
    </row>
    <row r="3527" spans="1:21">
      <c r="A3527" s="2" t="s">
        <v>9405</v>
      </c>
      <c r="B3527" s="2" t="s">
        <v>5478</v>
      </c>
      <c r="D3527" s="2" t="s">
        <v>123</v>
      </c>
      <c r="E3527" t="str">
        <f t="shared" si="165"/>
        <v>4</v>
      </c>
      <c r="F3527" s="2">
        <v>3</v>
      </c>
      <c r="G3527">
        <v>2</v>
      </c>
      <c r="H3527">
        <v>2</v>
      </c>
      <c r="I3527">
        <v>2</v>
      </c>
      <c r="K3527">
        <v>1111111856</v>
      </c>
      <c r="L3527">
        <v>16</v>
      </c>
      <c r="N3527">
        <v>3</v>
      </c>
      <c r="O3527">
        <v>3</v>
      </c>
      <c r="P3527" t="s">
        <v>20</v>
      </c>
      <c r="Q3527" t="s">
        <v>20</v>
      </c>
      <c r="R3527">
        <v>90</v>
      </c>
      <c r="S3527" t="str">
        <f t="shared" si="166"/>
        <v>('141224','COOPER','','ANDREW','4','3','2','2','2','','1111111856','16','','3','3','B','B','('141224','COOPER','','ANDREW','4','3','2','2','2','','1111111856','16','','3','3','B','B',''),'),</v>
      </c>
      <c r="T3527" t="s">
        <v>14570</v>
      </c>
      <c r="U3527">
        <f t="shared" si="167"/>
        <v>0</v>
      </c>
    </row>
    <row r="3528" spans="1:21">
      <c r="A3528" s="2" t="s">
        <v>9406</v>
      </c>
      <c r="B3528" s="2" t="s">
        <v>5478</v>
      </c>
      <c r="D3528" s="2" t="s">
        <v>205</v>
      </c>
      <c r="E3528" t="str">
        <f t="shared" si="165"/>
        <v>4</v>
      </c>
      <c r="F3528" s="2">
        <v>14</v>
      </c>
      <c r="G3528">
        <v>2</v>
      </c>
      <c r="H3528">
        <v>2</v>
      </c>
      <c r="I3528">
        <v>6</v>
      </c>
      <c r="K3528">
        <v>1111111700</v>
      </c>
      <c r="L3528">
        <v>16</v>
      </c>
      <c r="N3528">
        <v>3</v>
      </c>
      <c r="O3528">
        <v>3</v>
      </c>
      <c r="P3528" t="s">
        <v>20</v>
      </c>
      <c r="Q3528" t="s">
        <v>20</v>
      </c>
      <c r="R3528">
        <v>90</v>
      </c>
      <c r="S3528" t="str">
        <f t="shared" si="166"/>
        <v>('141230','COOPER','','DAVID','4','14','2','2','6','','1111111700','16','','3','3','B','B','('141230','COOPER','','DAVID','4','14','2','2','6','','1111111700','16','','3','3','B','B',''),'),</v>
      </c>
      <c r="T3528" t="s">
        <v>14571</v>
      </c>
      <c r="U3528">
        <f t="shared" si="167"/>
        <v>0</v>
      </c>
    </row>
    <row r="3529" spans="1:21">
      <c r="A3529" s="2" t="s">
        <v>9407</v>
      </c>
      <c r="B3529" s="2" t="s">
        <v>9408</v>
      </c>
      <c r="D3529" s="2" t="s">
        <v>9409</v>
      </c>
      <c r="E3529" t="str">
        <f t="shared" si="165"/>
        <v>4</v>
      </c>
      <c r="F3529" s="2">
        <v>17</v>
      </c>
      <c r="G3529">
        <v>3</v>
      </c>
      <c r="H3529">
        <v>3</v>
      </c>
      <c r="I3529">
        <v>3</v>
      </c>
      <c r="K3529">
        <v>1111111857</v>
      </c>
      <c r="L3529">
        <v>16</v>
      </c>
      <c r="N3529">
        <v>3</v>
      </c>
      <c r="O3529">
        <v>3</v>
      </c>
      <c r="P3529" t="s">
        <v>26</v>
      </c>
      <c r="Q3529" t="s">
        <v>26</v>
      </c>
      <c r="R3529">
        <v>90</v>
      </c>
      <c r="S3529" t="str">
        <f t="shared" si="166"/>
        <v>('141242','CORBISHLEY','','KILLIAN','4','17','3','3','3','','1111111857','16','','3','3','C','C','('141242','CORBISHLEY','','KILLIAN','4','17','3','3','3','','1111111857','16','','3','3','C','C',''),'),</v>
      </c>
      <c r="T3529" t="s">
        <v>14572</v>
      </c>
      <c r="U3529">
        <f t="shared" si="167"/>
        <v>0</v>
      </c>
    </row>
    <row r="3530" spans="1:21">
      <c r="A3530" s="2" t="s">
        <v>9410</v>
      </c>
      <c r="B3530" s="2" t="s">
        <v>9411</v>
      </c>
      <c r="D3530" s="2" t="s">
        <v>558</v>
      </c>
      <c r="E3530" t="str">
        <f t="shared" si="165"/>
        <v>4</v>
      </c>
      <c r="F3530" s="2">
        <v>8</v>
      </c>
      <c r="G3530">
        <v>3</v>
      </c>
      <c r="H3530">
        <v>3</v>
      </c>
      <c r="I3530">
        <v>7</v>
      </c>
      <c r="K3530">
        <v>1111111701</v>
      </c>
      <c r="L3530">
        <v>16</v>
      </c>
      <c r="N3530">
        <v>3</v>
      </c>
      <c r="O3530">
        <v>3</v>
      </c>
      <c r="P3530" t="s">
        <v>26</v>
      </c>
      <c r="Q3530" t="s">
        <v>26</v>
      </c>
      <c r="R3530">
        <v>90</v>
      </c>
      <c r="S3530" t="str">
        <f t="shared" si="166"/>
        <v>('141248','CORCORAN','','ELIZABETH','4','8','3','3','7','','1111111701','16','','3','3','C','C','('141248','CORCORAN','','ELIZABETH','4','8','3','3','7','','1111111701','16','','3','3','C','C',''),'),</v>
      </c>
      <c r="T3530" t="s">
        <v>14573</v>
      </c>
      <c r="U3530">
        <f t="shared" si="167"/>
        <v>0</v>
      </c>
    </row>
    <row r="3531" spans="1:21">
      <c r="A3531" s="2" t="s">
        <v>9412</v>
      </c>
      <c r="B3531" s="2" t="s">
        <v>9413</v>
      </c>
      <c r="D3531" s="2" t="s">
        <v>732</v>
      </c>
      <c r="E3531" t="str">
        <f t="shared" si="165"/>
        <v>4</v>
      </c>
      <c r="F3531" s="2">
        <v>12</v>
      </c>
      <c r="G3531">
        <v>4</v>
      </c>
      <c r="H3531">
        <v>3</v>
      </c>
      <c r="I3531">
        <v>8</v>
      </c>
      <c r="K3531">
        <v>1111111398</v>
      </c>
      <c r="L3531">
        <v>16</v>
      </c>
      <c r="N3531">
        <v>3</v>
      </c>
      <c r="O3531">
        <v>3</v>
      </c>
      <c r="P3531" t="s">
        <v>26</v>
      </c>
      <c r="Q3531" t="s">
        <v>26</v>
      </c>
      <c r="R3531">
        <v>90</v>
      </c>
      <c r="S3531" t="str">
        <f t="shared" si="166"/>
        <v>('141254','CORDOVA','','JOSE','4','12','4','3','8','','1111111398','16','','3','3','C','C','('141254','CORDOVA','','JOSE','4','12','4','3','8','','1111111398','16','','3','3','C','C',''),'),</v>
      </c>
      <c r="T3531" t="s">
        <v>14574</v>
      </c>
      <c r="U3531">
        <f t="shared" si="167"/>
        <v>0</v>
      </c>
    </row>
    <row r="3532" spans="1:21">
      <c r="A3532" s="2" t="s">
        <v>9414</v>
      </c>
      <c r="B3532" s="2" t="s">
        <v>9415</v>
      </c>
      <c r="D3532" s="2" t="s">
        <v>44</v>
      </c>
      <c r="E3532" t="str">
        <f t="shared" si="165"/>
        <v>4</v>
      </c>
      <c r="F3532" s="2">
        <v>14</v>
      </c>
      <c r="G3532">
        <v>1</v>
      </c>
      <c r="H3532">
        <v>1</v>
      </c>
      <c r="I3532">
        <v>1</v>
      </c>
      <c r="K3532">
        <v>1111111543</v>
      </c>
      <c r="L3532">
        <v>16</v>
      </c>
      <c r="N3532">
        <v>3</v>
      </c>
      <c r="O3532">
        <v>3</v>
      </c>
      <c r="P3532" t="s">
        <v>23</v>
      </c>
      <c r="Q3532" t="s">
        <v>23</v>
      </c>
      <c r="R3532">
        <v>90</v>
      </c>
      <c r="S3532" t="str">
        <f t="shared" si="166"/>
        <v>('141260','CORETH','','ARIEL','4','14','1','1','1','','1111111543','16','','3','3','A','A','('141260','CORETH','','ARIEL','4','14','1','1','1','','1111111543','16','','3','3','A','A',''),'),</v>
      </c>
      <c r="T3532" t="s">
        <v>14575</v>
      </c>
      <c r="U3532">
        <f t="shared" si="167"/>
        <v>0</v>
      </c>
    </row>
    <row r="3533" spans="1:21">
      <c r="A3533" s="2" t="s">
        <v>9416</v>
      </c>
      <c r="B3533" s="2" t="s">
        <v>9417</v>
      </c>
      <c r="D3533" s="2" t="s">
        <v>669</v>
      </c>
      <c r="E3533" t="str">
        <f t="shared" si="165"/>
        <v>4</v>
      </c>
      <c r="F3533" s="2">
        <v>13</v>
      </c>
      <c r="G3533">
        <v>2</v>
      </c>
      <c r="H3533">
        <v>2</v>
      </c>
      <c r="I3533">
        <v>2</v>
      </c>
      <c r="K3533">
        <v>1111111544</v>
      </c>
      <c r="L3533">
        <v>16</v>
      </c>
      <c r="N3533">
        <v>3</v>
      </c>
      <c r="O3533">
        <v>3</v>
      </c>
      <c r="P3533" t="s">
        <v>20</v>
      </c>
      <c r="Q3533" t="s">
        <v>20</v>
      </c>
      <c r="R3533">
        <v>90</v>
      </c>
      <c r="S3533" t="str">
        <f t="shared" si="166"/>
        <v>('141266','CORNELIUS','','ZACHARY','4','13','2','2','2','','1111111544','16','','3','3','B','B','('141266','CORNELIUS','','ZACHARY','4','13','2','2','2','','1111111544','16','','3','3','B','B',''),'),</v>
      </c>
      <c r="T3533" t="s">
        <v>14576</v>
      </c>
      <c r="U3533">
        <f t="shared" si="167"/>
        <v>0</v>
      </c>
    </row>
    <row r="3534" spans="1:21">
      <c r="A3534" s="2" t="s">
        <v>9418</v>
      </c>
      <c r="B3534" s="2" t="s">
        <v>969</v>
      </c>
      <c r="D3534" s="2" t="s">
        <v>970</v>
      </c>
      <c r="E3534" t="str">
        <f t="shared" si="165"/>
        <v>4</v>
      </c>
      <c r="F3534" s="2">
        <v>28</v>
      </c>
      <c r="G3534">
        <v>4</v>
      </c>
      <c r="H3534">
        <v>1</v>
      </c>
      <c r="I3534">
        <v>8</v>
      </c>
      <c r="K3534">
        <v>1111111246</v>
      </c>
      <c r="L3534">
        <v>16</v>
      </c>
      <c r="N3534">
        <v>3</v>
      </c>
      <c r="O3534">
        <v>3</v>
      </c>
      <c r="P3534" t="s">
        <v>23</v>
      </c>
      <c r="Q3534" t="s">
        <v>23</v>
      </c>
      <c r="R3534">
        <v>90</v>
      </c>
      <c r="S3534" t="str">
        <f t="shared" si="166"/>
        <v>('141272','CORTESIO','','CATHERINE','4','28','4','1','8','','1111111246','16','','3','3','A','A','('141272','CORTESIO','','CATHERINE','4','28','4','1','8','','1111111246','16','','3','3','A','A',''),'),</v>
      </c>
      <c r="T3534" t="s">
        <v>14577</v>
      </c>
      <c r="U3534">
        <f t="shared" si="167"/>
        <v>0</v>
      </c>
    </row>
    <row r="3535" spans="1:21">
      <c r="A3535" s="2" t="s">
        <v>9419</v>
      </c>
      <c r="B3535" s="2" t="s">
        <v>6339</v>
      </c>
      <c r="D3535" s="2" t="s">
        <v>120</v>
      </c>
      <c r="E3535" t="str">
        <f t="shared" si="165"/>
        <v>4</v>
      </c>
      <c r="F3535" s="2">
        <v>23</v>
      </c>
      <c r="G3535">
        <v>3</v>
      </c>
      <c r="H3535">
        <v>3</v>
      </c>
      <c r="I3535">
        <v>3</v>
      </c>
      <c r="K3535">
        <v>1111111545</v>
      </c>
      <c r="L3535">
        <v>16</v>
      </c>
      <c r="N3535">
        <v>3</v>
      </c>
      <c r="O3535">
        <v>3</v>
      </c>
      <c r="P3535" t="s">
        <v>26</v>
      </c>
      <c r="Q3535" t="s">
        <v>26</v>
      </c>
      <c r="R3535">
        <v>90</v>
      </c>
      <c r="S3535" t="str">
        <f t="shared" si="166"/>
        <v>('141278','CORTEZ','','WILLIAM','4','23','3','3','3','','1111111545','16','','3','3','C','C','('141278','CORTEZ','','WILLIAM','4','23','3','3','3','','1111111545','16','','3','3','C','C',''),'),</v>
      </c>
      <c r="T3535" t="s">
        <v>14578</v>
      </c>
      <c r="U3535">
        <f t="shared" si="167"/>
        <v>0</v>
      </c>
    </row>
    <row r="3536" spans="1:21">
      <c r="A3536" s="2" t="s">
        <v>9420</v>
      </c>
      <c r="B3536" s="2" t="s">
        <v>3716</v>
      </c>
      <c r="D3536" s="2" t="s">
        <v>558</v>
      </c>
      <c r="E3536" t="str">
        <f t="shared" si="165"/>
        <v>4</v>
      </c>
      <c r="F3536" s="2">
        <v>22</v>
      </c>
      <c r="G3536">
        <v>1</v>
      </c>
      <c r="H3536">
        <v>2</v>
      </c>
      <c r="I3536">
        <v>1</v>
      </c>
      <c r="K3536">
        <v>1111111247</v>
      </c>
      <c r="L3536">
        <v>16</v>
      </c>
      <c r="N3536">
        <v>3</v>
      </c>
      <c r="O3536">
        <v>3</v>
      </c>
      <c r="P3536" t="s">
        <v>20</v>
      </c>
      <c r="Q3536" t="s">
        <v>20</v>
      </c>
      <c r="R3536">
        <v>90</v>
      </c>
      <c r="S3536" t="str">
        <f t="shared" si="166"/>
        <v>('141284','COTTER','','ELIZABETH','4','22','1','2','1','','1111111247','16','','3','3','B','B','('141284','COTTER','','ELIZABETH','4','22','1','2','1','','1111111247','16','','3','3','B','B',''),'),</v>
      </c>
      <c r="T3536" t="s">
        <v>14579</v>
      </c>
      <c r="U3536">
        <f t="shared" si="167"/>
        <v>0</v>
      </c>
    </row>
    <row r="3537" spans="1:21">
      <c r="A3537" s="2" t="s">
        <v>9421</v>
      </c>
      <c r="B3537" s="2" t="s">
        <v>971</v>
      </c>
      <c r="D3537" s="2" t="s">
        <v>665</v>
      </c>
      <c r="E3537" t="str">
        <f t="shared" si="165"/>
        <v>4</v>
      </c>
      <c r="F3537" s="2">
        <v>26</v>
      </c>
      <c r="G3537">
        <v>1</v>
      </c>
      <c r="H3537">
        <v>1</v>
      </c>
      <c r="I3537">
        <v>1</v>
      </c>
      <c r="K3537">
        <v>1111111399</v>
      </c>
      <c r="L3537">
        <v>16</v>
      </c>
      <c r="N3537">
        <v>3</v>
      </c>
      <c r="O3537">
        <v>3</v>
      </c>
      <c r="P3537" t="s">
        <v>23</v>
      </c>
      <c r="Q3537" t="s">
        <v>23</v>
      </c>
      <c r="R3537">
        <v>90</v>
      </c>
      <c r="S3537" t="str">
        <f t="shared" si="166"/>
        <v>('141290','COTTRELL','','CLAYTON','4','26','1','1','1','','1111111399','16','','3','3','A','A','('141290','COTTRELL','','CLAYTON','4','26','1','1','1','','1111111399','16','','3','3','A','A',''),'),</v>
      </c>
      <c r="T3537" t="s">
        <v>14580</v>
      </c>
      <c r="U3537">
        <f t="shared" si="167"/>
        <v>0</v>
      </c>
    </row>
    <row r="3538" spans="1:21">
      <c r="A3538" s="2" t="s">
        <v>9422</v>
      </c>
      <c r="B3538" s="2" t="s">
        <v>972</v>
      </c>
      <c r="D3538" s="2" t="s">
        <v>973</v>
      </c>
      <c r="E3538" t="str">
        <f t="shared" si="165"/>
        <v>4</v>
      </c>
      <c r="F3538" s="2">
        <v>29</v>
      </c>
      <c r="G3538">
        <v>1</v>
      </c>
      <c r="H3538">
        <v>1</v>
      </c>
      <c r="I3538">
        <v>1</v>
      </c>
      <c r="K3538">
        <v>1111111999</v>
      </c>
      <c r="L3538">
        <v>16</v>
      </c>
      <c r="N3538">
        <v>3</v>
      </c>
      <c r="O3538">
        <v>3</v>
      </c>
      <c r="P3538" t="s">
        <v>23</v>
      </c>
      <c r="Q3538" t="s">
        <v>23</v>
      </c>
      <c r="R3538">
        <v>90</v>
      </c>
      <c r="S3538" t="str">
        <f t="shared" si="166"/>
        <v>('141296','COUGHLIN','','JILLIAN','4','29','1','1','1','','1111111999','16','','3','3','A','A','('141296','COUGHLIN','','JILLIAN','4','29','1','1','1','','1111111999','16','','3','3','A','A',''),'),</v>
      </c>
      <c r="T3538" t="s">
        <v>14581</v>
      </c>
      <c r="U3538">
        <f t="shared" si="167"/>
        <v>0</v>
      </c>
    </row>
    <row r="3539" spans="1:21">
      <c r="A3539" s="2" t="s">
        <v>9423</v>
      </c>
      <c r="B3539" s="2" t="s">
        <v>974</v>
      </c>
      <c r="D3539" s="2" t="s">
        <v>975</v>
      </c>
      <c r="E3539" t="str">
        <f t="shared" si="165"/>
        <v>4</v>
      </c>
      <c r="F3539" s="2">
        <v>29</v>
      </c>
      <c r="G3539">
        <v>2</v>
      </c>
      <c r="H3539">
        <v>2</v>
      </c>
      <c r="I3539">
        <v>2</v>
      </c>
      <c r="K3539">
        <v>1111111400</v>
      </c>
      <c r="L3539">
        <v>16</v>
      </c>
      <c r="N3539">
        <v>3</v>
      </c>
      <c r="O3539">
        <v>3</v>
      </c>
      <c r="P3539" t="s">
        <v>20</v>
      </c>
      <c r="Q3539" t="s">
        <v>20</v>
      </c>
      <c r="R3539">
        <v>90</v>
      </c>
      <c r="S3539" t="str">
        <f t="shared" si="166"/>
        <v>('141302','COVARRUBIAS','','VANESSA','4','29','2','2','2','','1111111400','16','','3','3','B','B','('141302','COVARRUBIAS','','VANESSA','4','29','2','2','2','','1111111400','16','','3','3','B','B',''),'),</v>
      </c>
      <c r="T3539" t="s">
        <v>14582</v>
      </c>
      <c r="U3539">
        <f t="shared" si="167"/>
        <v>0</v>
      </c>
    </row>
    <row r="3540" spans="1:21">
      <c r="A3540" s="2" t="s">
        <v>9424</v>
      </c>
      <c r="B3540" s="2" t="s">
        <v>9425</v>
      </c>
      <c r="D3540" s="2" t="s">
        <v>116</v>
      </c>
      <c r="E3540" t="str">
        <f t="shared" si="165"/>
        <v>4</v>
      </c>
      <c r="F3540" s="2">
        <v>6</v>
      </c>
      <c r="G3540">
        <v>2</v>
      </c>
      <c r="H3540">
        <v>2</v>
      </c>
      <c r="I3540">
        <v>2</v>
      </c>
      <c r="K3540">
        <v>1111112000</v>
      </c>
      <c r="L3540">
        <v>16</v>
      </c>
      <c r="N3540">
        <v>3</v>
      </c>
      <c r="O3540">
        <v>3</v>
      </c>
      <c r="P3540" t="s">
        <v>20</v>
      </c>
      <c r="Q3540" t="s">
        <v>20</v>
      </c>
      <c r="R3540">
        <v>90</v>
      </c>
      <c r="S3540" t="str">
        <f t="shared" si="166"/>
        <v>('141308','COWHEY','','THOMAS','4','6','2','2','2','','1111112000','16','','3','3','B','B','('141308','COWHEY','','THOMAS','4','6','2','2','2','','1111112000','16','','3','3','B','B',''),'),</v>
      </c>
      <c r="T3540" t="s">
        <v>14583</v>
      </c>
      <c r="U3540">
        <f t="shared" si="167"/>
        <v>0</v>
      </c>
    </row>
    <row r="3541" spans="1:21">
      <c r="A3541" s="2" t="s">
        <v>9426</v>
      </c>
      <c r="B3541" s="2" t="s">
        <v>9427</v>
      </c>
      <c r="D3541" s="2" t="s">
        <v>925</v>
      </c>
      <c r="E3541" t="str">
        <f t="shared" si="165"/>
        <v>4</v>
      </c>
      <c r="F3541" s="2">
        <v>23</v>
      </c>
      <c r="G3541">
        <v>4</v>
      </c>
      <c r="H3541">
        <v>1</v>
      </c>
      <c r="I3541">
        <v>8</v>
      </c>
      <c r="K3541">
        <v>1111111702</v>
      </c>
      <c r="L3541">
        <v>16</v>
      </c>
      <c r="N3541">
        <v>3</v>
      </c>
      <c r="O3541">
        <v>3</v>
      </c>
      <c r="P3541" t="s">
        <v>23</v>
      </c>
      <c r="Q3541" t="s">
        <v>23</v>
      </c>
      <c r="R3541">
        <v>90</v>
      </c>
      <c r="S3541" t="str">
        <f t="shared" si="166"/>
        <v>('141314','COWING','','ALEXIS','4','23','4','1','8','','1111111702','16','','3','3','A','A','('141314','COWING','','ALEXIS','4','23','4','1','8','','1111111702','16','','3','3','A','A',''),'),</v>
      </c>
      <c r="T3541" t="s">
        <v>14584</v>
      </c>
      <c r="U3541">
        <f t="shared" si="167"/>
        <v>0</v>
      </c>
    </row>
    <row r="3542" spans="1:21">
      <c r="A3542" s="2" t="s">
        <v>9428</v>
      </c>
      <c r="B3542" s="2" t="s">
        <v>976</v>
      </c>
      <c r="D3542" s="2" t="s">
        <v>390</v>
      </c>
      <c r="E3542" t="str">
        <f t="shared" si="165"/>
        <v>4</v>
      </c>
      <c r="F3542" s="2">
        <v>13</v>
      </c>
      <c r="G3542">
        <v>4</v>
      </c>
      <c r="H3542">
        <v>1</v>
      </c>
      <c r="I3542">
        <v>4</v>
      </c>
      <c r="K3542">
        <v>1111111546</v>
      </c>
      <c r="L3542">
        <v>16</v>
      </c>
      <c r="N3542">
        <v>3</v>
      </c>
      <c r="O3542">
        <v>3</v>
      </c>
      <c r="P3542" t="s">
        <v>23</v>
      </c>
      <c r="Q3542" t="s">
        <v>23</v>
      </c>
      <c r="R3542">
        <v>90</v>
      </c>
      <c r="S3542" t="str">
        <f t="shared" si="166"/>
        <v>('141320','COX','','TYLER','4','13','4','1','4','','1111111546','16','','3','3','A','A','('141320','COX','','TYLER','4','13','4','1','4','','1111111546','16','','3','3','A','A',''),'),</v>
      </c>
      <c r="T3542" t="s">
        <v>14585</v>
      </c>
      <c r="U3542">
        <f t="shared" si="167"/>
        <v>0</v>
      </c>
    </row>
    <row r="3543" spans="1:21">
      <c r="A3543" s="2" t="s">
        <v>9429</v>
      </c>
      <c r="B3543" s="2" t="s">
        <v>976</v>
      </c>
      <c r="D3543" s="2" t="s">
        <v>120</v>
      </c>
      <c r="E3543" t="str">
        <f t="shared" si="165"/>
        <v>4</v>
      </c>
      <c r="F3543" s="2">
        <v>26</v>
      </c>
      <c r="G3543">
        <v>2</v>
      </c>
      <c r="H3543">
        <v>3</v>
      </c>
      <c r="I3543">
        <v>2</v>
      </c>
      <c r="K3543">
        <v>1111111248</v>
      </c>
      <c r="L3543">
        <v>16</v>
      </c>
      <c r="N3543">
        <v>3</v>
      </c>
      <c r="O3543">
        <v>3</v>
      </c>
      <c r="P3543" t="s">
        <v>26</v>
      </c>
      <c r="Q3543" t="s">
        <v>26</v>
      </c>
      <c r="R3543">
        <v>90</v>
      </c>
      <c r="S3543" t="str">
        <f t="shared" si="166"/>
        <v>('141326','COX','','WILLIAM','4','26','2','3','2','','1111111248','16','','3','3','C','C','('141326','COX','','WILLIAM','4','26','2','3','2','','1111111248','16','','3','3','C','C',''),'),</v>
      </c>
      <c r="T3543" t="s">
        <v>14586</v>
      </c>
      <c r="U3543">
        <f t="shared" si="167"/>
        <v>0</v>
      </c>
    </row>
    <row r="3544" spans="1:21">
      <c r="A3544" s="2" t="s">
        <v>9430</v>
      </c>
      <c r="B3544" s="2" t="s">
        <v>9431</v>
      </c>
      <c r="D3544" s="2" t="s">
        <v>22</v>
      </c>
      <c r="E3544" t="str">
        <f t="shared" si="165"/>
        <v>4</v>
      </c>
      <c r="F3544" s="2">
        <v>8</v>
      </c>
      <c r="G3544">
        <v>3</v>
      </c>
      <c r="H3544">
        <v>1</v>
      </c>
      <c r="I3544">
        <v>3</v>
      </c>
      <c r="K3544">
        <v>1111111249</v>
      </c>
      <c r="L3544">
        <v>16</v>
      </c>
      <c r="N3544">
        <v>3</v>
      </c>
      <c r="O3544">
        <v>3</v>
      </c>
      <c r="P3544" t="s">
        <v>23</v>
      </c>
      <c r="Q3544" t="s">
        <v>23</v>
      </c>
      <c r="R3544">
        <v>90</v>
      </c>
      <c r="S3544" t="str">
        <f t="shared" si="166"/>
        <v>('141332','COZAD','','DANIEL','4','8','3','1','3','','1111111249','16','','3','3','A','A','('141332','COZAD','','DANIEL','4','8','3','1','3','','1111111249','16','','3','3','A','A',''),'),</v>
      </c>
      <c r="T3544" t="s">
        <v>14587</v>
      </c>
      <c r="U3544">
        <f t="shared" si="167"/>
        <v>0</v>
      </c>
    </row>
    <row r="3545" spans="1:21">
      <c r="A3545" s="2" t="s">
        <v>9432</v>
      </c>
      <c r="B3545" s="2" t="s">
        <v>9433</v>
      </c>
      <c r="D3545" s="2" t="s">
        <v>4044</v>
      </c>
      <c r="E3545" t="str">
        <f t="shared" si="165"/>
        <v>4</v>
      </c>
      <c r="F3545" s="2">
        <v>15</v>
      </c>
      <c r="G3545">
        <v>4</v>
      </c>
      <c r="H3545">
        <v>2</v>
      </c>
      <c r="I3545">
        <v>4</v>
      </c>
      <c r="K3545">
        <v>1111111250</v>
      </c>
      <c r="L3545">
        <v>16</v>
      </c>
      <c r="N3545">
        <v>3</v>
      </c>
      <c r="O3545">
        <v>3</v>
      </c>
      <c r="P3545" t="s">
        <v>20</v>
      </c>
      <c r="Q3545" t="s">
        <v>20</v>
      </c>
      <c r="R3545">
        <v>90</v>
      </c>
      <c r="S3545" t="str">
        <f t="shared" si="166"/>
        <v>('141338','COZZA','','HAYES','4','15','4','2','4','','1111111250','16','','3','3','B','B','('141338','COZZA','','HAYES','4','15','4','2','4','','1111111250','16','','3','3','B','B',''),'),</v>
      </c>
      <c r="T3545" t="s">
        <v>14588</v>
      </c>
      <c r="U3545">
        <f t="shared" si="167"/>
        <v>0</v>
      </c>
    </row>
    <row r="3546" spans="1:21">
      <c r="A3546" s="2" t="s">
        <v>9434</v>
      </c>
      <c r="B3546" s="2" t="s">
        <v>242</v>
      </c>
      <c r="D3546" s="2" t="s">
        <v>160</v>
      </c>
      <c r="E3546" t="str">
        <f t="shared" si="165"/>
        <v>4</v>
      </c>
      <c r="F3546" s="2">
        <v>28</v>
      </c>
      <c r="G3546">
        <v>4</v>
      </c>
      <c r="H3546">
        <v>1</v>
      </c>
      <c r="I3546">
        <v>4</v>
      </c>
      <c r="K3546">
        <v>1111111858</v>
      </c>
      <c r="L3546">
        <v>16</v>
      </c>
      <c r="N3546">
        <v>3</v>
      </c>
      <c r="O3546">
        <v>3</v>
      </c>
      <c r="P3546" t="s">
        <v>23</v>
      </c>
      <c r="Q3546" t="s">
        <v>23</v>
      </c>
      <c r="R3546">
        <v>90</v>
      </c>
      <c r="S3546" t="str">
        <f t="shared" si="166"/>
        <v>('141344','CRAIG','','EVAN','4','28','4','1','4','','1111111858','16','','3','3','A','A','('141344','CRAIG','','EVAN','4','28','4','1','4','','1111111858','16','','3','3','A','A',''),'),</v>
      </c>
      <c r="T3546" t="s">
        <v>14589</v>
      </c>
      <c r="U3546">
        <f t="shared" si="167"/>
        <v>0</v>
      </c>
    </row>
    <row r="3547" spans="1:21">
      <c r="A3547" s="2" t="s">
        <v>9435</v>
      </c>
      <c r="B3547" s="2" t="s">
        <v>5502</v>
      </c>
      <c r="D3547" s="2" t="s">
        <v>9436</v>
      </c>
      <c r="E3547" t="str">
        <f t="shared" si="165"/>
        <v>4</v>
      </c>
      <c r="F3547" s="2">
        <v>15</v>
      </c>
      <c r="G3547">
        <v>1</v>
      </c>
      <c r="H3547">
        <v>2</v>
      </c>
      <c r="I3547">
        <v>1</v>
      </c>
      <c r="K3547">
        <v>1111111703</v>
      </c>
      <c r="L3547">
        <v>16</v>
      </c>
      <c r="N3547">
        <v>3</v>
      </c>
      <c r="O3547">
        <v>3</v>
      </c>
      <c r="P3547" t="s">
        <v>20</v>
      </c>
      <c r="Q3547" t="s">
        <v>20</v>
      </c>
      <c r="R3547">
        <v>90</v>
      </c>
      <c r="S3547" t="str">
        <f t="shared" si="166"/>
        <v>('141350','CREMEAN','','BRITANA','4','15','1','2','1','','1111111703','16','','3','3','B','B','('141350','CREMEAN','','BRITANA','4','15','1','2','1','','1111111703','16','','3','3','B','B',''),'),</v>
      </c>
      <c r="T3547" t="s">
        <v>14590</v>
      </c>
      <c r="U3547">
        <f t="shared" si="167"/>
        <v>0</v>
      </c>
    </row>
    <row r="3548" spans="1:21">
      <c r="A3548" s="2" t="s">
        <v>9437</v>
      </c>
      <c r="B3548" s="2" t="s">
        <v>977</v>
      </c>
      <c r="D3548" s="2" t="s">
        <v>66</v>
      </c>
      <c r="E3548" t="str">
        <f t="shared" si="165"/>
        <v>4</v>
      </c>
      <c r="F3548" s="2">
        <v>29</v>
      </c>
      <c r="G3548">
        <v>3</v>
      </c>
      <c r="H3548">
        <v>3</v>
      </c>
      <c r="I3548">
        <v>3</v>
      </c>
      <c r="K3548">
        <v>1111111401</v>
      </c>
      <c r="L3548">
        <v>16</v>
      </c>
      <c r="N3548">
        <v>3</v>
      </c>
      <c r="O3548">
        <v>3</v>
      </c>
      <c r="P3548" t="s">
        <v>26</v>
      </c>
      <c r="Q3548" t="s">
        <v>26</v>
      </c>
      <c r="R3548">
        <v>90</v>
      </c>
      <c r="S3548" t="str">
        <f t="shared" si="166"/>
        <v>('141356','CROWELL','','CAMERON','4','29','3','3','3','','1111111401','16','','3','3','C','C','('141356','CROWELL','','CAMERON','4','29','3','3','3','','1111111401','16','','3','3','C','C',''),'),</v>
      </c>
      <c r="T3548" t="s">
        <v>14591</v>
      </c>
      <c r="U3548">
        <f t="shared" si="167"/>
        <v>0</v>
      </c>
    </row>
    <row r="3549" spans="1:21">
      <c r="A3549" s="2" t="s">
        <v>9438</v>
      </c>
      <c r="B3549" s="2" t="s">
        <v>9439</v>
      </c>
      <c r="D3549" s="2" t="s">
        <v>386</v>
      </c>
      <c r="E3549" t="str">
        <f t="shared" si="165"/>
        <v>4</v>
      </c>
      <c r="F3549" s="2">
        <v>16</v>
      </c>
      <c r="G3549">
        <v>3</v>
      </c>
      <c r="H3549">
        <v>3</v>
      </c>
      <c r="I3549">
        <v>3</v>
      </c>
      <c r="K3549">
        <v>1111112001</v>
      </c>
      <c r="L3549">
        <v>16</v>
      </c>
      <c r="N3549">
        <v>3</v>
      </c>
      <c r="O3549">
        <v>3</v>
      </c>
      <c r="P3549" t="s">
        <v>26</v>
      </c>
      <c r="Q3549" t="s">
        <v>26</v>
      </c>
      <c r="R3549">
        <v>90</v>
      </c>
      <c r="S3549" t="str">
        <f t="shared" si="166"/>
        <v>('141362','CULLOM','','CHARLES','4','16','3','3','3','','1111112001','16','','3','3','C','C','('141362','CULLOM','','CHARLES','4','16','3','3','3','','1111112001','16','','3','3','C','C',''),'),</v>
      </c>
      <c r="T3549" t="s">
        <v>14592</v>
      </c>
      <c r="U3549">
        <f t="shared" si="167"/>
        <v>0</v>
      </c>
    </row>
    <row r="3550" spans="1:21">
      <c r="A3550" s="2" t="s">
        <v>9440</v>
      </c>
      <c r="B3550" s="2" t="s">
        <v>9441</v>
      </c>
      <c r="D3550" s="2" t="s">
        <v>9442</v>
      </c>
      <c r="E3550" t="str">
        <f t="shared" si="165"/>
        <v>4</v>
      </c>
      <c r="F3550" s="2">
        <v>16</v>
      </c>
      <c r="G3550">
        <v>4</v>
      </c>
      <c r="H3550">
        <v>1</v>
      </c>
      <c r="I3550">
        <v>4</v>
      </c>
      <c r="K3550">
        <v>1111112002</v>
      </c>
      <c r="L3550">
        <v>16</v>
      </c>
      <c r="N3550">
        <v>3</v>
      </c>
      <c r="O3550">
        <v>3</v>
      </c>
      <c r="P3550" t="s">
        <v>23</v>
      </c>
      <c r="Q3550" t="s">
        <v>23</v>
      </c>
      <c r="R3550">
        <v>90</v>
      </c>
      <c r="S3550" t="str">
        <f t="shared" si="166"/>
        <v>('141374','CUMMINGS','','JARVIS','4','16','4','1','4','','1111112002','16','','3','3','A','A','('141374','CUMMINGS','','JARVIS','4','16','4','1','4','','1111112002','16','','3','3','A','A',''),'),</v>
      </c>
      <c r="T3550" t="s">
        <v>14593</v>
      </c>
      <c r="U3550">
        <f t="shared" si="167"/>
        <v>0</v>
      </c>
    </row>
    <row r="3551" spans="1:21">
      <c r="A3551" s="2" t="s">
        <v>9443</v>
      </c>
      <c r="B3551" s="2" t="s">
        <v>9444</v>
      </c>
      <c r="D3551" s="2" t="s">
        <v>9445</v>
      </c>
      <c r="E3551" t="str">
        <f t="shared" si="165"/>
        <v>4</v>
      </c>
      <c r="F3551" s="2">
        <v>19</v>
      </c>
      <c r="G3551">
        <v>1</v>
      </c>
      <c r="H3551">
        <v>2</v>
      </c>
      <c r="I3551">
        <v>5</v>
      </c>
      <c r="K3551">
        <v>1111111547</v>
      </c>
      <c r="L3551">
        <v>16</v>
      </c>
      <c r="N3551">
        <v>3</v>
      </c>
      <c r="O3551">
        <v>3</v>
      </c>
      <c r="P3551" t="s">
        <v>20</v>
      </c>
      <c r="Q3551" t="s">
        <v>20</v>
      </c>
      <c r="R3551">
        <v>90</v>
      </c>
      <c r="S3551" t="str">
        <f t="shared" si="166"/>
        <v>('141386','CURRIE','','JEANLUC','4','19','1','2','5','','1111111547','16','','3','3','B','B','('141386','CURRIE','','JEANLUC','4','19','1','2','5','','1111111547','16','','3','3','B','B',''),'),</v>
      </c>
      <c r="T3551" t="s">
        <v>14594</v>
      </c>
      <c r="U3551">
        <f t="shared" si="167"/>
        <v>0</v>
      </c>
    </row>
    <row r="3552" spans="1:21">
      <c r="A3552" s="2" t="s">
        <v>9446</v>
      </c>
      <c r="B3552" s="2" t="s">
        <v>9447</v>
      </c>
      <c r="D3552" s="2" t="s">
        <v>815</v>
      </c>
      <c r="E3552" t="str">
        <f t="shared" si="165"/>
        <v>4</v>
      </c>
      <c r="F3552" s="2">
        <v>18</v>
      </c>
      <c r="G3552">
        <v>1</v>
      </c>
      <c r="H3552">
        <v>3</v>
      </c>
      <c r="I3552">
        <v>5</v>
      </c>
      <c r="K3552">
        <v>1111111251</v>
      </c>
      <c r="L3552">
        <v>16</v>
      </c>
      <c r="N3552">
        <v>3</v>
      </c>
      <c r="O3552">
        <v>3</v>
      </c>
      <c r="P3552" t="s">
        <v>26</v>
      </c>
      <c r="Q3552" t="s">
        <v>26</v>
      </c>
      <c r="R3552">
        <v>90</v>
      </c>
      <c r="S3552" t="str">
        <f t="shared" si="166"/>
        <v>('141392','CURRY','','NIKOLAS','4','18','1','3','5','','1111111251','16','','3','3','C','C','('141392','CURRY','','NIKOLAS','4','18','1','3','5','','1111111251','16','','3','3','C','C',''),'),</v>
      </c>
      <c r="T3552" t="s">
        <v>14595</v>
      </c>
      <c r="U3552">
        <f t="shared" si="167"/>
        <v>0</v>
      </c>
    </row>
    <row r="3553" spans="1:21">
      <c r="A3553" s="2" t="s">
        <v>9448</v>
      </c>
      <c r="B3553" s="2" t="s">
        <v>9449</v>
      </c>
      <c r="D3553" s="2" t="s">
        <v>5266</v>
      </c>
      <c r="E3553" t="str">
        <f t="shared" si="165"/>
        <v>4</v>
      </c>
      <c r="F3553" s="2">
        <v>4</v>
      </c>
      <c r="G3553">
        <v>2</v>
      </c>
      <c r="H3553">
        <v>3</v>
      </c>
      <c r="I3553">
        <v>2</v>
      </c>
      <c r="K3553">
        <v>1111111704</v>
      </c>
      <c r="L3553">
        <v>16</v>
      </c>
      <c r="N3553">
        <v>3</v>
      </c>
      <c r="O3553">
        <v>3</v>
      </c>
      <c r="P3553" t="s">
        <v>26</v>
      </c>
      <c r="Q3553" t="s">
        <v>26</v>
      </c>
      <c r="R3553">
        <v>90</v>
      </c>
      <c r="S3553" t="str">
        <f t="shared" si="166"/>
        <v>('141404','DABNEY','','BARRY','4','4','2','3','2','','1111111704','16','','3','3','C','C','('141404','DABNEY','','BARRY','4','4','2','3','2','','1111111704','16','','3','3','C','C',''),'),</v>
      </c>
      <c r="T3553" t="s">
        <v>14596</v>
      </c>
      <c r="U3553">
        <f t="shared" si="167"/>
        <v>0</v>
      </c>
    </row>
    <row r="3554" spans="1:21">
      <c r="A3554" s="2" t="s">
        <v>9450</v>
      </c>
      <c r="B3554" s="2" t="s">
        <v>9451</v>
      </c>
      <c r="D3554" s="2" t="s">
        <v>477</v>
      </c>
      <c r="E3554" t="str">
        <f t="shared" si="165"/>
        <v>4</v>
      </c>
      <c r="F3554" s="2">
        <v>4</v>
      </c>
      <c r="G3554">
        <v>2</v>
      </c>
      <c r="H3554">
        <v>1</v>
      </c>
      <c r="I3554">
        <v>6</v>
      </c>
      <c r="K3554">
        <v>1111111252</v>
      </c>
      <c r="L3554">
        <v>16</v>
      </c>
      <c r="N3554">
        <v>3</v>
      </c>
      <c r="O3554">
        <v>3</v>
      </c>
      <c r="P3554" t="s">
        <v>23</v>
      </c>
      <c r="Q3554" t="s">
        <v>23</v>
      </c>
      <c r="R3554">
        <v>90</v>
      </c>
      <c r="S3554" t="str">
        <f t="shared" si="166"/>
        <v>('141410','DAHMER','','AUSTIN','4','4','2','1','6','','1111111252','16','','3','3','A','A','('141410','DAHMER','','AUSTIN','4','4','2','1','6','','1111111252','16','','3','3','A','A',''),'),</v>
      </c>
      <c r="T3554" t="s">
        <v>14597</v>
      </c>
      <c r="U3554">
        <f t="shared" si="167"/>
        <v>0</v>
      </c>
    </row>
    <row r="3555" spans="1:21">
      <c r="A3555" s="2" t="s">
        <v>9452</v>
      </c>
      <c r="B3555" s="2" t="s">
        <v>4900</v>
      </c>
      <c r="D3555" s="2" t="s">
        <v>114</v>
      </c>
      <c r="E3555" t="str">
        <f t="shared" si="165"/>
        <v>4</v>
      </c>
      <c r="F3555" s="2">
        <v>9</v>
      </c>
      <c r="G3555">
        <v>4</v>
      </c>
      <c r="H3555">
        <v>1</v>
      </c>
      <c r="I3555">
        <v>4</v>
      </c>
      <c r="K3555">
        <v>1111111402</v>
      </c>
      <c r="L3555">
        <v>16</v>
      </c>
      <c r="N3555">
        <v>3</v>
      </c>
      <c r="O3555">
        <v>3</v>
      </c>
      <c r="P3555" t="s">
        <v>23</v>
      </c>
      <c r="Q3555" t="s">
        <v>23</v>
      </c>
      <c r="R3555">
        <v>90</v>
      </c>
      <c r="S3555" t="str">
        <f t="shared" si="166"/>
        <v>('141416','DALLAS','','RYAN','4','9','4','1','4','','1111111402','16','','3','3','A','A','('141416','DALLAS','','RYAN','4','9','4','1','4','','1111111402','16','','3','3','A','A',''),'),</v>
      </c>
      <c r="T3555" t="s">
        <v>14598</v>
      </c>
      <c r="U3555">
        <f t="shared" si="167"/>
        <v>0</v>
      </c>
    </row>
    <row r="3556" spans="1:21">
      <c r="A3556" s="2" t="s">
        <v>9453</v>
      </c>
      <c r="B3556" s="2" t="s">
        <v>978</v>
      </c>
      <c r="D3556" s="2" t="s">
        <v>828</v>
      </c>
      <c r="E3556" t="str">
        <f t="shared" si="165"/>
        <v>4</v>
      </c>
      <c r="F3556" s="2">
        <v>20</v>
      </c>
      <c r="G3556">
        <v>2</v>
      </c>
      <c r="H3556">
        <v>3</v>
      </c>
      <c r="I3556">
        <v>6</v>
      </c>
      <c r="K3556">
        <v>1111111548</v>
      </c>
      <c r="L3556">
        <v>16</v>
      </c>
      <c r="N3556">
        <v>3</v>
      </c>
      <c r="O3556">
        <v>3</v>
      </c>
      <c r="P3556" t="s">
        <v>26</v>
      </c>
      <c r="Q3556" t="s">
        <v>26</v>
      </c>
      <c r="R3556">
        <v>90</v>
      </c>
      <c r="S3556" t="str">
        <f t="shared" si="166"/>
        <v>('141422','DALTON','','CHASE','4','20','2','3','6','','1111111548','16','','3','3','C','C','('141422','DALTON','','CHASE','4','20','2','3','6','','1111111548','16','','3','3','C','C',''),'),</v>
      </c>
      <c r="T3556" t="s">
        <v>14599</v>
      </c>
      <c r="U3556">
        <f t="shared" si="167"/>
        <v>0</v>
      </c>
    </row>
    <row r="3557" spans="1:21">
      <c r="A3557" s="2" t="s">
        <v>9454</v>
      </c>
      <c r="B3557" s="2" t="s">
        <v>978</v>
      </c>
      <c r="D3557" s="2" t="s">
        <v>772</v>
      </c>
      <c r="E3557" t="str">
        <f t="shared" si="165"/>
        <v>4</v>
      </c>
      <c r="F3557" s="2">
        <v>12</v>
      </c>
      <c r="G3557">
        <v>3</v>
      </c>
      <c r="H3557">
        <v>1</v>
      </c>
      <c r="I3557">
        <v>3</v>
      </c>
      <c r="K3557">
        <v>1111111705</v>
      </c>
      <c r="L3557">
        <v>16</v>
      </c>
      <c r="N3557">
        <v>3</v>
      </c>
      <c r="O3557">
        <v>3</v>
      </c>
      <c r="P3557" t="s">
        <v>23</v>
      </c>
      <c r="Q3557" t="s">
        <v>23</v>
      </c>
      <c r="R3557">
        <v>90</v>
      </c>
      <c r="S3557" t="str">
        <f t="shared" si="166"/>
        <v>('141428','DALTON','','GRACE','4','12','3','1','3','','1111111705','16','','3','3','A','A','('141428','DALTON','','GRACE','4','12','3','1','3','','1111111705','16','','3','3','A','A',''),'),</v>
      </c>
      <c r="T3557" t="s">
        <v>14600</v>
      </c>
      <c r="U3557">
        <f t="shared" si="167"/>
        <v>0</v>
      </c>
    </row>
    <row r="3558" spans="1:21">
      <c r="A3558" s="2" t="s">
        <v>9455</v>
      </c>
      <c r="B3558" s="2" t="s">
        <v>978</v>
      </c>
      <c r="D3558" s="2" t="s">
        <v>32</v>
      </c>
      <c r="E3558" t="str">
        <f t="shared" si="165"/>
        <v>4</v>
      </c>
      <c r="F3558" s="2">
        <v>30</v>
      </c>
      <c r="G3558">
        <v>1</v>
      </c>
      <c r="H3558">
        <v>2</v>
      </c>
      <c r="I3558">
        <v>5</v>
      </c>
      <c r="K3558">
        <v>1111111403</v>
      </c>
      <c r="L3558">
        <v>16</v>
      </c>
      <c r="N3558">
        <v>3</v>
      </c>
      <c r="O3558">
        <v>3</v>
      </c>
      <c r="P3558" t="s">
        <v>20</v>
      </c>
      <c r="Q3558" t="s">
        <v>20</v>
      </c>
      <c r="R3558">
        <v>90</v>
      </c>
      <c r="S3558" t="str">
        <f t="shared" si="166"/>
        <v>('141434','DALTON','','MATTHEW','4','30','1','2','5','','1111111403','16','','3','3','B','B','('141434','DALTON','','MATTHEW','4','30','1','2','5','','1111111403','16','','3','3','B','B',''),'),</v>
      </c>
      <c r="T3558" t="s">
        <v>14601</v>
      </c>
      <c r="U3558">
        <f t="shared" si="167"/>
        <v>0</v>
      </c>
    </row>
    <row r="3559" spans="1:21">
      <c r="A3559" s="2" t="s">
        <v>9456</v>
      </c>
      <c r="B3559" s="2" t="s">
        <v>9457</v>
      </c>
      <c r="D3559" s="2" t="s">
        <v>478</v>
      </c>
      <c r="E3559" t="str">
        <f t="shared" si="165"/>
        <v>4</v>
      </c>
      <c r="F3559" s="2">
        <v>1</v>
      </c>
      <c r="G3559">
        <v>3</v>
      </c>
      <c r="H3559">
        <v>1</v>
      </c>
      <c r="I3559">
        <v>7</v>
      </c>
      <c r="K3559">
        <v>1111111549</v>
      </c>
      <c r="L3559">
        <v>16</v>
      </c>
      <c r="N3559">
        <v>3</v>
      </c>
      <c r="O3559">
        <v>3</v>
      </c>
      <c r="P3559" t="s">
        <v>23</v>
      </c>
      <c r="Q3559" t="s">
        <v>23</v>
      </c>
      <c r="R3559">
        <v>90</v>
      </c>
      <c r="S3559" t="str">
        <f t="shared" si="166"/>
        <v>('141440','DALY','','PAUL','4','1','3','1','7','','1111111549','16','','3','3','A','A','('141440','DALY','','PAUL','4','1','3','1','7','','1111111549','16','','3','3','A','A',''),'),</v>
      </c>
      <c r="T3559" t="s">
        <v>14602</v>
      </c>
      <c r="U3559">
        <f t="shared" si="167"/>
        <v>0</v>
      </c>
    </row>
    <row r="3560" spans="1:21">
      <c r="A3560" s="2" t="s">
        <v>9458</v>
      </c>
      <c r="B3560" s="2" t="s">
        <v>9459</v>
      </c>
      <c r="D3560" s="2" t="s">
        <v>9460</v>
      </c>
      <c r="E3560" t="str">
        <f t="shared" si="165"/>
        <v>4</v>
      </c>
      <c r="F3560" s="2">
        <v>15</v>
      </c>
      <c r="G3560">
        <v>2</v>
      </c>
      <c r="H3560">
        <v>3</v>
      </c>
      <c r="I3560">
        <v>6</v>
      </c>
      <c r="K3560">
        <v>1111111404</v>
      </c>
      <c r="L3560">
        <v>16</v>
      </c>
      <c r="N3560">
        <v>3</v>
      </c>
      <c r="O3560">
        <v>3</v>
      </c>
      <c r="P3560" t="s">
        <v>26</v>
      </c>
      <c r="Q3560" t="s">
        <v>26</v>
      </c>
      <c r="R3560">
        <v>90</v>
      </c>
      <c r="S3560" t="str">
        <f t="shared" si="166"/>
        <v>('141446','DAMPF','','JOHNMICHAEL','4','15','2','3','6','','1111111404','16','','3','3','C','C','('141446','DAMPF','','JOHNMICHAEL','4','15','2','3','6','','1111111404','16','','3','3','C','C',''),'),</v>
      </c>
      <c r="T3560" t="s">
        <v>14603</v>
      </c>
      <c r="U3560">
        <f t="shared" si="167"/>
        <v>0</v>
      </c>
    </row>
    <row r="3561" spans="1:21">
      <c r="A3561" s="2" t="s">
        <v>9461</v>
      </c>
      <c r="B3561" s="2" t="s">
        <v>7319</v>
      </c>
      <c r="D3561" s="2" t="s">
        <v>229</v>
      </c>
      <c r="E3561" t="str">
        <f t="shared" si="165"/>
        <v>4</v>
      </c>
      <c r="F3561" s="2">
        <v>8</v>
      </c>
      <c r="G3561">
        <v>4</v>
      </c>
      <c r="H3561">
        <v>2</v>
      </c>
      <c r="I3561">
        <v>8</v>
      </c>
      <c r="K3561">
        <v>1111111550</v>
      </c>
      <c r="L3561">
        <v>16</v>
      </c>
      <c r="N3561">
        <v>3</v>
      </c>
      <c r="O3561">
        <v>3</v>
      </c>
      <c r="P3561" t="s">
        <v>20</v>
      </c>
      <c r="Q3561" t="s">
        <v>20</v>
      </c>
      <c r="R3561">
        <v>90</v>
      </c>
      <c r="S3561" t="str">
        <f t="shared" si="166"/>
        <v>('141452','DANE','','CHRISTIAN','4','8','4','2','8','','1111111550','16','','3','3','B','B','('141452','DANE','','CHRISTIAN','4','8','4','2','8','','1111111550','16','','3','3','B','B',''),'),</v>
      </c>
      <c r="T3561" t="s">
        <v>14604</v>
      </c>
      <c r="U3561">
        <f t="shared" si="167"/>
        <v>0</v>
      </c>
    </row>
    <row r="3562" spans="1:21">
      <c r="A3562" s="2" t="s">
        <v>9462</v>
      </c>
      <c r="B3562" s="2" t="s">
        <v>22</v>
      </c>
      <c r="D3562" s="2" t="s">
        <v>114</v>
      </c>
      <c r="E3562" t="str">
        <f t="shared" si="165"/>
        <v>4</v>
      </c>
      <c r="F3562" s="2">
        <v>12</v>
      </c>
      <c r="G3562">
        <v>3</v>
      </c>
      <c r="H3562">
        <v>2</v>
      </c>
      <c r="I3562">
        <v>7</v>
      </c>
      <c r="K3562">
        <v>1111111253</v>
      </c>
      <c r="L3562">
        <v>16</v>
      </c>
      <c r="N3562">
        <v>3</v>
      </c>
      <c r="O3562">
        <v>3</v>
      </c>
      <c r="P3562" t="s">
        <v>20</v>
      </c>
      <c r="Q3562" t="s">
        <v>20</v>
      </c>
      <c r="R3562">
        <v>90</v>
      </c>
      <c r="S3562" t="str">
        <f t="shared" si="166"/>
        <v>('141458','DANIEL','','RYAN','4','12','3','2','7','','1111111253','16','','3','3','B','B','('141458','DANIEL','','RYAN','4','12','3','2','7','','1111111253','16','','3','3','B','B',''),'),</v>
      </c>
      <c r="T3562" t="s">
        <v>14605</v>
      </c>
      <c r="U3562">
        <f t="shared" si="167"/>
        <v>0</v>
      </c>
    </row>
    <row r="3563" spans="1:21">
      <c r="A3563" s="2" t="s">
        <v>9463</v>
      </c>
      <c r="B3563" s="2" t="s">
        <v>5530</v>
      </c>
      <c r="D3563" s="2" t="s">
        <v>3924</v>
      </c>
      <c r="E3563" t="str">
        <f t="shared" si="165"/>
        <v>4</v>
      </c>
      <c r="F3563" s="2">
        <v>15</v>
      </c>
      <c r="G3563">
        <v>4</v>
      </c>
      <c r="H3563">
        <v>2</v>
      </c>
      <c r="I3563">
        <v>4</v>
      </c>
      <c r="K3563">
        <v>1111111706</v>
      </c>
      <c r="L3563">
        <v>16</v>
      </c>
      <c r="N3563">
        <v>3</v>
      </c>
      <c r="O3563">
        <v>3</v>
      </c>
      <c r="P3563" t="s">
        <v>20</v>
      </c>
      <c r="Q3563" t="s">
        <v>20</v>
      </c>
      <c r="R3563">
        <v>90</v>
      </c>
      <c r="S3563" t="str">
        <f t="shared" si="166"/>
        <v>('141464','DANIELS','','TRACY','4','15','4','2','4','','1111111706','16','','3','3','B','B','('141464','DANIELS','','TRACY','4','15','4','2','4','','1111111706','16','','3','3','B','B',''),'),</v>
      </c>
      <c r="T3563" t="s">
        <v>14606</v>
      </c>
      <c r="U3563">
        <f t="shared" si="167"/>
        <v>0</v>
      </c>
    </row>
    <row r="3564" spans="1:21">
      <c r="A3564" s="2" t="s">
        <v>9464</v>
      </c>
      <c r="B3564" s="2" t="s">
        <v>5537</v>
      </c>
      <c r="D3564" s="2" t="s">
        <v>9465</v>
      </c>
      <c r="E3564" t="str">
        <f t="shared" si="165"/>
        <v>4</v>
      </c>
      <c r="F3564" s="2">
        <v>3</v>
      </c>
      <c r="G3564">
        <v>3</v>
      </c>
      <c r="H3564">
        <v>1</v>
      </c>
      <c r="I3564">
        <v>7</v>
      </c>
      <c r="K3564">
        <v>1111111405</v>
      </c>
      <c r="L3564">
        <v>16</v>
      </c>
      <c r="N3564">
        <v>3</v>
      </c>
      <c r="O3564">
        <v>3</v>
      </c>
      <c r="P3564" t="s">
        <v>23</v>
      </c>
      <c r="Q3564" t="s">
        <v>23</v>
      </c>
      <c r="R3564">
        <v>90</v>
      </c>
      <c r="S3564" t="str">
        <f t="shared" si="166"/>
        <v>('141476','DARLING','','LINDSEY','4','3','3','1','7','','1111111405','16','','3','3','A','A','('141476','DARLING','','LINDSEY','4','3','3','1','7','','1111111405','16','','3','3','A','A',''),'),</v>
      </c>
      <c r="T3564" t="s">
        <v>14607</v>
      </c>
      <c r="U3564">
        <f t="shared" si="167"/>
        <v>0</v>
      </c>
    </row>
    <row r="3565" spans="1:21">
      <c r="A3565" s="2" t="s">
        <v>9466</v>
      </c>
      <c r="B3565" s="2" t="s">
        <v>3767</v>
      </c>
      <c r="D3565" s="2" t="s">
        <v>198</v>
      </c>
      <c r="E3565" t="str">
        <f t="shared" si="165"/>
        <v>4</v>
      </c>
      <c r="F3565" s="2">
        <v>21</v>
      </c>
      <c r="G3565">
        <v>1</v>
      </c>
      <c r="H3565">
        <v>3</v>
      </c>
      <c r="I3565">
        <v>1</v>
      </c>
      <c r="K3565">
        <v>1111111551</v>
      </c>
      <c r="L3565">
        <v>16</v>
      </c>
      <c r="N3565">
        <v>3</v>
      </c>
      <c r="O3565">
        <v>3</v>
      </c>
      <c r="P3565" t="s">
        <v>26</v>
      </c>
      <c r="Q3565" t="s">
        <v>26</v>
      </c>
      <c r="R3565">
        <v>90</v>
      </c>
      <c r="S3565" t="str">
        <f t="shared" si="166"/>
        <v>('141482','DAVENPORT','','BRIAN','4','21','1','3','1','','1111111551','16','','3','3','C','C','('141482','DAVENPORT','','BRIAN','4','21','1','3','1','','1111111551','16','','3','3','C','C',''),'),</v>
      </c>
      <c r="T3565" t="s">
        <v>14608</v>
      </c>
      <c r="U3565">
        <f t="shared" si="167"/>
        <v>0</v>
      </c>
    </row>
    <row r="3566" spans="1:21">
      <c r="A3566" s="2" t="s">
        <v>9467</v>
      </c>
      <c r="B3566" s="2" t="s">
        <v>9468</v>
      </c>
      <c r="D3566" s="2" t="s">
        <v>42</v>
      </c>
      <c r="E3566" t="str">
        <f t="shared" si="165"/>
        <v>4</v>
      </c>
      <c r="F3566" s="2">
        <v>23</v>
      </c>
      <c r="G3566">
        <v>1</v>
      </c>
      <c r="H3566">
        <v>3</v>
      </c>
      <c r="I3566">
        <v>5</v>
      </c>
      <c r="K3566">
        <v>1111111707</v>
      </c>
      <c r="L3566">
        <v>16</v>
      </c>
      <c r="N3566">
        <v>3</v>
      </c>
      <c r="O3566">
        <v>3</v>
      </c>
      <c r="P3566" t="s">
        <v>26</v>
      </c>
      <c r="Q3566" t="s">
        <v>26</v>
      </c>
      <c r="R3566">
        <v>90</v>
      </c>
      <c r="S3566" t="str">
        <f t="shared" si="166"/>
        <v>('141488','DAVIDS','','ERIC','4','23','1','3','5','','1111111707','16','','3','3','C','C','('141488','DAVIDS','','ERIC','4','23','1','3','5','','1111111707','16','','3','3','C','C',''),'),</v>
      </c>
      <c r="T3566" t="s">
        <v>14609</v>
      </c>
      <c r="U3566">
        <f t="shared" si="167"/>
        <v>0</v>
      </c>
    </row>
    <row r="3567" spans="1:21">
      <c r="A3567" s="2" t="s">
        <v>9469</v>
      </c>
      <c r="B3567" s="2" t="s">
        <v>9470</v>
      </c>
      <c r="D3567" s="2" t="s">
        <v>8284</v>
      </c>
      <c r="E3567" t="str">
        <f t="shared" si="165"/>
        <v>4</v>
      </c>
      <c r="F3567" s="2">
        <v>24</v>
      </c>
      <c r="G3567">
        <v>1</v>
      </c>
      <c r="H3567">
        <v>2</v>
      </c>
      <c r="I3567">
        <v>5</v>
      </c>
      <c r="K3567">
        <v>1111111859</v>
      </c>
      <c r="L3567">
        <v>16</v>
      </c>
      <c r="N3567">
        <v>3</v>
      </c>
      <c r="O3567">
        <v>3</v>
      </c>
      <c r="P3567" t="s">
        <v>20</v>
      </c>
      <c r="Q3567" t="s">
        <v>20</v>
      </c>
      <c r="R3567">
        <v>90</v>
      </c>
      <c r="S3567" t="str">
        <f t="shared" si="166"/>
        <v>('141500','DAVILA','','MARCELO','4','24','1','2','5','','1111111859','16','','3','3','B','B','('141500','DAVILA','','MARCELO','4','24','1','2','5','','1111111859','16','','3','3','B','B',''),'),</v>
      </c>
      <c r="T3567" t="s">
        <v>14610</v>
      </c>
      <c r="U3567">
        <f t="shared" si="167"/>
        <v>0</v>
      </c>
    </row>
    <row r="3568" spans="1:21">
      <c r="A3568" s="2" t="s">
        <v>9471</v>
      </c>
      <c r="B3568" s="2" t="s">
        <v>979</v>
      </c>
      <c r="D3568" s="2" t="s">
        <v>332</v>
      </c>
      <c r="E3568" t="str">
        <f t="shared" si="165"/>
        <v>4</v>
      </c>
      <c r="F3568" s="2">
        <v>27</v>
      </c>
      <c r="G3568">
        <v>4</v>
      </c>
      <c r="H3568">
        <v>2</v>
      </c>
      <c r="I3568">
        <v>8</v>
      </c>
      <c r="K3568">
        <v>1111111406</v>
      </c>
      <c r="L3568">
        <v>16</v>
      </c>
      <c r="N3568">
        <v>3</v>
      </c>
      <c r="O3568">
        <v>3</v>
      </c>
      <c r="P3568" t="s">
        <v>20</v>
      </c>
      <c r="Q3568" t="s">
        <v>20</v>
      </c>
      <c r="R3568">
        <v>90</v>
      </c>
      <c r="S3568" t="str">
        <f t="shared" si="166"/>
        <v>('141506','DAVINSIZER','','KYLE','4','27','4','2','8','','1111111406','16','','3','3','B','B','('141506','DAVINSIZER','','KYLE','4','27','4','2','8','','1111111406','16','','3','3','B','B',''),'),</v>
      </c>
      <c r="T3568" t="s">
        <v>14611</v>
      </c>
      <c r="U3568">
        <f t="shared" si="167"/>
        <v>0</v>
      </c>
    </row>
    <row r="3569" spans="1:21">
      <c r="A3569" s="2" t="s">
        <v>9472</v>
      </c>
      <c r="B3569" s="2" t="s">
        <v>86</v>
      </c>
      <c r="D3569" s="2" t="s">
        <v>1015</v>
      </c>
      <c r="E3569" t="str">
        <f t="shared" si="165"/>
        <v>4</v>
      </c>
      <c r="F3569" s="2">
        <v>24</v>
      </c>
      <c r="G3569">
        <v>2</v>
      </c>
      <c r="H3569">
        <v>1</v>
      </c>
      <c r="I3569">
        <v>2</v>
      </c>
      <c r="K3569">
        <v>1111111552</v>
      </c>
      <c r="L3569">
        <v>16</v>
      </c>
      <c r="N3569">
        <v>3</v>
      </c>
      <c r="O3569">
        <v>3</v>
      </c>
      <c r="P3569" t="s">
        <v>23</v>
      </c>
      <c r="Q3569" t="s">
        <v>23</v>
      </c>
      <c r="R3569">
        <v>90</v>
      </c>
      <c r="S3569" t="str">
        <f t="shared" si="166"/>
        <v>('141512','DAVIS','','CONNOR','4','24','2','1','2','','1111111552','16','','3','3','A','A','('141512','DAVIS','','CONNOR','4','24','2','1','2','','1111111552','16','','3','3','A','A',''),'),</v>
      </c>
      <c r="T3569" t="s">
        <v>14612</v>
      </c>
      <c r="U3569">
        <f t="shared" si="167"/>
        <v>0</v>
      </c>
    </row>
    <row r="3570" spans="1:21">
      <c r="A3570" s="2" t="s">
        <v>9473</v>
      </c>
      <c r="B3570" s="2" t="s">
        <v>86</v>
      </c>
      <c r="D3570" s="2" t="s">
        <v>623</v>
      </c>
      <c r="E3570" t="str">
        <f t="shared" si="165"/>
        <v>4</v>
      </c>
      <c r="F3570" s="2">
        <v>2</v>
      </c>
      <c r="G3570">
        <v>4</v>
      </c>
      <c r="H3570">
        <v>3</v>
      </c>
      <c r="I3570">
        <v>8</v>
      </c>
      <c r="K3570">
        <v>1111111254</v>
      </c>
      <c r="L3570">
        <v>16</v>
      </c>
      <c r="N3570">
        <v>3</v>
      </c>
      <c r="O3570">
        <v>3</v>
      </c>
      <c r="P3570" t="s">
        <v>26</v>
      </c>
      <c r="Q3570" t="s">
        <v>26</v>
      </c>
      <c r="R3570">
        <v>90</v>
      </c>
      <c r="S3570" t="str">
        <f t="shared" si="166"/>
        <v>('141518','DAVIS','','GEORGE','4','2','4','3','8','','1111111254','16','','3','3','C','C','('141518','DAVIS','','GEORGE','4','2','4','3','8','','1111111254','16','','3','3','C','C',''),'),</v>
      </c>
      <c r="T3570" t="s">
        <v>14613</v>
      </c>
      <c r="U3570">
        <f t="shared" si="167"/>
        <v>0</v>
      </c>
    </row>
    <row r="3571" spans="1:21">
      <c r="A3571" s="2" t="s">
        <v>9474</v>
      </c>
      <c r="B3571" s="2" t="s">
        <v>86</v>
      </c>
      <c r="D3571" s="2" t="s">
        <v>183</v>
      </c>
      <c r="E3571" t="str">
        <f t="shared" si="165"/>
        <v>4</v>
      </c>
      <c r="F3571" s="2">
        <v>23</v>
      </c>
      <c r="G3571">
        <v>2</v>
      </c>
      <c r="H3571">
        <v>3</v>
      </c>
      <c r="I3571">
        <v>6</v>
      </c>
      <c r="K3571">
        <v>1111111860</v>
      </c>
      <c r="L3571">
        <v>16</v>
      </c>
      <c r="N3571">
        <v>3</v>
      </c>
      <c r="O3571">
        <v>3</v>
      </c>
      <c r="P3571" t="s">
        <v>26</v>
      </c>
      <c r="Q3571" t="s">
        <v>26</v>
      </c>
      <c r="R3571">
        <v>90</v>
      </c>
      <c r="S3571" t="str">
        <f t="shared" si="166"/>
        <v>('141524','DAVIS','','ROBERT','4','23','2','3','6','','1111111860','16','','3','3','C','C','('141524','DAVIS','','ROBERT','4','23','2','3','6','','1111111860','16','','3','3','C','C',''),'),</v>
      </c>
      <c r="T3571" t="s">
        <v>14614</v>
      </c>
      <c r="U3571">
        <f t="shared" si="167"/>
        <v>0</v>
      </c>
    </row>
    <row r="3572" spans="1:21">
      <c r="A3572" s="2" t="s">
        <v>9475</v>
      </c>
      <c r="B3572" s="2" t="s">
        <v>86</v>
      </c>
      <c r="D3572" s="2" t="s">
        <v>669</v>
      </c>
      <c r="E3572" t="str">
        <f t="shared" si="165"/>
        <v>4</v>
      </c>
      <c r="F3572" s="2">
        <v>28</v>
      </c>
      <c r="G3572">
        <v>1</v>
      </c>
      <c r="H3572">
        <v>1</v>
      </c>
      <c r="I3572">
        <v>1</v>
      </c>
      <c r="K3572">
        <v>1111111255</v>
      </c>
      <c r="L3572">
        <v>16</v>
      </c>
      <c r="N3572">
        <v>3</v>
      </c>
      <c r="O3572">
        <v>3</v>
      </c>
      <c r="P3572" t="s">
        <v>23</v>
      </c>
      <c r="Q3572" t="s">
        <v>23</v>
      </c>
      <c r="R3572">
        <v>90</v>
      </c>
      <c r="S3572" t="str">
        <f t="shared" si="166"/>
        <v>('141530','DAVIS','','ZACHARY','4','28','1','1','1','','1111111255','16','','3','3','A','A','('141530','DAVIS','','ZACHARY','4','28','1','1','1','','1111111255','16','','3','3','A','A',''),'),</v>
      </c>
      <c r="T3572" t="s">
        <v>14615</v>
      </c>
      <c r="U3572">
        <f t="shared" si="167"/>
        <v>0</v>
      </c>
    </row>
    <row r="3573" spans="1:21">
      <c r="A3573" s="2" t="s">
        <v>9476</v>
      </c>
      <c r="B3573" s="2" t="s">
        <v>9477</v>
      </c>
      <c r="D3573" s="2" t="s">
        <v>5988</v>
      </c>
      <c r="E3573" t="str">
        <f t="shared" si="165"/>
        <v>4</v>
      </c>
      <c r="F3573" s="2">
        <v>14</v>
      </c>
      <c r="G3573">
        <v>1</v>
      </c>
      <c r="H3573">
        <v>3</v>
      </c>
      <c r="I3573">
        <v>1</v>
      </c>
      <c r="K3573">
        <v>1111111407</v>
      </c>
      <c r="L3573">
        <v>16</v>
      </c>
      <c r="N3573">
        <v>3</v>
      </c>
      <c r="O3573">
        <v>3</v>
      </c>
      <c r="P3573" t="s">
        <v>26</v>
      </c>
      <c r="Q3573" t="s">
        <v>26</v>
      </c>
      <c r="R3573">
        <v>90</v>
      </c>
      <c r="S3573" t="str">
        <f t="shared" si="166"/>
        <v>('141536','DAVISON','','HUGH','4','14','1','3','1','','1111111407','16','','3','3','C','C','('141536','DAVISON','','HUGH','4','14','1','3','1','','1111111407','16','','3','3','C','C',''),'),</v>
      </c>
      <c r="T3573" t="s">
        <v>14616</v>
      </c>
      <c r="U3573">
        <f t="shared" si="167"/>
        <v>0</v>
      </c>
    </row>
    <row r="3574" spans="1:21">
      <c r="A3574" s="2" t="s">
        <v>9478</v>
      </c>
      <c r="B3574" s="2" t="s">
        <v>980</v>
      </c>
      <c r="D3574" s="2" t="s">
        <v>623</v>
      </c>
      <c r="E3574" t="str">
        <f t="shared" si="165"/>
        <v>4</v>
      </c>
      <c r="F3574" s="2">
        <v>30</v>
      </c>
      <c r="G3574">
        <v>2</v>
      </c>
      <c r="H3574">
        <v>1</v>
      </c>
      <c r="I3574">
        <v>6</v>
      </c>
      <c r="K3574">
        <v>1111111708</v>
      </c>
      <c r="L3574">
        <v>16</v>
      </c>
      <c r="N3574">
        <v>3</v>
      </c>
      <c r="O3574">
        <v>3</v>
      </c>
      <c r="P3574" t="s">
        <v>23</v>
      </c>
      <c r="Q3574" t="s">
        <v>23</v>
      </c>
      <c r="R3574">
        <v>90</v>
      </c>
      <c r="S3574" t="str">
        <f t="shared" si="166"/>
        <v>('141542','DAVROS','','GEORGE','4','30','2','1','6','','1111111708','16','','3','3','A','A','('141542','DAVROS','','GEORGE','4','30','2','1','6','','1111111708','16','','3','3','A','A',''),'),</v>
      </c>
      <c r="T3574" t="s">
        <v>14617</v>
      </c>
      <c r="U3574">
        <f t="shared" si="167"/>
        <v>0</v>
      </c>
    </row>
    <row r="3575" spans="1:21">
      <c r="A3575" s="2" t="s">
        <v>9479</v>
      </c>
      <c r="B3575" s="2" t="s">
        <v>9480</v>
      </c>
      <c r="D3575" s="2" t="s">
        <v>384</v>
      </c>
      <c r="E3575" t="str">
        <f t="shared" si="165"/>
        <v>4</v>
      </c>
      <c r="F3575" s="2">
        <v>16</v>
      </c>
      <c r="G3575">
        <v>3</v>
      </c>
      <c r="H3575">
        <v>1</v>
      </c>
      <c r="I3575">
        <v>7</v>
      </c>
      <c r="K3575">
        <v>1111111861</v>
      </c>
      <c r="L3575">
        <v>16</v>
      </c>
      <c r="N3575">
        <v>3</v>
      </c>
      <c r="O3575">
        <v>3</v>
      </c>
      <c r="P3575" t="s">
        <v>23</v>
      </c>
      <c r="Q3575" t="s">
        <v>23</v>
      </c>
      <c r="R3575">
        <v>90</v>
      </c>
      <c r="S3575" t="str">
        <f t="shared" si="166"/>
        <v>('141548','DAWLEY','','KATHERINE','4','16','3','1','7','','1111111861','16','','3','3','A','A','('141548','DAWLEY','','KATHERINE','4','16','3','1','7','','1111111861','16','','3','3','A','A',''),'),</v>
      </c>
      <c r="T3575" t="s">
        <v>14618</v>
      </c>
      <c r="U3575">
        <f t="shared" si="167"/>
        <v>0</v>
      </c>
    </row>
    <row r="3576" spans="1:21">
      <c r="A3576" s="2" t="s">
        <v>9481</v>
      </c>
      <c r="B3576" s="2" t="s">
        <v>9482</v>
      </c>
      <c r="D3576" s="2" t="s">
        <v>9483</v>
      </c>
      <c r="E3576" t="str">
        <f t="shared" si="165"/>
        <v>4</v>
      </c>
      <c r="F3576" s="2">
        <v>6</v>
      </c>
      <c r="G3576">
        <v>3</v>
      </c>
      <c r="H3576">
        <v>2</v>
      </c>
      <c r="I3576">
        <v>3</v>
      </c>
      <c r="K3576">
        <v>1111111553</v>
      </c>
      <c r="L3576">
        <v>16</v>
      </c>
      <c r="N3576">
        <v>3</v>
      </c>
      <c r="O3576">
        <v>3</v>
      </c>
      <c r="P3576" t="s">
        <v>20</v>
      </c>
      <c r="Q3576" t="s">
        <v>20</v>
      </c>
      <c r="R3576">
        <v>90</v>
      </c>
      <c r="S3576" t="str">
        <f t="shared" si="166"/>
        <v>('141554','DELEON','','CARINNE','4','6','3','2','3','','1111111553','16','','3','3','B','B','('141554','DELEON','','CARINNE','4','6','3','2','3','','1111111553','16','','3','3','B','B',''),'),</v>
      </c>
      <c r="T3576" t="s">
        <v>14619</v>
      </c>
      <c r="U3576">
        <f t="shared" si="167"/>
        <v>0</v>
      </c>
    </row>
    <row r="3577" spans="1:21">
      <c r="A3577" s="2" t="s">
        <v>9484</v>
      </c>
      <c r="B3577" s="2" t="s">
        <v>9485</v>
      </c>
      <c r="D3577" s="2" t="s">
        <v>154</v>
      </c>
      <c r="E3577" t="str">
        <f t="shared" si="165"/>
        <v>4</v>
      </c>
      <c r="F3577" s="2">
        <v>22</v>
      </c>
      <c r="G3577">
        <v>1</v>
      </c>
      <c r="H3577">
        <v>2</v>
      </c>
      <c r="I3577">
        <v>5</v>
      </c>
      <c r="K3577">
        <v>1111112003</v>
      </c>
      <c r="L3577">
        <v>16</v>
      </c>
      <c r="N3577">
        <v>3</v>
      </c>
      <c r="O3577">
        <v>3</v>
      </c>
      <c r="P3577" t="s">
        <v>20</v>
      </c>
      <c r="Q3577" t="s">
        <v>20</v>
      </c>
      <c r="R3577">
        <v>90</v>
      </c>
      <c r="S3577" t="str">
        <f t="shared" si="166"/>
        <v>('141560','DELORENZO','','JOSEPH','4','22','1','2','5','','1111112003','16','','3','3','B','B','('141560','DELORENZO','','JOSEPH','4','22','1','2','5','','1111112003','16','','3','3','B','B',''),'),</v>
      </c>
      <c r="T3577" t="s">
        <v>14620</v>
      </c>
      <c r="U3577">
        <f t="shared" si="167"/>
        <v>0</v>
      </c>
    </row>
    <row r="3578" spans="1:21">
      <c r="A3578" s="2" t="s">
        <v>9486</v>
      </c>
      <c r="B3578" s="2" t="s">
        <v>9487</v>
      </c>
      <c r="D3578" s="2" t="s">
        <v>349</v>
      </c>
      <c r="E3578" t="str">
        <f t="shared" si="165"/>
        <v>4</v>
      </c>
      <c r="F3578" s="2">
        <v>22</v>
      </c>
      <c r="G3578">
        <v>2</v>
      </c>
      <c r="H3578">
        <v>2</v>
      </c>
      <c r="I3578">
        <v>2</v>
      </c>
      <c r="K3578">
        <v>1111111256</v>
      </c>
      <c r="L3578">
        <v>16</v>
      </c>
      <c r="N3578">
        <v>3</v>
      </c>
      <c r="O3578">
        <v>3</v>
      </c>
      <c r="P3578" t="s">
        <v>20</v>
      </c>
      <c r="Q3578" t="s">
        <v>20</v>
      </c>
      <c r="R3578">
        <v>90</v>
      </c>
      <c r="S3578" t="str">
        <f t="shared" si="166"/>
        <v>('141566','DEBOER','','STEPHANIE','4','22','2','2','2','','1111111256','16','','3','3','B','B','('141566','DEBOER','','STEPHANIE','4','22','2','2','2','','1111111256','16','','3','3','B','B',''),'),</v>
      </c>
      <c r="T3578" t="s">
        <v>14621</v>
      </c>
      <c r="U3578">
        <f t="shared" si="167"/>
        <v>0</v>
      </c>
    </row>
    <row r="3579" spans="1:21">
      <c r="A3579" s="2" t="s">
        <v>9488</v>
      </c>
      <c r="B3579" s="2" t="s">
        <v>9489</v>
      </c>
      <c r="D3579" s="2" t="s">
        <v>9490</v>
      </c>
      <c r="E3579" t="str">
        <f t="shared" si="165"/>
        <v>4</v>
      </c>
      <c r="F3579" s="2">
        <v>14</v>
      </c>
      <c r="G3579">
        <v>3</v>
      </c>
      <c r="H3579">
        <v>2</v>
      </c>
      <c r="I3579">
        <v>7</v>
      </c>
      <c r="K3579">
        <v>1111111709</v>
      </c>
      <c r="L3579">
        <v>16</v>
      </c>
      <c r="N3579">
        <v>3</v>
      </c>
      <c r="O3579">
        <v>3</v>
      </c>
      <c r="P3579" t="s">
        <v>20</v>
      </c>
      <c r="Q3579" t="s">
        <v>20</v>
      </c>
      <c r="R3579">
        <v>90</v>
      </c>
      <c r="S3579" t="str">
        <f t="shared" si="166"/>
        <v>('141572','DECKINGA','','ELLEN','4','14','3','2','7','','1111111709','16','','3','3','B','B','('141572','DECKINGA','','ELLEN','4','14','3','2','7','','1111111709','16','','3','3','B','B',''),'),</v>
      </c>
      <c r="T3579" t="s">
        <v>14622</v>
      </c>
      <c r="U3579">
        <f t="shared" si="167"/>
        <v>0</v>
      </c>
    </row>
    <row r="3580" spans="1:21">
      <c r="A3580" s="2" t="s">
        <v>9491</v>
      </c>
      <c r="B3580" s="2" t="s">
        <v>9492</v>
      </c>
      <c r="D3580" s="2" t="s">
        <v>466</v>
      </c>
      <c r="E3580" t="str">
        <f t="shared" si="165"/>
        <v>4</v>
      </c>
      <c r="F3580" s="2">
        <v>7</v>
      </c>
      <c r="G3580">
        <v>4</v>
      </c>
      <c r="H3580">
        <v>3</v>
      </c>
      <c r="I3580">
        <v>4</v>
      </c>
      <c r="K3580">
        <v>1111111554</v>
      </c>
      <c r="L3580">
        <v>16</v>
      </c>
      <c r="N3580">
        <v>3</v>
      </c>
      <c r="O3580">
        <v>3</v>
      </c>
      <c r="P3580" t="s">
        <v>26</v>
      </c>
      <c r="Q3580" t="s">
        <v>26</v>
      </c>
      <c r="R3580">
        <v>90</v>
      </c>
      <c r="S3580" t="str">
        <f t="shared" si="166"/>
        <v>('141578','DEEB','','DEREK','4','7','4','3','4','','1111111554','16','','3','3','C','C','('141578','DEEB','','DEREK','4','7','4','3','4','','1111111554','16','','3','3','C','C',''),'),</v>
      </c>
      <c r="T3580" t="s">
        <v>14623</v>
      </c>
      <c r="U3580">
        <f t="shared" si="167"/>
        <v>0</v>
      </c>
    </row>
    <row r="3581" spans="1:21">
      <c r="A3581" s="2" t="s">
        <v>9493</v>
      </c>
      <c r="B3581" s="2" t="s">
        <v>9494</v>
      </c>
      <c r="D3581" s="2" t="s">
        <v>108</v>
      </c>
      <c r="E3581" t="str">
        <f t="shared" si="165"/>
        <v>4</v>
      </c>
      <c r="F3581" s="2">
        <v>3</v>
      </c>
      <c r="G3581">
        <v>1</v>
      </c>
      <c r="H3581">
        <v>1</v>
      </c>
      <c r="I3581">
        <v>5</v>
      </c>
      <c r="K3581">
        <v>1111111555</v>
      </c>
      <c r="L3581">
        <v>16</v>
      </c>
      <c r="N3581">
        <v>3</v>
      </c>
      <c r="O3581">
        <v>3</v>
      </c>
      <c r="P3581" t="s">
        <v>23</v>
      </c>
      <c r="Q3581" t="s">
        <v>23</v>
      </c>
      <c r="R3581">
        <v>90</v>
      </c>
      <c r="S3581" t="str">
        <f t="shared" si="166"/>
        <v>('141584','DEESE','','KEVIN','4','3','1','1','5','','1111111555','16','','3','3','A','A','('141584','DEESE','','KEVIN','4','3','1','1','5','','1111111555','16','','3','3','A','A',''),'),</v>
      </c>
      <c r="T3581" t="s">
        <v>14624</v>
      </c>
      <c r="U3581">
        <f t="shared" si="167"/>
        <v>0</v>
      </c>
    </row>
    <row r="3582" spans="1:21">
      <c r="A3582" s="2" t="s">
        <v>9495</v>
      </c>
      <c r="B3582" s="2" t="s">
        <v>9496</v>
      </c>
      <c r="D3582" s="2" t="s">
        <v>77</v>
      </c>
      <c r="E3582" t="str">
        <f t="shared" si="165"/>
        <v>4</v>
      </c>
      <c r="F3582" s="2">
        <v>12</v>
      </c>
      <c r="G3582">
        <v>2</v>
      </c>
      <c r="H3582">
        <v>2</v>
      </c>
      <c r="I3582">
        <v>6</v>
      </c>
      <c r="K3582">
        <v>1111111556</v>
      </c>
      <c r="L3582">
        <v>16</v>
      </c>
      <c r="N3582">
        <v>3</v>
      </c>
      <c r="O3582">
        <v>3</v>
      </c>
      <c r="P3582" t="s">
        <v>20</v>
      </c>
      <c r="Q3582" t="s">
        <v>20</v>
      </c>
      <c r="R3582">
        <v>90</v>
      </c>
      <c r="S3582" t="str">
        <f t="shared" si="166"/>
        <v>('141590','DELANGEL','','JESSE','4','12','2','2','6','','1111111556','16','','3','3','B','B','('141590','DELANGEL','','JESSE','4','12','2','2','6','','1111111556','16','','3','3','B','B',''),'),</v>
      </c>
      <c r="T3582" t="s">
        <v>14625</v>
      </c>
      <c r="U3582">
        <f t="shared" si="167"/>
        <v>0</v>
      </c>
    </row>
    <row r="3583" spans="1:21">
      <c r="A3583" s="2" t="s">
        <v>9497</v>
      </c>
      <c r="B3583" s="2" t="s">
        <v>9498</v>
      </c>
      <c r="D3583" s="2" t="s">
        <v>4189</v>
      </c>
      <c r="E3583" t="str">
        <f t="shared" si="165"/>
        <v>4</v>
      </c>
      <c r="F3583" s="2">
        <v>4</v>
      </c>
      <c r="G3583">
        <v>2</v>
      </c>
      <c r="H3583">
        <v>1</v>
      </c>
      <c r="I3583">
        <v>2</v>
      </c>
      <c r="K3583">
        <v>1111111408</v>
      </c>
      <c r="L3583">
        <v>16</v>
      </c>
      <c r="N3583">
        <v>3</v>
      </c>
      <c r="O3583">
        <v>3</v>
      </c>
      <c r="P3583" t="s">
        <v>23</v>
      </c>
      <c r="Q3583" t="s">
        <v>23</v>
      </c>
      <c r="R3583">
        <v>90</v>
      </c>
      <c r="S3583" t="str">
        <f t="shared" si="166"/>
        <v>('141596','DELROSARIO','','KIRK','4','4','2','1','2','','1111111408','16','','3','3','A','A','('141596','DELROSARIO','','KIRK','4','4','2','1','2','','1111111408','16','','3','3','A','A',''),'),</v>
      </c>
      <c r="T3583" t="s">
        <v>14626</v>
      </c>
      <c r="U3583">
        <f t="shared" si="167"/>
        <v>0</v>
      </c>
    </row>
    <row r="3584" spans="1:21">
      <c r="A3584" s="2" t="s">
        <v>9499</v>
      </c>
      <c r="B3584" s="2" t="s">
        <v>9500</v>
      </c>
      <c r="D3584" s="2" t="s">
        <v>28</v>
      </c>
      <c r="E3584" t="str">
        <f t="shared" si="165"/>
        <v>4</v>
      </c>
      <c r="F3584" s="2">
        <v>11</v>
      </c>
      <c r="G3584">
        <v>4</v>
      </c>
      <c r="H3584">
        <v>3</v>
      </c>
      <c r="I3584">
        <v>8</v>
      </c>
      <c r="K3584">
        <v>1111111710</v>
      </c>
      <c r="L3584">
        <v>16</v>
      </c>
      <c r="N3584">
        <v>3</v>
      </c>
      <c r="O3584">
        <v>3</v>
      </c>
      <c r="P3584" t="s">
        <v>26</v>
      </c>
      <c r="Q3584" t="s">
        <v>26</v>
      </c>
      <c r="R3584">
        <v>90</v>
      </c>
      <c r="S3584" t="str">
        <f t="shared" si="166"/>
        <v>('141602','DELAISSE','','MICHAEL','4','11','4','3','8','','1111111710','16','','3','3','C','C','('141602','DELAISSE','','MICHAEL','4','11','4','3','8','','1111111710','16','','3','3','C','C',''),'),</v>
      </c>
      <c r="T3584" t="s">
        <v>14627</v>
      </c>
      <c r="U3584">
        <f t="shared" si="167"/>
        <v>0</v>
      </c>
    </row>
    <row r="3585" spans="1:21">
      <c r="A3585" s="2" t="s">
        <v>9501</v>
      </c>
      <c r="B3585" s="2" t="s">
        <v>981</v>
      </c>
      <c r="D3585" s="2" t="s">
        <v>67</v>
      </c>
      <c r="E3585" t="str">
        <f t="shared" si="165"/>
        <v>4</v>
      </c>
      <c r="F3585" s="2">
        <v>26</v>
      </c>
      <c r="G3585">
        <v>2</v>
      </c>
      <c r="H3585">
        <v>3</v>
      </c>
      <c r="I3585">
        <v>6</v>
      </c>
      <c r="K3585">
        <v>1111112004</v>
      </c>
      <c r="L3585">
        <v>16</v>
      </c>
      <c r="N3585">
        <v>3</v>
      </c>
      <c r="O3585">
        <v>3</v>
      </c>
      <c r="P3585" t="s">
        <v>26</v>
      </c>
      <c r="Q3585" t="s">
        <v>26</v>
      </c>
      <c r="R3585">
        <v>90</v>
      </c>
      <c r="S3585" t="str">
        <f t="shared" si="166"/>
        <v>('141608','DELVALLE','','JONATHAN','4','26','2','3','6','','1111112004','16','','3','3','C','C','('141608','DELVALLE','','JONATHAN','4','26','2','3','6','','1111112004','16','','3','3','C','C',''),'),</v>
      </c>
      <c r="T3585" t="s">
        <v>14628</v>
      </c>
      <c r="U3585">
        <f t="shared" si="167"/>
        <v>0</v>
      </c>
    </row>
    <row r="3586" spans="1:21">
      <c r="A3586" s="2" t="s">
        <v>9502</v>
      </c>
      <c r="B3586" s="2" t="s">
        <v>9503</v>
      </c>
      <c r="D3586" s="2" t="s">
        <v>961</v>
      </c>
      <c r="E3586" t="str">
        <f t="shared" si="165"/>
        <v>4</v>
      </c>
      <c r="F3586" s="2">
        <v>19</v>
      </c>
      <c r="G3586">
        <v>3</v>
      </c>
      <c r="H3586">
        <v>1</v>
      </c>
      <c r="I3586">
        <v>7</v>
      </c>
      <c r="K3586">
        <v>1111112005</v>
      </c>
      <c r="L3586">
        <v>16</v>
      </c>
      <c r="N3586">
        <v>3</v>
      </c>
      <c r="O3586">
        <v>3</v>
      </c>
      <c r="P3586" t="s">
        <v>23</v>
      </c>
      <c r="Q3586" t="s">
        <v>23</v>
      </c>
      <c r="R3586">
        <v>90</v>
      </c>
      <c r="S3586" t="str">
        <f t="shared" si="166"/>
        <v>('141614','DEMBOWSKI','','JACK','4','19','3','1','7','','1111112005','16','','3','3','A','A','('141614','DEMBOWSKI','','JACK','4','19','3','1','7','','1111112005','16','','3','3','A','A',''),'),</v>
      </c>
      <c r="T3586" t="s">
        <v>14629</v>
      </c>
      <c r="U3586">
        <f t="shared" si="167"/>
        <v>0</v>
      </c>
    </row>
    <row r="3587" spans="1:21">
      <c r="A3587" s="2" t="s">
        <v>9504</v>
      </c>
      <c r="B3587" s="2" t="s">
        <v>9505</v>
      </c>
      <c r="D3587" s="2" t="s">
        <v>34</v>
      </c>
      <c r="E3587" t="str">
        <f t="shared" ref="E3587:E3650" si="168">MID(A3587,2,1)</f>
        <v>4</v>
      </c>
      <c r="F3587" s="2">
        <v>12</v>
      </c>
      <c r="G3587">
        <v>1</v>
      </c>
      <c r="H3587">
        <v>1</v>
      </c>
      <c r="I3587">
        <v>1</v>
      </c>
      <c r="K3587">
        <v>1111111711</v>
      </c>
      <c r="L3587">
        <v>16</v>
      </c>
      <c r="N3587">
        <v>3</v>
      </c>
      <c r="O3587">
        <v>3</v>
      </c>
      <c r="P3587" t="s">
        <v>23</v>
      </c>
      <c r="Q3587" t="s">
        <v>23</v>
      </c>
      <c r="R3587">
        <v>90</v>
      </c>
      <c r="S3587" t="str">
        <f t="shared" ref="S3587:S3650" si="169">CONCATENATE("('",A3587,"','",B3587,"','",C3587,"','",D3587,"','",E3587,"','",F3587,"','",G3587,"','",H3587,"','",I3587,"','",J3587,"','",K3587,"','",L3587,"','",M3587,"','",N3587,"','",O3587,"','",P3587,"','",Q3587,"','",T3587,"'),")</f>
        <v>('141620','DEMERS','','AARON','4','12','1','1','1','','1111111711','16','','3','3','A','A','('141620','DEMERS','','AARON','4','12','1','1','1','','1111111711','16','','3','3','A','A',''),'),</v>
      </c>
      <c r="T3587" t="s">
        <v>14630</v>
      </c>
      <c r="U3587">
        <f t="shared" ref="U3587:U3650" si="170">IF(E3587=1,1,0)</f>
        <v>0</v>
      </c>
    </row>
    <row r="3588" spans="1:21">
      <c r="A3588" s="2" t="s">
        <v>9506</v>
      </c>
      <c r="B3588" s="2" t="s">
        <v>9505</v>
      </c>
      <c r="D3588" s="2" t="s">
        <v>114</v>
      </c>
      <c r="E3588" t="str">
        <f t="shared" si="168"/>
        <v>4</v>
      </c>
      <c r="F3588" s="2">
        <v>19</v>
      </c>
      <c r="G3588">
        <v>3</v>
      </c>
      <c r="H3588">
        <v>2</v>
      </c>
      <c r="I3588">
        <v>3</v>
      </c>
      <c r="K3588">
        <v>1111111409</v>
      </c>
      <c r="L3588">
        <v>16</v>
      </c>
      <c r="N3588">
        <v>3</v>
      </c>
      <c r="O3588">
        <v>3</v>
      </c>
      <c r="P3588" t="s">
        <v>20</v>
      </c>
      <c r="Q3588" t="s">
        <v>20</v>
      </c>
      <c r="R3588">
        <v>90</v>
      </c>
      <c r="S3588" t="str">
        <f t="shared" si="169"/>
        <v>('141626','DEMERS','','RYAN','4','19','3','2','3','','1111111409','16','','3','3','B','B','('141626','DEMERS','','RYAN','4','19','3','2','3','','1111111409','16','','3','3','B','B',''),'),</v>
      </c>
      <c r="T3588" t="s">
        <v>14631</v>
      </c>
      <c r="U3588">
        <f t="shared" si="170"/>
        <v>0</v>
      </c>
    </row>
    <row r="3589" spans="1:21">
      <c r="A3589" s="2" t="s">
        <v>9507</v>
      </c>
      <c r="B3589" s="2" t="s">
        <v>982</v>
      </c>
      <c r="D3589" s="2" t="s">
        <v>983</v>
      </c>
      <c r="E3589" t="str">
        <f t="shared" si="168"/>
        <v>4</v>
      </c>
      <c r="F3589" s="2">
        <v>25</v>
      </c>
      <c r="G3589">
        <v>3</v>
      </c>
      <c r="H3589">
        <v>3</v>
      </c>
      <c r="I3589">
        <v>3</v>
      </c>
      <c r="K3589">
        <v>1111111257</v>
      </c>
      <c r="L3589">
        <v>16</v>
      </c>
      <c r="N3589">
        <v>3</v>
      </c>
      <c r="O3589">
        <v>3</v>
      </c>
      <c r="P3589" t="s">
        <v>26</v>
      </c>
      <c r="Q3589" t="s">
        <v>26</v>
      </c>
      <c r="R3589">
        <v>90</v>
      </c>
      <c r="S3589" t="str">
        <f t="shared" si="169"/>
        <v>('141632','DEMPSEY','','CONNER','4','25','3','3','3','','1111111257','16','','3','3','C','C','('141632','DEMPSEY','','CONNER','4','25','3','3','3','','1111111257','16','','3','3','C','C',''),'),</v>
      </c>
      <c r="T3589" t="s">
        <v>14632</v>
      </c>
      <c r="U3589">
        <f t="shared" si="170"/>
        <v>0</v>
      </c>
    </row>
    <row r="3590" spans="1:21">
      <c r="A3590" s="2" t="s">
        <v>9508</v>
      </c>
      <c r="B3590" s="2" t="s">
        <v>9509</v>
      </c>
      <c r="D3590" s="2" t="s">
        <v>9510</v>
      </c>
      <c r="E3590" t="str">
        <f t="shared" si="168"/>
        <v>4</v>
      </c>
      <c r="F3590" s="2">
        <v>12</v>
      </c>
      <c r="G3590">
        <v>4</v>
      </c>
      <c r="H3590">
        <v>2</v>
      </c>
      <c r="I3590">
        <v>8</v>
      </c>
      <c r="K3590">
        <v>1111111862</v>
      </c>
      <c r="L3590">
        <v>16</v>
      </c>
      <c r="N3590">
        <v>3</v>
      </c>
      <c r="O3590">
        <v>3</v>
      </c>
      <c r="P3590" t="s">
        <v>20</v>
      </c>
      <c r="Q3590" t="s">
        <v>20</v>
      </c>
      <c r="R3590">
        <v>90</v>
      </c>
      <c r="S3590" t="str">
        <f t="shared" si="169"/>
        <v>('141638','DENIEGA','','JOHNVINCENT','4','12','4','2','8','','1111111862','16','','3','3','B','B','('141638','DENIEGA','','JOHNVINCENT','4','12','4','2','8','','1111111862','16','','3','3','B','B',''),'),</v>
      </c>
      <c r="T3590" t="s">
        <v>14633</v>
      </c>
      <c r="U3590">
        <f t="shared" si="170"/>
        <v>0</v>
      </c>
    </row>
    <row r="3591" spans="1:21">
      <c r="A3591" s="2" t="s">
        <v>9511</v>
      </c>
      <c r="B3591" s="2" t="s">
        <v>984</v>
      </c>
      <c r="D3591" s="2" t="s">
        <v>985</v>
      </c>
      <c r="E3591" t="str">
        <f t="shared" si="168"/>
        <v>4</v>
      </c>
      <c r="F3591" s="2">
        <v>27</v>
      </c>
      <c r="G3591">
        <v>3</v>
      </c>
      <c r="H3591">
        <v>3</v>
      </c>
      <c r="I3591">
        <v>7</v>
      </c>
      <c r="K3591">
        <v>1111111557</v>
      </c>
      <c r="L3591">
        <v>16</v>
      </c>
      <c r="N3591">
        <v>3</v>
      </c>
      <c r="O3591">
        <v>3</v>
      </c>
      <c r="P3591" t="s">
        <v>26</v>
      </c>
      <c r="Q3591" t="s">
        <v>26</v>
      </c>
      <c r="R3591">
        <v>90</v>
      </c>
      <c r="S3591" t="str">
        <f t="shared" si="169"/>
        <v>('141644','DENNIS','','KATHLEEN','4','27','3','3','7','','1111111557','16','','3','3','C','C','('141644','DENNIS','','KATHLEEN','4','27','3','3','7','','1111111557','16','','3','3','C','C',''),'),</v>
      </c>
      <c r="T3591" t="s">
        <v>14634</v>
      </c>
      <c r="U3591">
        <f t="shared" si="170"/>
        <v>0</v>
      </c>
    </row>
    <row r="3592" spans="1:21">
      <c r="A3592" s="2" t="s">
        <v>9512</v>
      </c>
      <c r="B3592" s="2" t="s">
        <v>984</v>
      </c>
      <c r="D3592" s="2" t="s">
        <v>612</v>
      </c>
      <c r="E3592" t="str">
        <f t="shared" si="168"/>
        <v>4</v>
      </c>
      <c r="F3592" s="2">
        <v>14</v>
      </c>
      <c r="G3592">
        <v>4</v>
      </c>
      <c r="H3592">
        <v>2</v>
      </c>
      <c r="I3592">
        <v>8</v>
      </c>
      <c r="K3592">
        <v>1111112006</v>
      </c>
      <c r="L3592">
        <v>16</v>
      </c>
      <c r="N3592">
        <v>3</v>
      </c>
      <c r="O3592">
        <v>3</v>
      </c>
      <c r="P3592" t="s">
        <v>20</v>
      </c>
      <c r="Q3592" t="s">
        <v>20</v>
      </c>
      <c r="R3592">
        <v>90</v>
      </c>
      <c r="S3592" t="str">
        <f t="shared" si="169"/>
        <v>('141650','DENNIS','','SAMANTHA','4','14','4','2','8','','1111112006','16','','3','3','B','B','('141650','DENNIS','','SAMANTHA','4','14','4','2','8','','1111112006','16','','3','3','B','B',''),'),</v>
      </c>
      <c r="T3592" t="s">
        <v>14635</v>
      </c>
      <c r="U3592">
        <f t="shared" si="170"/>
        <v>0</v>
      </c>
    </row>
    <row r="3593" spans="1:21">
      <c r="A3593" s="2" t="s">
        <v>9513</v>
      </c>
      <c r="B3593" s="2" t="s">
        <v>986</v>
      </c>
      <c r="D3593" s="2" t="s">
        <v>75</v>
      </c>
      <c r="E3593" t="str">
        <f t="shared" si="168"/>
        <v>4</v>
      </c>
      <c r="F3593" s="2">
        <v>26</v>
      </c>
      <c r="G3593">
        <v>4</v>
      </c>
      <c r="H3593">
        <v>1</v>
      </c>
      <c r="I3593">
        <v>4</v>
      </c>
      <c r="K3593">
        <v>1111111258</v>
      </c>
      <c r="L3593">
        <v>16</v>
      </c>
      <c r="N3593">
        <v>3</v>
      </c>
      <c r="O3593">
        <v>3</v>
      </c>
      <c r="P3593" t="s">
        <v>23</v>
      </c>
      <c r="Q3593" t="s">
        <v>23</v>
      </c>
      <c r="R3593">
        <v>90</v>
      </c>
      <c r="S3593" t="str">
        <f t="shared" si="169"/>
        <v>('141656','DERATHE','','BENJAMIN','4','26','4','1','4','','1111111258','16','','3','3','A','A','('141656','DERATHE','','BENJAMIN','4','26','4','1','4','','1111111258','16','','3','3','A','A',''),'),</v>
      </c>
      <c r="T3593" t="s">
        <v>14636</v>
      </c>
      <c r="U3593">
        <f t="shared" si="170"/>
        <v>0</v>
      </c>
    </row>
    <row r="3594" spans="1:21">
      <c r="A3594" s="2" t="s">
        <v>9514</v>
      </c>
      <c r="B3594" s="2" t="s">
        <v>987</v>
      </c>
      <c r="D3594" s="2" t="s">
        <v>183</v>
      </c>
      <c r="E3594" t="str">
        <f t="shared" si="168"/>
        <v>4</v>
      </c>
      <c r="F3594" s="2">
        <v>30</v>
      </c>
      <c r="G3594">
        <v>1</v>
      </c>
      <c r="H3594">
        <v>2</v>
      </c>
      <c r="I3594">
        <v>5</v>
      </c>
      <c r="K3594">
        <v>1111111259</v>
      </c>
      <c r="L3594">
        <v>16</v>
      </c>
      <c r="N3594">
        <v>3</v>
      </c>
      <c r="O3594">
        <v>3</v>
      </c>
      <c r="P3594" t="s">
        <v>20</v>
      </c>
      <c r="Q3594" t="s">
        <v>20</v>
      </c>
      <c r="R3594">
        <v>90</v>
      </c>
      <c r="S3594" t="str">
        <f t="shared" si="169"/>
        <v>('141662','DETCHON','','ROBERT','4','30','1','2','5','','1111111259','16','','3','3','B','B','('141662','DETCHON','','ROBERT','4','30','1','2','5','','1111111259','16','','3','3','B','B',''),'),</v>
      </c>
      <c r="T3594" t="s">
        <v>14637</v>
      </c>
      <c r="U3594">
        <f t="shared" si="170"/>
        <v>0</v>
      </c>
    </row>
    <row r="3595" spans="1:21">
      <c r="A3595" s="2" t="s">
        <v>9515</v>
      </c>
      <c r="B3595" s="2" t="s">
        <v>988</v>
      </c>
      <c r="D3595" s="2" t="s">
        <v>154</v>
      </c>
      <c r="E3595" t="str">
        <f t="shared" si="168"/>
        <v>4</v>
      </c>
      <c r="F3595" s="2">
        <v>30</v>
      </c>
      <c r="G3595">
        <v>4</v>
      </c>
      <c r="H3595">
        <v>1</v>
      </c>
      <c r="I3595">
        <v>8</v>
      </c>
      <c r="K3595">
        <v>1111111558</v>
      </c>
      <c r="L3595">
        <v>16</v>
      </c>
      <c r="N3595">
        <v>3</v>
      </c>
      <c r="O3595">
        <v>3</v>
      </c>
      <c r="P3595" t="s">
        <v>23</v>
      </c>
      <c r="Q3595" t="s">
        <v>23</v>
      </c>
      <c r="R3595">
        <v>90</v>
      </c>
      <c r="S3595" t="str">
        <f t="shared" si="169"/>
        <v>('141668','DIPIETRO','','JOSEPH','4','30','4','1','8','','1111111558','16','','3','3','A','A','('141668','DIPIETRO','','JOSEPH','4','30','4','1','8','','1111111558','16','','3','3','A','A',''),'),</v>
      </c>
      <c r="T3595" t="s">
        <v>14638</v>
      </c>
      <c r="U3595">
        <f t="shared" si="170"/>
        <v>0</v>
      </c>
    </row>
    <row r="3596" spans="1:21">
      <c r="A3596" s="2" t="s">
        <v>9516</v>
      </c>
      <c r="B3596" s="2" t="s">
        <v>5590</v>
      </c>
      <c r="D3596" s="2" t="s">
        <v>188</v>
      </c>
      <c r="E3596" t="str">
        <f t="shared" si="168"/>
        <v>4</v>
      </c>
      <c r="F3596" s="2">
        <v>6</v>
      </c>
      <c r="G3596">
        <v>4</v>
      </c>
      <c r="H3596">
        <v>3</v>
      </c>
      <c r="I3596">
        <v>4</v>
      </c>
      <c r="K3596">
        <v>1111111410</v>
      </c>
      <c r="L3596">
        <v>16</v>
      </c>
      <c r="N3596">
        <v>3</v>
      </c>
      <c r="O3596">
        <v>3</v>
      </c>
      <c r="P3596" t="s">
        <v>26</v>
      </c>
      <c r="Q3596" t="s">
        <v>26</v>
      </c>
      <c r="R3596">
        <v>90</v>
      </c>
      <c r="S3596" t="str">
        <f t="shared" si="169"/>
        <v>('141674','DIAZ','','LUKE','4','6','4','3','4','','1111111410','16','','3','3','C','C','('141674','DIAZ','','LUKE','4','6','4','3','4','','1111111410','16','','3','3','C','C',''),'),</v>
      </c>
      <c r="T3596" t="s">
        <v>14639</v>
      </c>
      <c r="U3596">
        <f t="shared" si="170"/>
        <v>0</v>
      </c>
    </row>
    <row r="3597" spans="1:21">
      <c r="A3597" s="2" t="s">
        <v>9517</v>
      </c>
      <c r="B3597" s="2" t="s">
        <v>9518</v>
      </c>
      <c r="D3597" s="2" t="s">
        <v>263</v>
      </c>
      <c r="E3597" t="str">
        <f t="shared" si="168"/>
        <v>4</v>
      </c>
      <c r="F3597" s="2">
        <v>1</v>
      </c>
      <c r="G3597">
        <v>2</v>
      </c>
      <c r="H3597">
        <v>2</v>
      </c>
      <c r="I3597">
        <v>2</v>
      </c>
      <c r="K3597">
        <v>1111111712</v>
      </c>
      <c r="L3597">
        <v>16</v>
      </c>
      <c r="N3597">
        <v>3</v>
      </c>
      <c r="O3597">
        <v>3</v>
      </c>
      <c r="P3597" t="s">
        <v>20</v>
      </c>
      <c r="Q3597" t="s">
        <v>20</v>
      </c>
      <c r="R3597">
        <v>90</v>
      </c>
      <c r="S3597" t="str">
        <f t="shared" si="169"/>
        <v>('141686','DINELLI','','CHRISTOPHER','4','1','2','2','2','','1111111712','16','','3','3','B','B','('141686','DINELLI','','CHRISTOPHER','4','1','2','2','2','','1111111712','16','','3','3','B','B',''),'),</v>
      </c>
      <c r="T3597" t="s">
        <v>14640</v>
      </c>
      <c r="U3597">
        <f t="shared" si="170"/>
        <v>0</v>
      </c>
    </row>
    <row r="3598" spans="1:21">
      <c r="A3598" s="2" t="s">
        <v>9519</v>
      </c>
      <c r="B3598" s="2" t="s">
        <v>9520</v>
      </c>
      <c r="D3598" s="2" t="s">
        <v>58</v>
      </c>
      <c r="E3598" t="str">
        <f t="shared" si="168"/>
        <v>4</v>
      </c>
      <c r="F3598" s="2">
        <v>15</v>
      </c>
      <c r="G3598">
        <v>1</v>
      </c>
      <c r="H3598">
        <v>2</v>
      </c>
      <c r="I3598">
        <v>1</v>
      </c>
      <c r="K3598">
        <v>1111111559</v>
      </c>
      <c r="L3598">
        <v>16</v>
      </c>
      <c r="N3598">
        <v>3</v>
      </c>
      <c r="O3598">
        <v>3</v>
      </c>
      <c r="P3598" t="s">
        <v>20</v>
      </c>
      <c r="Q3598" t="s">
        <v>20</v>
      </c>
      <c r="R3598">
        <v>90</v>
      </c>
      <c r="S3598" t="str">
        <f t="shared" si="169"/>
        <v>('141692','DINKEL','','GREGORY','4','15','1','2','1','','1111111559','16','','3','3','B','B','('141692','DINKEL','','GREGORY','4','15','1','2','1','','1111111559','16','','3','3','B','B',''),'),</v>
      </c>
      <c r="T3598" t="s">
        <v>14641</v>
      </c>
      <c r="U3598">
        <f t="shared" si="170"/>
        <v>0</v>
      </c>
    </row>
    <row r="3599" spans="1:21">
      <c r="A3599" s="2" t="s">
        <v>9521</v>
      </c>
      <c r="B3599" s="2" t="s">
        <v>9522</v>
      </c>
      <c r="D3599" s="2" t="s">
        <v>157</v>
      </c>
      <c r="E3599" t="str">
        <f t="shared" si="168"/>
        <v>4</v>
      </c>
      <c r="F3599" s="2">
        <v>10</v>
      </c>
      <c r="G3599">
        <v>2</v>
      </c>
      <c r="H3599">
        <v>3</v>
      </c>
      <c r="I3599">
        <v>6</v>
      </c>
      <c r="K3599">
        <v>1111111260</v>
      </c>
      <c r="L3599">
        <v>16</v>
      </c>
      <c r="N3599">
        <v>3</v>
      </c>
      <c r="O3599">
        <v>3</v>
      </c>
      <c r="P3599" t="s">
        <v>26</v>
      </c>
      <c r="Q3599" t="s">
        <v>26</v>
      </c>
      <c r="R3599">
        <v>90</v>
      </c>
      <c r="S3599" t="str">
        <f t="shared" si="169"/>
        <v>('141698','DION','','JUSTIN','4','10','2','3','6','','1111111260','16','','3','3','C','C','('141698','DION','','JUSTIN','4','10','2','3','6','','1111111260','16','','3','3','C','C',''),'),</v>
      </c>
      <c r="T3599" t="s">
        <v>14642</v>
      </c>
      <c r="U3599">
        <f t="shared" si="170"/>
        <v>0</v>
      </c>
    </row>
    <row r="3600" spans="1:21">
      <c r="A3600" s="2" t="s">
        <v>9523</v>
      </c>
      <c r="B3600" s="2" t="s">
        <v>434</v>
      </c>
      <c r="D3600" s="2" t="s">
        <v>511</v>
      </c>
      <c r="E3600" t="str">
        <f t="shared" si="168"/>
        <v>4</v>
      </c>
      <c r="F3600" s="2">
        <v>16</v>
      </c>
      <c r="G3600">
        <v>2</v>
      </c>
      <c r="H3600">
        <v>3</v>
      </c>
      <c r="I3600">
        <v>2</v>
      </c>
      <c r="K3600">
        <v>1111111560</v>
      </c>
      <c r="L3600">
        <v>16</v>
      </c>
      <c r="N3600">
        <v>3</v>
      </c>
      <c r="O3600">
        <v>3</v>
      </c>
      <c r="P3600" t="s">
        <v>26</v>
      </c>
      <c r="Q3600" t="s">
        <v>26</v>
      </c>
      <c r="R3600">
        <v>90</v>
      </c>
      <c r="S3600" t="str">
        <f t="shared" si="169"/>
        <v>('141704','DIXON','','TIMOTHY','4','16','2','3','2','','1111111560','16','','3','3','C','C','('141704','DIXON','','TIMOTHY','4','16','2','3','2','','1111111560','16','','3','3','C','C',''),'),</v>
      </c>
      <c r="T3600" t="s">
        <v>14643</v>
      </c>
      <c r="U3600">
        <f t="shared" si="170"/>
        <v>0</v>
      </c>
    </row>
    <row r="3601" spans="1:21">
      <c r="A3601" s="2" t="s">
        <v>9524</v>
      </c>
      <c r="B3601" s="2" t="s">
        <v>3814</v>
      </c>
      <c r="D3601" s="2" t="s">
        <v>9525</v>
      </c>
      <c r="E3601" t="str">
        <f t="shared" si="168"/>
        <v>4</v>
      </c>
      <c r="F3601" s="2">
        <v>17</v>
      </c>
      <c r="G3601">
        <v>3</v>
      </c>
      <c r="H3601">
        <v>1</v>
      </c>
      <c r="I3601">
        <v>3</v>
      </c>
      <c r="K3601">
        <v>1111111561</v>
      </c>
      <c r="L3601">
        <v>16</v>
      </c>
      <c r="N3601">
        <v>3</v>
      </c>
      <c r="O3601">
        <v>3</v>
      </c>
      <c r="P3601" t="s">
        <v>23</v>
      </c>
      <c r="Q3601" t="s">
        <v>23</v>
      </c>
      <c r="R3601">
        <v>90</v>
      </c>
      <c r="S3601" t="str">
        <f t="shared" si="169"/>
        <v>('141710','DOBBS','','JAMEL','4','17','3','1','3','','1111111561','16','','3','3','A','A','('141710','DOBBS','','JAMEL','4','17','3','1','3','','1111111561','16','','3','3','A','A',''),'),</v>
      </c>
      <c r="T3601" t="s">
        <v>14644</v>
      </c>
      <c r="U3601">
        <f t="shared" si="170"/>
        <v>0</v>
      </c>
    </row>
    <row r="3602" spans="1:21">
      <c r="A3602" s="2" t="s">
        <v>9526</v>
      </c>
      <c r="B3602" s="2" t="s">
        <v>9527</v>
      </c>
      <c r="D3602" s="2" t="s">
        <v>192</v>
      </c>
      <c r="E3602" t="str">
        <f t="shared" si="168"/>
        <v>4</v>
      </c>
      <c r="F3602" s="2">
        <v>6</v>
      </c>
      <c r="G3602">
        <v>3</v>
      </c>
      <c r="H3602">
        <v>3</v>
      </c>
      <c r="I3602">
        <v>3</v>
      </c>
      <c r="K3602">
        <v>1111111713</v>
      </c>
      <c r="L3602">
        <v>16</v>
      </c>
      <c r="N3602">
        <v>3</v>
      </c>
      <c r="O3602">
        <v>3</v>
      </c>
      <c r="P3602" t="s">
        <v>26</v>
      </c>
      <c r="Q3602" t="s">
        <v>26</v>
      </c>
      <c r="R3602">
        <v>90</v>
      </c>
      <c r="S3602" t="str">
        <f t="shared" si="169"/>
        <v>('141716','DODSON','','SAMUEL','4','6','3','3','3','','1111111713','16','','3','3','C','C','('141716','DODSON','','SAMUEL','4','6','3','3','3','','1111111713','16','','3','3','C','C',''),'),</v>
      </c>
      <c r="T3602" t="s">
        <v>14645</v>
      </c>
      <c r="U3602">
        <f t="shared" si="170"/>
        <v>0</v>
      </c>
    </row>
    <row r="3603" spans="1:21">
      <c r="A3603" s="2" t="s">
        <v>9528</v>
      </c>
      <c r="B3603" s="2" t="s">
        <v>9529</v>
      </c>
      <c r="D3603" s="2" t="s">
        <v>406</v>
      </c>
      <c r="E3603" t="str">
        <f t="shared" si="168"/>
        <v>4</v>
      </c>
      <c r="F3603" s="2">
        <v>11</v>
      </c>
      <c r="G3603">
        <v>1</v>
      </c>
      <c r="H3603">
        <v>1</v>
      </c>
      <c r="I3603">
        <v>1</v>
      </c>
      <c r="K3603">
        <v>1111111111</v>
      </c>
      <c r="L3603">
        <v>16</v>
      </c>
      <c r="N3603">
        <v>3</v>
      </c>
      <c r="O3603">
        <v>3</v>
      </c>
      <c r="P3603" t="s">
        <v>23</v>
      </c>
      <c r="Q3603" t="s">
        <v>23</v>
      </c>
      <c r="R3603">
        <v>90</v>
      </c>
      <c r="S3603" t="str">
        <f t="shared" si="169"/>
        <v>('141722','DOLCE','','REBECCA','4','11','1','1','1','','1111111111','16','','3','3','A','A','('141722','DOLCE','','REBECCA','4','11','1','1','1','','1111111111','16','','3','3','A','A',''),'),</v>
      </c>
      <c r="T3603" t="s">
        <v>14646</v>
      </c>
      <c r="U3603">
        <f t="shared" si="170"/>
        <v>0</v>
      </c>
    </row>
    <row r="3604" spans="1:21">
      <c r="A3604" s="2" t="s">
        <v>9530</v>
      </c>
      <c r="B3604" s="2" t="s">
        <v>9531</v>
      </c>
      <c r="D3604" s="2" t="s">
        <v>205</v>
      </c>
      <c r="E3604" t="str">
        <f t="shared" si="168"/>
        <v>4</v>
      </c>
      <c r="F3604" s="2">
        <v>20</v>
      </c>
      <c r="G3604">
        <v>1</v>
      </c>
      <c r="H3604">
        <v>1</v>
      </c>
      <c r="I3604">
        <v>5</v>
      </c>
      <c r="K3604">
        <v>1111111411</v>
      </c>
      <c r="L3604">
        <v>16</v>
      </c>
      <c r="N3604">
        <v>3</v>
      </c>
      <c r="O3604">
        <v>3</v>
      </c>
      <c r="P3604" t="s">
        <v>23</v>
      </c>
      <c r="Q3604" t="s">
        <v>23</v>
      </c>
      <c r="R3604">
        <v>90</v>
      </c>
      <c r="S3604" t="str">
        <f t="shared" si="169"/>
        <v>('141728','DOLINAR','','DAVID','4','20','1','1','5','','1111111411','16','','3','3','A','A','('141728','DOLINAR','','DAVID','4','20','1','1','5','','1111111411','16','','3','3','A','A',''),'),</v>
      </c>
      <c r="T3604" t="s">
        <v>14647</v>
      </c>
      <c r="U3604">
        <f t="shared" si="170"/>
        <v>0</v>
      </c>
    </row>
    <row r="3605" spans="1:21">
      <c r="A3605" s="2" t="s">
        <v>9532</v>
      </c>
      <c r="B3605" s="2" t="s">
        <v>9533</v>
      </c>
      <c r="D3605" s="2" t="s">
        <v>9534</v>
      </c>
      <c r="E3605" t="str">
        <f t="shared" si="168"/>
        <v>4</v>
      </c>
      <c r="F3605" s="2">
        <v>18</v>
      </c>
      <c r="G3605">
        <v>2</v>
      </c>
      <c r="H3605">
        <v>2</v>
      </c>
      <c r="I3605">
        <v>2</v>
      </c>
      <c r="K3605">
        <v>1111111112</v>
      </c>
      <c r="L3605">
        <v>16</v>
      </c>
      <c r="N3605">
        <v>3</v>
      </c>
      <c r="O3605">
        <v>3</v>
      </c>
      <c r="P3605" t="s">
        <v>20</v>
      </c>
      <c r="Q3605" t="s">
        <v>20</v>
      </c>
      <c r="R3605">
        <v>90</v>
      </c>
      <c r="S3605" t="str">
        <f t="shared" si="169"/>
        <v>('141734','DON','','ZETTA','4','18','2','2','2','','1111111112','16','','3','3','B','B','('141734','DON','','ZETTA','4','18','2','2','2','','1111111112','16','','3','3','B','B',''),'),</v>
      </c>
      <c r="T3605" t="s">
        <v>14648</v>
      </c>
      <c r="U3605">
        <f t="shared" si="170"/>
        <v>0</v>
      </c>
    </row>
    <row r="3606" spans="1:21">
      <c r="A3606" s="2" t="s">
        <v>9535</v>
      </c>
      <c r="B3606" s="2" t="s">
        <v>9536</v>
      </c>
      <c r="D3606" s="2" t="s">
        <v>503</v>
      </c>
      <c r="E3606" t="str">
        <f t="shared" si="168"/>
        <v>4</v>
      </c>
      <c r="F3606" s="2">
        <v>10</v>
      </c>
      <c r="G3606">
        <v>2</v>
      </c>
      <c r="H3606">
        <v>2</v>
      </c>
      <c r="I3606">
        <v>6</v>
      </c>
      <c r="K3606">
        <v>1111111412</v>
      </c>
      <c r="L3606">
        <v>16</v>
      </c>
      <c r="N3606">
        <v>3</v>
      </c>
      <c r="O3606">
        <v>3</v>
      </c>
      <c r="P3606" t="s">
        <v>20</v>
      </c>
      <c r="Q3606" t="s">
        <v>20</v>
      </c>
      <c r="R3606">
        <v>90</v>
      </c>
      <c r="S3606" t="str">
        <f t="shared" si="169"/>
        <v>('141740','DOOLITTLE','','ALEX','4','10','2','2','6','','1111111412','16','','3','3','B','B','('141740','DOOLITTLE','','ALEX','4','10','2','2','6','','1111111412','16','','3','3','B','B',''),'),</v>
      </c>
      <c r="T3606" t="s">
        <v>14649</v>
      </c>
      <c r="U3606">
        <f t="shared" si="170"/>
        <v>0</v>
      </c>
    </row>
    <row r="3607" spans="1:21">
      <c r="A3607" s="2" t="s">
        <v>9537</v>
      </c>
      <c r="B3607" s="2" t="s">
        <v>9538</v>
      </c>
      <c r="D3607" s="2" t="s">
        <v>34</v>
      </c>
      <c r="E3607" t="str">
        <f t="shared" si="168"/>
        <v>4</v>
      </c>
      <c r="F3607" s="2">
        <v>23</v>
      </c>
      <c r="G3607">
        <v>1</v>
      </c>
      <c r="H3607">
        <v>3</v>
      </c>
      <c r="I3607">
        <v>1</v>
      </c>
      <c r="K3607">
        <v>1111111863</v>
      </c>
      <c r="L3607">
        <v>16</v>
      </c>
      <c r="N3607">
        <v>3</v>
      </c>
      <c r="O3607">
        <v>3</v>
      </c>
      <c r="P3607" t="s">
        <v>26</v>
      </c>
      <c r="Q3607" t="s">
        <v>26</v>
      </c>
      <c r="R3607">
        <v>90</v>
      </c>
      <c r="S3607" t="str">
        <f t="shared" si="169"/>
        <v>('141746','DOUGHERTY','','AARON','4','23','1','3','1','','1111111863','16','','3','3','C','C','('141746','DOUGHERTY','','AARON','4','23','1','3','1','','1111111863','16','','3','3','C','C',''),'),</v>
      </c>
      <c r="T3607" t="s">
        <v>14650</v>
      </c>
      <c r="U3607">
        <f t="shared" si="170"/>
        <v>0</v>
      </c>
    </row>
    <row r="3608" spans="1:21">
      <c r="A3608" s="2" t="s">
        <v>9539</v>
      </c>
      <c r="B3608" s="2" t="s">
        <v>989</v>
      </c>
      <c r="D3608" s="2" t="s">
        <v>990</v>
      </c>
      <c r="E3608" t="str">
        <f t="shared" si="168"/>
        <v>4</v>
      </c>
      <c r="F3608" s="2">
        <v>27</v>
      </c>
      <c r="G3608">
        <v>3</v>
      </c>
      <c r="H3608">
        <v>3</v>
      </c>
      <c r="I3608">
        <v>7</v>
      </c>
      <c r="K3608">
        <v>1111111413</v>
      </c>
      <c r="L3608">
        <v>16</v>
      </c>
      <c r="N3608">
        <v>3</v>
      </c>
      <c r="O3608">
        <v>3</v>
      </c>
      <c r="P3608" t="s">
        <v>26</v>
      </c>
      <c r="Q3608" t="s">
        <v>26</v>
      </c>
      <c r="R3608">
        <v>90</v>
      </c>
      <c r="S3608" t="str">
        <f t="shared" si="169"/>
        <v>('141752','DOYLE','','HALEY','4','27','3','3','7','','1111111413','16','','3','3','C','C','('141752','DOYLE','','HALEY','4','27','3','3','7','','1111111413','16','','3','3','C','C',''),'),</v>
      </c>
      <c r="T3608" t="s">
        <v>14651</v>
      </c>
      <c r="U3608">
        <f t="shared" si="170"/>
        <v>0</v>
      </c>
    </row>
    <row r="3609" spans="1:21">
      <c r="A3609" s="2" t="s">
        <v>9540</v>
      </c>
      <c r="B3609" s="2" t="s">
        <v>989</v>
      </c>
      <c r="D3609" s="2" t="s">
        <v>154</v>
      </c>
      <c r="E3609" t="str">
        <f t="shared" si="168"/>
        <v>4</v>
      </c>
      <c r="F3609" s="2">
        <v>11</v>
      </c>
      <c r="G3609">
        <v>3</v>
      </c>
      <c r="H3609">
        <v>1</v>
      </c>
      <c r="I3609">
        <v>7</v>
      </c>
      <c r="K3609">
        <v>1111111261</v>
      </c>
      <c r="L3609">
        <v>16</v>
      </c>
      <c r="N3609">
        <v>3</v>
      </c>
      <c r="O3609">
        <v>3</v>
      </c>
      <c r="P3609" t="s">
        <v>23</v>
      </c>
      <c r="Q3609" t="s">
        <v>23</v>
      </c>
      <c r="R3609">
        <v>90</v>
      </c>
      <c r="S3609" t="str">
        <f t="shared" si="169"/>
        <v>('141758','DOYLE','','JOSEPH','4','11','3','1','7','','1111111261','16','','3','3','A','A','('141758','DOYLE','','JOSEPH','4','11','3','1','7','','1111111261','16','','3','3','A','A',''),'),</v>
      </c>
      <c r="T3609" t="s">
        <v>14652</v>
      </c>
      <c r="U3609">
        <f t="shared" si="170"/>
        <v>0</v>
      </c>
    </row>
    <row r="3610" spans="1:21">
      <c r="A3610" s="2" t="s">
        <v>9541</v>
      </c>
      <c r="B3610" s="2" t="s">
        <v>9542</v>
      </c>
      <c r="D3610" s="2" t="s">
        <v>477</v>
      </c>
      <c r="E3610" t="str">
        <f t="shared" si="168"/>
        <v>4</v>
      </c>
      <c r="F3610" s="2">
        <v>6</v>
      </c>
      <c r="G3610">
        <v>4</v>
      </c>
      <c r="H3610">
        <v>1</v>
      </c>
      <c r="I3610">
        <v>8</v>
      </c>
      <c r="K3610">
        <v>1111111414</v>
      </c>
      <c r="L3610">
        <v>16</v>
      </c>
      <c r="N3610">
        <v>3</v>
      </c>
      <c r="O3610">
        <v>3</v>
      </c>
      <c r="P3610" t="s">
        <v>23</v>
      </c>
      <c r="Q3610" t="s">
        <v>23</v>
      </c>
      <c r="R3610">
        <v>90</v>
      </c>
      <c r="S3610" t="str">
        <f t="shared" si="169"/>
        <v>('141764','DRAYTON','','AUSTIN','4','6','4','1','8','','1111111414','16','','3','3','A','A','('141764','DRAYTON','','AUSTIN','4','6','4','1','8','','1111111414','16','','3','3','A','A',''),'),</v>
      </c>
      <c r="T3610" t="s">
        <v>14653</v>
      </c>
      <c r="U3610">
        <f t="shared" si="170"/>
        <v>0</v>
      </c>
    </row>
    <row r="3611" spans="1:21">
      <c r="A3611" s="2" t="s">
        <v>9543</v>
      </c>
      <c r="B3611" s="2" t="s">
        <v>9544</v>
      </c>
      <c r="D3611" s="2" t="s">
        <v>9545</v>
      </c>
      <c r="E3611" t="str">
        <f t="shared" si="168"/>
        <v>4</v>
      </c>
      <c r="F3611" s="2">
        <v>5</v>
      </c>
      <c r="G3611">
        <v>4</v>
      </c>
      <c r="H3611">
        <v>2</v>
      </c>
      <c r="I3611">
        <v>8</v>
      </c>
      <c r="K3611">
        <v>1111111262</v>
      </c>
      <c r="L3611">
        <v>16</v>
      </c>
      <c r="N3611">
        <v>3</v>
      </c>
      <c r="O3611">
        <v>3</v>
      </c>
      <c r="P3611" t="s">
        <v>20</v>
      </c>
      <c r="Q3611" t="s">
        <v>20</v>
      </c>
      <c r="R3611">
        <v>90</v>
      </c>
      <c r="S3611" t="str">
        <f t="shared" si="169"/>
        <v>('141770','DREJERIS','','VYTAUTAS','4','5','4','2','8','','1111111262','16','','3','3','B','B','('141770','DREJERIS','','VYTAUTAS','4','5','4','2','8','','1111111262','16','','3','3','B','B',''),'),</v>
      </c>
      <c r="T3611" t="s">
        <v>14654</v>
      </c>
      <c r="U3611">
        <f t="shared" si="170"/>
        <v>0</v>
      </c>
    </row>
    <row r="3612" spans="1:21">
      <c r="A3612" s="2" t="s">
        <v>9546</v>
      </c>
      <c r="B3612" s="2" t="s">
        <v>9547</v>
      </c>
      <c r="D3612" s="2" t="s">
        <v>67</v>
      </c>
      <c r="E3612" t="str">
        <f t="shared" si="168"/>
        <v>4</v>
      </c>
      <c r="F3612" s="2">
        <v>18</v>
      </c>
      <c r="G3612">
        <v>4</v>
      </c>
      <c r="H3612">
        <v>1</v>
      </c>
      <c r="I3612">
        <v>4</v>
      </c>
      <c r="K3612">
        <v>1111111714</v>
      </c>
      <c r="L3612">
        <v>16</v>
      </c>
      <c r="N3612">
        <v>3</v>
      </c>
      <c r="O3612">
        <v>3</v>
      </c>
      <c r="P3612" t="s">
        <v>23</v>
      </c>
      <c r="Q3612" t="s">
        <v>23</v>
      </c>
      <c r="R3612">
        <v>90</v>
      </c>
      <c r="S3612" t="str">
        <f t="shared" si="169"/>
        <v>('141776','DRIESSLEIN','','JONATHAN','4','18','4','1','4','','1111111714','16','','3','3','A','A','('141776','DRIESSLEIN','','JONATHAN','4','18','4','1','4','','1111111714','16','','3','3','A','A',''),'),</v>
      </c>
      <c r="T3612" t="s">
        <v>14655</v>
      </c>
      <c r="U3612">
        <f t="shared" si="170"/>
        <v>0</v>
      </c>
    </row>
    <row r="3613" spans="1:21">
      <c r="A3613" s="2" t="s">
        <v>9548</v>
      </c>
      <c r="B3613" s="2" t="s">
        <v>991</v>
      </c>
      <c r="D3613" s="2" t="s">
        <v>62</v>
      </c>
      <c r="E3613" t="str">
        <f t="shared" si="168"/>
        <v>4</v>
      </c>
      <c r="F3613" s="2">
        <v>29</v>
      </c>
      <c r="G3613">
        <v>1</v>
      </c>
      <c r="H3613">
        <v>2</v>
      </c>
      <c r="I3613">
        <v>5</v>
      </c>
      <c r="K3613">
        <v>1111111715</v>
      </c>
      <c r="L3613">
        <v>16</v>
      </c>
      <c r="N3613">
        <v>3</v>
      </c>
      <c r="O3613">
        <v>3</v>
      </c>
      <c r="P3613" t="s">
        <v>20</v>
      </c>
      <c r="Q3613" t="s">
        <v>20</v>
      </c>
      <c r="R3613">
        <v>90</v>
      </c>
      <c r="S3613" t="str">
        <f t="shared" si="169"/>
        <v>('141782','DROGOWSKI','','CALEB','4','29','1','2','5','','1111111715','16','','3','3','B','B','('141782','DROGOWSKI','','CALEB','4','29','1','2','5','','1111111715','16','','3','3','B','B',''),'),</v>
      </c>
      <c r="T3613" t="s">
        <v>14656</v>
      </c>
      <c r="U3613">
        <f t="shared" si="170"/>
        <v>0</v>
      </c>
    </row>
    <row r="3614" spans="1:21">
      <c r="A3614" s="2" t="s">
        <v>9549</v>
      </c>
      <c r="B3614" s="2" t="s">
        <v>9550</v>
      </c>
      <c r="D3614" s="2" t="s">
        <v>338</v>
      </c>
      <c r="E3614" t="str">
        <f t="shared" si="168"/>
        <v>4</v>
      </c>
      <c r="F3614" s="2">
        <v>6</v>
      </c>
      <c r="G3614">
        <v>3</v>
      </c>
      <c r="H3614">
        <v>3</v>
      </c>
      <c r="I3614">
        <v>3</v>
      </c>
      <c r="K3614">
        <v>1111111113</v>
      </c>
      <c r="L3614">
        <v>16</v>
      </c>
      <c r="N3614">
        <v>3</v>
      </c>
      <c r="O3614">
        <v>3</v>
      </c>
      <c r="P3614" t="s">
        <v>26</v>
      </c>
      <c r="Q3614" t="s">
        <v>26</v>
      </c>
      <c r="R3614">
        <v>90</v>
      </c>
      <c r="S3614" t="str">
        <f t="shared" si="169"/>
        <v>('141788','DUBEE','','NICHOLAS','4','6','3','3','3','','1111111113','16','','3','3','C','C','('141788','DUBEE','','NICHOLAS','4','6','3','3','3','','1111111113','16','','3','3','C','C',''),'),</v>
      </c>
      <c r="T3614" t="s">
        <v>14657</v>
      </c>
      <c r="U3614">
        <f t="shared" si="170"/>
        <v>0</v>
      </c>
    </row>
    <row r="3615" spans="1:21">
      <c r="A3615" s="2" t="s">
        <v>9551</v>
      </c>
      <c r="B3615" s="2" t="s">
        <v>9552</v>
      </c>
      <c r="D3615" s="2" t="s">
        <v>129</v>
      </c>
      <c r="E3615" t="str">
        <f t="shared" si="168"/>
        <v>4</v>
      </c>
      <c r="F3615" s="2">
        <v>8</v>
      </c>
      <c r="G3615">
        <v>2</v>
      </c>
      <c r="H3615">
        <v>3</v>
      </c>
      <c r="I3615">
        <v>6</v>
      </c>
      <c r="K3615">
        <v>1111111716</v>
      </c>
      <c r="L3615">
        <v>16</v>
      </c>
      <c r="N3615">
        <v>3</v>
      </c>
      <c r="O3615">
        <v>3</v>
      </c>
      <c r="P3615" t="s">
        <v>26</v>
      </c>
      <c r="Q3615" t="s">
        <v>26</v>
      </c>
      <c r="R3615">
        <v>90</v>
      </c>
      <c r="S3615" t="str">
        <f t="shared" si="169"/>
        <v>('141794','DUBYAK','','GRANT','4','8','2','3','6','','1111111716','16','','3','3','C','C','('141794','DUBYAK','','GRANT','4','8','2','3','6','','1111111716','16','','3','3','C','C',''),'),</v>
      </c>
      <c r="T3615" t="s">
        <v>14658</v>
      </c>
      <c r="U3615">
        <f t="shared" si="170"/>
        <v>0</v>
      </c>
    </row>
    <row r="3616" spans="1:21">
      <c r="A3616" s="2" t="s">
        <v>9553</v>
      </c>
      <c r="B3616" s="2" t="s">
        <v>3840</v>
      </c>
      <c r="D3616" s="2" t="s">
        <v>114</v>
      </c>
      <c r="E3616" t="str">
        <f t="shared" si="168"/>
        <v>4</v>
      </c>
      <c r="F3616" s="2">
        <v>6</v>
      </c>
      <c r="G3616">
        <v>2</v>
      </c>
      <c r="H3616">
        <v>1</v>
      </c>
      <c r="I3616">
        <v>2</v>
      </c>
      <c r="K3616">
        <v>1111111864</v>
      </c>
      <c r="L3616">
        <v>16</v>
      </c>
      <c r="N3616">
        <v>3</v>
      </c>
      <c r="O3616">
        <v>3</v>
      </c>
      <c r="P3616" t="s">
        <v>23</v>
      </c>
      <c r="Q3616" t="s">
        <v>23</v>
      </c>
      <c r="R3616">
        <v>90</v>
      </c>
      <c r="S3616" t="str">
        <f t="shared" si="169"/>
        <v>('141800','DUFFY','','RYAN','4','6','2','1','2','','1111111864','16','','3','3','A','A','('141800','DUFFY','','RYAN','4','6','2','1','2','','1111111864','16','','3','3','A','A',''),'),</v>
      </c>
      <c r="T3616" t="s">
        <v>14659</v>
      </c>
      <c r="U3616">
        <f t="shared" si="170"/>
        <v>0</v>
      </c>
    </row>
    <row r="3617" spans="1:21">
      <c r="A3617" s="2" t="s">
        <v>9554</v>
      </c>
      <c r="B3617" s="2" t="s">
        <v>992</v>
      </c>
      <c r="D3617" s="2" t="s">
        <v>942</v>
      </c>
      <c r="E3617" t="str">
        <f t="shared" si="168"/>
        <v>4</v>
      </c>
      <c r="F3617" s="2">
        <v>26</v>
      </c>
      <c r="G3617">
        <v>4</v>
      </c>
      <c r="H3617">
        <v>1</v>
      </c>
      <c r="I3617">
        <v>4</v>
      </c>
      <c r="K3617">
        <v>1111111114</v>
      </c>
      <c r="L3617">
        <v>16</v>
      </c>
      <c r="N3617">
        <v>3</v>
      </c>
      <c r="O3617">
        <v>3</v>
      </c>
      <c r="P3617" t="s">
        <v>23</v>
      </c>
      <c r="Q3617" t="s">
        <v>23</v>
      </c>
      <c r="R3617">
        <v>90</v>
      </c>
      <c r="S3617" t="str">
        <f t="shared" si="169"/>
        <v>('141806','DUGGER','','LANCE','4','26','4','1','4','','1111111114','16','','3','3','A','A','('141806','DUGGER','','LANCE','4','26','4','1','4','','1111111114','16','','3','3','A','A',''),'),</v>
      </c>
      <c r="T3617" t="s">
        <v>14660</v>
      </c>
      <c r="U3617">
        <f t="shared" si="170"/>
        <v>0</v>
      </c>
    </row>
    <row r="3618" spans="1:21">
      <c r="A3618" s="2" t="s">
        <v>9555</v>
      </c>
      <c r="B3618" s="2" t="s">
        <v>9556</v>
      </c>
      <c r="D3618" s="2" t="s">
        <v>669</v>
      </c>
      <c r="E3618" t="str">
        <f t="shared" si="168"/>
        <v>4</v>
      </c>
      <c r="F3618" s="2">
        <v>8</v>
      </c>
      <c r="G3618">
        <v>4</v>
      </c>
      <c r="H3618">
        <v>2</v>
      </c>
      <c r="I3618">
        <v>4</v>
      </c>
      <c r="K3618">
        <v>1111111562</v>
      </c>
      <c r="L3618">
        <v>16</v>
      </c>
      <c r="N3618">
        <v>3</v>
      </c>
      <c r="O3618">
        <v>3</v>
      </c>
      <c r="P3618" t="s">
        <v>20</v>
      </c>
      <c r="Q3618" t="s">
        <v>20</v>
      </c>
      <c r="R3618">
        <v>90</v>
      </c>
      <c r="S3618" t="str">
        <f t="shared" si="169"/>
        <v>('141812','DUNCAVAGE','','ZACHARY','4','8','4','2','4','','1111111562','16','','3','3','B','B','('141812','DUNCAVAGE','','ZACHARY','4','8','4','2','4','','1111111562','16','','3','3','B','B',''),'),</v>
      </c>
      <c r="T3618" t="s">
        <v>14661</v>
      </c>
      <c r="U3618">
        <f t="shared" si="170"/>
        <v>0</v>
      </c>
    </row>
    <row r="3619" spans="1:21">
      <c r="A3619" s="2" t="s">
        <v>9557</v>
      </c>
      <c r="B3619" s="2" t="s">
        <v>9558</v>
      </c>
      <c r="D3619" s="2" t="s">
        <v>183</v>
      </c>
      <c r="E3619" t="str">
        <f t="shared" si="168"/>
        <v>4</v>
      </c>
      <c r="F3619" s="2">
        <v>16</v>
      </c>
      <c r="G3619">
        <v>1</v>
      </c>
      <c r="H3619">
        <v>2</v>
      </c>
      <c r="I3619">
        <v>5</v>
      </c>
      <c r="K3619">
        <v>1111111115</v>
      </c>
      <c r="L3619">
        <v>16</v>
      </c>
      <c r="N3619">
        <v>3</v>
      </c>
      <c r="O3619">
        <v>3</v>
      </c>
      <c r="P3619" t="s">
        <v>20</v>
      </c>
      <c r="Q3619" t="s">
        <v>20</v>
      </c>
      <c r="R3619">
        <v>90</v>
      </c>
      <c r="S3619" t="str">
        <f t="shared" si="169"/>
        <v>('141818','DUNLAP','','ROBERT','4','16','1','2','5','','1111111115','16','','3','3','B','B','('141818','DUNLAP','','ROBERT','4','16','1','2','5','','1111111115','16','','3','3','B','B',''),'),</v>
      </c>
      <c r="T3619" t="s">
        <v>14662</v>
      </c>
      <c r="U3619">
        <f t="shared" si="170"/>
        <v>0</v>
      </c>
    </row>
    <row r="3620" spans="1:21">
      <c r="A3620" s="2" t="s">
        <v>9559</v>
      </c>
      <c r="B3620" s="2" t="s">
        <v>107</v>
      </c>
      <c r="D3620" s="2" t="s">
        <v>3598</v>
      </c>
      <c r="E3620" t="str">
        <f t="shared" si="168"/>
        <v>4</v>
      </c>
      <c r="F3620" s="2">
        <v>18</v>
      </c>
      <c r="G3620">
        <v>1</v>
      </c>
      <c r="H3620">
        <v>2</v>
      </c>
      <c r="I3620">
        <v>1</v>
      </c>
      <c r="K3620">
        <v>1111111415</v>
      </c>
      <c r="L3620">
        <v>16</v>
      </c>
      <c r="N3620">
        <v>3</v>
      </c>
      <c r="O3620">
        <v>3</v>
      </c>
      <c r="P3620" t="s">
        <v>20</v>
      </c>
      <c r="Q3620" t="s">
        <v>20</v>
      </c>
      <c r="R3620">
        <v>90</v>
      </c>
      <c r="S3620" t="str">
        <f t="shared" si="169"/>
        <v>('141824','DUNN','','MAX','4','18','1','2','1','','1111111415','16','','3','3','B','B','('141824','DUNN','','MAX','4','18','1','2','1','','1111111415','16','','3','3','B','B',''),'),</v>
      </c>
      <c r="T3620" t="s">
        <v>14663</v>
      </c>
      <c r="U3620">
        <f t="shared" si="170"/>
        <v>0</v>
      </c>
    </row>
    <row r="3621" spans="1:21">
      <c r="A3621" s="2" t="s">
        <v>9560</v>
      </c>
      <c r="B3621" s="2" t="s">
        <v>9561</v>
      </c>
      <c r="D3621" s="2" t="s">
        <v>34</v>
      </c>
      <c r="E3621" t="str">
        <f t="shared" si="168"/>
        <v>4</v>
      </c>
      <c r="F3621" s="2">
        <v>12</v>
      </c>
      <c r="G3621">
        <v>2</v>
      </c>
      <c r="H3621">
        <v>3</v>
      </c>
      <c r="I3621">
        <v>2</v>
      </c>
      <c r="K3621">
        <v>1111111416</v>
      </c>
      <c r="L3621">
        <v>16</v>
      </c>
      <c r="N3621">
        <v>3</v>
      </c>
      <c r="O3621">
        <v>3</v>
      </c>
      <c r="P3621" t="s">
        <v>26</v>
      </c>
      <c r="Q3621" t="s">
        <v>26</v>
      </c>
      <c r="R3621">
        <v>90</v>
      </c>
      <c r="S3621" t="str">
        <f t="shared" si="169"/>
        <v>('141830','DUPERE','','AARON','4','12','2','3','2','','1111111416','16','','3','3','C','C','('141830','DUPERE','','AARON','4','12','2','3','2','','1111111416','16','','3','3','C','C',''),'),</v>
      </c>
      <c r="T3621" t="s">
        <v>14664</v>
      </c>
      <c r="U3621">
        <f t="shared" si="170"/>
        <v>0</v>
      </c>
    </row>
    <row r="3622" spans="1:21">
      <c r="A3622" s="2" t="s">
        <v>9562</v>
      </c>
      <c r="B3622" s="2" t="s">
        <v>7665</v>
      </c>
      <c r="D3622" s="2" t="s">
        <v>9563</v>
      </c>
      <c r="E3622" t="str">
        <f t="shared" si="168"/>
        <v>4</v>
      </c>
      <c r="F3622" s="2">
        <v>4</v>
      </c>
      <c r="G3622">
        <v>3</v>
      </c>
      <c r="H3622">
        <v>1</v>
      </c>
      <c r="I3622">
        <v>7</v>
      </c>
      <c r="K3622">
        <v>1111111717</v>
      </c>
      <c r="L3622">
        <v>16</v>
      </c>
      <c r="N3622">
        <v>3</v>
      </c>
      <c r="O3622">
        <v>3</v>
      </c>
      <c r="P3622" t="s">
        <v>23</v>
      </c>
      <c r="Q3622" t="s">
        <v>23</v>
      </c>
      <c r="R3622">
        <v>90</v>
      </c>
      <c r="S3622" t="str">
        <f t="shared" si="169"/>
        <v>('141836','DURAN','','ASTRID','4','4','3','1','7','','1111111717','16','','3','3','A','A','('141836','DURAN','','ASTRID','4','4','3','1','7','','1111111717','16','','3','3','A','A',''),'),</v>
      </c>
      <c r="T3622" t="s">
        <v>14665</v>
      </c>
      <c r="U3622">
        <f t="shared" si="170"/>
        <v>0</v>
      </c>
    </row>
    <row r="3623" spans="1:21">
      <c r="A3623" s="2" t="s">
        <v>9564</v>
      </c>
      <c r="B3623" s="2" t="s">
        <v>993</v>
      </c>
      <c r="D3623" s="2" t="s">
        <v>994</v>
      </c>
      <c r="E3623" t="str">
        <f t="shared" si="168"/>
        <v>4</v>
      </c>
      <c r="F3623" s="2">
        <v>29</v>
      </c>
      <c r="G3623">
        <v>4</v>
      </c>
      <c r="H3623">
        <v>2</v>
      </c>
      <c r="I3623">
        <v>8</v>
      </c>
      <c r="K3623">
        <v>1111111718</v>
      </c>
      <c r="L3623">
        <v>16</v>
      </c>
      <c r="N3623">
        <v>3</v>
      </c>
      <c r="O3623">
        <v>3</v>
      </c>
      <c r="P3623" t="s">
        <v>20</v>
      </c>
      <c r="Q3623" t="s">
        <v>20</v>
      </c>
      <c r="R3623">
        <v>90</v>
      </c>
      <c r="S3623" t="str">
        <f t="shared" si="169"/>
        <v>('141842','DURDEN','','DARIAN','4','29','4','2','8','','1111111718','16','','3','3','B','B','('141842','DURDEN','','DARIAN','4','29','4','2','8','','1111111718','16','','3','3','B','B',''),'),</v>
      </c>
      <c r="T3623" t="s">
        <v>14666</v>
      </c>
      <c r="U3623">
        <f t="shared" si="170"/>
        <v>0</v>
      </c>
    </row>
    <row r="3624" spans="1:21">
      <c r="A3624" s="2" t="s">
        <v>9565</v>
      </c>
      <c r="B3624" s="2" t="s">
        <v>995</v>
      </c>
      <c r="D3624" s="2" t="s">
        <v>106</v>
      </c>
      <c r="E3624" t="str">
        <f t="shared" si="168"/>
        <v>4</v>
      </c>
      <c r="F3624" s="2">
        <v>25</v>
      </c>
      <c r="G3624">
        <v>1</v>
      </c>
      <c r="H3624">
        <v>3</v>
      </c>
      <c r="I3624">
        <v>1</v>
      </c>
      <c r="K3624">
        <v>1111111263</v>
      </c>
      <c r="L3624">
        <v>16</v>
      </c>
      <c r="N3624">
        <v>3</v>
      </c>
      <c r="O3624">
        <v>3</v>
      </c>
      <c r="P3624" t="s">
        <v>26</v>
      </c>
      <c r="Q3624" t="s">
        <v>26</v>
      </c>
      <c r="R3624">
        <v>90</v>
      </c>
      <c r="S3624" t="str">
        <f t="shared" si="169"/>
        <v>('141854','DURKIN','','PATRICK','4','25','1','3','1','','1111111263','16','','3','3','C','C','('141854','DURKIN','','PATRICK','4','25','1','3','1','','1111111263','16','','3','3','C','C',''),'),</v>
      </c>
      <c r="T3624" t="s">
        <v>14667</v>
      </c>
      <c r="U3624">
        <f t="shared" si="170"/>
        <v>0</v>
      </c>
    </row>
    <row r="3625" spans="1:21">
      <c r="A3625" s="2" t="s">
        <v>9566</v>
      </c>
      <c r="B3625" s="2" t="s">
        <v>9567</v>
      </c>
      <c r="D3625" s="2" t="s">
        <v>50</v>
      </c>
      <c r="E3625" t="str">
        <f t="shared" si="168"/>
        <v>4</v>
      </c>
      <c r="F3625" s="2">
        <v>22</v>
      </c>
      <c r="G3625">
        <v>2</v>
      </c>
      <c r="H3625">
        <v>1</v>
      </c>
      <c r="I3625">
        <v>2</v>
      </c>
      <c r="K3625">
        <v>1111111264</v>
      </c>
      <c r="L3625">
        <v>16</v>
      </c>
      <c r="N3625">
        <v>3</v>
      </c>
      <c r="O3625">
        <v>3</v>
      </c>
      <c r="P3625" t="s">
        <v>23</v>
      </c>
      <c r="Q3625" t="s">
        <v>23</v>
      </c>
      <c r="R3625">
        <v>90</v>
      </c>
      <c r="S3625" t="str">
        <f t="shared" si="169"/>
        <v>('141860','EASLER','','BRANDON','4','22','2','1','2','','1111111264','16','','3','3','A','A','('141860','EASLER','','BRANDON','4','22','2','1','2','','1111111264','16','','3','3','A','A',''),'),</v>
      </c>
      <c r="T3625" t="s">
        <v>14668</v>
      </c>
      <c r="U3625">
        <f t="shared" si="170"/>
        <v>0</v>
      </c>
    </row>
    <row r="3626" spans="1:21">
      <c r="A3626" s="2" t="s">
        <v>9568</v>
      </c>
      <c r="B3626" s="2" t="s">
        <v>9569</v>
      </c>
      <c r="D3626" s="2" t="s">
        <v>669</v>
      </c>
      <c r="E3626" t="str">
        <f t="shared" si="168"/>
        <v>4</v>
      </c>
      <c r="F3626" s="2">
        <v>18</v>
      </c>
      <c r="G3626">
        <v>1</v>
      </c>
      <c r="H3626">
        <v>3</v>
      </c>
      <c r="I3626">
        <v>1</v>
      </c>
      <c r="K3626">
        <v>1111111719</v>
      </c>
      <c r="L3626">
        <v>16</v>
      </c>
      <c r="N3626">
        <v>3</v>
      </c>
      <c r="O3626">
        <v>3</v>
      </c>
      <c r="P3626" t="s">
        <v>26</v>
      </c>
      <c r="Q3626" t="s">
        <v>26</v>
      </c>
      <c r="R3626">
        <v>90</v>
      </c>
      <c r="S3626" t="str">
        <f t="shared" si="169"/>
        <v>('141866','EATON','','ZACHARY','4','18','1','3','1','','1111111719','16','','3','3','C','C','('141866','EATON','','ZACHARY','4','18','1','3','1','','1111111719','16','','3','3','C','C',''),'),</v>
      </c>
      <c r="T3626" t="s">
        <v>14669</v>
      </c>
      <c r="U3626">
        <f t="shared" si="170"/>
        <v>0</v>
      </c>
    </row>
    <row r="3627" spans="1:21">
      <c r="A3627" s="2" t="s">
        <v>9570</v>
      </c>
      <c r="B3627" s="2" t="s">
        <v>9571</v>
      </c>
      <c r="D3627" s="2" t="s">
        <v>79</v>
      </c>
      <c r="E3627" t="str">
        <f t="shared" si="168"/>
        <v>4</v>
      </c>
      <c r="F3627" s="2">
        <v>4</v>
      </c>
      <c r="G3627">
        <v>2</v>
      </c>
      <c r="H3627">
        <v>3</v>
      </c>
      <c r="I3627">
        <v>6</v>
      </c>
      <c r="K3627">
        <v>1111111116</v>
      </c>
      <c r="L3627">
        <v>16</v>
      </c>
      <c r="N3627">
        <v>3</v>
      </c>
      <c r="O3627">
        <v>3</v>
      </c>
      <c r="P3627" t="s">
        <v>26</v>
      </c>
      <c r="Q3627" t="s">
        <v>26</v>
      </c>
      <c r="R3627">
        <v>90</v>
      </c>
      <c r="S3627" t="str">
        <f t="shared" si="169"/>
        <v>('141872','EBERT','','SCOTT','4','4','2','3','6','','1111111116','16','','3','3','C','C','('141872','EBERT','','SCOTT','4','4','2','3','6','','1111111116','16','','3','3','C','C',''),'),</v>
      </c>
      <c r="T3627" t="s">
        <v>14670</v>
      </c>
      <c r="U3627">
        <f t="shared" si="170"/>
        <v>0</v>
      </c>
    </row>
    <row r="3628" spans="1:21">
      <c r="A3628" s="2" t="s">
        <v>9572</v>
      </c>
      <c r="B3628" s="2" t="s">
        <v>996</v>
      </c>
      <c r="D3628" s="2" t="s">
        <v>32</v>
      </c>
      <c r="E3628" t="str">
        <f t="shared" si="168"/>
        <v>4</v>
      </c>
      <c r="F3628" s="2">
        <v>28</v>
      </c>
      <c r="G3628">
        <v>3</v>
      </c>
      <c r="H3628">
        <v>2</v>
      </c>
      <c r="I3628">
        <v>3</v>
      </c>
      <c r="K3628">
        <v>1111111865</v>
      </c>
      <c r="L3628">
        <v>16</v>
      </c>
      <c r="N3628">
        <v>3</v>
      </c>
      <c r="O3628">
        <v>3</v>
      </c>
      <c r="P3628" t="s">
        <v>20</v>
      </c>
      <c r="Q3628" t="s">
        <v>20</v>
      </c>
      <c r="R3628">
        <v>90</v>
      </c>
      <c r="S3628" t="str">
        <f t="shared" si="169"/>
        <v>('141878','EBLIN','','MATTHEW','4','28','3','2','3','','1111111865','16','','3','3','B','B','('141878','EBLIN','','MATTHEW','4','28','3','2','3','','1111111865','16','','3','3','B','B',''),'),</v>
      </c>
      <c r="T3628" t="s">
        <v>14671</v>
      </c>
      <c r="U3628">
        <f t="shared" si="170"/>
        <v>0</v>
      </c>
    </row>
    <row r="3629" spans="1:21">
      <c r="A3629" s="2" t="s">
        <v>9573</v>
      </c>
      <c r="B3629" s="2" t="s">
        <v>9574</v>
      </c>
      <c r="D3629" s="2" t="s">
        <v>192</v>
      </c>
      <c r="E3629" t="str">
        <f t="shared" si="168"/>
        <v>4</v>
      </c>
      <c r="F3629" s="2">
        <v>3</v>
      </c>
      <c r="G3629">
        <v>1</v>
      </c>
      <c r="H3629">
        <v>3</v>
      </c>
      <c r="I3629">
        <v>5</v>
      </c>
      <c r="K3629">
        <v>1111111563</v>
      </c>
      <c r="L3629">
        <v>16</v>
      </c>
      <c r="N3629">
        <v>3</v>
      </c>
      <c r="O3629">
        <v>3</v>
      </c>
      <c r="P3629" t="s">
        <v>26</v>
      </c>
      <c r="Q3629" t="s">
        <v>26</v>
      </c>
      <c r="R3629">
        <v>90</v>
      </c>
      <c r="S3629" t="str">
        <f t="shared" si="169"/>
        <v>('141884','EBY','','SAMUEL','4','3','1','3','5','','1111111563','16','','3','3','C','C','('141884','EBY','','SAMUEL','4','3','1','3','5','','1111111563','16','','3','3','C','C',''),'),</v>
      </c>
      <c r="T3629" t="s">
        <v>14672</v>
      </c>
      <c r="U3629">
        <f t="shared" si="170"/>
        <v>0</v>
      </c>
    </row>
    <row r="3630" spans="1:21">
      <c r="A3630" s="2" t="s">
        <v>9575</v>
      </c>
      <c r="B3630" s="2" t="s">
        <v>9576</v>
      </c>
      <c r="D3630" s="2" t="s">
        <v>288</v>
      </c>
      <c r="E3630" t="str">
        <f t="shared" si="168"/>
        <v>4</v>
      </c>
      <c r="F3630" s="2">
        <v>18</v>
      </c>
      <c r="G3630">
        <v>2</v>
      </c>
      <c r="H3630">
        <v>1</v>
      </c>
      <c r="I3630">
        <v>2</v>
      </c>
      <c r="K3630">
        <v>1111111720</v>
      </c>
      <c r="L3630">
        <v>16</v>
      </c>
      <c r="N3630">
        <v>3</v>
      </c>
      <c r="O3630">
        <v>3</v>
      </c>
      <c r="P3630" t="s">
        <v>23</v>
      </c>
      <c r="Q3630" t="s">
        <v>23</v>
      </c>
      <c r="R3630">
        <v>90</v>
      </c>
      <c r="S3630" t="str">
        <f t="shared" si="169"/>
        <v>('141890','ECKERT','','KEITH','4','18','2','1','2','','1111111720','16','','3','3','A','A','('141890','ECKERT','','KEITH','4','18','2','1','2','','1111111720','16','','3','3','A','A',''),'),</v>
      </c>
      <c r="T3630" t="s">
        <v>14673</v>
      </c>
      <c r="U3630">
        <f t="shared" si="170"/>
        <v>0</v>
      </c>
    </row>
    <row r="3631" spans="1:21">
      <c r="A3631" s="2" t="s">
        <v>9577</v>
      </c>
      <c r="B3631" s="2" t="s">
        <v>997</v>
      </c>
      <c r="D3631" s="2" t="s">
        <v>106</v>
      </c>
      <c r="E3631" t="str">
        <f t="shared" si="168"/>
        <v>4</v>
      </c>
      <c r="F3631" s="2">
        <v>26</v>
      </c>
      <c r="G3631">
        <v>3</v>
      </c>
      <c r="H3631">
        <v>2</v>
      </c>
      <c r="I3631">
        <v>3</v>
      </c>
      <c r="K3631">
        <v>1111111265</v>
      </c>
      <c r="L3631">
        <v>16</v>
      </c>
      <c r="N3631">
        <v>3</v>
      </c>
      <c r="O3631">
        <v>3</v>
      </c>
      <c r="P3631" t="s">
        <v>20</v>
      </c>
      <c r="Q3631" t="s">
        <v>20</v>
      </c>
      <c r="R3631">
        <v>90</v>
      </c>
      <c r="S3631" t="str">
        <f t="shared" si="169"/>
        <v>('141896','EDMOND','','PATRICK','4','26','3','2','3','','1111111265','16','','3','3','B','B','('141896','EDMOND','','PATRICK','4','26','3','2','3','','1111111265','16','','3','3','B','B',''),'),</v>
      </c>
      <c r="T3631" t="s">
        <v>14674</v>
      </c>
      <c r="U3631">
        <f t="shared" si="170"/>
        <v>0</v>
      </c>
    </row>
    <row r="3632" spans="1:21">
      <c r="A3632" s="2" t="s">
        <v>9578</v>
      </c>
      <c r="B3632" s="2" t="s">
        <v>9579</v>
      </c>
      <c r="D3632" s="2" t="s">
        <v>9580</v>
      </c>
      <c r="E3632" t="str">
        <f t="shared" si="168"/>
        <v>4</v>
      </c>
      <c r="F3632" s="2">
        <v>10</v>
      </c>
      <c r="G3632">
        <v>4</v>
      </c>
      <c r="H3632">
        <v>3</v>
      </c>
      <c r="I3632">
        <v>4</v>
      </c>
      <c r="K3632">
        <v>1111111266</v>
      </c>
      <c r="L3632">
        <v>16</v>
      </c>
      <c r="N3632">
        <v>3</v>
      </c>
      <c r="O3632">
        <v>3</v>
      </c>
      <c r="P3632" t="s">
        <v>26</v>
      </c>
      <c r="Q3632" t="s">
        <v>26</v>
      </c>
      <c r="R3632">
        <v>90</v>
      </c>
      <c r="S3632" t="str">
        <f t="shared" si="169"/>
        <v>('141902','EDMONDS','','KELVIN','4','10','4','3','4','','1111111266','16','','3','3','C','C','('141902','EDMONDS','','KELVIN','4','10','4','3','4','','1111111266','16','','3','3','C','C',''),'),</v>
      </c>
      <c r="T3632" t="s">
        <v>14675</v>
      </c>
      <c r="U3632">
        <f t="shared" si="170"/>
        <v>0</v>
      </c>
    </row>
    <row r="3633" spans="1:21">
      <c r="A3633" s="2" t="s">
        <v>9581</v>
      </c>
      <c r="B3633" s="2" t="s">
        <v>436</v>
      </c>
      <c r="D3633" s="2" t="s">
        <v>123</v>
      </c>
      <c r="E3633" t="str">
        <f t="shared" si="168"/>
        <v>4</v>
      </c>
      <c r="F3633" s="2">
        <v>30</v>
      </c>
      <c r="G3633">
        <v>1</v>
      </c>
      <c r="H3633">
        <v>1</v>
      </c>
      <c r="I3633">
        <v>5</v>
      </c>
      <c r="K3633">
        <v>1111111267</v>
      </c>
      <c r="L3633">
        <v>16</v>
      </c>
      <c r="N3633">
        <v>3</v>
      </c>
      <c r="O3633">
        <v>3</v>
      </c>
      <c r="P3633" t="s">
        <v>23</v>
      </c>
      <c r="Q3633" t="s">
        <v>23</v>
      </c>
      <c r="R3633">
        <v>90</v>
      </c>
      <c r="S3633" t="str">
        <f t="shared" si="169"/>
        <v>('141908','EDWARDS','','ANDREW','4','30','1','1','5','','1111111267','16','','3','3','A','A','('141908','EDWARDS','','ANDREW','4','30','1','1','5','','1111111267','16','','3','3','A','A',''),'),</v>
      </c>
      <c r="T3633" t="s">
        <v>14676</v>
      </c>
      <c r="U3633">
        <f t="shared" si="170"/>
        <v>0</v>
      </c>
    </row>
    <row r="3634" spans="1:21">
      <c r="A3634" s="2" t="s">
        <v>9582</v>
      </c>
      <c r="B3634" s="2" t="s">
        <v>436</v>
      </c>
      <c r="D3634" s="2" t="s">
        <v>353</v>
      </c>
      <c r="E3634" t="str">
        <f t="shared" si="168"/>
        <v>4</v>
      </c>
      <c r="F3634" s="2">
        <v>23</v>
      </c>
      <c r="G3634">
        <v>2</v>
      </c>
      <c r="H3634">
        <v>2</v>
      </c>
      <c r="I3634">
        <v>6</v>
      </c>
      <c r="K3634">
        <v>1111111268</v>
      </c>
      <c r="L3634">
        <v>16</v>
      </c>
      <c r="N3634">
        <v>3</v>
      </c>
      <c r="O3634">
        <v>3</v>
      </c>
      <c r="P3634" t="s">
        <v>20</v>
      </c>
      <c r="Q3634" t="s">
        <v>20</v>
      </c>
      <c r="R3634">
        <v>90</v>
      </c>
      <c r="S3634" t="str">
        <f t="shared" si="169"/>
        <v>('141914','EDWARDS','','JARED','4','23','2','2','6','','1111111268','16','','3','3','B','B','('141914','EDWARDS','','JARED','4','23','2','2','6','','1111111268','16','','3','3','B','B',''),'),</v>
      </c>
      <c r="T3634" t="s">
        <v>14677</v>
      </c>
      <c r="U3634">
        <f t="shared" si="170"/>
        <v>0</v>
      </c>
    </row>
    <row r="3635" spans="1:21">
      <c r="A3635" s="2" t="s">
        <v>9583</v>
      </c>
      <c r="B3635" s="2" t="s">
        <v>9584</v>
      </c>
      <c r="D3635" s="2" t="s">
        <v>810</v>
      </c>
      <c r="E3635" t="str">
        <f t="shared" si="168"/>
        <v>4</v>
      </c>
      <c r="F3635" s="2">
        <v>15</v>
      </c>
      <c r="G3635">
        <v>3</v>
      </c>
      <c r="H3635">
        <v>1</v>
      </c>
      <c r="I3635">
        <v>7</v>
      </c>
      <c r="K3635">
        <v>1111111117</v>
      </c>
      <c r="L3635">
        <v>16</v>
      </c>
      <c r="N3635">
        <v>3</v>
      </c>
      <c r="O3635">
        <v>3</v>
      </c>
      <c r="P3635" t="s">
        <v>23</v>
      </c>
      <c r="Q3635" t="s">
        <v>23</v>
      </c>
      <c r="R3635">
        <v>90</v>
      </c>
      <c r="S3635" t="str">
        <f t="shared" si="169"/>
        <v>('141920','EGAN','','BRENDAN','4','15','3','1','7','','1111111117','16','','3','3','A','A','('141920','EGAN','','BRENDAN','4','15','3','1','7','','1111111117','16','','3','3','A','A',''),'),</v>
      </c>
      <c r="T3635" t="s">
        <v>14678</v>
      </c>
      <c r="U3635">
        <f t="shared" si="170"/>
        <v>0</v>
      </c>
    </row>
    <row r="3636" spans="1:21">
      <c r="A3636" s="2" t="s">
        <v>9585</v>
      </c>
      <c r="B3636" s="2" t="s">
        <v>9586</v>
      </c>
      <c r="D3636" s="2" t="s">
        <v>9587</v>
      </c>
      <c r="E3636" t="str">
        <f t="shared" si="168"/>
        <v>4</v>
      </c>
      <c r="F3636" s="2">
        <v>5</v>
      </c>
      <c r="G3636">
        <v>3</v>
      </c>
      <c r="H3636">
        <v>2</v>
      </c>
      <c r="I3636">
        <v>3</v>
      </c>
      <c r="K3636">
        <v>1111111721</v>
      </c>
      <c r="L3636">
        <v>16</v>
      </c>
      <c r="N3636">
        <v>3</v>
      </c>
      <c r="O3636">
        <v>3</v>
      </c>
      <c r="P3636" t="s">
        <v>20</v>
      </c>
      <c r="Q3636" t="s">
        <v>20</v>
      </c>
      <c r="R3636">
        <v>90</v>
      </c>
      <c r="S3636" t="str">
        <f t="shared" si="169"/>
        <v>('141926','EHRHART','','EARL','4','5','3','2','3','','1111111721','16','','3','3','B','B','('141926','EHRHART','','EARL','4','5','3','2','3','','1111111721','16','','3','3','B','B',''),'),</v>
      </c>
      <c r="T3636" t="s">
        <v>14679</v>
      </c>
      <c r="U3636">
        <f t="shared" si="170"/>
        <v>0</v>
      </c>
    </row>
    <row r="3637" spans="1:21">
      <c r="A3637" s="2" t="s">
        <v>9588</v>
      </c>
      <c r="B3637" s="2" t="s">
        <v>9589</v>
      </c>
      <c r="D3637" s="2" t="s">
        <v>830</v>
      </c>
      <c r="E3637" t="str">
        <f t="shared" si="168"/>
        <v>4</v>
      </c>
      <c r="F3637" s="2">
        <v>11</v>
      </c>
      <c r="G3637">
        <v>4</v>
      </c>
      <c r="H3637">
        <v>3</v>
      </c>
      <c r="I3637">
        <v>4</v>
      </c>
      <c r="K3637">
        <v>1111111866</v>
      </c>
      <c r="L3637">
        <v>16</v>
      </c>
      <c r="N3637">
        <v>3</v>
      </c>
      <c r="O3637">
        <v>3</v>
      </c>
      <c r="P3637" t="s">
        <v>26</v>
      </c>
      <c r="Q3637" t="s">
        <v>26</v>
      </c>
      <c r="R3637">
        <v>90</v>
      </c>
      <c r="S3637" t="str">
        <f t="shared" si="169"/>
        <v>('141932','EICKMEIER','','ISAAC','4','11','4','3','4','','1111111866','16','','3','3','C','C','('141932','EICKMEIER','','ISAAC','4','11','4','3','4','','1111111866','16','','3','3','C','C',''),'),</v>
      </c>
      <c r="T3637" t="s">
        <v>14680</v>
      </c>
      <c r="U3637">
        <f t="shared" si="170"/>
        <v>0</v>
      </c>
    </row>
    <row r="3638" spans="1:21">
      <c r="A3638" s="2" t="s">
        <v>9590</v>
      </c>
      <c r="B3638" s="2" t="s">
        <v>9591</v>
      </c>
      <c r="D3638" s="2" t="s">
        <v>9592</v>
      </c>
      <c r="E3638" t="str">
        <f t="shared" si="168"/>
        <v>4</v>
      </c>
      <c r="F3638" s="2">
        <v>5</v>
      </c>
      <c r="G3638">
        <v>1</v>
      </c>
      <c r="H3638">
        <v>1</v>
      </c>
      <c r="I3638">
        <v>5</v>
      </c>
      <c r="K3638">
        <v>1111111867</v>
      </c>
      <c r="L3638">
        <v>16</v>
      </c>
      <c r="N3638">
        <v>3</v>
      </c>
      <c r="O3638">
        <v>3</v>
      </c>
      <c r="P3638" t="s">
        <v>23</v>
      </c>
      <c r="Q3638" t="s">
        <v>23</v>
      </c>
      <c r="R3638">
        <v>90</v>
      </c>
      <c r="S3638" t="str">
        <f t="shared" si="169"/>
        <v>('141938','EL','','WYNTON','4','5','1','1','5','','1111111867','16','','3','3','A','A','('141938','EL','','WYNTON','4','5','1','1','5','','1111111867','16','','3','3','A','A',''),'),</v>
      </c>
      <c r="T3638" t="s">
        <v>14681</v>
      </c>
      <c r="U3638">
        <f t="shared" si="170"/>
        <v>0</v>
      </c>
    </row>
    <row r="3639" spans="1:21">
      <c r="A3639" s="2" t="s">
        <v>9593</v>
      </c>
      <c r="B3639" s="2" t="s">
        <v>9594</v>
      </c>
      <c r="D3639" s="2" t="s">
        <v>128</v>
      </c>
      <c r="E3639" t="str">
        <f t="shared" si="168"/>
        <v>4</v>
      </c>
      <c r="F3639" s="2">
        <v>24</v>
      </c>
      <c r="G3639">
        <v>3</v>
      </c>
      <c r="H3639">
        <v>3</v>
      </c>
      <c r="I3639">
        <v>7</v>
      </c>
      <c r="K3639">
        <v>1111111269</v>
      </c>
      <c r="L3639">
        <v>16</v>
      </c>
      <c r="N3639">
        <v>3</v>
      </c>
      <c r="O3639">
        <v>3</v>
      </c>
      <c r="P3639" t="s">
        <v>26</v>
      </c>
      <c r="Q3639" t="s">
        <v>26</v>
      </c>
      <c r="R3639">
        <v>90</v>
      </c>
      <c r="S3639" t="str">
        <f t="shared" si="169"/>
        <v>('141944','ELENBAAS','','JOEL','4','24','3','3','7','','1111111269','16','','3','3','C','C','('141944','ELENBAAS','','JOEL','4','24','3','3','7','','1111111269','16','','3','3','C','C',''),'),</v>
      </c>
      <c r="T3639" t="s">
        <v>14682</v>
      </c>
      <c r="U3639">
        <f t="shared" si="170"/>
        <v>0</v>
      </c>
    </row>
    <row r="3640" spans="1:21">
      <c r="A3640" s="2" t="s">
        <v>9595</v>
      </c>
      <c r="B3640" s="2" t="s">
        <v>9596</v>
      </c>
      <c r="D3640" s="2" t="s">
        <v>82</v>
      </c>
      <c r="E3640" t="str">
        <f t="shared" si="168"/>
        <v>4</v>
      </c>
      <c r="F3640" s="2">
        <v>6</v>
      </c>
      <c r="G3640">
        <v>4</v>
      </c>
      <c r="H3640">
        <v>3</v>
      </c>
      <c r="I3640">
        <v>4</v>
      </c>
      <c r="K3640">
        <v>1111111722</v>
      </c>
      <c r="L3640">
        <v>16</v>
      </c>
      <c r="N3640">
        <v>3</v>
      </c>
      <c r="O3640">
        <v>3</v>
      </c>
      <c r="P3640" t="s">
        <v>26</v>
      </c>
      <c r="Q3640" t="s">
        <v>26</v>
      </c>
      <c r="R3640">
        <v>90</v>
      </c>
      <c r="S3640" t="str">
        <f t="shared" si="169"/>
        <v>('141950','ELLERBE','','JAMES','4','6','4','3','4','','1111111722','16','','3','3','C','C','('141950','ELLERBE','','JAMES','4','6','4','3','4','','1111111722','16','','3','3','C','C',''),'),</v>
      </c>
      <c r="T3640" t="s">
        <v>14683</v>
      </c>
      <c r="U3640">
        <f t="shared" si="170"/>
        <v>0</v>
      </c>
    </row>
    <row r="3641" spans="1:21">
      <c r="A3641" s="2" t="s">
        <v>9597</v>
      </c>
      <c r="B3641" s="2" t="s">
        <v>9598</v>
      </c>
      <c r="D3641" s="2" t="s">
        <v>328</v>
      </c>
      <c r="E3641" t="str">
        <f t="shared" si="168"/>
        <v>4</v>
      </c>
      <c r="F3641" s="2">
        <v>4</v>
      </c>
      <c r="G3641">
        <v>1</v>
      </c>
      <c r="H3641">
        <v>1</v>
      </c>
      <c r="I3641">
        <v>5</v>
      </c>
      <c r="K3641">
        <v>1111111723</v>
      </c>
      <c r="L3641">
        <v>16</v>
      </c>
      <c r="N3641">
        <v>3</v>
      </c>
      <c r="O3641">
        <v>3</v>
      </c>
      <c r="P3641" t="s">
        <v>23</v>
      </c>
      <c r="Q3641" t="s">
        <v>23</v>
      </c>
      <c r="R3641">
        <v>90</v>
      </c>
      <c r="S3641" t="str">
        <f t="shared" si="169"/>
        <v>('141956','ELMORE','','JOSHUA','4','4','1','1','5','','1111111723','16','','3','3','A','A','('141956','ELMORE','','JOSHUA','4','4','1','1','5','','1111111723','16','','3','3','A','A',''),'),</v>
      </c>
      <c r="T3641" t="s">
        <v>14684</v>
      </c>
      <c r="U3641">
        <f t="shared" si="170"/>
        <v>0</v>
      </c>
    </row>
    <row r="3642" spans="1:21">
      <c r="A3642" s="2" t="s">
        <v>9599</v>
      </c>
      <c r="B3642" s="2" t="s">
        <v>9600</v>
      </c>
      <c r="D3642" s="2" t="s">
        <v>74</v>
      </c>
      <c r="E3642" t="str">
        <f t="shared" si="168"/>
        <v>4</v>
      </c>
      <c r="F3642" s="2">
        <v>9</v>
      </c>
      <c r="G3642">
        <v>4</v>
      </c>
      <c r="H3642">
        <v>2</v>
      </c>
      <c r="I3642">
        <v>8</v>
      </c>
      <c r="K3642">
        <v>1111111118</v>
      </c>
      <c r="L3642">
        <v>16</v>
      </c>
      <c r="N3642">
        <v>3</v>
      </c>
      <c r="O3642">
        <v>3</v>
      </c>
      <c r="P3642" t="s">
        <v>20</v>
      </c>
      <c r="Q3642" t="s">
        <v>20</v>
      </c>
      <c r="R3642">
        <v>90</v>
      </c>
      <c r="S3642" t="str">
        <f t="shared" si="169"/>
        <v>('141962','ELWARD','','CLAY','4','9','4','2','8','','1111111118','16','','3','3','B','B','('141962','ELWARD','','CLAY','4','9','4','2','8','','1111111118','16','','3','3','B','B',''),'),</v>
      </c>
      <c r="T3642" t="s">
        <v>14685</v>
      </c>
      <c r="U3642">
        <f t="shared" si="170"/>
        <v>0</v>
      </c>
    </row>
    <row r="3643" spans="1:21">
      <c r="A3643" s="2" t="s">
        <v>9601</v>
      </c>
      <c r="B3643" s="2" t="s">
        <v>9602</v>
      </c>
      <c r="D3643" s="2" t="s">
        <v>328</v>
      </c>
      <c r="E3643" t="str">
        <f t="shared" si="168"/>
        <v>4</v>
      </c>
      <c r="F3643" s="2">
        <v>12</v>
      </c>
      <c r="G3643">
        <v>3</v>
      </c>
      <c r="H3643">
        <v>1</v>
      </c>
      <c r="I3643">
        <v>3</v>
      </c>
      <c r="K3643">
        <v>1111111417</v>
      </c>
      <c r="L3643">
        <v>16</v>
      </c>
      <c r="N3643">
        <v>3</v>
      </c>
      <c r="O3643">
        <v>3</v>
      </c>
      <c r="P3643" t="s">
        <v>23</v>
      </c>
      <c r="Q3643" t="s">
        <v>23</v>
      </c>
      <c r="R3643">
        <v>90</v>
      </c>
      <c r="S3643" t="str">
        <f t="shared" si="169"/>
        <v>('141965','EMISON','','JOSHUA','4','12','3','1','3','','1111111417','16','','3','3','A','A','('141965','EMISON','','JOSHUA','4','12','3','1','3','','1111111417','16','','3','3','A','A',''),'),</v>
      </c>
      <c r="T3643" t="s">
        <v>14686</v>
      </c>
      <c r="U3643">
        <f t="shared" si="170"/>
        <v>0</v>
      </c>
    </row>
    <row r="3644" spans="1:21">
      <c r="A3644" s="2" t="s">
        <v>9603</v>
      </c>
      <c r="B3644" s="2" t="s">
        <v>9604</v>
      </c>
      <c r="D3644" s="2" t="s">
        <v>55</v>
      </c>
      <c r="E3644" t="str">
        <f t="shared" si="168"/>
        <v>4</v>
      </c>
      <c r="F3644" s="2">
        <v>1</v>
      </c>
      <c r="G3644">
        <v>1</v>
      </c>
      <c r="H3644">
        <v>3</v>
      </c>
      <c r="I3644">
        <v>1</v>
      </c>
      <c r="K3644">
        <v>1111111119</v>
      </c>
      <c r="L3644">
        <v>16</v>
      </c>
      <c r="N3644">
        <v>3</v>
      </c>
      <c r="O3644">
        <v>3</v>
      </c>
      <c r="P3644" t="s">
        <v>26</v>
      </c>
      <c r="Q3644" t="s">
        <v>26</v>
      </c>
      <c r="R3644">
        <v>90</v>
      </c>
      <c r="S3644" t="str">
        <f t="shared" si="169"/>
        <v>('141968','ENGLAND','','TANNER','4','1','1','3','1','','1111111119','16','','3','3','C','C','('141968','ENGLAND','','TANNER','4','1','1','3','1','','1111111119','16','','3','3','C','C',''),'),</v>
      </c>
      <c r="T3644" t="s">
        <v>14687</v>
      </c>
      <c r="U3644">
        <f t="shared" si="170"/>
        <v>0</v>
      </c>
    </row>
    <row r="3645" spans="1:21">
      <c r="A3645" s="2" t="s">
        <v>9605</v>
      </c>
      <c r="B3645" s="2" t="s">
        <v>9606</v>
      </c>
      <c r="D3645" s="2" t="s">
        <v>3751</v>
      </c>
      <c r="E3645" t="str">
        <f t="shared" si="168"/>
        <v>4</v>
      </c>
      <c r="F3645" s="2">
        <v>23</v>
      </c>
      <c r="G3645">
        <v>2</v>
      </c>
      <c r="H3645">
        <v>1</v>
      </c>
      <c r="I3645">
        <v>6</v>
      </c>
      <c r="K3645">
        <v>1111111564</v>
      </c>
      <c r="L3645">
        <v>16</v>
      </c>
      <c r="N3645">
        <v>3</v>
      </c>
      <c r="O3645">
        <v>3</v>
      </c>
      <c r="P3645" t="s">
        <v>23</v>
      </c>
      <c r="Q3645" t="s">
        <v>23</v>
      </c>
      <c r="R3645">
        <v>90</v>
      </c>
      <c r="S3645" t="str">
        <f t="shared" si="169"/>
        <v>('141974','ESCAMILLA','','CASEY','4','23','2','1','6','','1111111564','16','','3','3','A','A','('141974','ESCAMILLA','','CASEY','4','23','2','1','6','','1111111564','16','','3','3','A','A',''),'),</v>
      </c>
      <c r="T3645" t="s">
        <v>14688</v>
      </c>
      <c r="U3645">
        <f t="shared" si="170"/>
        <v>0</v>
      </c>
    </row>
    <row r="3646" spans="1:21">
      <c r="A3646" s="2" t="s">
        <v>9607</v>
      </c>
      <c r="B3646" s="2" t="s">
        <v>998</v>
      </c>
      <c r="D3646" s="2" t="s">
        <v>328</v>
      </c>
      <c r="E3646" t="str">
        <f t="shared" si="168"/>
        <v>4</v>
      </c>
      <c r="F3646" s="2">
        <v>26</v>
      </c>
      <c r="G3646">
        <v>4</v>
      </c>
      <c r="H3646">
        <v>1</v>
      </c>
      <c r="I3646">
        <v>8</v>
      </c>
      <c r="K3646">
        <v>1111111270</v>
      </c>
      <c r="L3646">
        <v>16</v>
      </c>
      <c r="N3646">
        <v>3</v>
      </c>
      <c r="O3646">
        <v>3</v>
      </c>
      <c r="P3646" t="s">
        <v>23</v>
      </c>
      <c r="Q3646" t="s">
        <v>23</v>
      </c>
      <c r="R3646">
        <v>90</v>
      </c>
      <c r="S3646" t="str">
        <f t="shared" si="169"/>
        <v>('141980','ESCOBAR','','JOSHUA','4','26','4','1','8','','1111111270','16','','3','3','A','A','('141980','ESCOBAR','','JOSHUA','4','26','4','1','8','','1111111270','16','','3','3','A','A',''),'),</v>
      </c>
      <c r="T3646" t="s">
        <v>14689</v>
      </c>
      <c r="U3646">
        <f t="shared" si="170"/>
        <v>0</v>
      </c>
    </row>
    <row r="3647" spans="1:21">
      <c r="A3647" s="2" t="s">
        <v>9608</v>
      </c>
      <c r="B3647" s="2" t="s">
        <v>999</v>
      </c>
      <c r="D3647" s="2" t="s">
        <v>1000</v>
      </c>
      <c r="E3647" t="str">
        <f t="shared" si="168"/>
        <v>4</v>
      </c>
      <c r="F3647" s="2">
        <v>29</v>
      </c>
      <c r="G3647">
        <v>2</v>
      </c>
      <c r="H3647">
        <v>2</v>
      </c>
      <c r="I3647">
        <v>6</v>
      </c>
      <c r="K3647">
        <v>1111111724</v>
      </c>
      <c r="L3647">
        <v>16</v>
      </c>
      <c r="N3647">
        <v>3</v>
      </c>
      <c r="O3647">
        <v>3</v>
      </c>
      <c r="P3647" t="s">
        <v>20</v>
      </c>
      <c r="Q3647" t="s">
        <v>20</v>
      </c>
      <c r="R3647">
        <v>90</v>
      </c>
      <c r="S3647" t="str">
        <f t="shared" si="169"/>
        <v>('141986','ESPINO','','GABRIELA','4','29','2','2','6','','1111111724','16','','3','3','B','B','('141986','ESPINO','','GABRIELA','4','29','2','2','6','','1111111724','16','','3','3','B','B',''),'),</v>
      </c>
      <c r="T3647" t="s">
        <v>14690</v>
      </c>
      <c r="U3647">
        <f t="shared" si="170"/>
        <v>0</v>
      </c>
    </row>
    <row r="3648" spans="1:21">
      <c r="A3648" s="2" t="s">
        <v>9609</v>
      </c>
      <c r="B3648" s="2" t="s">
        <v>1001</v>
      </c>
      <c r="D3648" s="2" t="s">
        <v>612</v>
      </c>
      <c r="E3648" t="str">
        <f t="shared" si="168"/>
        <v>4</v>
      </c>
      <c r="F3648" s="2">
        <v>26</v>
      </c>
      <c r="G3648">
        <v>1</v>
      </c>
      <c r="H3648">
        <v>2</v>
      </c>
      <c r="I3648">
        <v>1</v>
      </c>
      <c r="K3648">
        <v>1111111271</v>
      </c>
      <c r="L3648">
        <v>16</v>
      </c>
      <c r="N3648">
        <v>3</v>
      </c>
      <c r="O3648">
        <v>3</v>
      </c>
      <c r="P3648" t="s">
        <v>20</v>
      </c>
      <c r="Q3648" t="s">
        <v>20</v>
      </c>
      <c r="R3648">
        <v>90</v>
      </c>
      <c r="S3648" t="str">
        <f t="shared" si="169"/>
        <v>('141992','ESPINOSA','','SAMANTHA','4','26','1','2','1','','1111111271','16','','3','3','B','B','('141992','ESPINOSA','','SAMANTHA','4','26','1','2','1','','1111111271','16','','3','3','B','B',''),'),</v>
      </c>
      <c r="T3648" t="s">
        <v>14691</v>
      </c>
      <c r="U3648">
        <f t="shared" si="170"/>
        <v>0</v>
      </c>
    </row>
    <row r="3649" spans="1:21">
      <c r="A3649" s="2" t="s">
        <v>9610</v>
      </c>
      <c r="B3649" s="2" t="s">
        <v>9611</v>
      </c>
      <c r="D3649" s="2" t="s">
        <v>255</v>
      </c>
      <c r="E3649" t="str">
        <f t="shared" si="168"/>
        <v>4</v>
      </c>
      <c r="F3649" s="2">
        <v>18</v>
      </c>
      <c r="G3649">
        <v>2</v>
      </c>
      <c r="H3649">
        <v>3</v>
      </c>
      <c r="I3649">
        <v>2</v>
      </c>
      <c r="K3649">
        <v>1111111272</v>
      </c>
      <c r="L3649">
        <v>16</v>
      </c>
      <c r="N3649">
        <v>3</v>
      </c>
      <c r="O3649">
        <v>3</v>
      </c>
      <c r="P3649" t="s">
        <v>26</v>
      </c>
      <c r="Q3649" t="s">
        <v>26</v>
      </c>
      <c r="R3649">
        <v>90</v>
      </c>
      <c r="S3649" t="str">
        <f t="shared" si="169"/>
        <v>('141998','ETZEL','','DYLAN','4','18','2','3','2','','1111111272','16','','3','3','C','C','('141998','ETZEL','','DYLAN','4','18','2','3','2','','1111111272','16','','3','3','C','C',''),'),</v>
      </c>
      <c r="T3649" t="s">
        <v>14692</v>
      </c>
      <c r="U3649">
        <f t="shared" si="170"/>
        <v>0</v>
      </c>
    </row>
    <row r="3650" spans="1:21">
      <c r="A3650" s="2" t="s">
        <v>9612</v>
      </c>
      <c r="B3650" s="2" t="s">
        <v>9613</v>
      </c>
      <c r="D3650" s="2" t="s">
        <v>9614</v>
      </c>
      <c r="E3650" t="str">
        <f t="shared" si="168"/>
        <v>4</v>
      </c>
      <c r="F3650" s="2">
        <v>11</v>
      </c>
      <c r="G3650">
        <v>2</v>
      </c>
      <c r="H3650">
        <v>2</v>
      </c>
      <c r="I3650">
        <v>6</v>
      </c>
      <c r="K3650">
        <v>1111111868</v>
      </c>
      <c r="L3650">
        <v>16</v>
      </c>
      <c r="N3650">
        <v>3</v>
      </c>
      <c r="O3650">
        <v>3</v>
      </c>
      <c r="P3650" t="s">
        <v>20</v>
      </c>
      <c r="Q3650" t="s">
        <v>20</v>
      </c>
      <c r="R3650">
        <v>90</v>
      </c>
      <c r="S3650" t="str">
        <f t="shared" si="169"/>
        <v>('142004','EVERIST','','JULIANA','4','11','2','2','6','','1111111868','16','','3','3','B','B','('142004','EVERIST','','JULIANA','4','11','2','2','6','','1111111868','16','','3','3','B','B',''),'),</v>
      </c>
      <c r="T3650" t="s">
        <v>14693</v>
      </c>
      <c r="U3650">
        <f t="shared" si="170"/>
        <v>0</v>
      </c>
    </row>
    <row r="3651" spans="1:21">
      <c r="A3651" s="2" t="s">
        <v>9615</v>
      </c>
      <c r="B3651" s="2" t="s">
        <v>9616</v>
      </c>
      <c r="D3651" s="2" t="s">
        <v>1159</v>
      </c>
      <c r="E3651" t="str">
        <f t="shared" ref="E3651:E3714" si="171">MID(A3651,2,1)</f>
        <v>4</v>
      </c>
      <c r="F3651" s="2">
        <v>7</v>
      </c>
      <c r="G3651">
        <v>3</v>
      </c>
      <c r="H3651">
        <v>1</v>
      </c>
      <c r="I3651">
        <v>3</v>
      </c>
      <c r="K3651">
        <v>1111111273</v>
      </c>
      <c r="L3651">
        <v>16</v>
      </c>
      <c r="N3651">
        <v>3</v>
      </c>
      <c r="O3651">
        <v>3</v>
      </c>
      <c r="P3651" t="s">
        <v>23</v>
      </c>
      <c r="Q3651" t="s">
        <v>23</v>
      </c>
      <c r="R3651">
        <v>90</v>
      </c>
      <c r="S3651" t="str">
        <f t="shared" ref="S3651:S3714" si="172">CONCATENATE("('",A3651,"','",B3651,"','",C3651,"','",D3651,"','",E3651,"','",F3651,"','",G3651,"','",H3651,"','",I3651,"','",J3651,"','",K3651,"','",L3651,"','",M3651,"','",N3651,"','",O3651,"','",P3651,"','",Q3651,"','",T3651,"'),")</f>
        <v>('142010','FACH','','CASSANDRA','4','7','3','1','3','','1111111273','16','','3','3','A','A','('142010','FACH','','CASSANDRA','4','7','3','1','3','','1111111273','16','','3','3','A','A',''),'),</v>
      </c>
      <c r="T3651" t="s">
        <v>14694</v>
      </c>
      <c r="U3651">
        <f t="shared" ref="U3651:U3714" si="173">IF(E3651=1,1,0)</f>
        <v>0</v>
      </c>
    </row>
    <row r="3652" spans="1:21">
      <c r="A3652" s="2" t="s">
        <v>9617</v>
      </c>
      <c r="B3652" s="2" t="s">
        <v>442</v>
      </c>
      <c r="D3652" s="2" t="s">
        <v>22</v>
      </c>
      <c r="E3652" t="str">
        <f t="shared" si="171"/>
        <v>4</v>
      </c>
      <c r="F3652" s="2">
        <v>9</v>
      </c>
      <c r="G3652">
        <v>3</v>
      </c>
      <c r="H3652">
        <v>2</v>
      </c>
      <c r="I3652">
        <v>7</v>
      </c>
      <c r="K3652">
        <v>1111111565</v>
      </c>
      <c r="L3652">
        <v>16</v>
      </c>
      <c r="N3652">
        <v>3</v>
      </c>
      <c r="O3652">
        <v>3</v>
      </c>
      <c r="P3652" t="s">
        <v>20</v>
      </c>
      <c r="Q3652" t="s">
        <v>20</v>
      </c>
      <c r="R3652">
        <v>90</v>
      </c>
      <c r="S3652" t="str">
        <f t="shared" si="172"/>
        <v>('142016','FALLON','','DANIEL','4','9','3','2','7','','1111111565','16','','3','3','B','B','('142016','FALLON','','DANIEL','4','9','3','2','7','','1111111565','16','','3','3','B','B',''),'),</v>
      </c>
      <c r="T3652" t="s">
        <v>14695</v>
      </c>
      <c r="U3652">
        <f t="shared" si="173"/>
        <v>0</v>
      </c>
    </row>
    <row r="3653" spans="1:21">
      <c r="A3653" s="2" t="s">
        <v>9618</v>
      </c>
      <c r="B3653" s="2" t="s">
        <v>9619</v>
      </c>
      <c r="D3653" s="2" t="s">
        <v>116</v>
      </c>
      <c r="E3653" t="str">
        <f t="shared" si="171"/>
        <v>4</v>
      </c>
      <c r="F3653" s="2">
        <v>21</v>
      </c>
      <c r="G3653">
        <v>4</v>
      </c>
      <c r="H3653">
        <v>3</v>
      </c>
      <c r="I3653">
        <v>8</v>
      </c>
      <c r="K3653">
        <v>1111111566</v>
      </c>
      <c r="L3653">
        <v>16</v>
      </c>
      <c r="N3653">
        <v>3</v>
      </c>
      <c r="O3653">
        <v>3</v>
      </c>
      <c r="P3653" t="s">
        <v>26</v>
      </c>
      <c r="Q3653" t="s">
        <v>26</v>
      </c>
      <c r="R3653">
        <v>90</v>
      </c>
      <c r="S3653" t="str">
        <f t="shared" si="172"/>
        <v>('142022','FARR','','THOMAS','4','21','4','3','8','','1111111566','16','','3','3','C','C','('142022','FARR','','THOMAS','4','21','4','3','8','','1111111566','16','','3','3','C','C',''),'),</v>
      </c>
      <c r="T3653" t="s">
        <v>14696</v>
      </c>
      <c r="U3653">
        <f t="shared" si="173"/>
        <v>0</v>
      </c>
    </row>
    <row r="3654" spans="1:21">
      <c r="A3654" s="2" t="s">
        <v>9620</v>
      </c>
      <c r="B3654" s="2" t="s">
        <v>9621</v>
      </c>
      <c r="D3654" s="2" t="s">
        <v>9622</v>
      </c>
      <c r="E3654" t="str">
        <f t="shared" si="171"/>
        <v>4</v>
      </c>
      <c r="F3654" s="2">
        <v>20</v>
      </c>
      <c r="G3654">
        <v>3</v>
      </c>
      <c r="H3654">
        <v>3</v>
      </c>
      <c r="I3654">
        <v>7</v>
      </c>
      <c r="K3654">
        <v>1111111869</v>
      </c>
      <c r="L3654">
        <v>16</v>
      </c>
      <c r="N3654">
        <v>3</v>
      </c>
      <c r="O3654">
        <v>3</v>
      </c>
      <c r="P3654" t="s">
        <v>26</v>
      </c>
      <c r="Q3654" t="s">
        <v>26</v>
      </c>
      <c r="R3654">
        <v>90</v>
      </c>
      <c r="S3654" t="str">
        <f t="shared" si="172"/>
        <v>('142028','FELDER','','ALBREY','4','20','3','3','7','','1111111869','16','','3','3','C','C','('142028','FELDER','','ALBREY','4','20','3','3','7','','1111111869','16','','3','3','C','C',''),'),</v>
      </c>
      <c r="T3654" t="s">
        <v>14697</v>
      </c>
      <c r="U3654">
        <f t="shared" si="173"/>
        <v>0</v>
      </c>
    </row>
    <row r="3655" spans="1:21">
      <c r="A3655" s="2" t="s">
        <v>9623</v>
      </c>
      <c r="B3655" s="2" t="s">
        <v>9624</v>
      </c>
      <c r="D3655" s="2" t="s">
        <v>231</v>
      </c>
      <c r="E3655" t="str">
        <f t="shared" si="171"/>
        <v>4</v>
      </c>
      <c r="F3655" s="2">
        <v>22</v>
      </c>
      <c r="G3655">
        <v>4</v>
      </c>
      <c r="H3655">
        <v>1</v>
      </c>
      <c r="I3655">
        <v>8</v>
      </c>
      <c r="K3655">
        <v>1111111870</v>
      </c>
      <c r="L3655">
        <v>16</v>
      </c>
      <c r="N3655">
        <v>3</v>
      </c>
      <c r="O3655">
        <v>3</v>
      </c>
      <c r="P3655" t="s">
        <v>23</v>
      </c>
      <c r="Q3655" t="s">
        <v>23</v>
      </c>
      <c r="R3655">
        <v>90</v>
      </c>
      <c r="S3655" t="str">
        <f t="shared" si="172"/>
        <v>('142034','FELIX','','ANDY','4','22','4','1','8','','1111111870','16','','3','3','A','A','('142034','FELIX','','ANDY','4','22','4','1','8','','1111111870','16','','3','3','A','A',''),'),</v>
      </c>
      <c r="T3655" t="s">
        <v>14698</v>
      </c>
      <c r="U3655">
        <f t="shared" si="173"/>
        <v>0</v>
      </c>
    </row>
    <row r="3656" spans="1:21">
      <c r="A3656" s="2" t="s">
        <v>9625</v>
      </c>
      <c r="B3656" s="2" t="s">
        <v>9626</v>
      </c>
      <c r="D3656" s="2" t="s">
        <v>123</v>
      </c>
      <c r="E3656" t="str">
        <f t="shared" si="171"/>
        <v>4</v>
      </c>
      <c r="F3656" s="2">
        <v>19</v>
      </c>
      <c r="G3656">
        <v>2</v>
      </c>
      <c r="H3656">
        <v>1</v>
      </c>
      <c r="I3656">
        <v>2</v>
      </c>
      <c r="K3656">
        <v>1111111120</v>
      </c>
      <c r="L3656">
        <v>16</v>
      </c>
      <c r="N3656">
        <v>3</v>
      </c>
      <c r="O3656">
        <v>3</v>
      </c>
      <c r="P3656" t="s">
        <v>23</v>
      </c>
      <c r="Q3656" t="s">
        <v>23</v>
      </c>
      <c r="R3656">
        <v>90</v>
      </c>
      <c r="S3656" t="str">
        <f t="shared" si="172"/>
        <v>('142040','FELTON','','ANDREW','4','19','2','1','2','','1111111120','16','','3','3','A','A','('142040','FELTON','','ANDREW','4','19','2','1','2','','1111111120','16','','3','3','A','A',''),'),</v>
      </c>
      <c r="T3656" t="s">
        <v>14699</v>
      </c>
      <c r="U3656">
        <f t="shared" si="173"/>
        <v>0</v>
      </c>
    </row>
    <row r="3657" spans="1:21">
      <c r="A3657" s="2" t="s">
        <v>9627</v>
      </c>
      <c r="B3657" s="2" t="s">
        <v>9628</v>
      </c>
      <c r="D3657" s="2" t="s">
        <v>116</v>
      </c>
      <c r="E3657" t="str">
        <f t="shared" si="171"/>
        <v>4</v>
      </c>
      <c r="F3657" s="2">
        <v>14</v>
      </c>
      <c r="G3657">
        <v>4</v>
      </c>
      <c r="H3657">
        <v>2</v>
      </c>
      <c r="I3657">
        <v>4</v>
      </c>
      <c r="K3657">
        <v>1111111418</v>
      </c>
      <c r="L3657">
        <v>16</v>
      </c>
      <c r="N3657">
        <v>3</v>
      </c>
      <c r="O3657">
        <v>3</v>
      </c>
      <c r="P3657" t="s">
        <v>20</v>
      </c>
      <c r="Q3657" t="s">
        <v>20</v>
      </c>
      <c r="R3657">
        <v>90</v>
      </c>
      <c r="S3657" t="str">
        <f t="shared" si="172"/>
        <v>('142046','FERRARA','','THOMAS','4','14','4','2','4','','1111111418','16','','3','3','B','B','('142046','FERRARA','','THOMAS','4','14','4','2','4','','1111111418','16','','3','3','B','B',''),'),</v>
      </c>
      <c r="T3657" t="s">
        <v>14700</v>
      </c>
      <c r="U3657">
        <f t="shared" si="173"/>
        <v>0</v>
      </c>
    </row>
    <row r="3658" spans="1:21">
      <c r="A3658" s="2" t="s">
        <v>9629</v>
      </c>
      <c r="B3658" s="2" t="s">
        <v>9630</v>
      </c>
      <c r="D3658" s="2" t="s">
        <v>9631</v>
      </c>
      <c r="E3658" t="str">
        <f t="shared" si="171"/>
        <v>4</v>
      </c>
      <c r="F3658" s="2">
        <v>22</v>
      </c>
      <c r="G3658">
        <v>3</v>
      </c>
      <c r="H3658">
        <v>2</v>
      </c>
      <c r="I3658">
        <v>3</v>
      </c>
      <c r="K3658">
        <v>1111111121</v>
      </c>
      <c r="L3658">
        <v>16</v>
      </c>
      <c r="N3658">
        <v>3</v>
      </c>
      <c r="O3658">
        <v>3</v>
      </c>
      <c r="P3658" t="s">
        <v>20</v>
      </c>
      <c r="Q3658" t="s">
        <v>20</v>
      </c>
      <c r="R3658">
        <v>90</v>
      </c>
      <c r="S3658" t="str">
        <f t="shared" si="172"/>
        <v>('142052','FFRENCH','','VERONICA','4','22','3','2','3','','1111111121','16','','3','3','B','B','('142052','FFRENCH','','VERONICA','4','22','3','2','3','','1111111121','16','','3','3','B','B',''),'),</v>
      </c>
      <c r="T3658" t="s">
        <v>14701</v>
      </c>
      <c r="U3658">
        <f t="shared" si="173"/>
        <v>0</v>
      </c>
    </row>
    <row r="3659" spans="1:21">
      <c r="A3659" s="2" t="s">
        <v>9632</v>
      </c>
      <c r="B3659" s="2" t="s">
        <v>5699</v>
      </c>
      <c r="D3659" s="2" t="s">
        <v>5172</v>
      </c>
      <c r="E3659" t="str">
        <f t="shared" si="171"/>
        <v>4</v>
      </c>
      <c r="F3659" s="2">
        <v>10</v>
      </c>
      <c r="G3659">
        <v>1</v>
      </c>
      <c r="H3659">
        <v>1</v>
      </c>
      <c r="I3659">
        <v>1</v>
      </c>
      <c r="K3659">
        <v>1111111567</v>
      </c>
      <c r="L3659">
        <v>16</v>
      </c>
      <c r="N3659">
        <v>3</v>
      </c>
      <c r="O3659">
        <v>3</v>
      </c>
      <c r="P3659" t="s">
        <v>23</v>
      </c>
      <c r="Q3659" t="s">
        <v>23</v>
      </c>
      <c r="R3659">
        <v>90</v>
      </c>
      <c r="S3659" t="str">
        <f t="shared" si="172"/>
        <v>('142058','FIGUEROA','','JESUS','4','10','1','1','1','','1111111567','16','','3','3','A','A','('142058','FIGUEROA','','JESUS','4','10','1','1','1','','1111111567','16','','3','3','A','A',''),'),</v>
      </c>
      <c r="T3659" t="s">
        <v>14702</v>
      </c>
      <c r="U3659">
        <f t="shared" si="173"/>
        <v>0</v>
      </c>
    </row>
    <row r="3660" spans="1:21">
      <c r="A3660" s="2" t="s">
        <v>9633</v>
      </c>
      <c r="B3660" s="2" t="s">
        <v>9634</v>
      </c>
      <c r="D3660" s="2" t="s">
        <v>28</v>
      </c>
      <c r="E3660" t="str">
        <f t="shared" si="171"/>
        <v>4</v>
      </c>
      <c r="F3660" s="2">
        <v>8</v>
      </c>
      <c r="G3660">
        <v>4</v>
      </c>
      <c r="H3660">
        <v>3</v>
      </c>
      <c r="I3660">
        <v>4</v>
      </c>
      <c r="K3660">
        <v>1111111122</v>
      </c>
      <c r="L3660">
        <v>16</v>
      </c>
      <c r="N3660">
        <v>3</v>
      </c>
      <c r="O3660">
        <v>3</v>
      </c>
      <c r="P3660" t="s">
        <v>26</v>
      </c>
      <c r="Q3660" t="s">
        <v>26</v>
      </c>
      <c r="R3660">
        <v>90</v>
      </c>
      <c r="S3660" t="str">
        <f t="shared" si="172"/>
        <v>('142064','FINEIS','','MICHAEL','4','8','4','3','4','','1111111122','16','','3','3','C','C','('142064','FINEIS','','MICHAEL','4','8','4','3','4','','1111111122','16','','3','3','C','C',''),'),</v>
      </c>
      <c r="T3660" t="s">
        <v>14703</v>
      </c>
      <c r="U3660">
        <f t="shared" si="173"/>
        <v>0</v>
      </c>
    </row>
    <row r="3661" spans="1:21">
      <c r="A3661" s="2" t="s">
        <v>9635</v>
      </c>
      <c r="B3661" s="2" t="s">
        <v>9636</v>
      </c>
      <c r="D3661" s="2" t="s">
        <v>892</v>
      </c>
      <c r="E3661" t="str">
        <f t="shared" si="171"/>
        <v>4</v>
      </c>
      <c r="F3661" s="2">
        <v>5</v>
      </c>
      <c r="G3661">
        <v>2</v>
      </c>
      <c r="H3661">
        <v>2</v>
      </c>
      <c r="I3661">
        <v>2</v>
      </c>
      <c r="K3661">
        <v>1111111568</v>
      </c>
      <c r="L3661">
        <v>16</v>
      </c>
      <c r="N3661">
        <v>3</v>
      </c>
      <c r="O3661">
        <v>3</v>
      </c>
      <c r="P3661" t="s">
        <v>20</v>
      </c>
      <c r="Q3661" t="s">
        <v>20</v>
      </c>
      <c r="R3661">
        <v>90</v>
      </c>
      <c r="S3661" t="str">
        <f t="shared" si="172"/>
        <v>('142070','FISH','','SEAMUS','4','5','2','2','2','','1111111568','16','','3','3','B','B','('142070','FISH','','SEAMUS','4','5','2','2','2','','1111111568','16','','3','3','B','B',''),'),</v>
      </c>
      <c r="T3661" t="s">
        <v>14704</v>
      </c>
      <c r="U3661">
        <f t="shared" si="173"/>
        <v>0</v>
      </c>
    </row>
    <row r="3662" spans="1:21">
      <c r="A3662" s="2" t="s">
        <v>9637</v>
      </c>
      <c r="B3662" s="2" t="s">
        <v>738</v>
      </c>
      <c r="D3662" s="2" t="s">
        <v>1002</v>
      </c>
      <c r="E3662" t="str">
        <f t="shared" si="171"/>
        <v>4</v>
      </c>
      <c r="F3662" s="2">
        <v>26</v>
      </c>
      <c r="G3662">
        <v>1</v>
      </c>
      <c r="H3662">
        <v>2</v>
      </c>
      <c r="I3662">
        <v>1</v>
      </c>
      <c r="K3662">
        <v>1111111871</v>
      </c>
      <c r="L3662">
        <v>16</v>
      </c>
      <c r="N3662">
        <v>3</v>
      </c>
      <c r="O3662">
        <v>3</v>
      </c>
      <c r="P3662" t="s">
        <v>20</v>
      </c>
      <c r="Q3662" t="s">
        <v>20</v>
      </c>
      <c r="R3662">
        <v>90</v>
      </c>
      <c r="S3662" t="str">
        <f t="shared" si="172"/>
        <v>('142076','FISHER','','CARA','4','26','1','2','1','','1111111871','16','','3','3','B','B','('142076','FISHER','','CARA','4','26','1','2','1','','1111111871','16','','3','3','B','B',''),'),</v>
      </c>
      <c r="T3662" t="s">
        <v>14705</v>
      </c>
      <c r="U3662">
        <f t="shared" si="173"/>
        <v>0</v>
      </c>
    </row>
    <row r="3663" spans="1:21">
      <c r="A3663" s="2" t="s">
        <v>9638</v>
      </c>
      <c r="B3663" s="2" t="s">
        <v>738</v>
      </c>
      <c r="D3663" s="2" t="s">
        <v>22</v>
      </c>
      <c r="E3663" t="str">
        <f t="shared" si="171"/>
        <v>4</v>
      </c>
      <c r="F3663" s="2">
        <v>3</v>
      </c>
      <c r="G3663">
        <v>3</v>
      </c>
      <c r="H3663">
        <v>3</v>
      </c>
      <c r="I3663">
        <v>3</v>
      </c>
      <c r="K3663">
        <v>1111111569</v>
      </c>
      <c r="L3663">
        <v>16</v>
      </c>
      <c r="N3663">
        <v>3</v>
      </c>
      <c r="O3663">
        <v>3</v>
      </c>
      <c r="P3663" t="s">
        <v>26</v>
      </c>
      <c r="Q3663" t="s">
        <v>26</v>
      </c>
      <c r="R3663">
        <v>90</v>
      </c>
      <c r="S3663" t="str">
        <f t="shared" si="172"/>
        <v>('142082','FISHER','','DANIEL','4','3','3','3','3','','1111111569','16','','3','3','C','C','('142082','FISHER','','DANIEL','4','3','3','3','3','','1111111569','16','','3','3','C','C',''),'),</v>
      </c>
      <c r="T3663" t="s">
        <v>14706</v>
      </c>
      <c r="U3663">
        <f t="shared" si="173"/>
        <v>0</v>
      </c>
    </row>
    <row r="3664" spans="1:21">
      <c r="A3664" s="2" t="s">
        <v>9639</v>
      </c>
      <c r="B3664" s="2" t="s">
        <v>9640</v>
      </c>
      <c r="D3664" s="2" t="s">
        <v>334</v>
      </c>
      <c r="E3664" t="str">
        <f t="shared" si="171"/>
        <v>4</v>
      </c>
      <c r="F3664" s="2">
        <v>20</v>
      </c>
      <c r="G3664">
        <v>2</v>
      </c>
      <c r="H3664">
        <v>3</v>
      </c>
      <c r="I3664">
        <v>2</v>
      </c>
      <c r="K3664">
        <v>1111111872</v>
      </c>
      <c r="L3664">
        <v>16</v>
      </c>
      <c r="N3664">
        <v>3</v>
      </c>
      <c r="O3664">
        <v>3</v>
      </c>
      <c r="P3664" t="s">
        <v>26</v>
      </c>
      <c r="Q3664" t="s">
        <v>26</v>
      </c>
      <c r="R3664">
        <v>90</v>
      </c>
      <c r="S3664" t="str">
        <f t="shared" si="172"/>
        <v>('142088','FISHMAN','','ALEXANDER','4','20','2','3','2','','1111111872','16','','3','3','C','C','('142088','FISHMAN','','ALEXANDER','4','20','2','3','2','','1111111872','16','','3','3','C','C',''),'),</v>
      </c>
      <c r="T3664" t="s">
        <v>14707</v>
      </c>
      <c r="U3664">
        <f t="shared" si="173"/>
        <v>0</v>
      </c>
    </row>
    <row r="3665" spans="1:21">
      <c r="A3665" s="2" t="s">
        <v>9641</v>
      </c>
      <c r="B3665" s="2" t="s">
        <v>3902</v>
      </c>
      <c r="D3665" s="2" t="s">
        <v>108</v>
      </c>
      <c r="E3665" t="str">
        <f t="shared" si="171"/>
        <v>4</v>
      </c>
      <c r="F3665" s="2">
        <v>23</v>
      </c>
      <c r="G3665">
        <v>1</v>
      </c>
      <c r="H3665">
        <v>1</v>
      </c>
      <c r="I3665">
        <v>5</v>
      </c>
      <c r="K3665">
        <v>1111111123</v>
      </c>
      <c r="L3665">
        <v>16</v>
      </c>
      <c r="N3665">
        <v>3</v>
      </c>
      <c r="O3665">
        <v>3</v>
      </c>
      <c r="P3665" t="s">
        <v>23</v>
      </c>
      <c r="Q3665" t="s">
        <v>23</v>
      </c>
      <c r="R3665">
        <v>90</v>
      </c>
      <c r="S3665" t="str">
        <f t="shared" si="172"/>
        <v>('142094','FLAHERTY','','KEVIN','4','23','1','1','5','','1111111123','16','','3','3','A','A','('142094','FLAHERTY','','KEVIN','4','23','1','1','5','','1111111123','16','','3','3','A','A',''),'),</v>
      </c>
      <c r="T3665" t="s">
        <v>14708</v>
      </c>
      <c r="U3665">
        <f t="shared" si="173"/>
        <v>0</v>
      </c>
    </row>
    <row r="3666" spans="1:21">
      <c r="A3666" s="2" t="s">
        <v>9642</v>
      </c>
      <c r="B3666" s="2" t="s">
        <v>1003</v>
      </c>
      <c r="D3666" s="2" t="s">
        <v>1004</v>
      </c>
      <c r="E3666" t="str">
        <f t="shared" si="171"/>
        <v>4</v>
      </c>
      <c r="F3666" s="2">
        <v>27</v>
      </c>
      <c r="G3666">
        <v>2</v>
      </c>
      <c r="H3666">
        <v>2</v>
      </c>
      <c r="I3666">
        <v>6</v>
      </c>
      <c r="K3666">
        <v>1111111124</v>
      </c>
      <c r="L3666">
        <v>16</v>
      </c>
      <c r="N3666">
        <v>3</v>
      </c>
      <c r="O3666">
        <v>3</v>
      </c>
      <c r="P3666" t="s">
        <v>20</v>
      </c>
      <c r="Q3666" t="s">
        <v>20</v>
      </c>
      <c r="R3666">
        <v>90</v>
      </c>
      <c r="S3666" t="str">
        <f t="shared" si="172"/>
        <v>('142100','FLAMIO','','JUSTIS','4','27','2','2','6','','1111111124','16','','3','3','B','B','('142100','FLAMIO','','JUSTIS','4','27','2','2','6','','1111111124','16','','3','3','B','B',''),'),</v>
      </c>
      <c r="T3666" t="s">
        <v>14709</v>
      </c>
      <c r="U3666">
        <f t="shared" si="173"/>
        <v>0</v>
      </c>
    </row>
    <row r="3667" spans="1:21">
      <c r="A3667" s="2" t="s">
        <v>9643</v>
      </c>
      <c r="B3667" s="2" t="s">
        <v>5716</v>
      </c>
      <c r="D3667" s="2" t="s">
        <v>34</v>
      </c>
      <c r="E3667" t="str">
        <f t="shared" si="171"/>
        <v>4</v>
      </c>
      <c r="F3667" s="2">
        <v>22</v>
      </c>
      <c r="G3667">
        <v>4</v>
      </c>
      <c r="H3667">
        <v>1</v>
      </c>
      <c r="I3667">
        <v>4</v>
      </c>
      <c r="K3667">
        <v>1111111570</v>
      </c>
      <c r="L3667">
        <v>16</v>
      </c>
      <c r="N3667">
        <v>3</v>
      </c>
      <c r="O3667">
        <v>3</v>
      </c>
      <c r="P3667" t="s">
        <v>23</v>
      </c>
      <c r="Q3667" t="s">
        <v>23</v>
      </c>
      <c r="R3667">
        <v>90</v>
      </c>
      <c r="S3667" t="str">
        <f t="shared" si="172"/>
        <v>('142106','FLEMING','','AARON','4','22','4','1','4','','1111111570','16','','3','3','A','A','('142106','FLEMING','','AARON','4','22','4','1','4','','1111111570','16','','3','3','A','A',''),'),</v>
      </c>
      <c r="T3667" t="s">
        <v>14710</v>
      </c>
      <c r="U3667">
        <f t="shared" si="173"/>
        <v>0</v>
      </c>
    </row>
    <row r="3668" spans="1:21">
      <c r="A3668" s="2" t="s">
        <v>9644</v>
      </c>
      <c r="B3668" s="2" t="s">
        <v>449</v>
      </c>
      <c r="D3668" s="2" t="s">
        <v>192</v>
      </c>
      <c r="E3668" t="str">
        <f t="shared" si="171"/>
        <v>4</v>
      </c>
      <c r="F3668" s="2">
        <v>15</v>
      </c>
      <c r="G3668">
        <v>3</v>
      </c>
      <c r="H3668">
        <v>3</v>
      </c>
      <c r="I3668">
        <v>7</v>
      </c>
      <c r="K3668">
        <v>1111111725</v>
      </c>
      <c r="L3668">
        <v>16</v>
      </c>
      <c r="N3668">
        <v>3</v>
      </c>
      <c r="O3668">
        <v>3</v>
      </c>
      <c r="P3668" t="s">
        <v>26</v>
      </c>
      <c r="Q3668" t="s">
        <v>26</v>
      </c>
      <c r="R3668">
        <v>90</v>
      </c>
      <c r="S3668" t="str">
        <f t="shared" si="172"/>
        <v>('142112','FLOOD','','SAMUEL','4','15','3','3','7','','1111111725','16','','3','3','C','C','('142112','FLOOD','','SAMUEL','4','15','3','3','7','','1111111725','16','','3','3','C','C',''),'),</v>
      </c>
      <c r="T3668" t="s">
        <v>14711</v>
      </c>
      <c r="U3668">
        <f t="shared" si="173"/>
        <v>0</v>
      </c>
    </row>
    <row r="3669" spans="1:21">
      <c r="A3669" s="2" t="s">
        <v>9645</v>
      </c>
      <c r="B3669" s="2" t="s">
        <v>9646</v>
      </c>
      <c r="D3669" s="2" t="s">
        <v>130</v>
      </c>
      <c r="E3669" t="str">
        <f t="shared" si="171"/>
        <v>4</v>
      </c>
      <c r="F3669" s="2">
        <v>10</v>
      </c>
      <c r="G3669">
        <v>3</v>
      </c>
      <c r="H3669">
        <v>3</v>
      </c>
      <c r="I3669">
        <v>7</v>
      </c>
      <c r="K3669">
        <v>1111111125</v>
      </c>
      <c r="L3669">
        <v>16</v>
      </c>
      <c r="N3669">
        <v>3</v>
      </c>
      <c r="O3669">
        <v>3</v>
      </c>
      <c r="P3669" t="s">
        <v>26</v>
      </c>
      <c r="Q3669" t="s">
        <v>26</v>
      </c>
      <c r="R3669">
        <v>90</v>
      </c>
      <c r="S3669" t="str">
        <f t="shared" si="172"/>
        <v>('142118','FOGLEMAN','','SARAH','4','10','3','3','7','','1111111125','16','','3','3','C','C','('142118','FOGLEMAN','','SARAH','4','10','3','3','7','','1111111125','16','','3','3','C','C',''),'),</v>
      </c>
      <c r="T3669" t="s">
        <v>14712</v>
      </c>
      <c r="U3669">
        <f t="shared" si="173"/>
        <v>0</v>
      </c>
    </row>
    <row r="3670" spans="1:21">
      <c r="A3670" s="2" t="s">
        <v>9647</v>
      </c>
      <c r="B3670" s="2" t="s">
        <v>9648</v>
      </c>
      <c r="D3670" s="2" t="s">
        <v>58</v>
      </c>
      <c r="E3670" t="str">
        <f t="shared" si="171"/>
        <v>4</v>
      </c>
      <c r="F3670" s="2">
        <v>5</v>
      </c>
      <c r="G3670">
        <v>4</v>
      </c>
      <c r="H3670">
        <v>2</v>
      </c>
      <c r="I3670">
        <v>4</v>
      </c>
      <c r="K3670">
        <v>1111111274</v>
      </c>
      <c r="L3670">
        <v>16</v>
      </c>
      <c r="N3670">
        <v>3</v>
      </c>
      <c r="O3670">
        <v>3</v>
      </c>
      <c r="P3670" t="s">
        <v>20</v>
      </c>
      <c r="Q3670" t="s">
        <v>20</v>
      </c>
      <c r="R3670">
        <v>90</v>
      </c>
      <c r="S3670" t="str">
        <f t="shared" si="172"/>
        <v>('142124','FORRESTER','','GREGORY','4','5','4','2','4','','1111111274','16','','3','3','B','B','('142124','FORRESTER','','GREGORY','4','5','4','2','4','','1111111274','16','','3','3','B','B',''),'),</v>
      </c>
      <c r="T3670" t="s">
        <v>14713</v>
      </c>
      <c r="U3670">
        <f t="shared" si="173"/>
        <v>0</v>
      </c>
    </row>
    <row r="3671" spans="1:21">
      <c r="A3671" s="2" t="s">
        <v>9649</v>
      </c>
      <c r="B3671" s="2" t="s">
        <v>1005</v>
      </c>
      <c r="D3671" s="2" t="s">
        <v>110</v>
      </c>
      <c r="E3671" t="str">
        <f t="shared" si="171"/>
        <v>4</v>
      </c>
      <c r="F3671" s="2">
        <v>30</v>
      </c>
      <c r="G3671">
        <v>4</v>
      </c>
      <c r="H3671">
        <v>1</v>
      </c>
      <c r="I3671">
        <v>8</v>
      </c>
      <c r="K3671">
        <v>1111111726</v>
      </c>
      <c r="L3671">
        <v>16</v>
      </c>
      <c r="N3671">
        <v>3</v>
      </c>
      <c r="O3671">
        <v>3</v>
      </c>
      <c r="P3671" t="s">
        <v>23</v>
      </c>
      <c r="Q3671" t="s">
        <v>23</v>
      </c>
      <c r="R3671">
        <v>90</v>
      </c>
      <c r="S3671" t="str">
        <f t="shared" si="172"/>
        <v>('142130','FORTNER','','ERIN','4','30','4','1','8','','1111111726','16','','3','3','A','A','('142130','FORTNER','','ERIN','4','30','4','1','8','','1111111726','16','','3','3','A','A',''),'),</v>
      </c>
      <c r="T3671" t="s">
        <v>14714</v>
      </c>
      <c r="U3671">
        <f t="shared" si="173"/>
        <v>0</v>
      </c>
    </row>
    <row r="3672" spans="1:21">
      <c r="A3672" s="2" t="s">
        <v>9650</v>
      </c>
      <c r="B3672" s="2" t="s">
        <v>9651</v>
      </c>
      <c r="D3672" s="2" t="s">
        <v>332</v>
      </c>
      <c r="E3672" t="str">
        <f t="shared" si="171"/>
        <v>4</v>
      </c>
      <c r="F3672" s="2">
        <v>14</v>
      </c>
      <c r="G3672">
        <v>1</v>
      </c>
      <c r="H3672">
        <v>3</v>
      </c>
      <c r="I3672">
        <v>5</v>
      </c>
      <c r="K3672">
        <v>1111111275</v>
      </c>
      <c r="L3672">
        <v>16</v>
      </c>
      <c r="N3672">
        <v>3</v>
      </c>
      <c r="O3672">
        <v>3</v>
      </c>
      <c r="P3672" t="s">
        <v>26</v>
      </c>
      <c r="Q3672" t="s">
        <v>26</v>
      </c>
      <c r="R3672">
        <v>90</v>
      </c>
      <c r="S3672" t="str">
        <f t="shared" si="172"/>
        <v>('142136','FORTNEY','','KYLE','4','14','1','3','5','','1111111275','16','','3','3','C','C','('142136','FORTNEY','','KYLE','4','14','1','3','5','','1111111275','16','','3','3','C','C',''),'),</v>
      </c>
      <c r="T3672" t="s">
        <v>14715</v>
      </c>
      <c r="U3672">
        <f t="shared" si="173"/>
        <v>0</v>
      </c>
    </row>
    <row r="3673" spans="1:21">
      <c r="A3673" s="2" t="s">
        <v>9652</v>
      </c>
      <c r="B3673" s="2" t="s">
        <v>1006</v>
      </c>
      <c r="D3673" s="2" t="s">
        <v>123</v>
      </c>
      <c r="E3673" t="str">
        <f t="shared" si="171"/>
        <v>4</v>
      </c>
      <c r="F3673" s="2">
        <v>29</v>
      </c>
      <c r="G3673">
        <v>1</v>
      </c>
      <c r="H3673">
        <v>2</v>
      </c>
      <c r="I3673">
        <v>5</v>
      </c>
      <c r="K3673">
        <v>1111111571</v>
      </c>
      <c r="L3673">
        <v>16</v>
      </c>
      <c r="N3673">
        <v>3</v>
      </c>
      <c r="O3673">
        <v>3</v>
      </c>
      <c r="P3673" t="s">
        <v>20</v>
      </c>
      <c r="Q3673" t="s">
        <v>20</v>
      </c>
      <c r="R3673">
        <v>90</v>
      </c>
      <c r="S3673" t="str">
        <f t="shared" si="172"/>
        <v>('142142','FOSKETT','','ANDREW','4','29','1','2','5','','1111111571','16','','3','3','B','B','('142142','FOSKETT','','ANDREW','4','29','1','2','5','','1111111571','16','','3','3','B','B',''),'),</v>
      </c>
      <c r="T3673" t="s">
        <v>14716</v>
      </c>
      <c r="U3673">
        <f t="shared" si="173"/>
        <v>0</v>
      </c>
    </row>
    <row r="3674" spans="1:21">
      <c r="A3674" s="2" t="s">
        <v>9653</v>
      </c>
      <c r="B3674" s="2" t="s">
        <v>9654</v>
      </c>
      <c r="D3674" s="2" t="s">
        <v>96</v>
      </c>
      <c r="E3674" t="str">
        <f t="shared" si="171"/>
        <v>4</v>
      </c>
      <c r="F3674" s="2">
        <v>19</v>
      </c>
      <c r="G3674">
        <v>1</v>
      </c>
      <c r="H3674">
        <v>3</v>
      </c>
      <c r="I3674">
        <v>5</v>
      </c>
      <c r="K3674">
        <v>1111111419</v>
      </c>
      <c r="L3674">
        <v>16</v>
      </c>
      <c r="N3674">
        <v>3</v>
      </c>
      <c r="O3674">
        <v>3</v>
      </c>
      <c r="P3674" t="s">
        <v>26</v>
      </c>
      <c r="Q3674" t="s">
        <v>26</v>
      </c>
      <c r="R3674">
        <v>90</v>
      </c>
      <c r="S3674" t="str">
        <f t="shared" si="172"/>
        <v>('142148','FOUNDS','','JOHN','4','19','1','3','5','','1111111419','16','','3','3','C','C','('142148','FOUNDS','','JOHN','4','19','1','3','5','','1111111419','16','','3','3','C','C',''),'),</v>
      </c>
      <c r="T3674" t="s">
        <v>14717</v>
      </c>
      <c r="U3674">
        <f t="shared" si="173"/>
        <v>0</v>
      </c>
    </row>
    <row r="3675" spans="1:21">
      <c r="A3675" s="2" t="s">
        <v>9655</v>
      </c>
      <c r="B3675" s="2" t="s">
        <v>9656</v>
      </c>
      <c r="D3675" s="2" t="s">
        <v>9657</v>
      </c>
      <c r="E3675" t="str">
        <f t="shared" si="171"/>
        <v>4</v>
      </c>
      <c r="F3675" s="2">
        <v>2</v>
      </c>
      <c r="G3675">
        <v>2</v>
      </c>
      <c r="H3675">
        <v>1</v>
      </c>
      <c r="I3675">
        <v>6</v>
      </c>
      <c r="K3675">
        <v>1111111276</v>
      </c>
      <c r="L3675">
        <v>16</v>
      </c>
      <c r="N3675">
        <v>3</v>
      </c>
      <c r="O3675">
        <v>3</v>
      </c>
      <c r="P3675" t="s">
        <v>23</v>
      </c>
      <c r="Q3675" t="s">
        <v>23</v>
      </c>
      <c r="R3675">
        <v>90</v>
      </c>
      <c r="S3675" t="str">
        <f t="shared" si="172"/>
        <v>('142160','FOURNIER','','UMBERTO','4','2','2','1','6','','1111111276','16','','3','3','A','A','('142160','FOURNIER','','UMBERTO','4','2','2','1','6','','1111111276','16','','3','3','A','A',''),'),</v>
      </c>
      <c r="T3675" t="s">
        <v>14718</v>
      </c>
      <c r="U3675">
        <f t="shared" si="173"/>
        <v>0</v>
      </c>
    </row>
    <row r="3676" spans="1:21">
      <c r="A3676" s="2" t="s">
        <v>9658</v>
      </c>
      <c r="B3676" s="2" t="s">
        <v>741</v>
      </c>
      <c r="D3676" s="2" t="s">
        <v>114</v>
      </c>
      <c r="E3676" t="str">
        <f t="shared" si="171"/>
        <v>4</v>
      </c>
      <c r="F3676" s="2">
        <v>23</v>
      </c>
      <c r="G3676">
        <v>2</v>
      </c>
      <c r="H3676">
        <v>3</v>
      </c>
      <c r="I3676">
        <v>6</v>
      </c>
      <c r="K3676">
        <v>1111111572</v>
      </c>
      <c r="L3676">
        <v>16</v>
      </c>
      <c r="N3676">
        <v>3</v>
      </c>
      <c r="O3676">
        <v>3</v>
      </c>
      <c r="P3676" t="s">
        <v>26</v>
      </c>
      <c r="Q3676" t="s">
        <v>26</v>
      </c>
      <c r="R3676">
        <v>90</v>
      </c>
      <c r="S3676" t="str">
        <f t="shared" si="172"/>
        <v>('142166','FOWLER','','RYAN','4','23','2','3','6','','1111111572','16','','3','3','C','C','('142166','FOWLER','','RYAN','4','23','2','3','6','','1111111572','16','','3','3','C','C',''),'),</v>
      </c>
      <c r="T3676" t="s">
        <v>14719</v>
      </c>
      <c r="U3676">
        <f t="shared" si="173"/>
        <v>0</v>
      </c>
    </row>
    <row r="3677" spans="1:21">
      <c r="A3677" s="2" t="s">
        <v>9659</v>
      </c>
      <c r="B3677" s="2" t="s">
        <v>279</v>
      </c>
      <c r="D3677" s="2" t="s">
        <v>513</v>
      </c>
      <c r="E3677" t="str">
        <f t="shared" si="171"/>
        <v>4</v>
      </c>
      <c r="F3677" s="2">
        <v>15</v>
      </c>
      <c r="G3677">
        <v>3</v>
      </c>
      <c r="H3677">
        <v>2</v>
      </c>
      <c r="I3677">
        <v>7</v>
      </c>
      <c r="K3677">
        <v>1111111277</v>
      </c>
      <c r="L3677">
        <v>16</v>
      </c>
      <c r="N3677">
        <v>3</v>
      </c>
      <c r="O3677">
        <v>3</v>
      </c>
      <c r="P3677" t="s">
        <v>20</v>
      </c>
      <c r="Q3677" t="s">
        <v>20</v>
      </c>
      <c r="R3677">
        <v>90</v>
      </c>
      <c r="S3677" t="str">
        <f t="shared" si="172"/>
        <v>('142172','FRANKLIN','','TRAVIS','4','15','3','2','7','','1111111277','16','','3','3','B','B','('142172','FRANKLIN','','TRAVIS','4','15','3','2','7','','1111111277','16','','3','3','B','B',''),'),</v>
      </c>
      <c r="T3677" t="s">
        <v>14720</v>
      </c>
      <c r="U3677">
        <f t="shared" si="173"/>
        <v>0</v>
      </c>
    </row>
    <row r="3678" spans="1:21">
      <c r="A3678" s="2" t="s">
        <v>9660</v>
      </c>
      <c r="B3678" s="2" t="s">
        <v>7773</v>
      </c>
      <c r="D3678" s="2" t="s">
        <v>263</v>
      </c>
      <c r="E3678" t="str">
        <f t="shared" si="171"/>
        <v>4</v>
      </c>
      <c r="F3678" s="2">
        <v>13</v>
      </c>
      <c r="G3678">
        <v>2</v>
      </c>
      <c r="H3678">
        <v>1</v>
      </c>
      <c r="I3678">
        <v>6</v>
      </c>
      <c r="K3678">
        <v>1111111420</v>
      </c>
      <c r="L3678">
        <v>16</v>
      </c>
      <c r="N3678">
        <v>3</v>
      </c>
      <c r="O3678">
        <v>3</v>
      </c>
      <c r="P3678" t="s">
        <v>23</v>
      </c>
      <c r="Q3678" t="s">
        <v>23</v>
      </c>
      <c r="R3678">
        <v>90</v>
      </c>
      <c r="S3678" t="str">
        <f t="shared" si="172"/>
        <v>('142178','FRANTZ','','CHRISTOPHER','4','13','2','1','6','','1111111420','16','','3','3','A','A','('142178','FRANTZ','','CHRISTOPHER','4','13','2','1','6','','1111111420','16','','3','3','A','A',''),'),</v>
      </c>
      <c r="T3678" t="s">
        <v>14721</v>
      </c>
      <c r="U3678">
        <f t="shared" si="173"/>
        <v>0</v>
      </c>
    </row>
    <row r="3679" spans="1:21">
      <c r="A3679" s="2" t="s">
        <v>9661</v>
      </c>
      <c r="B3679" s="2" t="s">
        <v>7778</v>
      </c>
      <c r="D3679" s="2" t="s">
        <v>214</v>
      </c>
      <c r="E3679" t="str">
        <f t="shared" si="171"/>
        <v>4</v>
      </c>
      <c r="F3679" s="2">
        <v>19</v>
      </c>
      <c r="G3679">
        <v>3</v>
      </c>
      <c r="H3679">
        <v>1</v>
      </c>
      <c r="I3679">
        <v>7</v>
      </c>
      <c r="K3679">
        <v>1111111573</v>
      </c>
      <c r="L3679">
        <v>16</v>
      </c>
      <c r="N3679">
        <v>3</v>
      </c>
      <c r="O3679">
        <v>3</v>
      </c>
      <c r="P3679" t="s">
        <v>23</v>
      </c>
      <c r="Q3679" t="s">
        <v>23</v>
      </c>
      <c r="R3679">
        <v>90</v>
      </c>
      <c r="S3679" t="str">
        <f t="shared" si="172"/>
        <v>('142184','FRAZIER','','STEVEN','4','19','3','1','7','','1111111573','16','','3','3','A','A','('142184','FRAZIER','','STEVEN','4','19','3','1','7','','1111111573','16','','3','3','A','A',''),'),</v>
      </c>
      <c r="T3679" t="s">
        <v>14722</v>
      </c>
      <c r="U3679">
        <f t="shared" si="173"/>
        <v>0</v>
      </c>
    </row>
    <row r="3680" spans="1:21">
      <c r="A3680" s="2" t="s">
        <v>9662</v>
      </c>
      <c r="B3680" s="2" t="s">
        <v>454</v>
      </c>
      <c r="D3680" s="2" t="s">
        <v>75</v>
      </c>
      <c r="E3680" t="str">
        <f t="shared" si="171"/>
        <v>4</v>
      </c>
      <c r="F3680" s="2">
        <v>16</v>
      </c>
      <c r="G3680">
        <v>4</v>
      </c>
      <c r="H3680">
        <v>2</v>
      </c>
      <c r="I3680">
        <v>8</v>
      </c>
      <c r="K3680">
        <v>1111111574</v>
      </c>
      <c r="L3680">
        <v>16</v>
      </c>
      <c r="N3680">
        <v>3</v>
      </c>
      <c r="O3680">
        <v>3</v>
      </c>
      <c r="P3680" t="s">
        <v>20</v>
      </c>
      <c r="Q3680" t="s">
        <v>20</v>
      </c>
      <c r="R3680">
        <v>90</v>
      </c>
      <c r="S3680" t="str">
        <f t="shared" si="172"/>
        <v>('142190','FREEDMAN','','BENJAMIN','4','16','4','2','8','','1111111574','16','','3','3','B','B','('142190','FREEDMAN','','BENJAMIN','4','16','4','2','8','','1111111574','16','','3','3','B','B',''),'),</v>
      </c>
      <c r="T3680" t="s">
        <v>14723</v>
      </c>
      <c r="U3680">
        <f t="shared" si="173"/>
        <v>0</v>
      </c>
    </row>
    <row r="3681" spans="1:21">
      <c r="A3681" s="2" t="s">
        <v>9663</v>
      </c>
      <c r="B3681" s="2" t="s">
        <v>9664</v>
      </c>
      <c r="D3681" s="2" t="s">
        <v>1015</v>
      </c>
      <c r="E3681" t="str">
        <f t="shared" si="171"/>
        <v>4</v>
      </c>
      <c r="F3681" s="2">
        <v>11</v>
      </c>
      <c r="G3681">
        <v>4</v>
      </c>
      <c r="H3681">
        <v>3</v>
      </c>
      <c r="I3681">
        <v>8</v>
      </c>
      <c r="K3681">
        <v>1111111278</v>
      </c>
      <c r="L3681">
        <v>16</v>
      </c>
      <c r="N3681">
        <v>3</v>
      </c>
      <c r="O3681">
        <v>3</v>
      </c>
      <c r="P3681" t="s">
        <v>26</v>
      </c>
      <c r="Q3681" t="s">
        <v>26</v>
      </c>
      <c r="R3681">
        <v>90</v>
      </c>
      <c r="S3681" t="str">
        <f t="shared" si="172"/>
        <v>('142196','FREEH','','CONNOR','4','11','4','3','8','','1111111278','16','','3','3','C','C','('142196','FREEH','','CONNOR','4','11','4','3','8','','1111111278','16','','3','3','C','C',''),'),</v>
      </c>
      <c r="T3681" t="s">
        <v>14724</v>
      </c>
      <c r="U3681">
        <f t="shared" si="173"/>
        <v>0</v>
      </c>
    </row>
    <row r="3682" spans="1:21">
      <c r="A3682" s="2" t="s">
        <v>9665</v>
      </c>
      <c r="B3682" s="2" t="s">
        <v>9666</v>
      </c>
      <c r="D3682" s="2" t="s">
        <v>263</v>
      </c>
      <c r="E3682" t="str">
        <f t="shared" si="171"/>
        <v>4</v>
      </c>
      <c r="F3682" s="2">
        <v>4</v>
      </c>
      <c r="G3682">
        <v>3</v>
      </c>
      <c r="H3682">
        <v>2</v>
      </c>
      <c r="I3682">
        <v>7</v>
      </c>
      <c r="K3682">
        <v>1111111421</v>
      </c>
      <c r="L3682">
        <v>16</v>
      </c>
      <c r="N3682">
        <v>3</v>
      </c>
      <c r="O3682">
        <v>3</v>
      </c>
      <c r="P3682" t="s">
        <v>20</v>
      </c>
      <c r="Q3682" t="s">
        <v>20</v>
      </c>
      <c r="R3682">
        <v>90</v>
      </c>
      <c r="S3682" t="str">
        <f t="shared" si="172"/>
        <v>('142202','FREELAND','','CHRISTOPHER','4','4','3','2','7','','1111111421','16','','3','3','B','B','('142202','FREELAND','','CHRISTOPHER','4','4','3','2','7','','1111111421','16','','3','3','B','B',''),'),</v>
      </c>
      <c r="T3682" t="s">
        <v>14725</v>
      </c>
      <c r="U3682">
        <f t="shared" si="173"/>
        <v>0</v>
      </c>
    </row>
    <row r="3683" spans="1:21">
      <c r="A3683" s="2" t="s">
        <v>9667</v>
      </c>
      <c r="B3683" s="2" t="s">
        <v>9668</v>
      </c>
      <c r="D3683" s="2" t="s">
        <v>832</v>
      </c>
      <c r="E3683" t="str">
        <f t="shared" si="171"/>
        <v>4</v>
      </c>
      <c r="F3683" s="2">
        <v>10</v>
      </c>
      <c r="G3683">
        <v>3</v>
      </c>
      <c r="H3683">
        <v>1</v>
      </c>
      <c r="I3683">
        <v>3</v>
      </c>
      <c r="K3683">
        <v>1111111873</v>
      </c>
      <c r="L3683">
        <v>16</v>
      </c>
      <c r="N3683">
        <v>3</v>
      </c>
      <c r="O3683">
        <v>3</v>
      </c>
      <c r="P3683" t="s">
        <v>23</v>
      </c>
      <c r="Q3683" t="s">
        <v>23</v>
      </c>
      <c r="R3683">
        <v>90</v>
      </c>
      <c r="S3683" t="str">
        <f t="shared" si="172"/>
        <v>('142208','FREEMAN','','ALEXANDRA','4','10','3','1','3','','1111111873','16','','3','3','A','A','('142208','FREEMAN','','ALEXANDRA','4','10','3','1','3','','1111111873','16','','3','3','A','A',''),'),</v>
      </c>
      <c r="T3683" t="s">
        <v>14726</v>
      </c>
      <c r="U3683">
        <f t="shared" si="173"/>
        <v>0</v>
      </c>
    </row>
    <row r="3684" spans="1:21">
      <c r="A3684" s="2" t="s">
        <v>9669</v>
      </c>
      <c r="B3684" s="2" t="s">
        <v>9670</v>
      </c>
      <c r="D3684" s="2" t="s">
        <v>406</v>
      </c>
      <c r="E3684" t="str">
        <f t="shared" si="171"/>
        <v>4</v>
      </c>
      <c r="F3684" s="2">
        <v>15</v>
      </c>
      <c r="G3684">
        <v>4</v>
      </c>
      <c r="H3684">
        <v>2</v>
      </c>
      <c r="I3684">
        <v>4</v>
      </c>
      <c r="K3684">
        <v>1111111874</v>
      </c>
      <c r="L3684">
        <v>16</v>
      </c>
      <c r="N3684">
        <v>3</v>
      </c>
      <c r="O3684">
        <v>3</v>
      </c>
      <c r="P3684" t="s">
        <v>20</v>
      </c>
      <c r="Q3684" t="s">
        <v>20</v>
      </c>
      <c r="R3684">
        <v>90</v>
      </c>
      <c r="S3684" t="str">
        <f t="shared" si="172"/>
        <v>('142214','FREIHOFER','','REBECCA','4','15','4','2','4','','1111111874','16','','3','3','B','B','('142214','FREIHOFER','','REBECCA','4','15','4','2','4','','1111111874','16','','3','3','B','B',''),'),</v>
      </c>
      <c r="T3684" t="s">
        <v>14727</v>
      </c>
      <c r="U3684">
        <f t="shared" si="173"/>
        <v>0</v>
      </c>
    </row>
    <row r="3685" spans="1:21">
      <c r="A3685" s="2" t="s">
        <v>9671</v>
      </c>
      <c r="B3685" s="2" t="s">
        <v>456</v>
      </c>
      <c r="D3685" s="2" t="s">
        <v>1166</v>
      </c>
      <c r="E3685" t="str">
        <f t="shared" si="171"/>
        <v>4</v>
      </c>
      <c r="F3685" s="2">
        <v>13</v>
      </c>
      <c r="G3685">
        <v>1</v>
      </c>
      <c r="H3685">
        <v>1</v>
      </c>
      <c r="I3685">
        <v>1</v>
      </c>
      <c r="K3685">
        <v>1111111279</v>
      </c>
      <c r="L3685">
        <v>16</v>
      </c>
      <c r="N3685">
        <v>3</v>
      </c>
      <c r="O3685">
        <v>3</v>
      </c>
      <c r="P3685" t="s">
        <v>23</v>
      </c>
      <c r="Q3685" t="s">
        <v>23</v>
      </c>
      <c r="R3685">
        <v>90</v>
      </c>
      <c r="S3685" t="str">
        <f t="shared" si="172"/>
        <v>('142220','FRENCH','','BRIANNA','4','13','1','1','1','','1111111279','16','','3','3','A','A','('142220','FRENCH','','BRIANNA','4','13','1','1','1','','1111111279','16','','3','3','A','A',''),'),</v>
      </c>
      <c r="T3685" t="s">
        <v>14728</v>
      </c>
      <c r="U3685">
        <f t="shared" si="173"/>
        <v>0</v>
      </c>
    </row>
    <row r="3686" spans="1:21">
      <c r="A3686" s="2" t="s">
        <v>9672</v>
      </c>
      <c r="B3686" s="2" t="s">
        <v>9673</v>
      </c>
      <c r="D3686" s="2" t="s">
        <v>229</v>
      </c>
      <c r="E3686" t="str">
        <f t="shared" si="171"/>
        <v>4</v>
      </c>
      <c r="F3686" s="2">
        <v>3</v>
      </c>
      <c r="G3686">
        <v>1</v>
      </c>
      <c r="H3686">
        <v>1</v>
      </c>
      <c r="I3686">
        <v>1</v>
      </c>
      <c r="K3686">
        <v>1212121212</v>
      </c>
      <c r="L3686">
        <v>16</v>
      </c>
      <c r="N3686">
        <v>3</v>
      </c>
      <c r="O3686">
        <v>3</v>
      </c>
      <c r="P3686" t="s">
        <v>23</v>
      </c>
      <c r="Q3686" t="s">
        <v>23</v>
      </c>
      <c r="R3686">
        <v>90</v>
      </c>
      <c r="S3686" t="str">
        <f t="shared" si="172"/>
        <v>('142226','FREUDENBERGER','','CHRISTIAN','4','3','1','1','1','','1212121212','16','','3','3','A','A','('142226','FREUDENBERGER','','CHRISTIAN','4','3','1','1','1','','1212121212','16','','3','3','A','A',''),'),</v>
      </c>
      <c r="T3686" t="s">
        <v>14729</v>
      </c>
      <c r="U3686">
        <f t="shared" si="173"/>
        <v>0</v>
      </c>
    </row>
    <row r="3687" spans="1:21">
      <c r="A3687" s="2" t="s">
        <v>9674</v>
      </c>
      <c r="B3687" s="2" t="s">
        <v>1007</v>
      </c>
      <c r="D3687" s="2" t="s">
        <v>253</v>
      </c>
      <c r="E3687" t="str">
        <f t="shared" si="171"/>
        <v>4</v>
      </c>
      <c r="F3687" s="2">
        <v>29</v>
      </c>
      <c r="G3687">
        <v>4</v>
      </c>
      <c r="H3687">
        <v>3</v>
      </c>
      <c r="I3687">
        <v>8</v>
      </c>
      <c r="K3687">
        <v>1111111422</v>
      </c>
      <c r="L3687">
        <v>16</v>
      </c>
      <c r="N3687">
        <v>3</v>
      </c>
      <c r="O3687">
        <v>3</v>
      </c>
      <c r="P3687" t="s">
        <v>26</v>
      </c>
      <c r="Q3687" t="s">
        <v>26</v>
      </c>
      <c r="R3687">
        <v>90</v>
      </c>
      <c r="S3687" t="str">
        <f t="shared" si="172"/>
        <v>('142232','FREUND','','PETER','4','29','4','3','8','','1111111422','16','','3','3','C','C','('142232','FREUND','','PETER','4','29','4','3','8','','1111111422','16','','3','3','C','C',''),'),</v>
      </c>
      <c r="T3687" t="s">
        <v>14730</v>
      </c>
      <c r="U3687">
        <f t="shared" si="173"/>
        <v>0</v>
      </c>
    </row>
    <row r="3688" spans="1:21">
      <c r="A3688" s="2" t="s">
        <v>9675</v>
      </c>
      <c r="B3688" s="2" t="s">
        <v>9676</v>
      </c>
      <c r="D3688" s="2" t="s">
        <v>3615</v>
      </c>
      <c r="E3688" t="str">
        <f t="shared" si="171"/>
        <v>4</v>
      </c>
      <c r="F3688" s="2">
        <v>19</v>
      </c>
      <c r="G3688">
        <v>1</v>
      </c>
      <c r="H3688">
        <v>3</v>
      </c>
      <c r="I3688">
        <v>1</v>
      </c>
      <c r="K3688">
        <v>1111111575</v>
      </c>
      <c r="L3688">
        <v>16</v>
      </c>
      <c r="N3688">
        <v>3</v>
      </c>
      <c r="O3688">
        <v>3</v>
      </c>
      <c r="P3688" t="s">
        <v>26</v>
      </c>
      <c r="Q3688" t="s">
        <v>26</v>
      </c>
      <c r="R3688">
        <v>90</v>
      </c>
      <c r="S3688" t="str">
        <f t="shared" si="172"/>
        <v>('142238','FRIES','','CAREY','4','19','1','3','1','','1111111575','16','','3','3','C','C','('142238','FRIES','','CAREY','4','19','1','3','1','','1111111575','16','','3','3','C','C',''),'),</v>
      </c>
      <c r="T3688" t="s">
        <v>14731</v>
      </c>
      <c r="U3688">
        <f t="shared" si="173"/>
        <v>0</v>
      </c>
    </row>
    <row r="3689" spans="1:21">
      <c r="A3689" s="2" t="s">
        <v>9677</v>
      </c>
      <c r="B3689" s="2" t="s">
        <v>1008</v>
      </c>
      <c r="D3689" s="2" t="s">
        <v>198</v>
      </c>
      <c r="E3689" t="str">
        <f t="shared" si="171"/>
        <v>4</v>
      </c>
      <c r="F3689" s="2">
        <v>26</v>
      </c>
      <c r="G3689">
        <v>2</v>
      </c>
      <c r="H3689">
        <v>1</v>
      </c>
      <c r="I3689">
        <v>2</v>
      </c>
      <c r="K3689">
        <v>1111111576</v>
      </c>
      <c r="L3689">
        <v>16</v>
      </c>
      <c r="N3689">
        <v>3</v>
      </c>
      <c r="O3689">
        <v>3</v>
      </c>
      <c r="P3689" t="s">
        <v>23</v>
      </c>
      <c r="Q3689" t="s">
        <v>23</v>
      </c>
      <c r="R3689">
        <v>90</v>
      </c>
      <c r="S3689" t="str">
        <f t="shared" si="172"/>
        <v>('142244','FRITZ','','BRIAN','4','26','2','1','2','','1111111576','16','','3','3','A','A','('142244','FRITZ','','BRIAN','4','26','2','1','2','','1111111576','16','','3','3','A','A',''),'),</v>
      </c>
      <c r="T3689" t="s">
        <v>14732</v>
      </c>
      <c r="U3689">
        <f t="shared" si="173"/>
        <v>0</v>
      </c>
    </row>
    <row r="3690" spans="1:21">
      <c r="A3690" s="2" t="s">
        <v>9678</v>
      </c>
      <c r="B3690" s="2" t="s">
        <v>9679</v>
      </c>
      <c r="D3690" s="2" t="s">
        <v>263</v>
      </c>
      <c r="E3690" t="str">
        <f t="shared" si="171"/>
        <v>4</v>
      </c>
      <c r="F3690" s="2">
        <v>10</v>
      </c>
      <c r="G3690">
        <v>3</v>
      </c>
      <c r="H3690">
        <v>2</v>
      </c>
      <c r="I3690">
        <v>3</v>
      </c>
      <c r="K3690">
        <v>1111111577</v>
      </c>
      <c r="L3690">
        <v>16</v>
      </c>
      <c r="N3690">
        <v>3</v>
      </c>
      <c r="O3690">
        <v>3</v>
      </c>
      <c r="P3690" t="s">
        <v>20</v>
      </c>
      <c r="Q3690" t="s">
        <v>20</v>
      </c>
      <c r="R3690">
        <v>90</v>
      </c>
      <c r="S3690" t="str">
        <f t="shared" si="172"/>
        <v>('142250','FRON','','CHRISTOPHER','4','10','3','2','3','','1111111577','16','','3','3','B','B','('142250','FRON','','CHRISTOPHER','4','10','3','2','3','','1111111577','16','','3','3','B','B',''),'),</v>
      </c>
      <c r="T3690" t="s">
        <v>14733</v>
      </c>
      <c r="U3690">
        <f t="shared" si="173"/>
        <v>0</v>
      </c>
    </row>
    <row r="3691" spans="1:21">
      <c r="A3691" s="2" t="s">
        <v>9680</v>
      </c>
      <c r="B3691" s="2" t="s">
        <v>1009</v>
      </c>
      <c r="D3691" s="2" t="s">
        <v>42</v>
      </c>
      <c r="E3691" t="str">
        <f t="shared" si="171"/>
        <v>4</v>
      </c>
      <c r="F3691" s="2">
        <v>30</v>
      </c>
      <c r="G3691">
        <v>1</v>
      </c>
      <c r="H3691">
        <v>3</v>
      </c>
      <c r="I3691">
        <v>5</v>
      </c>
      <c r="K3691">
        <v>1111111875</v>
      </c>
      <c r="L3691">
        <v>16</v>
      </c>
      <c r="N3691">
        <v>3</v>
      </c>
      <c r="O3691">
        <v>3</v>
      </c>
      <c r="P3691" t="s">
        <v>26</v>
      </c>
      <c r="Q3691" t="s">
        <v>26</v>
      </c>
      <c r="R3691">
        <v>90</v>
      </c>
      <c r="S3691" t="str">
        <f t="shared" si="172"/>
        <v>('142256','FUGLEBERG','','ERIC','4','30','1','3','5','','1111111875','16','','3','3','C','C','('142256','FUGLEBERG','','ERIC','4','30','1','3','5','','1111111875','16','','3','3','C','C',''),'),</v>
      </c>
      <c r="T3691" t="s">
        <v>14734</v>
      </c>
      <c r="U3691">
        <f t="shared" si="173"/>
        <v>0</v>
      </c>
    </row>
    <row r="3692" spans="1:21">
      <c r="A3692" s="2" t="s">
        <v>9681</v>
      </c>
      <c r="B3692" s="2" t="s">
        <v>9682</v>
      </c>
      <c r="D3692" s="2" t="s">
        <v>183</v>
      </c>
      <c r="E3692" t="str">
        <f t="shared" si="171"/>
        <v>4</v>
      </c>
      <c r="F3692" s="2">
        <v>8</v>
      </c>
      <c r="G3692">
        <v>4</v>
      </c>
      <c r="H3692">
        <v>3</v>
      </c>
      <c r="I3692">
        <v>4</v>
      </c>
      <c r="K3692">
        <v>1111111578</v>
      </c>
      <c r="L3692">
        <v>16</v>
      </c>
      <c r="N3692">
        <v>3</v>
      </c>
      <c r="O3692">
        <v>3</v>
      </c>
      <c r="P3692" t="s">
        <v>26</v>
      </c>
      <c r="Q3692" t="s">
        <v>26</v>
      </c>
      <c r="R3692">
        <v>90</v>
      </c>
      <c r="S3692" t="str">
        <f t="shared" si="172"/>
        <v>('142262','FUSCO','','ROBERT','4','8','4','3','4','','1111111578','16','','3','3','C','C','('142262','FUSCO','','ROBERT','4','8','4','3','4','','1111111578','16','','3','3','C','C',''),'),</v>
      </c>
      <c r="T3692" t="s">
        <v>14735</v>
      </c>
      <c r="U3692">
        <f t="shared" si="173"/>
        <v>0</v>
      </c>
    </row>
    <row r="3693" spans="1:21">
      <c r="A3693" s="2" t="s">
        <v>9683</v>
      </c>
      <c r="B3693" s="2" t="s">
        <v>7795</v>
      </c>
      <c r="D3693" s="2" t="s">
        <v>82</v>
      </c>
      <c r="E3693" t="str">
        <f t="shared" si="171"/>
        <v>4</v>
      </c>
      <c r="F3693" s="2">
        <v>17</v>
      </c>
      <c r="G3693">
        <v>1</v>
      </c>
      <c r="H3693">
        <v>1</v>
      </c>
      <c r="I3693">
        <v>1</v>
      </c>
      <c r="K3693">
        <v>1111111423</v>
      </c>
      <c r="L3693">
        <v>16</v>
      </c>
      <c r="N3693">
        <v>3</v>
      </c>
      <c r="O3693">
        <v>3</v>
      </c>
      <c r="P3693" t="s">
        <v>23</v>
      </c>
      <c r="Q3693" t="s">
        <v>23</v>
      </c>
      <c r="R3693">
        <v>90</v>
      </c>
      <c r="S3693" t="str">
        <f t="shared" si="172"/>
        <v>('142268','GAINEY','','JAMES','4','17','1','1','1','','1111111423','16','','3','3','A','A','('142268','GAINEY','','JAMES','4','17','1','1','1','','1111111423','16','','3','3','A','A',''),'),</v>
      </c>
      <c r="T3693" t="s">
        <v>14736</v>
      </c>
      <c r="U3693">
        <f t="shared" si="173"/>
        <v>0</v>
      </c>
    </row>
    <row r="3694" spans="1:21">
      <c r="A3694" s="2" t="s">
        <v>9684</v>
      </c>
      <c r="B3694" s="2" t="s">
        <v>9685</v>
      </c>
      <c r="D3694" s="2" t="s">
        <v>338</v>
      </c>
      <c r="E3694" t="str">
        <f t="shared" si="171"/>
        <v>4</v>
      </c>
      <c r="F3694" s="2">
        <v>16</v>
      </c>
      <c r="G3694">
        <v>1</v>
      </c>
      <c r="H3694">
        <v>1</v>
      </c>
      <c r="I3694">
        <v>5</v>
      </c>
      <c r="K3694">
        <v>1111111579</v>
      </c>
      <c r="L3694">
        <v>16</v>
      </c>
      <c r="N3694">
        <v>3</v>
      </c>
      <c r="O3694">
        <v>3</v>
      </c>
      <c r="P3694" t="s">
        <v>23</v>
      </c>
      <c r="Q3694" t="s">
        <v>23</v>
      </c>
      <c r="R3694">
        <v>90</v>
      </c>
      <c r="S3694" t="str">
        <f t="shared" si="172"/>
        <v>('142274','GALANOS','','NICHOLAS','4','16','1','1','5','','1111111579','16','','3','3','A','A','('142274','GALANOS','','NICHOLAS','4','16','1','1','5','','1111111579','16','','3','3','A','A',''),'),</v>
      </c>
      <c r="T3694" t="s">
        <v>14737</v>
      </c>
      <c r="U3694">
        <f t="shared" si="173"/>
        <v>0</v>
      </c>
    </row>
    <row r="3695" spans="1:21">
      <c r="A3695" s="2" t="s">
        <v>9686</v>
      </c>
      <c r="B3695" s="2" t="s">
        <v>3940</v>
      </c>
      <c r="D3695" s="2" t="s">
        <v>154</v>
      </c>
      <c r="E3695" t="str">
        <f t="shared" si="171"/>
        <v>4</v>
      </c>
      <c r="F3695" s="2">
        <v>23</v>
      </c>
      <c r="G3695">
        <v>4</v>
      </c>
      <c r="H3695">
        <v>1</v>
      </c>
      <c r="I3695">
        <v>8</v>
      </c>
      <c r="K3695">
        <v>1111111126</v>
      </c>
      <c r="L3695">
        <v>16</v>
      </c>
      <c r="N3695">
        <v>3</v>
      </c>
      <c r="O3695">
        <v>3</v>
      </c>
      <c r="P3695" t="s">
        <v>23</v>
      </c>
      <c r="Q3695" t="s">
        <v>23</v>
      </c>
      <c r="R3695">
        <v>90</v>
      </c>
      <c r="S3695" t="str">
        <f t="shared" si="172"/>
        <v>('142280','GALLAGHER','','JOSEPH','4','23','4','1','8','','1111111126','16','','3','3','A','A','('142280','GALLAGHER','','JOSEPH','4','23','4','1','8','','1111111126','16','','3','3','A','A',''),'),</v>
      </c>
      <c r="T3695" t="s">
        <v>14738</v>
      </c>
      <c r="U3695">
        <f t="shared" si="173"/>
        <v>0</v>
      </c>
    </row>
    <row r="3696" spans="1:21">
      <c r="A3696" s="2" t="s">
        <v>9687</v>
      </c>
      <c r="B3696" s="2" t="s">
        <v>3940</v>
      </c>
      <c r="D3696" s="2" t="s">
        <v>28</v>
      </c>
      <c r="E3696" t="str">
        <f t="shared" si="171"/>
        <v>4</v>
      </c>
      <c r="F3696" s="2">
        <v>24</v>
      </c>
      <c r="G3696">
        <v>1</v>
      </c>
      <c r="H3696">
        <v>2</v>
      </c>
      <c r="I3696">
        <v>1</v>
      </c>
      <c r="K3696">
        <v>1111111127</v>
      </c>
      <c r="L3696">
        <v>16</v>
      </c>
      <c r="N3696">
        <v>3</v>
      </c>
      <c r="O3696">
        <v>3</v>
      </c>
      <c r="P3696" t="s">
        <v>20</v>
      </c>
      <c r="Q3696" t="s">
        <v>20</v>
      </c>
      <c r="R3696">
        <v>90</v>
      </c>
      <c r="S3696" t="str">
        <f t="shared" si="172"/>
        <v>('142286','GALLAGHER','','MICHAEL','4','24','1','2','1','','1111111127','16','','3','3','B','B','('142286','GALLAGHER','','MICHAEL','4','24','1','2','1','','1111111127','16','','3','3','B','B',''),'),</v>
      </c>
      <c r="T3696" t="s">
        <v>14739</v>
      </c>
      <c r="U3696">
        <f t="shared" si="173"/>
        <v>0</v>
      </c>
    </row>
    <row r="3697" spans="1:21">
      <c r="A3697" s="2" t="s">
        <v>9688</v>
      </c>
      <c r="B3697" s="2" t="s">
        <v>1010</v>
      </c>
      <c r="D3697" s="2" t="s">
        <v>205</v>
      </c>
      <c r="E3697" t="str">
        <f t="shared" si="171"/>
        <v>4</v>
      </c>
      <c r="F3697" s="2">
        <v>27</v>
      </c>
      <c r="G3697">
        <v>1</v>
      </c>
      <c r="H3697">
        <v>2</v>
      </c>
      <c r="I3697">
        <v>1</v>
      </c>
      <c r="K3697">
        <v>1111111727</v>
      </c>
      <c r="L3697">
        <v>16</v>
      </c>
      <c r="N3697">
        <v>3</v>
      </c>
      <c r="O3697">
        <v>3</v>
      </c>
      <c r="P3697" t="s">
        <v>20</v>
      </c>
      <c r="Q3697" t="s">
        <v>20</v>
      </c>
      <c r="R3697">
        <v>90</v>
      </c>
      <c r="S3697" t="str">
        <f t="shared" si="172"/>
        <v>('142292','GALLAHER','','DAVID','4','27','1','2','1','','1111111727','16','','3','3','B','B','('142292','GALLAHER','','DAVID','4','27','1','2','1','','1111111727','16','','3','3','B','B',''),'),</v>
      </c>
      <c r="T3697" t="s">
        <v>14740</v>
      </c>
      <c r="U3697">
        <f t="shared" si="173"/>
        <v>0</v>
      </c>
    </row>
    <row r="3698" spans="1:21">
      <c r="A3698" s="2" t="s">
        <v>9689</v>
      </c>
      <c r="B3698" s="2" t="s">
        <v>9690</v>
      </c>
      <c r="D3698" s="2" t="s">
        <v>477</v>
      </c>
      <c r="E3698" t="str">
        <f t="shared" si="171"/>
        <v>4</v>
      </c>
      <c r="F3698" s="2">
        <v>17</v>
      </c>
      <c r="G3698">
        <v>2</v>
      </c>
      <c r="H3698">
        <v>3</v>
      </c>
      <c r="I3698">
        <v>2</v>
      </c>
      <c r="K3698">
        <v>1111111728</v>
      </c>
      <c r="L3698">
        <v>16</v>
      </c>
      <c r="N3698">
        <v>3</v>
      </c>
      <c r="O3698">
        <v>3</v>
      </c>
      <c r="P3698" t="s">
        <v>26</v>
      </c>
      <c r="Q3698" t="s">
        <v>26</v>
      </c>
      <c r="R3698">
        <v>90</v>
      </c>
      <c r="S3698" t="str">
        <f t="shared" si="172"/>
        <v>('142298','GALLEGOS','','AUSTIN','4','17','2','3','2','','1111111728','16','','3','3','C','C','('142298','GALLEGOS','','AUSTIN','4','17','2','3','2','','1111111728','16','','3','3','C','C',''),'),</v>
      </c>
      <c r="T3698" t="s">
        <v>14741</v>
      </c>
      <c r="U3698">
        <f t="shared" si="173"/>
        <v>0</v>
      </c>
    </row>
    <row r="3699" spans="1:21">
      <c r="A3699" s="2" t="s">
        <v>9691</v>
      </c>
      <c r="B3699" s="2" t="s">
        <v>1011</v>
      </c>
      <c r="D3699" s="2" t="s">
        <v>526</v>
      </c>
      <c r="E3699" t="str">
        <f t="shared" si="171"/>
        <v>4</v>
      </c>
      <c r="F3699" s="2">
        <v>27</v>
      </c>
      <c r="G3699">
        <v>2</v>
      </c>
      <c r="H3699">
        <v>3</v>
      </c>
      <c r="I3699">
        <v>2</v>
      </c>
      <c r="K3699">
        <v>1111111128</v>
      </c>
      <c r="L3699">
        <v>16</v>
      </c>
      <c r="N3699">
        <v>3</v>
      </c>
      <c r="O3699">
        <v>3</v>
      </c>
      <c r="P3699" t="s">
        <v>26</v>
      </c>
      <c r="Q3699" t="s">
        <v>26</v>
      </c>
      <c r="R3699">
        <v>90</v>
      </c>
      <c r="S3699" t="str">
        <f t="shared" si="172"/>
        <v>('142304','GAMEZ','','SHANE','4','27','2','3','2','','1111111128','16','','3','3','C','C','('142304','GAMEZ','','SHANE','4','27','2','3','2','','1111111128','16','','3','3','C','C',''),'),</v>
      </c>
      <c r="T3699" t="s">
        <v>14742</v>
      </c>
      <c r="U3699">
        <f t="shared" si="173"/>
        <v>0</v>
      </c>
    </row>
    <row r="3700" spans="1:21">
      <c r="A3700" s="2" t="s">
        <v>9692</v>
      </c>
      <c r="B3700" s="2" t="s">
        <v>9693</v>
      </c>
      <c r="D3700" s="2" t="s">
        <v>9694</v>
      </c>
      <c r="E3700" t="str">
        <f t="shared" si="171"/>
        <v>4</v>
      </c>
      <c r="F3700" s="2">
        <v>3</v>
      </c>
      <c r="G3700">
        <v>2</v>
      </c>
      <c r="H3700">
        <v>2</v>
      </c>
      <c r="I3700">
        <v>6</v>
      </c>
      <c r="K3700">
        <v>1111111580</v>
      </c>
      <c r="L3700">
        <v>16</v>
      </c>
      <c r="N3700">
        <v>3</v>
      </c>
      <c r="O3700">
        <v>3</v>
      </c>
      <c r="P3700" t="s">
        <v>20</v>
      </c>
      <c r="Q3700" t="s">
        <v>20</v>
      </c>
      <c r="R3700">
        <v>90</v>
      </c>
      <c r="S3700" t="str">
        <f t="shared" si="172"/>
        <v>('142310','GAMMAGE','','DWAYNE','4','3','2','2','6','','1111111580','16','','3','3','B','B','('142310','GAMMAGE','','DWAYNE','4','3','2','2','6','','1111111580','16','','3','3','B','B',''),'),</v>
      </c>
      <c r="T3700" t="s">
        <v>14743</v>
      </c>
      <c r="U3700">
        <f t="shared" si="173"/>
        <v>0</v>
      </c>
    </row>
    <row r="3701" spans="1:21">
      <c r="A3701" s="2" t="s">
        <v>9695</v>
      </c>
      <c r="B3701" s="2" t="s">
        <v>9696</v>
      </c>
      <c r="D3701" s="2" t="s">
        <v>5764</v>
      </c>
      <c r="E3701" t="str">
        <f t="shared" si="171"/>
        <v>4</v>
      </c>
      <c r="F3701" s="2">
        <v>7</v>
      </c>
      <c r="G3701">
        <v>2</v>
      </c>
      <c r="H3701">
        <v>2</v>
      </c>
      <c r="I3701">
        <v>2</v>
      </c>
      <c r="K3701">
        <v>1111111424</v>
      </c>
      <c r="L3701">
        <v>16</v>
      </c>
      <c r="N3701">
        <v>3</v>
      </c>
      <c r="O3701">
        <v>3</v>
      </c>
      <c r="P3701" t="s">
        <v>20</v>
      </c>
      <c r="Q3701" t="s">
        <v>20</v>
      </c>
      <c r="R3701">
        <v>90</v>
      </c>
      <c r="S3701" t="str">
        <f t="shared" si="172"/>
        <v>('142316','GARATE','','JORGE','4','7','2','2','2','','1111111424','16','','3','3','B','B','('142316','GARATE','','JORGE','4','7','2','2','2','','1111111424','16','','3','3','B','B',''),'),</v>
      </c>
      <c r="T3701" t="s">
        <v>14744</v>
      </c>
      <c r="U3701">
        <f t="shared" si="173"/>
        <v>0</v>
      </c>
    </row>
    <row r="3702" spans="1:21">
      <c r="A3702" s="2" t="s">
        <v>9697</v>
      </c>
      <c r="B3702" s="2" t="s">
        <v>1012</v>
      </c>
      <c r="D3702" s="2" t="s">
        <v>82</v>
      </c>
      <c r="E3702" t="str">
        <f t="shared" si="171"/>
        <v>4</v>
      </c>
      <c r="F3702" s="2">
        <v>11</v>
      </c>
      <c r="G3702">
        <v>3</v>
      </c>
      <c r="H3702">
        <v>1</v>
      </c>
      <c r="I3702">
        <v>3</v>
      </c>
      <c r="K3702">
        <v>1111111729</v>
      </c>
      <c r="L3702">
        <v>16</v>
      </c>
      <c r="N3702">
        <v>3</v>
      </c>
      <c r="O3702">
        <v>3</v>
      </c>
      <c r="P3702" t="s">
        <v>23</v>
      </c>
      <c r="Q3702" t="s">
        <v>23</v>
      </c>
      <c r="R3702">
        <v>90</v>
      </c>
      <c r="S3702" t="str">
        <f t="shared" si="172"/>
        <v>('142322','GARCIA','','JAMES','4','11','3','1','3','','1111111729','16','','3','3','A','A','('142322','GARCIA','','JAMES','4','11','3','1','3','','1111111729','16','','3','3','A','A',''),'),</v>
      </c>
      <c r="T3702" t="s">
        <v>14745</v>
      </c>
      <c r="U3702">
        <f t="shared" si="173"/>
        <v>0</v>
      </c>
    </row>
    <row r="3703" spans="1:21">
      <c r="A3703" s="2" t="s">
        <v>9698</v>
      </c>
      <c r="B3703" s="2" t="s">
        <v>1012</v>
      </c>
      <c r="D3703" s="2" t="s">
        <v>67</v>
      </c>
      <c r="E3703" t="str">
        <f t="shared" si="171"/>
        <v>4</v>
      </c>
      <c r="F3703" s="2">
        <v>29</v>
      </c>
      <c r="G3703">
        <v>4</v>
      </c>
      <c r="H3703">
        <v>2</v>
      </c>
      <c r="I3703">
        <v>4</v>
      </c>
      <c r="K3703">
        <v>1111111730</v>
      </c>
      <c r="L3703">
        <v>16</v>
      </c>
      <c r="N3703">
        <v>3</v>
      </c>
      <c r="O3703">
        <v>3</v>
      </c>
      <c r="P3703" t="s">
        <v>20</v>
      </c>
      <c r="Q3703" t="s">
        <v>20</v>
      </c>
      <c r="R3703">
        <v>90</v>
      </c>
      <c r="S3703" t="str">
        <f t="shared" si="172"/>
        <v>('142328','GARCIA','','JONATHAN','4','29','4','2','4','','1111111730','16','','3','3','B','B','('142328','GARCIA','','JONATHAN','4','29','4','2','4','','1111111730','16','','3','3','B','B',''),'),</v>
      </c>
      <c r="T3703" t="s">
        <v>14746</v>
      </c>
      <c r="U3703">
        <f t="shared" si="173"/>
        <v>0</v>
      </c>
    </row>
    <row r="3704" spans="1:21">
      <c r="A3704" s="2" t="s">
        <v>9699</v>
      </c>
      <c r="B3704" s="2" t="s">
        <v>1012</v>
      </c>
      <c r="D3704" s="2" t="s">
        <v>886</v>
      </c>
      <c r="E3704" t="str">
        <f t="shared" si="171"/>
        <v>4</v>
      </c>
      <c r="F3704" s="2">
        <v>7</v>
      </c>
      <c r="G3704">
        <v>2</v>
      </c>
      <c r="H3704">
        <v>2</v>
      </c>
      <c r="I3704">
        <v>2</v>
      </c>
      <c r="K3704">
        <v>1111111280</v>
      </c>
      <c r="L3704">
        <v>16</v>
      </c>
      <c r="N3704">
        <v>3</v>
      </c>
      <c r="O3704">
        <v>3</v>
      </c>
      <c r="P3704" t="s">
        <v>20</v>
      </c>
      <c r="Q3704" t="s">
        <v>20</v>
      </c>
      <c r="R3704">
        <v>90</v>
      </c>
      <c r="S3704" t="str">
        <f t="shared" si="172"/>
        <v>('142334','GARCIA','','ROBERTO','4','7','2','2','2','','1111111280','16','','3','3','B','B','('142334','GARCIA','','ROBERTO','4','7','2','2','2','','1111111280','16','','3','3','B','B',''),'),</v>
      </c>
      <c r="T3704" t="s">
        <v>14747</v>
      </c>
      <c r="U3704">
        <f t="shared" si="173"/>
        <v>0</v>
      </c>
    </row>
    <row r="3705" spans="1:21">
      <c r="A3705" s="2" t="s">
        <v>9700</v>
      </c>
      <c r="B3705" s="2" t="s">
        <v>9701</v>
      </c>
      <c r="D3705" s="2" t="s">
        <v>682</v>
      </c>
      <c r="E3705" t="str">
        <f t="shared" si="171"/>
        <v>4</v>
      </c>
      <c r="F3705" s="2">
        <v>24</v>
      </c>
      <c r="G3705">
        <v>3</v>
      </c>
      <c r="H3705">
        <v>3</v>
      </c>
      <c r="I3705">
        <v>7</v>
      </c>
      <c r="K3705">
        <v>1111111581</v>
      </c>
      <c r="L3705">
        <v>16</v>
      </c>
      <c r="N3705">
        <v>3</v>
      </c>
      <c r="O3705">
        <v>3</v>
      </c>
      <c r="P3705" t="s">
        <v>26</v>
      </c>
      <c r="Q3705" t="s">
        <v>26</v>
      </c>
      <c r="R3705">
        <v>90</v>
      </c>
      <c r="S3705" t="str">
        <f t="shared" si="172"/>
        <v>('142340','GASKINS','','HUNTER','4','24','3','3','7','','1111111581','16','','3','3','C','C','('142340','GASKINS','','HUNTER','4','24','3','3','7','','1111111581','16','','3','3','C','C',''),'),</v>
      </c>
      <c r="T3705" t="s">
        <v>14748</v>
      </c>
      <c r="U3705">
        <f t="shared" si="173"/>
        <v>0</v>
      </c>
    </row>
    <row r="3706" spans="1:21">
      <c r="A3706" s="2" t="s">
        <v>9702</v>
      </c>
      <c r="B3706" s="2" t="s">
        <v>9703</v>
      </c>
      <c r="D3706" s="2" t="s">
        <v>183</v>
      </c>
      <c r="E3706" t="str">
        <f t="shared" si="171"/>
        <v>4</v>
      </c>
      <c r="F3706" s="2">
        <v>19</v>
      </c>
      <c r="G3706">
        <v>3</v>
      </c>
      <c r="H3706">
        <v>3</v>
      </c>
      <c r="I3706">
        <v>3</v>
      </c>
      <c r="K3706">
        <v>1111111281</v>
      </c>
      <c r="L3706">
        <v>16</v>
      </c>
      <c r="N3706">
        <v>3</v>
      </c>
      <c r="O3706">
        <v>3</v>
      </c>
      <c r="P3706" t="s">
        <v>26</v>
      </c>
      <c r="Q3706" t="s">
        <v>26</v>
      </c>
      <c r="R3706">
        <v>90</v>
      </c>
      <c r="S3706" t="str">
        <f t="shared" si="172"/>
        <v>('142352','GAY','','ROBERT','4','19','3','3','3','','1111111281','16','','3','3','C','C','('142352','GAY','','ROBERT','4','19','3','3','3','','1111111281','16','','3','3','C','C',''),'),</v>
      </c>
      <c r="T3706" t="s">
        <v>14749</v>
      </c>
      <c r="U3706">
        <f t="shared" si="173"/>
        <v>0</v>
      </c>
    </row>
    <row r="3707" spans="1:21">
      <c r="A3707" s="2" t="s">
        <v>9704</v>
      </c>
      <c r="B3707" s="2" t="s">
        <v>1013</v>
      </c>
      <c r="D3707" s="2" t="s">
        <v>192</v>
      </c>
      <c r="E3707" t="str">
        <f t="shared" si="171"/>
        <v>4</v>
      </c>
      <c r="F3707" s="2">
        <v>28</v>
      </c>
      <c r="G3707">
        <v>1</v>
      </c>
      <c r="H3707">
        <v>3</v>
      </c>
      <c r="I3707">
        <v>5</v>
      </c>
      <c r="K3707">
        <v>1111111731</v>
      </c>
      <c r="L3707">
        <v>16</v>
      </c>
      <c r="N3707">
        <v>3</v>
      </c>
      <c r="O3707">
        <v>3</v>
      </c>
      <c r="P3707" t="s">
        <v>26</v>
      </c>
      <c r="Q3707" t="s">
        <v>26</v>
      </c>
      <c r="R3707">
        <v>90</v>
      </c>
      <c r="S3707" t="str">
        <f t="shared" si="172"/>
        <v>('142358','GEDEON','','SAMUEL','4','28','1','3','5','','1111111731','16','','3','3','C','C','('142358','GEDEON','','SAMUEL','4','28','1','3','5','','1111111731','16','','3','3','C','C',''),'),</v>
      </c>
      <c r="T3707" t="s">
        <v>14750</v>
      </c>
      <c r="U3707">
        <f t="shared" si="173"/>
        <v>0</v>
      </c>
    </row>
    <row r="3708" spans="1:21">
      <c r="A3708" s="2" t="s">
        <v>9705</v>
      </c>
      <c r="B3708" s="2" t="s">
        <v>1014</v>
      </c>
      <c r="D3708" s="2" t="s">
        <v>1015</v>
      </c>
      <c r="E3708" t="str">
        <f t="shared" si="171"/>
        <v>4</v>
      </c>
      <c r="F3708" s="2">
        <v>26</v>
      </c>
      <c r="G3708">
        <v>3</v>
      </c>
      <c r="H3708">
        <v>3</v>
      </c>
      <c r="I3708">
        <v>3</v>
      </c>
      <c r="K3708">
        <v>1111111425</v>
      </c>
      <c r="L3708">
        <v>16</v>
      </c>
      <c r="N3708">
        <v>3</v>
      </c>
      <c r="O3708">
        <v>3</v>
      </c>
      <c r="P3708" t="s">
        <v>26</v>
      </c>
      <c r="Q3708" t="s">
        <v>26</v>
      </c>
      <c r="R3708">
        <v>90</v>
      </c>
      <c r="S3708" t="str">
        <f t="shared" si="172"/>
        <v>('142364','GEER','','CONNOR','4','26','3','3','3','','1111111425','16','','3','3','C','C','('142364','GEER','','CONNOR','4','26','3','3','3','','1111111425','16','','3','3','C','C',''),'),</v>
      </c>
      <c r="T3708" t="s">
        <v>14751</v>
      </c>
      <c r="U3708">
        <f t="shared" si="173"/>
        <v>0</v>
      </c>
    </row>
    <row r="3709" spans="1:21">
      <c r="A3709" s="2" t="s">
        <v>9706</v>
      </c>
      <c r="B3709" s="2" t="s">
        <v>9707</v>
      </c>
      <c r="D3709" s="2" t="s">
        <v>663</v>
      </c>
      <c r="E3709" t="str">
        <f t="shared" si="171"/>
        <v>4</v>
      </c>
      <c r="F3709" s="2">
        <v>9</v>
      </c>
      <c r="G3709">
        <v>4</v>
      </c>
      <c r="H3709">
        <v>1</v>
      </c>
      <c r="I3709">
        <v>4</v>
      </c>
      <c r="K3709">
        <v>1111111282</v>
      </c>
      <c r="L3709">
        <v>16</v>
      </c>
      <c r="N3709">
        <v>3</v>
      </c>
      <c r="O3709">
        <v>3</v>
      </c>
      <c r="P3709" t="s">
        <v>23</v>
      </c>
      <c r="Q3709" t="s">
        <v>23</v>
      </c>
      <c r="R3709">
        <v>90</v>
      </c>
      <c r="S3709" t="str">
        <f t="shared" si="172"/>
        <v>('142370','GEIF','','JADE','4','9','4','1','4','','1111111282','16','','3','3','A','A','('142370','GEIF','','JADE','4','9','4','1','4','','1111111282','16','','3','3','A','A',''),'),</v>
      </c>
      <c r="T3709" t="s">
        <v>14752</v>
      </c>
      <c r="U3709">
        <f t="shared" si="173"/>
        <v>0</v>
      </c>
    </row>
    <row r="3710" spans="1:21">
      <c r="A3710" s="2" t="s">
        <v>9708</v>
      </c>
      <c r="B3710" s="2" t="s">
        <v>9709</v>
      </c>
      <c r="D3710" s="2" t="s">
        <v>7137</v>
      </c>
      <c r="E3710" t="str">
        <f t="shared" si="171"/>
        <v>4</v>
      </c>
      <c r="F3710" s="2">
        <v>14</v>
      </c>
      <c r="G3710">
        <v>2</v>
      </c>
      <c r="H3710">
        <v>1</v>
      </c>
      <c r="I3710">
        <v>6</v>
      </c>
      <c r="K3710">
        <v>1111111876</v>
      </c>
      <c r="L3710">
        <v>16</v>
      </c>
      <c r="N3710">
        <v>3</v>
      </c>
      <c r="O3710">
        <v>3</v>
      </c>
      <c r="P3710" t="s">
        <v>23</v>
      </c>
      <c r="Q3710" t="s">
        <v>23</v>
      </c>
      <c r="R3710">
        <v>90</v>
      </c>
      <c r="S3710" t="str">
        <f t="shared" si="172"/>
        <v>('142376','GEIGER','','KURT','4','14','2','1','6','','1111111876','16','','3','3','A','A','('142376','GEIGER','','KURT','4','14','2','1','6','','1111111876','16','','3','3','A','A',''),'),</v>
      </c>
      <c r="T3710" t="s">
        <v>14753</v>
      </c>
      <c r="U3710">
        <f t="shared" si="173"/>
        <v>0</v>
      </c>
    </row>
    <row r="3711" spans="1:21">
      <c r="A3711" s="2" t="s">
        <v>9710</v>
      </c>
      <c r="B3711" s="2" t="s">
        <v>9711</v>
      </c>
      <c r="D3711" s="2" t="s">
        <v>123</v>
      </c>
      <c r="E3711" t="str">
        <f t="shared" si="171"/>
        <v>4</v>
      </c>
      <c r="F3711" s="2">
        <v>7</v>
      </c>
      <c r="G3711">
        <v>3</v>
      </c>
      <c r="H3711">
        <v>1</v>
      </c>
      <c r="I3711">
        <v>3</v>
      </c>
      <c r="K3711">
        <v>1111111129</v>
      </c>
      <c r="L3711">
        <v>16</v>
      </c>
      <c r="N3711">
        <v>3</v>
      </c>
      <c r="O3711">
        <v>3</v>
      </c>
      <c r="P3711" t="s">
        <v>23</v>
      </c>
      <c r="Q3711" t="s">
        <v>23</v>
      </c>
      <c r="R3711">
        <v>90</v>
      </c>
      <c r="S3711" t="str">
        <f t="shared" si="172"/>
        <v>('142382','GEISLER','','ANDREW','4','7','3','1','3','','1111111129','16','','3','3','A','A','('142382','GEISLER','','ANDREW','4','7','3','1','3','','1111111129','16','','3','3','A','A',''),'),</v>
      </c>
      <c r="T3711" t="s">
        <v>14754</v>
      </c>
      <c r="U3711">
        <f t="shared" si="173"/>
        <v>0</v>
      </c>
    </row>
    <row r="3712" spans="1:21">
      <c r="A3712" s="2" t="s">
        <v>9712</v>
      </c>
      <c r="B3712" s="2" t="s">
        <v>9713</v>
      </c>
      <c r="D3712" s="2" t="s">
        <v>7336</v>
      </c>
      <c r="E3712" t="str">
        <f t="shared" si="171"/>
        <v>4</v>
      </c>
      <c r="F3712" s="2">
        <v>5</v>
      </c>
      <c r="G3712">
        <v>4</v>
      </c>
      <c r="H3712">
        <v>1</v>
      </c>
      <c r="I3712">
        <v>8</v>
      </c>
      <c r="K3712">
        <v>1111111582</v>
      </c>
      <c r="L3712">
        <v>16</v>
      </c>
      <c r="N3712">
        <v>3</v>
      </c>
      <c r="O3712">
        <v>3</v>
      </c>
      <c r="P3712" t="s">
        <v>23</v>
      </c>
      <c r="Q3712" t="s">
        <v>23</v>
      </c>
      <c r="R3712">
        <v>90</v>
      </c>
      <c r="S3712" t="str">
        <f t="shared" si="172"/>
        <v>('142388','GENNARO','','AIMEE','4','5','4','1','8','','1111111582','16','','3','3','A','A','('142388','GENNARO','','AIMEE','4','5','4','1','8','','1111111582','16','','3','3','A','A',''),'),</v>
      </c>
      <c r="T3712" t="s">
        <v>14755</v>
      </c>
      <c r="U3712">
        <f t="shared" si="173"/>
        <v>0</v>
      </c>
    </row>
    <row r="3713" spans="1:21">
      <c r="A3713" s="2" t="s">
        <v>9714</v>
      </c>
      <c r="B3713" s="2" t="s">
        <v>9715</v>
      </c>
      <c r="D3713" s="2" t="s">
        <v>129</v>
      </c>
      <c r="E3713" t="str">
        <f t="shared" si="171"/>
        <v>4</v>
      </c>
      <c r="F3713" s="2">
        <v>16</v>
      </c>
      <c r="G3713">
        <v>4</v>
      </c>
      <c r="H3713">
        <v>1</v>
      </c>
      <c r="I3713">
        <v>4</v>
      </c>
      <c r="K3713">
        <v>1111111426</v>
      </c>
      <c r="L3713">
        <v>16</v>
      </c>
      <c r="N3713">
        <v>3</v>
      </c>
      <c r="O3713">
        <v>3</v>
      </c>
      <c r="P3713" t="s">
        <v>23</v>
      </c>
      <c r="Q3713" t="s">
        <v>23</v>
      </c>
      <c r="R3713">
        <v>90</v>
      </c>
      <c r="S3713" t="str">
        <f t="shared" si="172"/>
        <v>('142400','GENZMAN','','GRANT','4','16','4','1','4','','1111111426','16','','3','3','A','A','('142400','GENZMAN','','GRANT','4','16','4','1','4','','1111111426','16','','3','3','A','A',''),'),</v>
      </c>
      <c r="T3713" t="s">
        <v>14756</v>
      </c>
      <c r="U3713">
        <f t="shared" si="173"/>
        <v>0</v>
      </c>
    </row>
    <row r="3714" spans="1:21">
      <c r="A3714" s="2" t="s">
        <v>9716</v>
      </c>
      <c r="B3714" s="2" t="s">
        <v>9717</v>
      </c>
      <c r="D3714" s="2" t="s">
        <v>62</v>
      </c>
      <c r="E3714" t="str">
        <f t="shared" si="171"/>
        <v>4</v>
      </c>
      <c r="F3714" s="2">
        <v>4</v>
      </c>
      <c r="G3714">
        <v>1</v>
      </c>
      <c r="H3714">
        <v>2</v>
      </c>
      <c r="I3714">
        <v>1</v>
      </c>
      <c r="K3714">
        <v>1111111583</v>
      </c>
      <c r="L3714">
        <v>16</v>
      </c>
      <c r="N3714">
        <v>3</v>
      </c>
      <c r="O3714">
        <v>3</v>
      </c>
      <c r="P3714" t="s">
        <v>20</v>
      </c>
      <c r="Q3714" t="s">
        <v>20</v>
      </c>
      <c r="R3714">
        <v>90</v>
      </c>
      <c r="S3714" t="str">
        <f t="shared" si="172"/>
        <v>('142406','GERARD','','CALEB','4','4','1','2','1','','1111111583','16','','3','3','B','B','('142406','GERARD','','CALEB','4','4','1','2','1','','1111111583','16','','3','3','B','B',''),'),</v>
      </c>
      <c r="T3714" t="s">
        <v>14757</v>
      </c>
      <c r="U3714">
        <f t="shared" si="173"/>
        <v>0</v>
      </c>
    </row>
    <row r="3715" spans="1:21">
      <c r="A3715" s="2" t="s">
        <v>9718</v>
      </c>
      <c r="B3715" s="2" t="s">
        <v>9719</v>
      </c>
      <c r="D3715" s="2" t="s">
        <v>58</v>
      </c>
      <c r="E3715" t="str">
        <f t="shared" ref="E3715:E3778" si="174">MID(A3715,2,1)</f>
        <v>4</v>
      </c>
      <c r="F3715" s="2">
        <v>8</v>
      </c>
      <c r="G3715">
        <v>1</v>
      </c>
      <c r="H3715">
        <v>2</v>
      </c>
      <c r="I3715">
        <v>5</v>
      </c>
      <c r="K3715">
        <v>1111111427</v>
      </c>
      <c r="L3715">
        <v>16</v>
      </c>
      <c r="N3715">
        <v>3</v>
      </c>
      <c r="O3715">
        <v>3</v>
      </c>
      <c r="P3715" t="s">
        <v>20</v>
      </c>
      <c r="Q3715" t="s">
        <v>20</v>
      </c>
      <c r="R3715">
        <v>90</v>
      </c>
      <c r="S3715" t="str">
        <f t="shared" ref="S3715:S3778" si="175">CONCATENATE("('",A3715,"','",B3715,"','",C3715,"','",D3715,"','",E3715,"','",F3715,"','",G3715,"','",H3715,"','",I3715,"','",J3715,"','",K3715,"','",L3715,"','",M3715,"','",N3715,"','",O3715,"','",P3715,"','",Q3715,"','",T3715,"'),")</f>
        <v>('142412','GERLACH','','GREGORY','4','8','1','2','5','','1111111427','16','','3','3','B','B','('142412','GERLACH','','GREGORY','4','8','1','2','5','','1111111427','16','','3','3','B','B',''),'),</v>
      </c>
      <c r="T3715" t="s">
        <v>14758</v>
      </c>
      <c r="U3715">
        <f t="shared" ref="U3715:U3778" si="176">IF(E3715=1,1,0)</f>
        <v>0</v>
      </c>
    </row>
    <row r="3716" spans="1:21">
      <c r="A3716" s="2" t="s">
        <v>9720</v>
      </c>
      <c r="B3716" s="2" t="s">
        <v>9721</v>
      </c>
      <c r="D3716" s="2" t="s">
        <v>5503</v>
      </c>
      <c r="E3716" t="str">
        <f t="shared" si="174"/>
        <v>4</v>
      </c>
      <c r="F3716" s="2">
        <v>24</v>
      </c>
      <c r="G3716">
        <v>2</v>
      </c>
      <c r="H3716">
        <v>3</v>
      </c>
      <c r="I3716">
        <v>6</v>
      </c>
      <c r="K3716">
        <v>1111111428</v>
      </c>
      <c r="L3716">
        <v>16</v>
      </c>
      <c r="N3716">
        <v>3</v>
      </c>
      <c r="O3716">
        <v>3</v>
      </c>
      <c r="P3716" t="s">
        <v>26</v>
      </c>
      <c r="Q3716" t="s">
        <v>26</v>
      </c>
      <c r="R3716">
        <v>90</v>
      </c>
      <c r="S3716" t="str">
        <f t="shared" si="175"/>
        <v>('142418','GESSNER','','NATHANAEL','4','24','2','3','6','','1111111428','16','','3','3','C','C','('142418','GESSNER','','NATHANAEL','4','24','2','3','6','','1111111428','16','','3','3','C','C',''),'),</v>
      </c>
      <c r="T3716" t="s">
        <v>14759</v>
      </c>
      <c r="U3716">
        <f t="shared" si="176"/>
        <v>0</v>
      </c>
    </row>
    <row r="3717" spans="1:21">
      <c r="A3717" s="2" t="s">
        <v>9722</v>
      </c>
      <c r="B3717" s="2" t="s">
        <v>9723</v>
      </c>
      <c r="D3717" s="2" t="s">
        <v>214</v>
      </c>
      <c r="E3717" t="str">
        <f t="shared" si="174"/>
        <v>4</v>
      </c>
      <c r="F3717" s="2">
        <v>9</v>
      </c>
      <c r="G3717">
        <v>2</v>
      </c>
      <c r="H3717">
        <v>1</v>
      </c>
      <c r="I3717">
        <v>6</v>
      </c>
      <c r="K3717">
        <v>1111111732</v>
      </c>
      <c r="L3717">
        <v>16</v>
      </c>
      <c r="N3717">
        <v>3</v>
      </c>
      <c r="O3717">
        <v>3</v>
      </c>
      <c r="P3717" t="s">
        <v>23</v>
      </c>
      <c r="Q3717" t="s">
        <v>23</v>
      </c>
      <c r="R3717">
        <v>90</v>
      </c>
      <c r="S3717" t="str">
        <f t="shared" si="175"/>
        <v>('142424','GETZ','','STEVEN','4','9','2','1','6','','1111111732','16','','3','3','A','A','('142424','GETZ','','STEVEN','4','9','2','1','6','','1111111732','16','','3','3','A','A',''),'),</v>
      </c>
      <c r="T3717" t="s">
        <v>14760</v>
      </c>
      <c r="U3717">
        <f t="shared" si="176"/>
        <v>0</v>
      </c>
    </row>
    <row r="3718" spans="1:21">
      <c r="A3718" s="2" t="s">
        <v>9724</v>
      </c>
      <c r="B3718" s="2" t="s">
        <v>9725</v>
      </c>
      <c r="D3718" s="2" t="s">
        <v>100</v>
      </c>
      <c r="E3718" t="str">
        <f t="shared" si="174"/>
        <v>4</v>
      </c>
      <c r="F3718" s="2">
        <v>14</v>
      </c>
      <c r="G3718">
        <v>2</v>
      </c>
      <c r="H3718">
        <v>3</v>
      </c>
      <c r="I3718">
        <v>2</v>
      </c>
      <c r="K3718">
        <v>1111111584</v>
      </c>
      <c r="L3718">
        <v>16</v>
      </c>
      <c r="N3718">
        <v>3</v>
      </c>
      <c r="O3718">
        <v>3</v>
      </c>
      <c r="P3718" t="s">
        <v>26</v>
      </c>
      <c r="Q3718" t="s">
        <v>26</v>
      </c>
      <c r="R3718">
        <v>90</v>
      </c>
      <c r="S3718" t="str">
        <f t="shared" si="175"/>
        <v>('142430','GEUSS','','ADAM','4','14','2','3','2','','1111111584','16','','3','3','C','C','('142430','GEUSS','','ADAM','4','14','2','3','2','','1111111584','16','','3','3','C','C',''),'),</v>
      </c>
      <c r="T3718" t="s">
        <v>14761</v>
      </c>
      <c r="U3718">
        <f t="shared" si="176"/>
        <v>0</v>
      </c>
    </row>
    <row r="3719" spans="1:21">
      <c r="A3719" s="2" t="s">
        <v>9726</v>
      </c>
      <c r="B3719" s="2" t="s">
        <v>9727</v>
      </c>
      <c r="D3719" s="2" t="s">
        <v>114</v>
      </c>
      <c r="E3719" t="str">
        <f t="shared" si="174"/>
        <v>4</v>
      </c>
      <c r="F3719" s="2">
        <v>17</v>
      </c>
      <c r="G3719">
        <v>3</v>
      </c>
      <c r="H3719">
        <v>2</v>
      </c>
      <c r="I3719">
        <v>7</v>
      </c>
      <c r="K3719">
        <v>1111111877</v>
      </c>
      <c r="L3719">
        <v>16</v>
      </c>
      <c r="N3719">
        <v>3</v>
      </c>
      <c r="O3719">
        <v>3</v>
      </c>
      <c r="P3719" t="s">
        <v>20</v>
      </c>
      <c r="Q3719" t="s">
        <v>20</v>
      </c>
      <c r="R3719">
        <v>90</v>
      </c>
      <c r="S3719" t="str">
        <f t="shared" si="175"/>
        <v>('142436','GIBLIN','','RYAN','4','17','3','2','7','','1111111877','16','','3','3','B','B','('142436','GIBLIN','','RYAN','4','17','3','2','7','','1111111877','16','','3','3','B','B',''),'),</v>
      </c>
      <c r="T3719" t="s">
        <v>14762</v>
      </c>
      <c r="U3719">
        <f t="shared" si="176"/>
        <v>0</v>
      </c>
    </row>
    <row r="3720" spans="1:21">
      <c r="A3720" s="2" t="s">
        <v>9728</v>
      </c>
      <c r="B3720" s="2" t="s">
        <v>9729</v>
      </c>
      <c r="D3720" s="2" t="s">
        <v>9730</v>
      </c>
      <c r="E3720" t="str">
        <f t="shared" si="174"/>
        <v>4</v>
      </c>
      <c r="F3720" s="2">
        <v>12</v>
      </c>
      <c r="G3720">
        <v>3</v>
      </c>
      <c r="H3720">
        <v>1</v>
      </c>
      <c r="I3720">
        <v>7</v>
      </c>
      <c r="K3720">
        <v>1111111429</v>
      </c>
      <c r="L3720">
        <v>16</v>
      </c>
      <c r="N3720">
        <v>3</v>
      </c>
      <c r="O3720">
        <v>3</v>
      </c>
      <c r="P3720" t="s">
        <v>23</v>
      </c>
      <c r="Q3720" t="s">
        <v>23</v>
      </c>
      <c r="R3720">
        <v>90</v>
      </c>
      <c r="S3720" t="str">
        <f t="shared" si="175"/>
        <v>('142442','GILCHRIST','','LENUE','4','12','3','1','7','','1111111429','16','','3','3','A','A','('142442','GILCHRIST','','LENUE','4','12','3','1','7','','1111111429','16','','3','3','A','A',''),'),</v>
      </c>
      <c r="T3720" t="s">
        <v>14763</v>
      </c>
      <c r="U3720">
        <f t="shared" si="176"/>
        <v>0</v>
      </c>
    </row>
    <row r="3721" spans="1:21">
      <c r="A3721" s="2" t="s">
        <v>9731</v>
      </c>
      <c r="B3721" s="2" t="s">
        <v>9732</v>
      </c>
      <c r="D3721" s="2" t="s">
        <v>1113</v>
      </c>
      <c r="E3721" t="str">
        <f t="shared" si="174"/>
        <v>4</v>
      </c>
      <c r="F3721" s="2">
        <v>16</v>
      </c>
      <c r="G3721">
        <v>3</v>
      </c>
      <c r="H3721">
        <v>1</v>
      </c>
      <c r="I3721">
        <v>3</v>
      </c>
      <c r="K3721">
        <v>1111111585</v>
      </c>
      <c r="L3721">
        <v>16</v>
      </c>
      <c r="N3721">
        <v>3</v>
      </c>
      <c r="O3721">
        <v>3</v>
      </c>
      <c r="P3721" t="s">
        <v>23</v>
      </c>
      <c r="Q3721" t="s">
        <v>23</v>
      </c>
      <c r="R3721">
        <v>90</v>
      </c>
      <c r="S3721" t="str">
        <f t="shared" si="175"/>
        <v>('142448','GILLIARD','','ASHLEY','4','16','3','1','3','','1111111585','16','','3','3','A','A','('142448','GILLIARD','','ASHLEY','4','16','3','1','3','','1111111585','16','','3','3','A','A',''),'),</v>
      </c>
      <c r="T3721" t="s">
        <v>14764</v>
      </c>
      <c r="U3721">
        <f t="shared" si="176"/>
        <v>0</v>
      </c>
    </row>
    <row r="3722" spans="1:21">
      <c r="A3722" s="2" t="s">
        <v>9733</v>
      </c>
      <c r="B3722" s="2" t="s">
        <v>9734</v>
      </c>
      <c r="D3722" s="2" t="s">
        <v>3950</v>
      </c>
      <c r="E3722" t="str">
        <f t="shared" si="174"/>
        <v>4</v>
      </c>
      <c r="F3722" s="2">
        <v>21</v>
      </c>
      <c r="G3722">
        <v>1</v>
      </c>
      <c r="H3722">
        <v>2</v>
      </c>
      <c r="I3722">
        <v>5</v>
      </c>
      <c r="K3722">
        <v>1111111283</v>
      </c>
      <c r="L3722">
        <v>16</v>
      </c>
      <c r="N3722">
        <v>3</v>
      </c>
      <c r="O3722">
        <v>3</v>
      </c>
      <c r="P3722" t="s">
        <v>20</v>
      </c>
      <c r="Q3722" t="s">
        <v>20</v>
      </c>
      <c r="R3722">
        <v>90</v>
      </c>
      <c r="S3722" t="str">
        <f t="shared" si="175"/>
        <v>('142454','GILROY','','MARGARET','4','21','1','2','5','','1111111283','16','','3','3','B','B','('142454','GILROY','','MARGARET','4','21','1','2','5','','1111111283','16','','3','3','B','B',''),'),</v>
      </c>
      <c r="T3722" t="s">
        <v>14765</v>
      </c>
      <c r="U3722">
        <f t="shared" si="176"/>
        <v>0</v>
      </c>
    </row>
    <row r="3723" spans="1:21">
      <c r="A3723" s="2" t="s">
        <v>9735</v>
      </c>
      <c r="B3723" s="2" t="s">
        <v>9736</v>
      </c>
      <c r="D3723" s="2" t="s">
        <v>82</v>
      </c>
      <c r="E3723" t="str">
        <f t="shared" si="174"/>
        <v>4</v>
      </c>
      <c r="F3723" s="2">
        <v>2</v>
      </c>
      <c r="G3723">
        <v>3</v>
      </c>
      <c r="H3723">
        <v>2</v>
      </c>
      <c r="I3723">
        <v>7</v>
      </c>
      <c r="K3723">
        <v>1111111733</v>
      </c>
      <c r="L3723">
        <v>16</v>
      </c>
      <c r="N3723">
        <v>3</v>
      </c>
      <c r="O3723">
        <v>3</v>
      </c>
      <c r="P3723" t="s">
        <v>20</v>
      </c>
      <c r="Q3723" t="s">
        <v>20</v>
      </c>
      <c r="R3723">
        <v>90</v>
      </c>
      <c r="S3723" t="str">
        <f t="shared" si="175"/>
        <v>('142460','GIMBERT','','JAMES','4','2','3','2','7','','1111111733','16','','3','3','B','B','('142460','GIMBERT','','JAMES','4','2','3','2','7','','1111111733','16','','3','3','B','B',''),'),</v>
      </c>
      <c r="T3723" t="s">
        <v>14766</v>
      </c>
      <c r="U3723">
        <f t="shared" si="176"/>
        <v>0</v>
      </c>
    </row>
    <row r="3724" spans="1:21">
      <c r="A3724" s="2" t="s">
        <v>9737</v>
      </c>
      <c r="B3724" s="2" t="s">
        <v>9738</v>
      </c>
      <c r="D3724" s="2" t="s">
        <v>108</v>
      </c>
      <c r="E3724" t="str">
        <f t="shared" si="174"/>
        <v>4</v>
      </c>
      <c r="F3724" s="2">
        <v>21</v>
      </c>
      <c r="G3724">
        <v>4</v>
      </c>
      <c r="H3724">
        <v>3</v>
      </c>
      <c r="I3724">
        <v>8</v>
      </c>
      <c r="K3724">
        <v>1111111734</v>
      </c>
      <c r="L3724">
        <v>16</v>
      </c>
      <c r="N3724">
        <v>3</v>
      </c>
      <c r="O3724">
        <v>3</v>
      </c>
      <c r="P3724" t="s">
        <v>26</v>
      </c>
      <c r="Q3724" t="s">
        <v>26</v>
      </c>
      <c r="R3724">
        <v>90</v>
      </c>
      <c r="S3724" t="str">
        <f t="shared" si="175"/>
        <v>('142466','GINN','','KEVIN','4','21','4','3','8','','1111111734','16','','3','3','C','C','('142466','GINN','','KEVIN','4','21','4','3','8','','1111111734','16','','3','3','C','C',''),'),</v>
      </c>
      <c r="T3724" t="s">
        <v>14767</v>
      </c>
      <c r="U3724">
        <f t="shared" si="176"/>
        <v>0</v>
      </c>
    </row>
    <row r="3725" spans="1:21">
      <c r="A3725" s="2" t="s">
        <v>9739</v>
      </c>
      <c r="B3725" s="2" t="s">
        <v>9740</v>
      </c>
      <c r="D3725" s="2" t="s">
        <v>6000</v>
      </c>
      <c r="E3725" t="str">
        <f t="shared" si="174"/>
        <v>4</v>
      </c>
      <c r="F3725" s="2">
        <v>4</v>
      </c>
      <c r="G3725">
        <v>2</v>
      </c>
      <c r="H3725">
        <v>3</v>
      </c>
      <c r="I3725">
        <v>6</v>
      </c>
      <c r="K3725">
        <v>1111111284</v>
      </c>
      <c r="L3725">
        <v>16</v>
      </c>
      <c r="N3725">
        <v>3</v>
      </c>
      <c r="O3725">
        <v>3</v>
      </c>
      <c r="P3725" t="s">
        <v>26</v>
      </c>
      <c r="Q3725" t="s">
        <v>26</v>
      </c>
      <c r="R3725">
        <v>90</v>
      </c>
      <c r="S3725" t="str">
        <f t="shared" si="175"/>
        <v>('142472','GINNANE','','MOLLY','4','4','2','3','6','','1111111284','16','','3','3','C','C','('142472','GINNANE','','MOLLY','4','4','2','3','6','','1111111284','16','','3','3','C','C',''),'),</v>
      </c>
      <c r="T3725" t="s">
        <v>14768</v>
      </c>
      <c r="U3725">
        <f t="shared" si="176"/>
        <v>0</v>
      </c>
    </row>
    <row r="3726" spans="1:21">
      <c r="A3726" s="2" t="s">
        <v>9741</v>
      </c>
      <c r="B3726" s="2" t="s">
        <v>9742</v>
      </c>
      <c r="D3726" s="2" t="s">
        <v>123</v>
      </c>
      <c r="E3726" t="str">
        <f t="shared" si="174"/>
        <v>4</v>
      </c>
      <c r="F3726" s="2">
        <v>20</v>
      </c>
      <c r="G3726">
        <v>4</v>
      </c>
      <c r="H3726">
        <v>2</v>
      </c>
      <c r="I3726">
        <v>4</v>
      </c>
      <c r="K3726">
        <v>1111111130</v>
      </c>
      <c r="L3726">
        <v>16</v>
      </c>
      <c r="N3726">
        <v>3</v>
      </c>
      <c r="O3726">
        <v>3</v>
      </c>
      <c r="P3726" t="s">
        <v>20</v>
      </c>
      <c r="Q3726" t="s">
        <v>20</v>
      </c>
      <c r="R3726">
        <v>90</v>
      </c>
      <c r="S3726" t="str">
        <f t="shared" si="175"/>
        <v>('142478','GLAIZE','','ANDREW','4','20','4','2','4','','1111111130','16','','3','3','B','B','('142478','GLAIZE','','ANDREW','4','20','4','2','4','','1111111130','16','','3','3','B','B',''),'),</v>
      </c>
      <c r="T3726" t="s">
        <v>14769</v>
      </c>
      <c r="U3726">
        <f t="shared" si="176"/>
        <v>0</v>
      </c>
    </row>
    <row r="3727" spans="1:21">
      <c r="A3727" s="2" t="s">
        <v>9743</v>
      </c>
      <c r="B3727" s="2" t="s">
        <v>9744</v>
      </c>
      <c r="D3727" s="2" t="s">
        <v>130</v>
      </c>
      <c r="E3727" t="str">
        <f t="shared" si="174"/>
        <v>4</v>
      </c>
      <c r="F3727" s="2">
        <v>4</v>
      </c>
      <c r="G3727">
        <v>1</v>
      </c>
      <c r="H3727">
        <v>1</v>
      </c>
      <c r="I3727">
        <v>1</v>
      </c>
      <c r="K3727">
        <v>1111111735</v>
      </c>
      <c r="L3727">
        <v>16</v>
      </c>
      <c r="N3727">
        <v>3</v>
      </c>
      <c r="O3727">
        <v>3</v>
      </c>
      <c r="P3727" t="s">
        <v>23</v>
      </c>
      <c r="Q3727" t="s">
        <v>23</v>
      </c>
      <c r="R3727">
        <v>90</v>
      </c>
      <c r="S3727" t="str">
        <f t="shared" si="175"/>
        <v>('142484','GLANCEY','','SARAH','4','4','1','1','1','','1111111735','16','','3','3','A','A','('142484','GLANCEY','','SARAH','4','4','1','1','1','','1111111735','16','','3','3','A','A',''),'),</v>
      </c>
      <c r="T3727" t="s">
        <v>14770</v>
      </c>
      <c r="U3727">
        <f t="shared" si="176"/>
        <v>0</v>
      </c>
    </row>
    <row r="3728" spans="1:21">
      <c r="A3728" s="2" t="s">
        <v>9745</v>
      </c>
      <c r="B3728" s="2" t="s">
        <v>9746</v>
      </c>
      <c r="D3728" s="2" t="s">
        <v>96</v>
      </c>
      <c r="E3728" t="str">
        <f t="shared" si="174"/>
        <v>4</v>
      </c>
      <c r="F3728" s="2">
        <v>5</v>
      </c>
      <c r="G3728">
        <v>4</v>
      </c>
      <c r="H3728">
        <v>3</v>
      </c>
      <c r="I3728">
        <v>8</v>
      </c>
      <c r="K3728">
        <v>1111111878</v>
      </c>
      <c r="L3728">
        <v>16</v>
      </c>
      <c r="N3728">
        <v>3</v>
      </c>
      <c r="O3728">
        <v>3</v>
      </c>
      <c r="P3728" t="s">
        <v>26</v>
      </c>
      <c r="Q3728" t="s">
        <v>26</v>
      </c>
      <c r="R3728">
        <v>90</v>
      </c>
      <c r="S3728" t="str">
        <f t="shared" si="175"/>
        <v>('142490','GODFREY','','JOHN','4','5','4','3','8','','1111111878','16','','3','3','C','C','('142490','GODFREY','','JOHN','4','5','4','3','8','','1111111878','16','','3','3','C','C',''),'),</v>
      </c>
      <c r="T3728" t="s">
        <v>14771</v>
      </c>
      <c r="U3728">
        <f t="shared" si="176"/>
        <v>0</v>
      </c>
    </row>
    <row r="3729" spans="1:21">
      <c r="A3729" s="2" t="s">
        <v>9747</v>
      </c>
      <c r="B3729" s="2" t="s">
        <v>1016</v>
      </c>
      <c r="D3729" s="2" t="s">
        <v>123</v>
      </c>
      <c r="E3729" t="str">
        <f t="shared" si="174"/>
        <v>4</v>
      </c>
      <c r="F3729" s="2">
        <v>28</v>
      </c>
      <c r="G3729">
        <v>3</v>
      </c>
      <c r="H3729">
        <v>1</v>
      </c>
      <c r="I3729">
        <v>7</v>
      </c>
      <c r="K3729">
        <v>1111111285</v>
      </c>
      <c r="L3729">
        <v>16</v>
      </c>
      <c r="N3729">
        <v>3</v>
      </c>
      <c r="O3729">
        <v>3</v>
      </c>
      <c r="P3729" t="s">
        <v>23</v>
      </c>
      <c r="Q3729" t="s">
        <v>23</v>
      </c>
      <c r="R3729">
        <v>90</v>
      </c>
      <c r="S3729" t="str">
        <f t="shared" si="175"/>
        <v>('142496','GOLANKIEWICZ','','ANDREW','4','28','3','1','7','','1111111285','16','','3','3','A','A','('142496','GOLANKIEWICZ','','ANDREW','4','28','3','1','7','','1111111285','16','','3','3','A','A',''),'),</v>
      </c>
      <c r="T3729" t="s">
        <v>14772</v>
      </c>
      <c r="U3729">
        <f t="shared" si="176"/>
        <v>0</v>
      </c>
    </row>
    <row r="3730" spans="1:21">
      <c r="A3730" s="2" t="s">
        <v>9748</v>
      </c>
      <c r="B3730" s="2" t="s">
        <v>9749</v>
      </c>
      <c r="D3730" s="2" t="s">
        <v>9750</v>
      </c>
      <c r="E3730" t="str">
        <f t="shared" si="174"/>
        <v>4</v>
      </c>
      <c r="F3730" s="2">
        <v>17</v>
      </c>
      <c r="G3730">
        <v>1</v>
      </c>
      <c r="H3730">
        <v>1</v>
      </c>
      <c r="I3730">
        <v>1</v>
      </c>
      <c r="K3730">
        <v>1111111879</v>
      </c>
      <c r="L3730">
        <v>16</v>
      </c>
      <c r="N3730">
        <v>3</v>
      </c>
      <c r="O3730">
        <v>3</v>
      </c>
      <c r="P3730" t="s">
        <v>23</v>
      </c>
      <c r="Q3730" t="s">
        <v>23</v>
      </c>
      <c r="R3730">
        <v>90</v>
      </c>
      <c r="S3730" t="str">
        <f t="shared" si="175"/>
        <v>('142502','GOMEZ','','AQUILES','4','17','1','1','1','','1111111879','16','','3','3','A','A','('142502','GOMEZ','','AQUILES','4','17','1','1','1','','1111111879','16','','3','3','A','A',''),'),</v>
      </c>
      <c r="T3730" t="s">
        <v>14773</v>
      </c>
      <c r="U3730">
        <f t="shared" si="176"/>
        <v>0</v>
      </c>
    </row>
    <row r="3731" spans="1:21">
      <c r="A3731" s="2" t="s">
        <v>9751</v>
      </c>
      <c r="B3731" s="2" t="s">
        <v>3964</v>
      </c>
      <c r="D3731" s="2" t="s">
        <v>28</v>
      </c>
      <c r="E3731" t="str">
        <f t="shared" si="174"/>
        <v>4</v>
      </c>
      <c r="F3731" s="2">
        <v>19</v>
      </c>
      <c r="G3731">
        <v>4</v>
      </c>
      <c r="H3731">
        <v>2</v>
      </c>
      <c r="I3731">
        <v>8</v>
      </c>
      <c r="K3731">
        <v>1111111430</v>
      </c>
      <c r="L3731">
        <v>16</v>
      </c>
      <c r="N3731">
        <v>3</v>
      </c>
      <c r="O3731">
        <v>3</v>
      </c>
      <c r="P3731" t="s">
        <v>20</v>
      </c>
      <c r="Q3731" t="s">
        <v>20</v>
      </c>
      <c r="R3731">
        <v>90</v>
      </c>
      <c r="S3731" t="str">
        <f t="shared" si="175"/>
        <v>('142514','GONZALES','','MICHAEL','4','19','4','2','8','','1111111430','16','','3','3','B','B','('142514','GONZALES','','MICHAEL','4','19','4','2','8','','1111111430','16','','3','3','B','B',''),'),</v>
      </c>
      <c r="T3731" t="s">
        <v>14774</v>
      </c>
      <c r="U3731">
        <f t="shared" si="176"/>
        <v>0</v>
      </c>
    </row>
    <row r="3732" spans="1:21">
      <c r="A3732" s="2" t="s">
        <v>9752</v>
      </c>
      <c r="B3732" s="2" t="s">
        <v>3966</v>
      </c>
      <c r="D3732" s="2" t="s">
        <v>9753</v>
      </c>
      <c r="E3732" t="str">
        <f t="shared" si="174"/>
        <v>4</v>
      </c>
      <c r="F3732" s="2">
        <v>14</v>
      </c>
      <c r="G3732">
        <v>2</v>
      </c>
      <c r="H3732">
        <v>2</v>
      </c>
      <c r="I3732">
        <v>2</v>
      </c>
      <c r="K3732">
        <v>1111111736</v>
      </c>
      <c r="L3732">
        <v>16</v>
      </c>
      <c r="N3732">
        <v>3</v>
      </c>
      <c r="O3732">
        <v>3</v>
      </c>
      <c r="P3732" t="s">
        <v>20</v>
      </c>
      <c r="Q3732" t="s">
        <v>20</v>
      </c>
      <c r="R3732">
        <v>90</v>
      </c>
      <c r="S3732" t="str">
        <f t="shared" si="175"/>
        <v>('142520','GONZALEZ','','JOHNATTAN','4','14','2','2','2','','1111111736','16','','3','3','B','B','('142520','GONZALEZ','','JOHNATTAN','4','14','2','2','2','','1111111736','16','','3','3','B','B',''),'),</v>
      </c>
      <c r="T3732" t="s">
        <v>14775</v>
      </c>
      <c r="U3732">
        <f t="shared" si="176"/>
        <v>0</v>
      </c>
    </row>
    <row r="3733" spans="1:21">
      <c r="A3733" s="2" t="s">
        <v>9754</v>
      </c>
      <c r="B3733" s="2" t="s">
        <v>3966</v>
      </c>
      <c r="D3733" s="2" t="s">
        <v>9755</v>
      </c>
      <c r="E3733" t="str">
        <f t="shared" si="174"/>
        <v>4</v>
      </c>
      <c r="F3733" s="2">
        <v>16</v>
      </c>
      <c r="G3733">
        <v>1</v>
      </c>
      <c r="H3733">
        <v>3</v>
      </c>
      <c r="I3733">
        <v>1</v>
      </c>
      <c r="K3733">
        <v>1111111431</v>
      </c>
      <c r="L3733">
        <v>16</v>
      </c>
      <c r="N3733">
        <v>3</v>
      </c>
      <c r="O3733">
        <v>3</v>
      </c>
      <c r="P3733" t="s">
        <v>26</v>
      </c>
      <c r="Q3733" t="s">
        <v>26</v>
      </c>
      <c r="R3733">
        <v>90</v>
      </c>
      <c r="S3733" t="str">
        <f t="shared" si="175"/>
        <v>('142526','GONZALEZ','','SUMMER','4','16','1','3','1','','1111111431','16','','3','3','C','C','('142526','GONZALEZ','','SUMMER','4','16','1','3','1','','1111111431','16','','3','3','C','C',''),'),</v>
      </c>
      <c r="T3733" t="s">
        <v>14776</v>
      </c>
      <c r="U3733">
        <f t="shared" si="176"/>
        <v>0</v>
      </c>
    </row>
    <row r="3734" spans="1:21">
      <c r="A3734" s="2" t="s">
        <v>9756</v>
      </c>
      <c r="B3734" s="2" t="s">
        <v>7863</v>
      </c>
      <c r="D3734" s="2" t="s">
        <v>9757</v>
      </c>
      <c r="E3734" t="str">
        <f t="shared" si="174"/>
        <v>4</v>
      </c>
      <c r="F3734" s="2">
        <v>20</v>
      </c>
      <c r="G3734">
        <v>3</v>
      </c>
      <c r="H3734">
        <v>3</v>
      </c>
      <c r="I3734">
        <v>3</v>
      </c>
      <c r="K3734">
        <v>1111111737</v>
      </c>
      <c r="L3734">
        <v>16</v>
      </c>
      <c r="N3734">
        <v>3</v>
      </c>
      <c r="O3734">
        <v>3</v>
      </c>
      <c r="P3734" t="s">
        <v>26</v>
      </c>
      <c r="Q3734" t="s">
        <v>26</v>
      </c>
      <c r="R3734">
        <v>90</v>
      </c>
      <c r="S3734" t="str">
        <f t="shared" si="175"/>
        <v>('142532','GORDON','','KADEEM','4','20','3','3','3','','1111111737','16','','3','3','C','C','('142532','GORDON','','KADEEM','4','20','3','3','3','','1111111737','16','','3','3','C','C',''),'),</v>
      </c>
      <c r="T3734" t="s">
        <v>14777</v>
      </c>
      <c r="U3734">
        <f t="shared" si="176"/>
        <v>0</v>
      </c>
    </row>
    <row r="3735" spans="1:21">
      <c r="A3735" s="2" t="s">
        <v>9758</v>
      </c>
      <c r="B3735" s="2" t="s">
        <v>9759</v>
      </c>
      <c r="D3735" s="2" t="s">
        <v>334</v>
      </c>
      <c r="E3735" t="str">
        <f t="shared" si="174"/>
        <v>4</v>
      </c>
      <c r="F3735" s="2">
        <v>5</v>
      </c>
      <c r="G3735">
        <v>4</v>
      </c>
      <c r="H3735">
        <v>1</v>
      </c>
      <c r="I3735">
        <v>4</v>
      </c>
      <c r="K3735">
        <v>1111111738</v>
      </c>
      <c r="L3735">
        <v>16</v>
      </c>
      <c r="N3735">
        <v>3</v>
      </c>
      <c r="O3735">
        <v>3</v>
      </c>
      <c r="P3735" t="s">
        <v>23</v>
      </c>
      <c r="Q3735" t="s">
        <v>23</v>
      </c>
      <c r="R3735">
        <v>90</v>
      </c>
      <c r="S3735" t="str">
        <f t="shared" si="175"/>
        <v>('142538','GOULETTE','','ALEXANDER','4','5','4','1','4','','1111111738','16','','3','3','A','A','('142538','GOULETTE','','ALEXANDER','4','5','4','1','4','','1111111738','16','','3','3','A','A',''),'),</v>
      </c>
      <c r="T3735" t="s">
        <v>14778</v>
      </c>
      <c r="U3735">
        <f t="shared" si="176"/>
        <v>0</v>
      </c>
    </row>
    <row r="3736" spans="1:21">
      <c r="A3736" s="2" t="s">
        <v>9760</v>
      </c>
      <c r="B3736" s="2" t="s">
        <v>9761</v>
      </c>
      <c r="D3736" s="2" t="s">
        <v>9762</v>
      </c>
      <c r="E3736" t="str">
        <f t="shared" si="174"/>
        <v>4</v>
      </c>
      <c r="F3736" s="2">
        <v>11</v>
      </c>
      <c r="G3736">
        <v>2</v>
      </c>
      <c r="H3736">
        <v>2</v>
      </c>
      <c r="I3736">
        <v>2</v>
      </c>
      <c r="K3736">
        <v>1111111880</v>
      </c>
      <c r="L3736">
        <v>16</v>
      </c>
      <c r="N3736">
        <v>3</v>
      </c>
      <c r="O3736">
        <v>3</v>
      </c>
      <c r="P3736" t="s">
        <v>20</v>
      </c>
      <c r="Q3736" t="s">
        <v>20</v>
      </c>
      <c r="R3736">
        <v>90</v>
      </c>
      <c r="S3736" t="str">
        <f t="shared" si="175"/>
        <v>('142544','GRABOWSKI','','GINA','4','11','2','2','2','','1111111880','16','','3','3','B','B','('142544','GRABOWSKI','','GINA','4','11','2','2','2','','1111111880','16','','3','3','B','B',''),'),</v>
      </c>
      <c r="T3736" t="s">
        <v>14779</v>
      </c>
      <c r="U3736">
        <f t="shared" si="176"/>
        <v>0</v>
      </c>
    </row>
    <row r="3737" spans="1:21">
      <c r="A3737" s="2" t="s">
        <v>9763</v>
      </c>
      <c r="B3737" s="2" t="s">
        <v>363</v>
      </c>
      <c r="D3737" s="2" t="s">
        <v>42</v>
      </c>
      <c r="E3737" t="str">
        <f t="shared" si="174"/>
        <v>4</v>
      </c>
      <c r="F3737" s="2">
        <v>1</v>
      </c>
      <c r="G3737">
        <v>3</v>
      </c>
      <c r="H3737">
        <v>3</v>
      </c>
      <c r="I3737">
        <v>3</v>
      </c>
      <c r="K3737">
        <v>1111111881</v>
      </c>
      <c r="L3737">
        <v>16</v>
      </c>
      <c r="N3737">
        <v>3</v>
      </c>
      <c r="O3737">
        <v>3</v>
      </c>
      <c r="P3737" t="s">
        <v>26</v>
      </c>
      <c r="Q3737" t="s">
        <v>26</v>
      </c>
      <c r="R3737">
        <v>90</v>
      </c>
      <c r="S3737" t="str">
        <f t="shared" si="175"/>
        <v>('142556','GRAHAM','','ERIC','4','1','3','3','3','','1111111881','16','','3','3','C','C','('142556','GRAHAM','','ERIC','4','1','3','3','3','','1111111881','16','','3','3','C','C',''),'),</v>
      </c>
      <c r="T3737" t="s">
        <v>14780</v>
      </c>
      <c r="U3737">
        <f t="shared" si="176"/>
        <v>0</v>
      </c>
    </row>
    <row r="3738" spans="1:21">
      <c r="A3738" s="2" t="s">
        <v>9764</v>
      </c>
      <c r="B3738" s="2" t="s">
        <v>9765</v>
      </c>
      <c r="D3738" s="2" t="s">
        <v>120</v>
      </c>
      <c r="E3738" t="str">
        <f t="shared" si="174"/>
        <v>4</v>
      </c>
      <c r="F3738" s="2">
        <v>9</v>
      </c>
      <c r="G3738">
        <v>4</v>
      </c>
      <c r="H3738">
        <v>1</v>
      </c>
      <c r="I3738">
        <v>4</v>
      </c>
      <c r="K3738">
        <v>1111111882</v>
      </c>
      <c r="L3738">
        <v>16</v>
      </c>
      <c r="N3738">
        <v>3</v>
      </c>
      <c r="O3738">
        <v>3</v>
      </c>
      <c r="P3738" t="s">
        <v>23</v>
      </c>
      <c r="Q3738" t="s">
        <v>23</v>
      </c>
      <c r="R3738">
        <v>90</v>
      </c>
      <c r="S3738" t="str">
        <f t="shared" si="175"/>
        <v>('142562','GRAMMER','','WILLIAM','4','9','4','1','4','','1111111882','16','','3','3','A','A','('142562','GRAMMER','','WILLIAM','4','9','4','1','4','','1111111882','16','','3','3','A','A',''),'),</v>
      </c>
      <c r="T3738" t="s">
        <v>14781</v>
      </c>
      <c r="U3738">
        <f t="shared" si="176"/>
        <v>0</v>
      </c>
    </row>
    <row r="3739" spans="1:21">
      <c r="A3739" s="2" t="s">
        <v>9766</v>
      </c>
      <c r="B3739" s="2" t="s">
        <v>9767</v>
      </c>
      <c r="D3739" s="2" t="s">
        <v>9768</v>
      </c>
      <c r="E3739" t="str">
        <f t="shared" si="174"/>
        <v>4</v>
      </c>
      <c r="F3739" s="2">
        <v>23</v>
      </c>
      <c r="G3739">
        <v>1</v>
      </c>
      <c r="H3739">
        <v>2</v>
      </c>
      <c r="I3739">
        <v>5</v>
      </c>
      <c r="K3739">
        <v>1111111883</v>
      </c>
      <c r="L3739">
        <v>16</v>
      </c>
      <c r="N3739">
        <v>3</v>
      </c>
      <c r="O3739">
        <v>3</v>
      </c>
      <c r="P3739" t="s">
        <v>20</v>
      </c>
      <c r="Q3739" t="s">
        <v>20</v>
      </c>
      <c r="R3739">
        <v>90</v>
      </c>
      <c r="S3739" t="str">
        <f t="shared" si="175"/>
        <v>('142568','GRANDISSON','','OBAKAI','4','23','1','2','5','','1111111883','16','','3','3','B','B','('142568','GRANDISSON','','OBAKAI','4','23','1','2','5','','1111111883','16','','3','3','B','B',''),'),</v>
      </c>
      <c r="T3739" t="s">
        <v>14782</v>
      </c>
      <c r="U3739">
        <f t="shared" si="176"/>
        <v>0</v>
      </c>
    </row>
    <row r="3740" spans="1:21">
      <c r="A3740" s="2" t="s">
        <v>9769</v>
      </c>
      <c r="B3740" s="2" t="s">
        <v>9770</v>
      </c>
      <c r="D3740" s="2" t="s">
        <v>432</v>
      </c>
      <c r="E3740" t="str">
        <f t="shared" si="174"/>
        <v>4</v>
      </c>
      <c r="F3740" s="2">
        <v>21</v>
      </c>
      <c r="G3740">
        <v>1</v>
      </c>
      <c r="H3740">
        <v>1</v>
      </c>
      <c r="I3740">
        <v>1</v>
      </c>
      <c r="K3740">
        <v>1313131313</v>
      </c>
      <c r="L3740">
        <v>16</v>
      </c>
      <c r="N3740">
        <v>3</v>
      </c>
      <c r="O3740">
        <v>3</v>
      </c>
      <c r="P3740" t="s">
        <v>23</v>
      </c>
      <c r="Q3740" t="s">
        <v>23</v>
      </c>
      <c r="R3740">
        <v>90</v>
      </c>
      <c r="S3740" t="str">
        <f t="shared" si="175"/>
        <v>('142574','GRANESE','','VINCENT','4','21','1','1','1','','1313131313','16','','3','3','A','A','('142574','GRANESE','','VINCENT','4','21','1','1','1','','1313131313','16','','3','3','A','A',''),'),</v>
      </c>
      <c r="T3740" t="s">
        <v>14783</v>
      </c>
      <c r="U3740">
        <f t="shared" si="176"/>
        <v>0</v>
      </c>
    </row>
    <row r="3741" spans="1:21">
      <c r="A3741" s="2" t="s">
        <v>9771</v>
      </c>
      <c r="B3741" s="2" t="s">
        <v>5849</v>
      </c>
      <c r="D3741" s="2" t="s">
        <v>402</v>
      </c>
      <c r="E3741" t="str">
        <f t="shared" si="174"/>
        <v>4</v>
      </c>
      <c r="F3741" s="2">
        <v>22</v>
      </c>
      <c r="G3741">
        <v>4</v>
      </c>
      <c r="H3741">
        <v>2</v>
      </c>
      <c r="I3741">
        <v>4</v>
      </c>
      <c r="K3741">
        <v>1111111586</v>
      </c>
      <c r="L3741">
        <v>16</v>
      </c>
      <c r="N3741">
        <v>3</v>
      </c>
      <c r="O3741">
        <v>3</v>
      </c>
      <c r="P3741" t="s">
        <v>20</v>
      </c>
      <c r="Q3741" t="s">
        <v>20</v>
      </c>
      <c r="R3741">
        <v>90</v>
      </c>
      <c r="S3741" t="str">
        <f t="shared" si="175"/>
        <v>('142580','GRAY','','IAN','4','22','4','2','4','','1111111586','16','','3','3','B','B','('142580','GRAY','','IAN','4','22','4','2','4','','1111111586','16','','3','3','B','B',''),'),</v>
      </c>
      <c r="T3741" t="s">
        <v>14784</v>
      </c>
      <c r="U3741">
        <f t="shared" si="176"/>
        <v>0</v>
      </c>
    </row>
    <row r="3742" spans="1:21">
      <c r="A3742" s="2" t="s">
        <v>9772</v>
      </c>
      <c r="B3742" s="2" t="s">
        <v>9773</v>
      </c>
      <c r="D3742" s="2" t="s">
        <v>3703</v>
      </c>
      <c r="E3742" t="str">
        <f t="shared" si="174"/>
        <v>4</v>
      </c>
      <c r="F3742" s="2">
        <v>13</v>
      </c>
      <c r="G3742">
        <v>1</v>
      </c>
      <c r="H3742">
        <v>3</v>
      </c>
      <c r="I3742">
        <v>5</v>
      </c>
      <c r="K3742">
        <v>1111111587</v>
      </c>
      <c r="L3742">
        <v>16</v>
      </c>
      <c r="N3742">
        <v>3</v>
      </c>
      <c r="O3742">
        <v>3</v>
      </c>
      <c r="P3742" t="s">
        <v>26</v>
      </c>
      <c r="Q3742" t="s">
        <v>26</v>
      </c>
      <c r="R3742">
        <v>90</v>
      </c>
      <c r="S3742" t="str">
        <f t="shared" si="175"/>
        <v>('142586','GRECO','','ETHAN','4','13','1','3','5','','1111111587','16','','3','3','C','C','('142586','GRECO','','ETHAN','4','13','1','3','5','','1111111587','16','','3','3','C','C',''),'),</v>
      </c>
      <c r="T3742" t="s">
        <v>14785</v>
      </c>
      <c r="U3742">
        <f t="shared" si="176"/>
        <v>0</v>
      </c>
    </row>
    <row r="3743" spans="1:21">
      <c r="A3743" s="2" t="s">
        <v>9774</v>
      </c>
      <c r="B3743" s="2" t="s">
        <v>3972</v>
      </c>
      <c r="D3743" s="2" t="s">
        <v>9775</v>
      </c>
      <c r="E3743" t="str">
        <f t="shared" si="174"/>
        <v>4</v>
      </c>
      <c r="F3743" s="2">
        <v>9</v>
      </c>
      <c r="G3743">
        <v>2</v>
      </c>
      <c r="H3743">
        <v>1</v>
      </c>
      <c r="I3743">
        <v>6</v>
      </c>
      <c r="K3743">
        <v>1111111588</v>
      </c>
      <c r="L3743">
        <v>16</v>
      </c>
      <c r="N3743">
        <v>3</v>
      </c>
      <c r="O3743">
        <v>3</v>
      </c>
      <c r="P3743" t="s">
        <v>23</v>
      </c>
      <c r="Q3743" t="s">
        <v>23</v>
      </c>
      <c r="R3743">
        <v>90</v>
      </c>
      <c r="S3743" t="str">
        <f t="shared" si="175"/>
        <v>('142592','GREEN','','CRYSTAL','4','9','2','1','6','','1111111588','16','','3','3','A','A','('142592','GREEN','','CRYSTAL','4','9','2','1','6','','1111111588','16','','3','3','A','A',''),'),</v>
      </c>
      <c r="T3743" t="s">
        <v>14786</v>
      </c>
      <c r="U3743">
        <f t="shared" si="176"/>
        <v>0</v>
      </c>
    </row>
    <row r="3744" spans="1:21">
      <c r="A3744" s="2" t="s">
        <v>9776</v>
      </c>
      <c r="B3744" s="2" t="s">
        <v>750</v>
      </c>
      <c r="D3744" s="2" t="s">
        <v>116</v>
      </c>
      <c r="E3744" t="str">
        <f t="shared" si="174"/>
        <v>4</v>
      </c>
      <c r="F3744" s="2">
        <v>18</v>
      </c>
      <c r="G3744">
        <v>1</v>
      </c>
      <c r="H3744">
        <v>3</v>
      </c>
      <c r="I3744">
        <v>5</v>
      </c>
      <c r="K3744">
        <v>1111111131</v>
      </c>
      <c r="L3744">
        <v>16</v>
      </c>
      <c r="N3744">
        <v>3</v>
      </c>
      <c r="O3744">
        <v>3</v>
      </c>
      <c r="P3744" t="s">
        <v>26</v>
      </c>
      <c r="Q3744" t="s">
        <v>26</v>
      </c>
      <c r="R3744">
        <v>90</v>
      </c>
      <c r="S3744" t="str">
        <f t="shared" si="175"/>
        <v>('142598','GREENE','','THOMAS','4','18','1','3','5','','1111111131','16','','3','3','C','C','('142598','GREENE','','THOMAS','4','18','1','3','5','','1111111131','16','','3','3','C','C',''),'),</v>
      </c>
      <c r="T3744" t="s">
        <v>14787</v>
      </c>
      <c r="U3744">
        <f t="shared" si="176"/>
        <v>0</v>
      </c>
    </row>
    <row r="3745" spans="1:21">
      <c r="A3745" s="2" t="s">
        <v>9777</v>
      </c>
      <c r="B3745" s="2" t="s">
        <v>9778</v>
      </c>
      <c r="D3745" s="2" t="s">
        <v>9779</v>
      </c>
      <c r="E3745" t="str">
        <f t="shared" si="174"/>
        <v>4</v>
      </c>
      <c r="F3745" s="2">
        <v>21</v>
      </c>
      <c r="G3745">
        <v>2</v>
      </c>
      <c r="H3745">
        <v>1</v>
      </c>
      <c r="I3745">
        <v>6</v>
      </c>
      <c r="K3745">
        <v>1111111132</v>
      </c>
      <c r="L3745">
        <v>16</v>
      </c>
      <c r="N3745">
        <v>3</v>
      </c>
      <c r="O3745">
        <v>3</v>
      </c>
      <c r="P3745" t="s">
        <v>23</v>
      </c>
      <c r="Q3745" t="s">
        <v>23</v>
      </c>
      <c r="R3745">
        <v>90</v>
      </c>
      <c r="S3745" t="str">
        <f t="shared" si="175"/>
        <v>('142604','GREENWOOD','','BILLIE','4','21','2','1','6','','1111111132','16','','3','3','A','A','('142604','GREENWOOD','','BILLIE','4','21','2','1','6','','1111111132','16','','3','3','A','A',''),'),</v>
      </c>
      <c r="T3745" t="s">
        <v>14788</v>
      </c>
      <c r="U3745">
        <f t="shared" si="176"/>
        <v>0</v>
      </c>
    </row>
    <row r="3746" spans="1:21">
      <c r="A3746" s="2" t="s">
        <v>9780</v>
      </c>
      <c r="B3746" s="2" t="s">
        <v>9781</v>
      </c>
      <c r="D3746" s="2" t="s">
        <v>850</v>
      </c>
      <c r="E3746" t="str">
        <f t="shared" si="174"/>
        <v>4</v>
      </c>
      <c r="F3746" s="2">
        <v>7</v>
      </c>
      <c r="G3746">
        <v>3</v>
      </c>
      <c r="H3746">
        <v>2</v>
      </c>
      <c r="I3746">
        <v>7</v>
      </c>
      <c r="K3746">
        <v>1111111589</v>
      </c>
      <c r="L3746">
        <v>16</v>
      </c>
      <c r="N3746">
        <v>3</v>
      </c>
      <c r="O3746">
        <v>3</v>
      </c>
      <c r="P3746" t="s">
        <v>20</v>
      </c>
      <c r="Q3746" t="s">
        <v>20</v>
      </c>
      <c r="R3746">
        <v>90</v>
      </c>
      <c r="S3746" t="str">
        <f t="shared" si="175"/>
        <v>('142610','GREGORIUS','','RANDALL','4','7','3','2','7','','1111111589','16','','3','3','B','B','('142610','GREGORIUS','','RANDALL','4','7','3','2','7','','1111111589','16','','3','3','B','B',''),'),</v>
      </c>
      <c r="T3746" t="s">
        <v>14789</v>
      </c>
      <c r="U3746">
        <f t="shared" si="176"/>
        <v>0</v>
      </c>
    </row>
    <row r="3747" spans="1:21">
      <c r="A3747" s="2" t="s">
        <v>9782</v>
      </c>
      <c r="B3747" s="2" t="s">
        <v>133</v>
      </c>
      <c r="D3747" s="2" t="s">
        <v>353</v>
      </c>
      <c r="E3747" t="str">
        <f t="shared" si="174"/>
        <v>4</v>
      </c>
      <c r="F3747" s="2">
        <v>24</v>
      </c>
      <c r="G3747">
        <v>2</v>
      </c>
      <c r="H3747">
        <v>3</v>
      </c>
      <c r="I3747">
        <v>6</v>
      </c>
      <c r="K3747">
        <v>1111111884</v>
      </c>
      <c r="L3747">
        <v>16</v>
      </c>
      <c r="N3747">
        <v>3</v>
      </c>
      <c r="O3747">
        <v>3</v>
      </c>
      <c r="P3747" t="s">
        <v>26</v>
      </c>
      <c r="Q3747" t="s">
        <v>26</v>
      </c>
      <c r="R3747">
        <v>90</v>
      </c>
      <c r="S3747" t="str">
        <f t="shared" si="175"/>
        <v>('142616','GRIFFIN','','JARED','4','24','2','3','6','','1111111884','16','','3','3','C','C','('142616','GRIFFIN','','JARED','4','24','2','3','6','','1111111884','16','','3','3','C','C',''),'),</v>
      </c>
      <c r="T3747" t="s">
        <v>14790</v>
      </c>
      <c r="U3747">
        <f t="shared" si="176"/>
        <v>0</v>
      </c>
    </row>
    <row r="3748" spans="1:21">
      <c r="A3748" s="2" t="s">
        <v>9783</v>
      </c>
      <c r="B3748" s="2" t="s">
        <v>1017</v>
      </c>
      <c r="D3748" s="2" t="s">
        <v>32</v>
      </c>
      <c r="E3748" t="str">
        <f t="shared" si="174"/>
        <v>4</v>
      </c>
      <c r="F3748" s="2">
        <v>25</v>
      </c>
      <c r="G3748">
        <v>2</v>
      </c>
      <c r="H3748">
        <v>1</v>
      </c>
      <c r="I3748">
        <v>2</v>
      </c>
      <c r="K3748">
        <v>1111111432</v>
      </c>
      <c r="L3748">
        <v>16</v>
      </c>
      <c r="N3748">
        <v>3</v>
      </c>
      <c r="O3748">
        <v>3</v>
      </c>
      <c r="P3748" t="s">
        <v>23</v>
      </c>
      <c r="Q3748" t="s">
        <v>23</v>
      </c>
      <c r="R3748">
        <v>90</v>
      </c>
      <c r="S3748" t="str">
        <f t="shared" si="175"/>
        <v>('142628','GRIMM','','MATTHEW','4','25','2','1','2','','1111111432','16','','3','3','A','A','('142628','GRIMM','','MATTHEW','4','25','2','1','2','','1111111432','16','','3','3','A','A',''),'),</v>
      </c>
      <c r="T3748" t="s">
        <v>14791</v>
      </c>
      <c r="U3748">
        <f t="shared" si="176"/>
        <v>0</v>
      </c>
    </row>
    <row r="3749" spans="1:21">
      <c r="A3749" s="2" t="s">
        <v>9784</v>
      </c>
      <c r="B3749" s="2" t="s">
        <v>9785</v>
      </c>
      <c r="D3749" s="2" t="s">
        <v>3881</v>
      </c>
      <c r="E3749" t="str">
        <f t="shared" si="174"/>
        <v>4</v>
      </c>
      <c r="F3749" s="2">
        <v>18</v>
      </c>
      <c r="G3749">
        <v>4</v>
      </c>
      <c r="H3749">
        <v>2</v>
      </c>
      <c r="I3749">
        <v>8</v>
      </c>
      <c r="K3749">
        <v>1111111286</v>
      </c>
      <c r="L3749">
        <v>16</v>
      </c>
      <c r="N3749">
        <v>3</v>
      </c>
      <c r="O3749">
        <v>3</v>
      </c>
      <c r="P3749" t="s">
        <v>20</v>
      </c>
      <c r="Q3749" t="s">
        <v>20</v>
      </c>
      <c r="R3749">
        <v>90</v>
      </c>
      <c r="S3749" t="str">
        <f t="shared" si="175"/>
        <v>('142634','GROOMS','','GEOFFREY','4','18','4','2','8','','1111111286','16','','3','3','B','B','('142634','GROOMS','','GEOFFREY','4','18','4','2','8','','1111111286','16','','3','3','B','B',''),'),</v>
      </c>
      <c r="T3749" t="s">
        <v>14792</v>
      </c>
      <c r="U3749">
        <f t="shared" si="176"/>
        <v>0</v>
      </c>
    </row>
    <row r="3750" spans="1:21">
      <c r="A3750" s="2" t="s">
        <v>9786</v>
      </c>
      <c r="B3750" s="2" t="s">
        <v>1018</v>
      </c>
      <c r="D3750" s="2" t="s">
        <v>1019</v>
      </c>
      <c r="E3750" t="str">
        <f t="shared" si="174"/>
        <v>4</v>
      </c>
      <c r="F3750" s="2">
        <v>26</v>
      </c>
      <c r="G3750">
        <v>3</v>
      </c>
      <c r="H3750">
        <v>2</v>
      </c>
      <c r="I3750">
        <v>3</v>
      </c>
      <c r="K3750">
        <v>1111111433</v>
      </c>
      <c r="L3750">
        <v>16</v>
      </c>
      <c r="N3750">
        <v>3</v>
      </c>
      <c r="O3750">
        <v>3</v>
      </c>
      <c r="P3750" t="s">
        <v>20</v>
      </c>
      <c r="Q3750" t="s">
        <v>20</v>
      </c>
      <c r="R3750">
        <v>90</v>
      </c>
      <c r="S3750" t="str">
        <f t="shared" si="175"/>
        <v>('142640','GROSCH','','SILAS','4','26','3','2','3','','1111111433','16','','3','3','B','B','('142640','GROSCH','','SILAS','4','26','3','2','3','','1111111433','16','','3','3','B','B',''),'),</v>
      </c>
      <c r="T3750" t="s">
        <v>14793</v>
      </c>
      <c r="U3750">
        <f t="shared" si="176"/>
        <v>0</v>
      </c>
    </row>
    <row r="3751" spans="1:21">
      <c r="A3751" s="2" t="s">
        <v>9787</v>
      </c>
      <c r="B3751" s="2" t="s">
        <v>1020</v>
      </c>
      <c r="D3751" s="2" t="s">
        <v>75</v>
      </c>
      <c r="E3751" t="str">
        <f t="shared" si="174"/>
        <v>4</v>
      </c>
      <c r="F3751" s="2">
        <v>30</v>
      </c>
      <c r="G3751">
        <v>4</v>
      </c>
      <c r="H3751">
        <v>3</v>
      </c>
      <c r="I3751">
        <v>4</v>
      </c>
      <c r="K3751">
        <v>1111111434</v>
      </c>
      <c r="L3751">
        <v>16</v>
      </c>
      <c r="N3751">
        <v>3</v>
      </c>
      <c r="O3751">
        <v>3</v>
      </c>
      <c r="P3751" t="s">
        <v>26</v>
      </c>
      <c r="Q3751" t="s">
        <v>26</v>
      </c>
      <c r="R3751">
        <v>90</v>
      </c>
      <c r="S3751" t="str">
        <f t="shared" si="175"/>
        <v>('142646','GROVE','','BENJAMIN','4','30','4','3','4','','1111111434','16','','3','3','C','C','('142646','GROVE','','BENJAMIN','4','30','4','3','4','','1111111434','16','','3','3','C','C',''),'),</v>
      </c>
      <c r="T3751" t="s">
        <v>14794</v>
      </c>
      <c r="U3751">
        <f t="shared" si="176"/>
        <v>0</v>
      </c>
    </row>
    <row r="3752" spans="1:21">
      <c r="A3752" s="2" t="s">
        <v>9788</v>
      </c>
      <c r="B3752" s="2" t="s">
        <v>1020</v>
      </c>
      <c r="D3752" s="2" t="s">
        <v>28</v>
      </c>
      <c r="E3752" t="str">
        <f t="shared" si="174"/>
        <v>4</v>
      </c>
      <c r="F3752" s="2">
        <v>15</v>
      </c>
      <c r="G3752">
        <v>1</v>
      </c>
      <c r="H3752">
        <v>2</v>
      </c>
      <c r="I3752">
        <v>5</v>
      </c>
      <c r="K3752">
        <v>1111111739</v>
      </c>
      <c r="L3752">
        <v>16</v>
      </c>
      <c r="N3752">
        <v>3</v>
      </c>
      <c r="O3752">
        <v>3</v>
      </c>
      <c r="P3752" t="s">
        <v>20</v>
      </c>
      <c r="Q3752" t="s">
        <v>20</v>
      </c>
      <c r="R3752">
        <v>90</v>
      </c>
      <c r="S3752" t="str">
        <f t="shared" si="175"/>
        <v>('142652','GROVE','','MICHAEL','4','15','1','2','5','','1111111739','16','','3','3','B','B','('142652','GROVE','','MICHAEL','4','15','1','2','5','','1111111739','16','','3','3','B','B',''),'),</v>
      </c>
      <c r="T3752" t="s">
        <v>14795</v>
      </c>
      <c r="U3752">
        <f t="shared" si="176"/>
        <v>0</v>
      </c>
    </row>
    <row r="3753" spans="1:21">
      <c r="A3753" s="2" t="s">
        <v>9789</v>
      </c>
      <c r="B3753" s="2" t="s">
        <v>1021</v>
      </c>
      <c r="D3753" s="2" t="s">
        <v>205</v>
      </c>
      <c r="E3753" t="str">
        <f t="shared" si="174"/>
        <v>4</v>
      </c>
      <c r="F3753" s="2">
        <v>29</v>
      </c>
      <c r="G3753">
        <v>3</v>
      </c>
      <c r="H3753">
        <v>2</v>
      </c>
      <c r="I3753">
        <v>7</v>
      </c>
      <c r="K3753">
        <v>1111111133</v>
      </c>
      <c r="L3753">
        <v>16</v>
      </c>
      <c r="N3753">
        <v>3</v>
      </c>
      <c r="O3753">
        <v>3</v>
      </c>
      <c r="P3753" t="s">
        <v>20</v>
      </c>
      <c r="Q3753" t="s">
        <v>20</v>
      </c>
      <c r="R3753">
        <v>90</v>
      </c>
      <c r="S3753" t="str">
        <f t="shared" si="175"/>
        <v>('142664','GUERIN','','DAVID','4','29','3','2','7','','1111111133','16','','3','3','B','B','('142664','GUERIN','','DAVID','4','29','3','2','7','','1111111133','16','','3','3','B','B',''),'),</v>
      </c>
      <c r="T3753" t="s">
        <v>14796</v>
      </c>
      <c r="U3753">
        <f t="shared" si="176"/>
        <v>0</v>
      </c>
    </row>
    <row r="3754" spans="1:21">
      <c r="A3754" s="2" t="s">
        <v>9790</v>
      </c>
      <c r="B3754" s="2" t="s">
        <v>3983</v>
      </c>
      <c r="D3754" s="2" t="s">
        <v>724</v>
      </c>
      <c r="E3754" t="str">
        <f t="shared" si="174"/>
        <v>4</v>
      </c>
      <c r="F3754" s="2">
        <v>1</v>
      </c>
      <c r="G3754">
        <v>4</v>
      </c>
      <c r="H3754">
        <v>3</v>
      </c>
      <c r="I3754">
        <v>8</v>
      </c>
      <c r="K3754">
        <v>1111111590</v>
      </c>
      <c r="L3754">
        <v>16</v>
      </c>
      <c r="N3754">
        <v>3</v>
      </c>
      <c r="O3754">
        <v>3</v>
      </c>
      <c r="P3754" t="s">
        <v>26</v>
      </c>
      <c r="Q3754" t="s">
        <v>26</v>
      </c>
      <c r="R3754">
        <v>90</v>
      </c>
      <c r="S3754" t="str">
        <f t="shared" si="175"/>
        <v>('142670','GUERRERO','','CHRISTINE','4','1','4','3','8','','1111111590','16','','3','3','C','C','('142670','GUERRERO','','CHRISTINE','4','1','4','3','8','','1111111590','16','','3','3','C','C',''),'),</v>
      </c>
      <c r="T3754" t="s">
        <v>14797</v>
      </c>
      <c r="U3754">
        <f t="shared" si="176"/>
        <v>0</v>
      </c>
    </row>
    <row r="3755" spans="1:21">
      <c r="A3755" s="2" t="s">
        <v>9791</v>
      </c>
      <c r="B3755" s="2" t="s">
        <v>9792</v>
      </c>
      <c r="D3755" s="2" t="s">
        <v>9793</v>
      </c>
      <c r="E3755" t="str">
        <f t="shared" si="174"/>
        <v>4</v>
      </c>
      <c r="F3755" s="2">
        <v>2</v>
      </c>
      <c r="G3755">
        <v>1</v>
      </c>
      <c r="H3755">
        <v>1</v>
      </c>
      <c r="I3755">
        <v>5</v>
      </c>
      <c r="K3755">
        <v>1111111435</v>
      </c>
      <c r="L3755">
        <v>16</v>
      </c>
      <c r="N3755">
        <v>3</v>
      </c>
      <c r="O3755">
        <v>3</v>
      </c>
      <c r="P3755" t="s">
        <v>23</v>
      </c>
      <c r="Q3755" t="s">
        <v>23</v>
      </c>
      <c r="R3755">
        <v>90</v>
      </c>
      <c r="S3755" t="str">
        <f t="shared" si="175"/>
        <v>('142682','GUYNN','','MARESSA','4','2','1','1','5','','1111111435','16','','3','3','A','A','('142682','GUYNN','','MARESSA','4','2','1','1','5','','1111111435','16','','3','3','A','A',''),'),</v>
      </c>
      <c r="T3755" t="s">
        <v>14798</v>
      </c>
      <c r="U3755">
        <f t="shared" si="176"/>
        <v>0</v>
      </c>
    </row>
    <row r="3756" spans="1:21">
      <c r="A3756" s="2" t="s">
        <v>9794</v>
      </c>
      <c r="B3756" s="2" t="s">
        <v>9795</v>
      </c>
      <c r="D3756" s="2" t="s">
        <v>205</v>
      </c>
      <c r="E3756" t="str">
        <f t="shared" si="174"/>
        <v>4</v>
      </c>
      <c r="F3756" s="2">
        <v>10</v>
      </c>
      <c r="G3756">
        <v>2</v>
      </c>
      <c r="H3756">
        <v>3</v>
      </c>
      <c r="I3756">
        <v>6</v>
      </c>
      <c r="K3756">
        <v>1111111740</v>
      </c>
      <c r="L3756">
        <v>16</v>
      </c>
      <c r="N3756">
        <v>3</v>
      </c>
      <c r="O3756">
        <v>3</v>
      </c>
      <c r="P3756" t="s">
        <v>26</v>
      </c>
      <c r="Q3756" t="s">
        <v>26</v>
      </c>
      <c r="R3756">
        <v>90</v>
      </c>
      <c r="S3756" t="str">
        <f t="shared" si="175"/>
        <v>('142688','HACKNEY','','DAVID','4','10','2','3','6','','1111111740','16','','3','3','C','C','('142688','HACKNEY','','DAVID','4','10','2','3','6','','1111111740','16','','3','3','C','C',''),'),</v>
      </c>
      <c r="T3756" t="s">
        <v>14799</v>
      </c>
      <c r="U3756">
        <f t="shared" si="176"/>
        <v>0</v>
      </c>
    </row>
    <row r="3757" spans="1:21">
      <c r="A3757" s="2" t="s">
        <v>9796</v>
      </c>
      <c r="B3757" s="2" t="s">
        <v>9797</v>
      </c>
      <c r="D3757" s="2" t="s">
        <v>402</v>
      </c>
      <c r="E3757" t="str">
        <f t="shared" si="174"/>
        <v>4</v>
      </c>
      <c r="F3757" s="2">
        <v>13</v>
      </c>
      <c r="G3757">
        <v>1</v>
      </c>
      <c r="H3757">
        <v>3</v>
      </c>
      <c r="I3757">
        <v>1</v>
      </c>
      <c r="K3757">
        <v>1111111287</v>
      </c>
      <c r="L3757">
        <v>16</v>
      </c>
      <c r="N3757">
        <v>3</v>
      </c>
      <c r="O3757">
        <v>3</v>
      </c>
      <c r="P3757" t="s">
        <v>26</v>
      </c>
      <c r="Q3757" t="s">
        <v>26</v>
      </c>
      <c r="R3757">
        <v>90</v>
      </c>
      <c r="S3757" t="str">
        <f t="shared" si="175"/>
        <v>('142694','HAGEN','','IAN','4','13','1','3','1','','1111111287','16','','3','3','C','C','('142694','HAGEN','','IAN','4','13','1','3','1','','1111111287','16','','3','3','C','C',''),'),</v>
      </c>
      <c r="T3757" t="s">
        <v>14800</v>
      </c>
      <c r="U3757">
        <f t="shared" si="176"/>
        <v>0</v>
      </c>
    </row>
    <row r="3758" spans="1:21">
      <c r="A3758" s="2" t="s">
        <v>9798</v>
      </c>
      <c r="B3758" s="2" t="s">
        <v>140</v>
      </c>
      <c r="D3758" s="2" t="s">
        <v>205</v>
      </c>
      <c r="E3758" t="str">
        <f t="shared" si="174"/>
        <v>4</v>
      </c>
      <c r="F3758" s="2">
        <v>25</v>
      </c>
      <c r="G3758">
        <v>4</v>
      </c>
      <c r="H3758">
        <v>3</v>
      </c>
      <c r="I3758">
        <v>8</v>
      </c>
      <c r="K3758">
        <v>1111111134</v>
      </c>
      <c r="L3758">
        <v>16</v>
      </c>
      <c r="N3758">
        <v>3</v>
      </c>
      <c r="O3758">
        <v>3</v>
      </c>
      <c r="P3758" t="s">
        <v>26</v>
      </c>
      <c r="Q3758" t="s">
        <v>26</v>
      </c>
      <c r="R3758">
        <v>90</v>
      </c>
      <c r="S3758" t="str">
        <f t="shared" si="175"/>
        <v>('142700','HALL','','DAVID','4','25','4','3','8','','1111111134','16','','3','3','C','C','('142700','HALL','','DAVID','4','25','4','3','8','','1111111134','16','','3','3','C','C',''),'),</v>
      </c>
      <c r="T3758" t="s">
        <v>14801</v>
      </c>
      <c r="U3758">
        <f t="shared" si="176"/>
        <v>0</v>
      </c>
    </row>
    <row r="3759" spans="1:21">
      <c r="A3759" s="2" t="s">
        <v>9799</v>
      </c>
      <c r="B3759" s="2" t="s">
        <v>140</v>
      </c>
      <c r="D3759" s="2" t="s">
        <v>7551</v>
      </c>
      <c r="E3759" t="str">
        <f t="shared" si="174"/>
        <v>4</v>
      </c>
      <c r="F3759" s="2">
        <v>8</v>
      </c>
      <c r="G3759">
        <v>1</v>
      </c>
      <c r="H3759">
        <v>1</v>
      </c>
      <c r="I3759">
        <v>1</v>
      </c>
      <c r="K3759">
        <v>1111111591</v>
      </c>
      <c r="L3759">
        <v>16</v>
      </c>
      <c r="N3759">
        <v>3</v>
      </c>
      <c r="O3759">
        <v>3</v>
      </c>
      <c r="P3759" t="s">
        <v>23</v>
      </c>
      <c r="Q3759" t="s">
        <v>23</v>
      </c>
      <c r="R3759">
        <v>90</v>
      </c>
      <c r="S3759" t="str">
        <f t="shared" si="175"/>
        <v>('142706','HALL','','KELLIE','4','8','1','1','1','','1111111591','16','','3','3','A','A','('142706','HALL','','KELLIE','4','8','1','1','1','','1111111591','16','','3','3','A','A',''),'),</v>
      </c>
      <c r="T3759" t="s">
        <v>14802</v>
      </c>
      <c r="U3759">
        <f t="shared" si="176"/>
        <v>0</v>
      </c>
    </row>
    <row r="3760" spans="1:21">
      <c r="A3760" s="2" t="s">
        <v>9800</v>
      </c>
      <c r="B3760" s="2" t="s">
        <v>140</v>
      </c>
      <c r="D3760" s="2" t="s">
        <v>390</v>
      </c>
      <c r="E3760" t="str">
        <f t="shared" si="174"/>
        <v>4</v>
      </c>
      <c r="F3760" s="2">
        <v>15</v>
      </c>
      <c r="G3760">
        <v>3</v>
      </c>
      <c r="H3760">
        <v>1</v>
      </c>
      <c r="I3760">
        <v>7</v>
      </c>
      <c r="K3760">
        <v>1111111885</v>
      </c>
      <c r="L3760">
        <v>16</v>
      </c>
      <c r="N3760">
        <v>3</v>
      </c>
      <c r="O3760">
        <v>3</v>
      </c>
      <c r="P3760" t="s">
        <v>23</v>
      </c>
      <c r="Q3760" t="s">
        <v>23</v>
      </c>
      <c r="R3760">
        <v>90</v>
      </c>
      <c r="S3760" t="str">
        <f t="shared" si="175"/>
        <v>('142712','HALL','','TYLER','4','15','3','1','7','','1111111885','16','','3','3','A','A','('142712','HALL','','TYLER','4','15','3','1','7','','1111111885','16','','3','3','A','A',''),'),</v>
      </c>
      <c r="T3760" t="s">
        <v>14803</v>
      </c>
      <c r="U3760">
        <f t="shared" si="176"/>
        <v>0</v>
      </c>
    </row>
    <row r="3761" spans="1:21">
      <c r="A3761" s="2" t="s">
        <v>9801</v>
      </c>
      <c r="B3761" s="2" t="s">
        <v>9802</v>
      </c>
      <c r="D3761" s="2" t="s">
        <v>65</v>
      </c>
      <c r="E3761" t="str">
        <f t="shared" si="174"/>
        <v>4</v>
      </c>
      <c r="F3761" s="2">
        <v>8</v>
      </c>
      <c r="G3761">
        <v>2</v>
      </c>
      <c r="H3761">
        <v>2</v>
      </c>
      <c r="I3761">
        <v>6</v>
      </c>
      <c r="K3761">
        <v>1111111436</v>
      </c>
      <c r="L3761">
        <v>16</v>
      </c>
      <c r="N3761">
        <v>3</v>
      </c>
      <c r="O3761">
        <v>3</v>
      </c>
      <c r="P3761" t="s">
        <v>20</v>
      </c>
      <c r="Q3761" t="s">
        <v>20</v>
      </c>
      <c r="R3761">
        <v>90</v>
      </c>
      <c r="S3761" t="str">
        <f t="shared" si="175"/>
        <v>('142718','HALLER','','JEFFREY','4','8','2','2','6','','1111111436','16','','3','3','B','B','('142718','HALLER','','JEFFREY','4','8','2','2','6','','1111111436','16','','3','3','B','B',''),'),</v>
      </c>
      <c r="T3761" t="s">
        <v>14804</v>
      </c>
      <c r="U3761">
        <f t="shared" si="176"/>
        <v>0</v>
      </c>
    </row>
    <row r="3762" spans="1:21">
      <c r="A3762" s="2" t="s">
        <v>9803</v>
      </c>
      <c r="B3762" s="2" t="s">
        <v>4007</v>
      </c>
      <c r="D3762" s="2" t="s">
        <v>541</v>
      </c>
      <c r="E3762" t="str">
        <f t="shared" si="174"/>
        <v>4</v>
      </c>
      <c r="F3762" s="2">
        <v>20</v>
      </c>
      <c r="G3762">
        <v>3</v>
      </c>
      <c r="H3762">
        <v>1</v>
      </c>
      <c r="I3762">
        <v>7</v>
      </c>
      <c r="K3762">
        <v>1111111741</v>
      </c>
      <c r="L3762">
        <v>16</v>
      </c>
      <c r="N3762">
        <v>3</v>
      </c>
      <c r="O3762">
        <v>3</v>
      </c>
      <c r="P3762" t="s">
        <v>23</v>
      </c>
      <c r="Q3762" t="s">
        <v>23</v>
      </c>
      <c r="R3762">
        <v>90</v>
      </c>
      <c r="S3762" t="str">
        <f t="shared" si="175"/>
        <v>('142730','HAMILTON','','MARY','4','20','3','1','7','','1111111741','16','','3','3','A','A','('142730','HAMILTON','','MARY','4','20','3','1','7','','1111111741','16','','3','3','A','A',''),'),</v>
      </c>
      <c r="T3762" t="s">
        <v>14805</v>
      </c>
      <c r="U3762">
        <f t="shared" si="176"/>
        <v>0</v>
      </c>
    </row>
    <row r="3763" spans="1:21">
      <c r="A3763" s="2" t="s">
        <v>9804</v>
      </c>
      <c r="B3763" s="2" t="s">
        <v>5872</v>
      </c>
      <c r="D3763" s="2" t="s">
        <v>62</v>
      </c>
      <c r="E3763" t="str">
        <f t="shared" si="174"/>
        <v>4</v>
      </c>
      <c r="F3763" s="2">
        <v>22</v>
      </c>
      <c r="G3763">
        <v>3</v>
      </c>
      <c r="H3763">
        <v>3</v>
      </c>
      <c r="I3763">
        <v>7</v>
      </c>
      <c r="K3763">
        <v>1111111437</v>
      </c>
      <c r="L3763">
        <v>16</v>
      </c>
      <c r="N3763">
        <v>3</v>
      </c>
      <c r="O3763">
        <v>3</v>
      </c>
      <c r="P3763" t="s">
        <v>26</v>
      </c>
      <c r="Q3763" t="s">
        <v>26</v>
      </c>
      <c r="R3763">
        <v>90</v>
      </c>
      <c r="S3763" t="str">
        <f t="shared" si="175"/>
        <v>('142736','HANEY','','CALEB','4','22','3','3','7','','1111111437','16','','3','3','C','C','('142736','HANEY','','CALEB','4','22','3','3','7','','1111111437','16','','3','3','C','C',''),'),</v>
      </c>
      <c r="T3763" t="s">
        <v>14806</v>
      </c>
      <c r="U3763">
        <f t="shared" si="176"/>
        <v>0</v>
      </c>
    </row>
    <row r="3764" spans="1:21">
      <c r="A3764" s="2" t="s">
        <v>9805</v>
      </c>
      <c r="B3764" s="2" t="s">
        <v>9806</v>
      </c>
      <c r="D3764" s="2" t="s">
        <v>696</v>
      </c>
      <c r="E3764" t="str">
        <f t="shared" si="174"/>
        <v>4</v>
      </c>
      <c r="F3764" s="2">
        <v>13</v>
      </c>
      <c r="G3764">
        <v>4</v>
      </c>
      <c r="H3764">
        <v>1</v>
      </c>
      <c r="I3764">
        <v>8</v>
      </c>
      <c r="K3764">
        <v>1111111438</v>
      </c>
      <c r="L3764">
        <v>16</v>
      </c>
      <c r="N3764">
        <v>3</v>
      </c>
      <c r="O3764">
        <v>3</v>
      </c>
      <c r="P3764" t="s">
        <v>23</v>
      </c>
      <c r="Q3764" t="s">
        <v>23</v>
      </c>
      <c r="R3764">
        <v>90</v>
      </c>
      <c r="S3764" t="str">
        <f t="shared" si="175"/>
        <v>('142742','HANOVER','','LAUREN','4','13','4','1','8','','1111111438','16','','3','3','A','A','('142742','HANOVER','','LAUREN','4','13','4','1','8','','1111111438','16','','3','3','A','A',''),'),</v>
      </c>
      <c r="T3764" t="s">
        <v>14807</v>
      </c>
      <c r="U3764">
        <f t="shared" si="176"/>
        <v>0</v>
      </c>
    </row>
    <row r="3765" spans="1:21">
      <c r="A3765" s="2" t="s">
        <v>9807</v>
      </c>
      <c r="B3765" s="2" t="s">
        <v>5876</v>
      </c>
      <c r="D3765" s="2" t="s">
        <v>205</v>
      </c>
      <c r="E3765" t="str">
        <f t="shared" si="174"/>
        <v>4</v>
      </c>
      <c r="F3765" s="2">
        <v>3</v>
      </c>
      <c r="G3765">
        <v>1</v>
      </c>
      <c r="H3765">
        <v>1</v>
      </c>
      <c r="I3765">
        <v>1</v>
      </c>
      <c r="K3765">
        <v>1111111135</v>
      </c>
      <c r="L3765">
        <v>16</v>
      </c>
      <c r="N3765">
        <v>3</v>
      </c>
      <c r="O3765">
        <v>3</v>
      </c>
      <c r="P3765" t="s">
        <v>23</v>
      </c>
      <c r="Q3765" t="s">
        <v>23</v>
      </c>
      <c r="R3765">
        <v>90</v>
      </c>
      <c r="S3765" t="str">
        <f t="shared" si="175"/>
        <v>('142748','HANSEN','','DAVID','4','3','1','1','1','','1111111135','16','','3','3','A','A','('142748','HANSEN','','DAVID','4','3','1','1','1','','1111111135','16','','3','3','A','A',''),'),</v>
      </c>
      <c r="T3765" t="s">
        <v>14808</v>
      </c>
      <c r="U3765">
        <f t="shared" si="176"/>
        <v>0</v>
      </c>
    </row>
    <row r="3766" spans="1:21">
      <c r="A3766" s="2" t="s">
        <v>9808</v>
      </c>
      <c r="B3766" s="2" t="s">
        <v>9809</v>
      </c>
      <c r="D3766" s="2" t="s">
        <v>600</v>
      </c>
      <c r="E3766" t="str">
        <f t="shared" si="174"/>
        <v>4</v>
      </c>
      <c r="F3766" s="2">
        <v>4</v>
      </c>
      <c r="G3766">
        <v>4</v>
      </c>
      <c r="H3766">
        <v>2</v>
      </c>
      <c r="I3766">
        <v>8</v>
      </c>
      <c r="K3766">
        <v>1111111886</v>
      </c>
      <c r="L3766">
        <v>16</v>
      </c>
      <c r="N3766">
        <v>3</v>
      </c>
      <c r="O3766">
        <v>3</v>
      </c>
      <c r="P3766" t="s">
        <v>20</v>
      </c>
      <c r="Q3766" t="s">
        <v>20</v>
      </c>
      <c r="R3766">
        <v>90</v>
      </c>
      <c r="S3766" t="str">
        <f t="shared" si="175"/>
        <v>('142754','HARGETT','','CARLOS','4','4','4','2','8','','1111111886','16','','3','3','B','B','('142754','HARGETT','','CARLOS','4','4','4','2','8','','1111111886','16','','3','3','B','B',''),'),</v>
      </c>
      <c r="T3766" t="s">
        <v>14809</v>
      </c>
      <c r="U3766">
        <f t="shared" si="176"/>
        <v>0</v>
      </c>
    </row>
    <row r="3767" spans="1:21">
      <c r="A3767" s="2" t="s">
        <v>9810</v>
      </c>
      <c r="B3767" s="2" t="s">
        <v>9811</v>
      </c>
      <c r="D3767" s="2" t="s">
        <v>9812</v>
      </c>
      <c r="E3767" t="str">
        <f t="shared" si="174"/>
        <v>4</v>
      </c>
      <c r="F3767" s="2">
        <v>9</v>
      </c>
      <c r="G3767">
        <v>2</v>
      </c>
      <c r="H3767">
        <v>2</v>
      </c>
      <c r="I3767">
        <v>2</v>
      </c>
      <c r="K3767">
        <v>1111111592</v>
      </c>
      <c r="L3767">
        <v>16</v>
      </c>
      <c r="N3767">
        <v>3</v>
      </c>
      <c r="O3767">
        <v>3</v>
      </c>
      <c r="P3767" t="s">
        <v>20</v>
      </c>
      <c r="Q3767" t="s">
        <v>20</v>
      </c>
      <c r="R3767">
        <v>90</v>
      </c>
      <c r="S3767" t="str">
        <f t="shared" si="175"/>
        <v>('142760','HARIHARA','','GANESH','4','9','2','2','2','','1111111592','16','','3','3','B','B','('142760','HARIHARA','','GANESH','4','9','2','2','2','','1111111592','16','','3','3','B','B',''),'),</v>
      </c>
      <c r="T3767" t="s">
        <v>14810</v>
      </c>
      <c r="U3767">
        <f t="shared" si="176"/>
        <v>0</v>
      </c>
    </row>
    <row r="3768" spans="1:21">
      <c r="A3768" s="2" t="s">
        <v>9813</v>
      </c>
      <c r="B3768" s="2" t="s">
        <v>1022</v>
      </c>
      <c r="D3768" s="2" t="s">
        <v>32</v>
      </c>
      <c r="E3768" t="str">
        <f t="shared" si="174"/>
        <v>4</v>
      </c>
      <c r="F3768" s="2">
        <v>28</v>
      </c>
      <c r="G3768">
        <v>1</v>
      </c>
      <c r="H3768">
        <v>3</v>
      </c>
      <c r="I3768">
        <v>1</v>
      </c>
      <c r="K3768">
        <v>1111111887</v>
      </c>
      <c r="L3768">
        <v>16</v>
      </c>
      <c r="N3768">
        <v>3</v>
      </c>
      <c r="O3768">
        <v>3</v>
      </c>
      <c r="P3768" t="s">
        <v>26</v>
      </c>
      <c r="Q3768" t="s">
        <v>26</v>
      </c>
      <c r="R3768">
        <v>90</v>
      </c>
      <c r="S3768" t="str">
        <f t="shared" si="175"/>
        <v>('142766','HARMS','','MATTHEW','4','28','1','3','1','','1111111887','16','','3','3','C','C','('142766','HARMS','','MATTHEW','4','28','1','3','1','','1111111887','16','','3','3','C','C',''),'),</v>
      </c>
      <c r="T3768" t="s">
        <v>14811</v>
      </c>
      <c r="U3768">
        <f t="shared" si="176"/>
        <v>0</v>
      </c>
    </row>
    <row r="3769" spans="1:21">
      <c r="A3769" s="2" t="s">
        <v>9814</v>
      </c>
      <c r="B3769" s="2" t="s">
        <v>739</v>
      </c>
      <c r="D3769" s="2" t="s">
        <v>7185</v>
      </c>
      <c r="E3769" t="str">
        <f t="shared" si="174"/>
        <v>4</v>
      </c>
      <c r="F3769" s="2">
        <v>22</v>
      </c>
      <c r="G3769">
        <v>2</v>
      </c>
      <c r="H3769">
        <v>2</v>
      </c>
      <c r="I3769">
        <v>2</v>
      </c>
      <c r="K3769">
        <v>1111111136</v>
      </c>
      <c r="L3769">
        <v>16</v>
      </c>
      <c r="N3769">
        <v>3</v>
      </c>
      <c r="O3769">
        <v>3</v>
      </c>
      <c r="P3769" t="s">
        <v>20</v>
      </c>
      <c r="Q3769" t="s">
        <v>20</v>
      </c>
      <c r="R3769">
        <v>90</v>
      </c>
      <c r="S3769" t="str">
        <f t="shared" si="175"/>
        <v>('142772','HARPER','','ALSTON','4','22','2','2','2','','1111111136','16','','3','3','B','B','('142772','HARPER','','ALSTON','4','22','2','2','2','','1111111136','16','','3','3','B','B',''),'),</v>
      </c>
      <c r="T3769" t="s">
        <v>14812</v>
      </c>
      <c r="U3769">
        <f t="shared" si="176"/>
        <v>0</v>
      </c>
    </row>
    <row r="3770" spans="1:21">
      <c r="A3770" s="2" t="s">
        <v>9815</v>
      </c>
      <c r="B3770" s="2" t="s">
        <v>9816</v>
      </c>
      <c r="D3770" s="2" t="s">
        <v>205</v>
      </c>
      <c r="E3770" t="str">
        <f t="shared" si="174"/>
        <v>4</v>
      </c>
      <c r="F3770" s="2">
        <v>5</v>
      </c>
      <c r="G3770">
        <v>4</v>
      </c>
      <c r="H3770">
        <v>2</v>
      </c>
      <c r="I3770">
        <v>8</v>
      </c>
      <c r="K3770">
        <v>1111111742</v>
      </c>
      <c r="L3770">
        <v>16</v>
      </c>
      <c r="N3770">
        <v>3</v>
      </c>
      <c r="O3770">
        <v>3</v>
      </c>
      <c r="P3770" t="s">
        <v>20</v>
      </c>
      <c r="Q3770" t="s">
        <v>20</v>
      </c>
      <c r="R3770">
        <v>90</v>
      </c>
      <c r="S3770" t="str">
        <f t="shared" si="175"/>
        <v>('142778','HARRELSON','','DAVID','4','5','4','2','8','','1111111742','16','','3','3','B','B','('142778','HARRELSON','','DAVID','4','5','4','2','8','','1111111742','16','','3','3','B','B',''),'),</v>
      </c>
      <c r="T3770" t="s">
        <v>14813</v>
      </c>
      <c r="U3770">
        <f t="shared" si="176"/>
        <v>0</v>
      </c>
    </row>
    <row r="3771" spans="1:21">
      <c r="A3771" s="2" t="s">
        <v>9817</v>
      </c>
      <c r="B3771" s="2" t="s">
        <v>9818</v>
      </c>
      <c r="D3771" s="2" t="s">
        <v>66</v>
      </c>
      <c r="E3771" t="str">
        <f t="shared" si="174"/>
        <v>4</v>
      </c>
      <c r="F3771" s="2">
        <v>13</v>
      </c>
      <c r="G3771">
        <v>2</v>
      </c>
      <c r="H3771">
        <v>1</v>
      </c>
      <c r="I3771">
        <v>2</v>
      </c>
      <c r="K3771">
        <v>1111111888</v>
      </c>
      <c r="L3771">
        <v>16</v>
      </c>
      <c r="N3771">
        <v>3</v>
      </c>
      <c r="O3771">
        <v>3</v>
      </c>
      <c r="P3771" t="s">
        <v>23</v>
      </c>
      <c r="Q3771" t="s">
        <v>23</v>
      </c>
      <c r="R3771">
        <v>90</v>
      </c>
      <c r="S3771" t="str">
        <f t="shared" si="175"/>
        <v>('142784','HARRIGAN','','CAMERON','4','13','2','1','2','','1111111888','16','','3','3','A','A','('142784','HARRIGAN','','CAMERON','4','13','2','1','2','','1111111888','16','','3','3','A','A',''),'),</v>
      </c>
      <c r="T3771" t="s">
        <v>14814</v>
      </c>
      <c r="U3771">
        <f t="shared" si="176"/>
        <v>0</v>
      </c>
    </row>
    <row r="3772" spans="1:21">
      <c r="A3772" s="2" t="s">
        <v>9819</v>
      </c>
      <c r="B3772" s="2" t="s">
        <v>5900</v>
      </c>
      <c r="D3772" s="2" t="s">
        <v>526</v>
      </c>
      <c r="E3772" t="str">
        <f t="shared" si="174"/>
        <v>4</v>
      </c>
      <c r="F3772" s="2">
        <v>7</v>
      </c>
      <c r="G3772">
        <v>3</v>
      </c>
      <c r="H3772">
        <v>3</v>
      </c>
      <c r="I3772">
        <v>3</v>
      </c>
      <c r="K3772">
        <v>1111111137</v>
      </c>
      <c r="L3772">
        <v>16</v>
      </c>
      <c r="N3772">
        <v>3</v>
      </c>
      <c r="O3772">
        <v>3</v>
      </c>
      <c r="P3772" t="s">
        <v>26</v>
      </c>
      <c r="Q3772" t="s">
        <v>26</v>
      </c>
      <c r="R3772">
        <v>90</v>
      </c>
      <c r="S3772" t="str">
        <f t="shared" si="175"/>
        <v>('142790','HASS','','SHANE','4','7','3','3','3','','1111111137','16','','3','3','C','C','('142790','HASS','','SHANE','4','7','3','3','3','','1111111137','16','','3','3','C','C',''),'),</v>
      </c>
      <c r="T3772" t="s">
        <v>14815</v>
      </c>
      <c r="U3772">
        <f t="shared" si="176"/>
        <v>0</v>
      </c>
    </row>
    <row r="3773" spans="1:21">
      <c r="A3773" s="2" t="s">
        <v>9820</v>
      </c>
      <c r="B3773" s="2" t="s">
        <v>9821</v>
      </c>
      <c r="D3773" s="2" t="s">
        <v>1076</v>
      </c>
      <c r="E3773" t="str">
        <f t="shared" si="174"/>
        <v>4</v>
      </c>
      <c r="F3773" s="2">
        <v>14</v>
      </c>
      <c r="G3773">
        <v>4</v>
      </c>
      <c r="H3773">
        <v>1</v>
      </c>
      <c r="I3773">
        <v>4</v>
      </c>
      <c r="K3773">
        <v>1111111138</v>
      </c>
      <c r="L3773">
        <v>16</v>
      </c>
      <c r="N3773">
        <v>3</v>
      </c>
      <c r="O3773">
        <v>3</v>
      </c>
      <c r="P3773" t="s">
        <v>23</v>
      </c>
      <c r="Q3773" t="s">
        <v>23</v>
      </c>
      <c r="R3773">
        <v>90</v>
      </c>
      <c r="S3773" t="str">
        <f t="shared" si="175"/>
        <v>('142796','HASTINGS','','MCMILLAN','4','14','4','1','4','','1111111138','16','','3','3','A','A','('142796','HASTINGS','','MCMILLAN','4','14','4','1','4','','1111111138','16','','3','3','A','A',''),'),</v>
      </c>
      <c r="T3773" t="s">
        <v>14816</v>
      </c>
      <c r="U3773">
        <f t="shared" si="176"/>
        <v>0</v>
      </c>
    </row>
    <row r="3774" spans="1:21">
      <c r="A3774" s="2" t="s">
        <v>9822</v>
      </c>
      <c r="B3774" s="2" t="s">
        <v>9823</v>
      </c>
      <c r="D3774" s="2" t="s">
        <v>669</v>
      </c>
      <c r="E3774" t="str">
        <f t="shared" si="174"/>
        <v>4</v>
      </c>
      <c r="F3774" s="2">
        <v>21</v>
      </c>
      <c r="G3774">
        <v>1</v>
      </c>
      <c r="H3774">
        <v>2</v>
      </c>
      <c r="I3774">
        <v>1</v>
      </c>
      <c r="K3774">
        <v>1111111439</v>
      </c>
      <c r="L3774">
        <v>16</v>
      </c>
      <c r="N3774">
        <v>3</v>
      </c>
      <c r="O3774">
        <v>3</v>
      </c>
      <c r="P3774" t="s">
        <v>20</v>
      </c>
      <c r="Q3774" t="s">
        <v>20</v>
      </c>
      <c r="R3774">
        <v>90</v>
      </c>
      <c r="S3774" t="str">
        <f t="shared" si="175"/>
        <v>('142802','HAUETER','','ZACHARY','4','21','1','2','1','','1111111439','16','','3','3','B','B','('142802','HAUETER','','ZACHARY','4','21','1','2','1','','1111111439','16','','3','3','B','B',''),'),</v>
      </c>
      <c r="T3774" t="s">
        <v>14817</v>
      </c>
      <c r="U3774">
        <f t="shared" si="176"/>
        <v>0</v>
      </c>
    </row>
    <row r="3775" spans="1:21">
      <c r="A3775" s="2" t="s">
        <v>9824</v>
      </c>
      <c r="B3775" s="2" t="s">
        <v>1023</v>
      </c>
      <c r="D3775" s="2" t="s">
        <v>503</v>
      </c>
      <c r="E3775" t="str">
        <f t="shared" si="174"/>
        <v>4</v>
      </c>
      <c r="F3775" s="2">
        <v>28</v>
      </c>
      <c r="G3775">
        <v>1</v>
      </c>
      <c r="H3775">
        <v>2</v>
      </c>
      <c r="I3775">
        <v>5</v>
      </c>
      <c r="K3775">
        <v>1111111139</v>
      </c>
      <c r="L3775">
        <v>16</v>
      </c>
      <c r="N3775">
        <v>3</v>
      </c>
      <c r="O3775">
        <v>3</v>
      </c>
      <c r="P3775" t="s">
        <v>20</v>
      </c>
      <c r="Q3775" t="s">
        <v>20</v>
      </c>
      <c r="R3775">
        <v>90</v>
      </c>
      <c r="S3775" t="str">
        <f t="shared" si="175"/>
        <v>('142808','HAYANO','','ALEX','4','28','1','2','5','','1111111139','16','','3','3','B','B','('142808','HAYANO','','ALEX','4','28','1','2','5','','1111111139','16','','3','3','B','B',''),'),</v>
      </c>
      <c r="T3775" t="s">
        <v>14818</v>
      </c>
      <c r="U3775">
        <f t="shared" si="176"/>
        <v>0</v>
      </c>
    </row>
    <row r="3776" spans="1:21">
      <c r="A3776" s="2" t="s">
        <v>9825</v>
      </c>
      <c r="B3776" s="2" t="s">
        <v>4044</v>
      </c>
      <c r="D3776" s="2" t="s">
        <v>123</v>
      </c>
      <c r="E3776" t="str">
        <f t="shared" si="174"/>
        <v>4</v>
      </c>
      <c r="F3776" s="2">
        <v>12</v>
      </c>
      <c r="G3776">
        <v>1</v>
      </c>
      <c r="H3776">
        <v>3</v>
      </c>
      <c r="I3776">
        <v>1</v>
      </c>
      <c r="K3776">
        <v>1111111743</v>
      </c>
      <c r="L3776">
        <v>16</v>
      </c>
      <c r="N3776">
        <v>3</v>
      </c>
      <c r="O3776">
        <v>3</v>
      </c>
      <c r="P3776" t="s">
        <v>26</v>
      </c>
      <c r="Q3776" t="s">
        <v>26</v>
      </c>
      <c r="R3776">
        <v>90</v>
      </c>
      <c r="S3776" t="str">
        <f t="shared" si="175"/>
        <v>('142814','HAYES','','ANDREW','4','12','1','3','1','','1111111743','16','','3','3','C','C','('142814','HAYES','','ANDREW','4','12','1','3','1','','1111111743','16','','3','3','C','C',''),'),</v>
      </c>
      <c r="T3776" t="s">
        <v>14819</v>
      </c>
      <c r="U3776">
        <f t="shared" si="176"/>
        <v>0</v>
      </c>
    </row>
    <row r="3777" spans="1:21">
      <c r="A3777" s="2" t="s">
        <v>9826</v>
      </c>
      <c r="B3777" s="2" t="s">
        <v>4044</v>
      </c>
      <c r="D3777" s="2" t="s">
        <v>9827</v>
      </c>
      <c r="E3777" t="str">
        <f t="shared" si="174"/>
        <v>4</v>
      </c>
      <c r="F3777" s="2">
        <v>19</v>
      </c>
      <c r="G3777">
        <v>3</v>
      </c>
      <c r="H3777">
        <v>2</v>
      </c>
      <c r="I3777">
        <v>3</v>
      </c>
      <c r="K3777">
        <v>1111111889</v>
      </c>
      <c r="L3777">
        <v>16</v>
      </c>
      <c r="N3777">
        <v>3</v>
      </c>
      <c r="O3777">
        <v>3</v>
      </c>
      <c r="P3777" t="s">
        <v>20</v>
      </c>
      <c r="Q3777" t="s">
        <v>20</v>
      </c>
      <c r="R3777">
        <v>90</v>
      </c>
      <c r="S3777" t="str">
        <f t="shared" si="175"/>
        <v>('142820','HAYES','','KAI','4','19','3','2','3','','1111111889','16','','3','3','B','B','('142820','HAYES','','KAI','4','19','3','2','3','','1111111889','16','','3','3','B','B',''),'),</v>
      </c>
      <c r="T3777" t="s">
        <v>14820</v>
      </c>
      <c r="U3777">
        <f t="shared" si="176"/>
        <v>0</v>
      </c>
    </row>
    <row r="3778" spans="1:21">
      <c r="A3778" s="2" t="s">
        <v>9828</v>
      </c>
      <c r="B3778" s="2" t="s">
        <v>9829</v>
      </c>
      <c r="D3778" s="2" t="s">
        <v>9830</v>
      </c>
      <c r="E3778" t="str">
        <f t="shared" si="174"/>
        <v>4</v>
      </c>
      <c r="F3778" s="2">
        <v>23</v>
      </c>
      <c r="G3778">
        <v>2</v>
      </c>
      <c r="H3778">
        <v>3</v>
      </c>
      <c r="I3778">
        <v>6</v>
      </c>
      <c r="K3778">
        <v>1111111140</v>
      </c>
      <c r="L3778">
        <v>16</v>
      </c>
      <c r="N3778">
        <v>3</v>
      </c>
      <c r="O3778">
        <v>3</v>
      </c>
      <c r="P3778" t="s">
        <v>26</v>
      </c>
      <c r="Q3778" t="s">
        <v>26</v>
      </c>
      <c r="R3778">
        <v>90</v>
      </c>
      <c r="S3778" t="str">
        <f t="shared" si="175"/>
        <v>('142826','HEALY','','KENNAN','4','23','2','3','6','','1111111140','16','','3','3','C','C','('142826','HEALY','','KENNAN','4','23','2','3','6','','1111111140','16','','3','3','C','C',''),'),</v>
      </c>
      <c r="T3778" t="s">
        <v>14821</v>
      </c>
      <c r="U3778">
        <f t="shared" si="176"/>
        <v>0</v>
      </c>
    </row>
    <row r="3779" spans="1:21">
      <c r="A3779" s="2" t="s">
        <v>9831</v>
      </c>
      <c r="B3779" s="2" t="s">
        <v>1024</v>
      </c>
      <c r="D3779" s="2" t="s">
        <v>702</v>
      </c>
      <c r="E3779" t="str">
        <f t="shared" ref="E3779:E3842" si="177">MID(A3779,2,1)</f>
        <v>4</v>
      </c>
      <c r="F3779" s="2">
        <v>27</v>
      </c>
      <c r="G3779">
        <v>2</v>
      </c>
      <c r="H3779">
        <v>1</v>
      </c>
      <c r="I3779">
        <v>2</v>
      </c>
      <c r="K3779">
        <v>1111111744</v>
      </c>
      <c r="L3779">
        <v>16</v>
      </c>
      <c r="N3779">
        <v>3</v>
      </c>
      <c r="O3779">
        <v>3</v>
      </c>
      <c r="P3779" t="s">
        <v>23</v>
      </c>
      <c r="Q3779" t="s">
        <v>23</v>
      </c>
      <c r="R3779">
        <v>90</v>
      </c>
      <c r="S3779" t="str">
        <f t="shared" ref="S3779:S3842" si="178">CONCATENATE("('",A3779,"','",B3779,"','",C3779,"','",D3779,"','",E3779,"','",F3779,"','",G3779,"','",H3779,"','",I3779,"','",J3779,"','",K3779,"','",L3779,"','",M3779,"','",N3779,"','",O3779,"','",P3779,"','",Q3779,"','",T3779,"'),")</f>
        <v>('142832','HEASTY','','BRYAN','4','27','2','1','2','','1111111744','16','','3','3','A','A','('142832','HEASTY','','BRYAN','4','27','2','1','2','','1111111744','16','','3','3','A','A',''),'),</v>
      </c>
      <c r="T3779" t="s">
        <v>14822</v>
      </c>
      <c r="U3779">
        <f t="shared" ref="U3779:U3842" si="179">IF(E3779=1,1,0)</f>
        <v>0</v>
      </c>
    </row>
    <row r="3780" spans="1:21">
      <c r="A3780" s="2" t="s">
        <v>9832</v>
      </c>
      <c r="B3780" s="2" t="s">
        <v>7944</v>
      </c>
      <c r="D3780" s="2" t="s">
        <v>451</v>
      </c>
      <c r="E3780" t="str">
        <f t="shared" si="177"/>
        <v>4</v>
      </c>
      <c r="F3780" s="2">
        <v>12</v>
      </c>
      <c r="G3780">
        <v>4</v>
      </c>
      <c r="H3780">
        <v>3</v>
      </c>
      <c r="I3780">
        <v>4</v>
      </c>
      <c r="K3780">
        <v>1111111890</v>
      </c>
      <c r="L3780">
        <v>16</v>
      </c>
      <c r="N3780">
        <v>3</v>
      </c>
      <c r="O3780">
        <v>3</v>
      </c>
      <c r="P3780" t="s">
        <v>26</v>
      </c>
      <c r="Q3780" t="s">
        <v>26</v>
      </c>
      <c r="R3780">
        <v>90</v>
      </c>
      <c r="S3780" t="str">
        <f t="shared" si="178"/>
        <v>('142835','HELLER','','JORDAN','4','12','4','3','4','','1111111890','16','','3','3','C','C','('142835','HELLER','','JORDAN','4','12','4','3','4','','1111111890','16','','3','3','C','C',''),'),</v>
      </c>
      <c r="T3780" t="s">
        <v>14823</v>
      </c>
      <c r="U3780">
        <f t="shared" si="179"/>
        <v>0</v>
      </c>
    </row>
    <row r="3781" spans="1:21">
      <c r="A3781" s="2" t="s">
        <v>9833</v>
      </c>
      <c r="B3781" s="2" t="s">
        <v>4057</v>
      </c>
      <c r="D3781" s="2" t="s">
        <v>334</v>
      </c>
      <c r="E3781" t="str">
        <f t="shared" si="177"/>
        <v>4</v>
      </c>
      <c r="F3781" s="2">
        <v>4</v>
      </c>
      <c r="G3781">
        <v>3</v>
      </c>
      <c r="H3781">
        <v>1</v>
      </c>
      <c r="I3781">
        <v>7</v>
      </c>
      <c r="K3781">
        <v>1111111141</v>
      </c>
      <c r="L3781">
        <v>16</v>
      </c>
      <c r="N3781">
        <v>3</v>
      </c>
      <c r="O3781">
        <v>3</v>
      </c>
      <c r="P3781" t="s">
        <v>23</v>
      </c>
      <c r="Q3781" t="s">
        <v>23</v>
      </c>
      <c r="R3781">
        <v>90</v>
      </c>
      <c r="S3781" t="str">
        <f t="shared" si="178"/>
        <v>('142838','HELMS','','ALEXANDER','4','4','3','1','7','','1111111141','16','','3','3','A','A','('142838','HELMS','','ALEXANDER','4','4','3','1','7','','1111111141','16','','3','3','A','A',''),'),</v>
      </c>
      <c r="T3781" t="s">
        <v>14824</v>
      </c>
      <c r="U3781">
        <f t="shared" si="179"/>
        <v>0</v>
      </c>
    </row>
    <row r="3782" spans="1:21">
      <c r="A3782" s="2" t="s">
        <v>9834</v>
      </c>
      <c r="B3782" s="2" t="s">
        <v>9835</v>
      </c>
      <c r="D3782" s="2" t="s">
        <v>696</v>
      </c>
      <c r="E3782" t="str">
        <f t="shared" si="177"/>
        <v>4</v>
      </c>
      <c r="F3782" s="2">
        <v>3</v>
      </c>
      <c r="G3782">
        <v>2</v>
      </c>
      <c r="H3782">
        <v>1</v>
      </c>
      <c r="I3782">
        <v>2</v>
      </c>
      <c r="K3782">
        <v>1111111288</v>
      </c>
      <c r="L3782">
        <v>16</v>
      </c>
      <c r="N3782">
        <v>3</v>
      </c>
      <c r="O3782">
        <v>3</v>
      </c>
      <c r="P3782" t="s">
        <v>23</v>
      </c>
      <c r="Q3782" t="s">
        <v>23</v>
      </c>
      <c r="R3782">
        <v>90</v>
      </c>
      <c r="S3782" t="str">
        <f t="shared" si="178"/>
        <v>('142844','HENDRIX','','LAUREN','4','3','2','1','2','','1111111288','16','','3','3','A','A','('142844','HENDRIX','','LAUREN','4','3','2','1','2','','1111111288','16','','3','3','A','A',''),'),</v>
      </c>
      <c r="T3782" t="s">
        <v>14825</v>
      </c>
      <c r="U3782">
        <f t="shared" si="179"/>
        <v>0</v>
      </c>
    </row>
    <row r="3783" spans="1:21">
      <c r="A3783" s="2" t="s">
        <v>9836</v>
      </c>
      <c r="B3783" s="2" t="s">
        <v>149</v>
      </c>
      <c r="D3783" s="2" t="s">
        <v>477</v>
      </c>
      <c r="E3783" t="str">
        <f t="shared" si="177"/>
        <v>4</v>
      </c>
      <c r="F3783" s="2">
        <v>2</v>
      </c>
      <c r="G3783">
        <v>2</v>
      </c>
      <c r="H3783">
        <v>3</v>
      </c>
      <c r="I3783">
        <v>2</v>
      </c>
      <c r="K3783">
        <v>1111111440</v>
      </c>
      <c r="L3783">
        <v>16</v>
      </c>
      <c r="N3783">
        <v>3</v>
      </c>
      <c r="O3783">
        <v>3</v>
      </c>
      <c r="P3783" t="s">
        <v>26</v>
      </c>
      <c r="Q3783" t="s">
        <v>26</v>
      </c>
      <c r="R3783">
        <v>90</v>
      </c>
      <c r="S3783" t="str">
        <f t="shared" si="178"/>
        <v>('142850','HENEVELD','','AUSTIN','4','2','2','3','2','','1111111440','16','','3','3','C','C','('142850','HENEVELD','','AUSTIN','4','2','2','3','2','','1111111440','16','','3','3','C','C',''),'),</v>
      </c>
      <c r="T3783" t="s">
        <v>14826</v>
      </c>
      <c r="U3783">
        <f t="shared" si="179"/>
        <v>0</v>
      </c>
    </row>
    <row r="3784" spans="1:21">
      <c r="A3784" s="2" t="s">
        <v>9837</v>
      </c>
      <c r="B3784" s="2" t="s">
        <v>9838</v>
      </c>
      <c r="D3784" s="2" t="s">
        <v>73</v>
      </c>
      <c r="E3784" t="str">
        <f t="shared" si="177"/>
        <v>4</v>
      </c>
      <c r="F3784" s="2">
        <v>3</v>
      </c>
      <c r="G3784">
        <v>4</v>
      </c>
      <c r="H3784">
        <v>2</v>
      </c>
      <c r="I3784">
        <v>8</v>
      </c>
      <c r="K3784">
        <v>1111111142</v>
      </c>
      <c r="L3784">
        <v>16</v>
      </c>
      <c r="N3784">
        <v>3</v>
      </c>
      <c r="O3784">
        <v>3</v>
      </c>
      <c r="P3784" t="s">
        <v>20</v>
      </c>
      <c r="Q3784" t="s">
        <v>20</v>
      </c>
      <c r="R3784">
        <v>90</v>
      </c>
      <c r="S3784" t="str">
        <f t="shared" si="178"/>
        <v>('142856','HENLEY','','BRITTANY','4','3','4','2','8','','1111111142','16','','3','3','B','B','('142856','HENLEY','','BRITTANY','4','3','4','2','8','','1111111142','16','','3','3','B','B',''),'),</v>
      </c>
      <c r="T3784" t="s">
        <v>14827</v>
      </c>
      <c r="U3784">
        <f t="shared" si="179"/>
        <v>0</v>
      </c>
    </row>
    <row r="3785" spans="1:21">
      <c r="A3785" s="2" t="s">
        <v>9839</v>
      </c>
      <c r="B3785" s="2" t="s">
        <v>1025</v>
      </c>
      <c r="D3785" s="2" t="s">
        <v>1026</v>
      </c>
      <c r="E3785" t="str">
        <f t="shared" si="177"/>
        <v>4</v>
      </c>
      <c r="F3785" s="2">
        <v>30</v>
      </c>
      <c r="G3785">
        <v>3</v>
      </c>
      <c r="H3785">
        <v>3</v>
      </c>
      <c r="I3785">
        <v>3</v>
      </c>
      <c r="K3785">
        <v>1111111593</v>
      </c>
      <c r="L3785">
        <v>16</v>
      </c>
      <c r="N3785">
        <v>3</v>
      </c>
      <c r="O3785">
        <v>3</v>
      </c>
      <c r="P3785" t="s">
        <v>26</v>
      </c>
      <c r="Q3785" t="s">
        <v>26</v>
      </c>
      <c r="R3785">
        <v>90</v>
      </c>
      <c r="S3785" t="str">
        <f t="shared" si="178"/>
        <v>('142862','HENSHAW','','KELSEY','4','30','3','3','3','','1111111593','16','','3','3','C','C','('142862','HENSHAW','','KELSEY','4','30','3','3','3','','1111111593','16','','3','3','C','C',''),'),</v>
      </c>
      <c r="T3785" t="s">
        <v>14828</v>
      </c>
      <c r="U3785">
        <f t="shared" si="179"/>
        <v>0</v>
      </c>
    </row>
    <row r="3786" spans="1:21">
      <c r="A3786" s="2" t="s">
        <v>9840</v>
      </c>
      <c r="B3786" s="2" t="s">
        <v>4065</v>
      </c>
      <c r="D3786" s="2" t="s">
        <v>724</v>
      </c>
      <c r="E3786" t="str">
        <f t="shared" si="177"/>
        <v>4</v>
      </c>
      <c r="F3786" s="2">
        <v>16</v>
      </c>
      <c r="G3786">
        <v>3</v>
      </c>
      <c r="H3786">
        <v>2</v>
      </c>
      <c r="I3786">
        <v>3</v>
      </c>
      <c r="K3786">
        <v>1111111289</v>
      </c>
      <c r="L3786">
        <v>16</v>
      </c>
      <c r="N3786">
        <v>3</v>
      </c>
      <c r="O3786">
        <v>3</v>
      </c>
      <c r="P3786" t="s">
        <v>20</v>
      </c>
      <c r="Q3786" t="s">
        <v>20</v>
      </c>
      <c r="R3786">
        <v>90</v>
      </c>
      <c r="S3786" t="str">
        <f t="shared" si="178"/>
        <v>('142868','HENSON','','CHRISTINE','4','16','3','2','3','','1111111289','16','','3','3','B','B','('142868','HENSON','','CHRISTINE','4','16','3','2','3','','1111111289','16','','3','3','B','B',''),'),</v>
      </c>
      <c r="T3786" t="s">
        <v>14829</v>
      </c>
      <c r="U3786">
        <f t="shared" si="179"/>
        <v>0</v>
      </c>
    </row>
    <row r="3787" spans="1:21">
      <c r="A3787" s="2" t="s">
        <v>9841</v>
      </c>
      <c r="B3787" s="2" t="s">
        <v>9842</v>
      </c>
      <c r="D3787" s="2" t="s">
        <v>75</v>
      </c>
      <c r="E3787" t="str">
        <f t="shared" si="177"/>
        <v>4</v>
      </c>
      <c r="F3787" s="2">
        <v>11</v>
      </c>
      <c r="G3787">
        <v>4</v>
      </c>
      <c r="H3787">
        <v>1</v>
      </c>
      <c r="I3787">
        <v>4</v>
      </c>
      <c r="K3787">
        <v>1111111594</v>
      </c>
      <c r="L3787">
        <v>16</v>
      </c>
      <c r="N3787">
        <v>3</v>
      </c>
      <c r="O3787">
        <v>3</v>
      </c>
      <c r="P3787" t="s">
        <v>23</v>
      </c>
      <c r="Q3787" t="s">
        <v>23</v>
      </c>
      <c r="R3787">
        <v>90</v>
      </c>
      <c r="S3787" t="str">
        <f t="shared" si="178"/>
        <v>('142874','HERBOLD','','BENJAMIN','4','11','4','1','4','','1111111594','16','','3','3','A','A','('142874','HERBOLD','','BENJAMIN','4','11','4','1','4','','1111111594','16','','3','3','A','A',''),'),</v>
      </c>
      <c r="T3787" t="s">
        <v>14830</v>
      </c>
      <c r="U3787">
        <f t="shared" si="179"/>
        <v>0</v>
      </c>
    </row>
    <row r="3788" spans="1:21">
      <c r="A3788" s="2" t="s">
        <v>9843</v>
      </c>
      <c r="B3788" s="2" t="s">
        <v>4073</v>
      </c>
      <c r="D3788" s="2" t="s">
        <v>9844</v>
      </c>
      <c r="E3788" t="str">
        <f t="shared" si="177"/>
        <v>4</v>
      </c>
      <c r="F3788" s="2">
        <v>3</v>
      </c>
      <c r="G3788">
        <v>1</v>
      </c>
      <c r="H3788">
        <v>1</v>
      </c>
      <c r="I3788">
        <v>5</v>
      </c>
      <c r="K3788">
        <v>1111111891</v>
      </c>
      <c r="L3788">
        <v>16</v>
      </c>
      <c r="N3788">
        <v>3</v>
      </c>
      <c r="O3788">
        <v>3</v>
      </c>
      <c r="P3788" t="s">
        <v>23</v>
      </c>
      <c r="Q3788" t="s">
        <v>23</v>
      </c>
      <c r="R3788">
        <v>90</v>
      </c>
      <c r="S3788" t="str">
        <f t="shared" si="178"/>
        <v>('142880','HERRERA','','MAXIMILIANO','4','3','1','1','5','','1111111891','16','','3','3','A','A','('142880','HERRERA','','MAXIMILIANO','4','3','1','1','5','','1111111891','16','','3','3','A','A',''),'),</v>
      </c>
      <c r="T3788" t="s">
        <v>14831</v>
      </c>
      <c r="U3788">
        <f t="shared" si="179"/>
        <v>0</v>
      </c>
    </row>
    <row r="3789" spans="1:21">
      <c r="A3789" s="2" t="s">
        <v>9845</v>
      </c>
      <c r="B3789" s="2" t="s">
        <v>9846</v>
      </c>
      <c r="D3789" s="2" t="s">
        <v>120</v>
      </c>
      <c r="E3789" t="str">
        <f t="shared" si="177"/>
        <v>4</v>
      </c>
      <c r="F3789" s="2">
        <v>14</v>
      </c>
      <c r="G3789">
        <v>3</v>
      </c>
      <c r="H3789">
        <v>1</v>
      </c>
      <c r="I3789">
        <v>3</v>
      </c>
      <c r="K3789">
        <v>1111111441</v>
      </c>
      <c r="L3789">
        <v>16</v>
      </c>
      <c r="N3789">
        <v>3</v>
      </c>
      <c r="O3789">
        <v>3</v>
      </c>
      <c r="P3789" t="s">
        <v>23</v>
      </c>
      <c r="Q3789" t="s">
        <v>23</v>
      </c>
      <c r="R3789">
        <v>90</v>
      </c>
      <c r="S3789" t="str">
        <f t="shared" si="178"/>
        <v>('142886','HERRIN','','WILLIAM','4','14','3','1','3','','1111111441','16','','3','3','A','A','('142886','HERRIN','','WILLIAM','4','14','3','1','3','','1111111441','16','','3','3','A','A',''),'),</v>
      </c>
      <c r="T3789" t="s">
        <v>14832</v>
      </c>
      <c r="U3789">
        <f t="shared" si="179"/>
        <v>0</v>
      </c>
    </row>
    <row r="3790" spans="1:21">
      <c r="A3790" s="2" t="s">
        <v>9847</v>
      </c>
      <c r="B3790" s="2" t="s">
        <v>9848</v>
      </c>
      <c r="D3790" s="2" t="s">
        <v>22</v>
      </c>
      <c r="E3790" t="str">
        <f t="shared" si="177"/>
        <v>4</v>
      </c>
      <c r="F3790" s="2">
        <v>23</v>
      </c>
      <c r="G3790">
        <v>2</v>
      </c>
      <c r="H3790">
        <v>2</v>
      </c>
      <c r="I3790">
        <v>6</v>
      </c>
      <c r="K3790">
        <v>1111111892</v>
      </c>
      <c r="L3790">
        <v>16</v>
      </c>
      <c r="N3790">
        <v>3</v>
      </c>
      <c r="O3790">
        <v>3</v>
      </c>
      <c r="P3790" t="s">
        <v>20</v>
      </c>
      <c r="Q3790" t="s">
        <v>20</v>
      </c>
      <c r="R3790">
        <v>90</v>
      </c>
      <c r="S3790" t="str">
        <f t="shared" si="178"/>
        <v>('142898','HIBERT','','DANIEL','4','23','2','2','6','','1111111892','16','','3','3','B','B','('142898','HIBERT','','DANIEL','4','23','2','2','6','','1111111892','16','','3','3','B','B',''),'),</v>
      </c>
      <c r="T3790" t="s">
        <v>14833</v>
      </c>
      <c r="U3790">
        <f t="shared" si="179"/>
        <v>0</v>
      </c>
    </row>
    <row r="3791" spans="1:21">
      <c r="A3791" s="2" t="s">
        <v>9849</v>
      </c>
      <c r="B3791" s="2" t="s">
        <v>768</v>
      </c>
      <c r="D3791" s="2" t="s">
        <v>28</v>
      </c>
      <c r="E3791" t="str">
        <f t="shared" si="177"/>
        <v>4</v>
      </c>
      <c r="F3791" s="2">
        <v>16</v>
      </c>
      <c r="G3791">
        <v>1</v>
      </c>
      <c r="H3791">
        <v>2</v>
      </c>
      <c r="I3791">
        <v>5</v>
      </c>
      <c r="K3791">
        <v>1111111595</v>
      </c>
      <c r="L3791">
        <v>16</v>
      </c>
      <c r="N3791">
        <v>3</v>
      </c>
      <c r="O3791">
        <v>3</v>
      </c>
      <c r="P3791" t="s">
        <v>20</v>
      </c>
      <c r="Q3791" t="s">
        <v>20</v>
      </c>
      <c r="R3791">
        <v>90</v>
      </c>
      <c r="S3791" t="str">
        <f t="shared" si="178"/>
        <v>('142904','HICKEY','','MICHAEL','4','16','1','2','5','','1111111595','16','','3','3','B','B','('142904','HICKEY','','MICHAEL','4','16','1','2','5','','1111111595','16','','3','3','B','B',''),'),</v>
      </c>
      <c r="T3791" t="s">
        <v>14834</v>
      </c>
      <c r="U3791">
        <f t="shared" si="179"/>
        <v>0</v>
      </c>
    </row>
    <row r="3792" spans="1:21">
      <c r="A3792" s="2" t="s">
        <v>9850</v>
      </c>
      <c r="B3792" s="2" t="s">
        <v>9851</v>
      </c>
      <c r="D3792" s="2" t="s">
        <v>328</v>
      </c>
      <c r="E3792" t="str">
        <f t="shared" si="177"/>
        <v>4</v>
      </c>
      <c r="F3792" s="2">
        <v>20</v>
      </c>
      <c r="G3792">
        <v>3</v>
      </c>
      <c r="H3792">
        <v>2</v>
      </c>
      <c r="I3792">
        <v>3</v>
      </c>
      <c r="K3792">
        <v>1111111745</v>
      </c>
      <c r="L3792">
        <v>16</v>
      </c>
      <c r="N3792">
        <v>3</v>
      </c>
      <c r="O3792">
        <v>3</v>
      </c>
      <c r="P3792" t="s">
        <v>20</v>
      </c>
      <c r="Q3792" t="s">
        <v>20</v>
      </c>
      <c r="R3792">
        <v>90</v>
      </c>
      <c r="S3792" t="str">
        <f t="shared" si="178"/>
        <v>('142910','HILDEBRAND','','JOSHUA','4','20','3','2','3','','1111111745','16','','3','3','B','B','('142910','HILDEBRAND','','JOSHUA','4','20','3','2','3','','1111111745','16','','3','3','B','B',''),'),</v>
      </c>
      <c r="T3792" t="s">
        <v>14835</v>
      </c>
      <c r="U3792">
        <f t="shared" si="179"/>
        <v>0</v>
      </c>
    </row>
    <row r="3793" spans="1:21">
      <c r="A3793" s="2" t="s">
        <v>9852</v>
      </c>
      <c r="B3793" s="2" t="s">
        <v>476</v>
      </c>
      <c r="D3793" s="2" t="s">
        <v>34</v>
      </c>
      <c r="E3793" t="str">
        <f t="shared" si="177"/>
        <v>4</v>
      </c>
      <c r="F3793" s="2">
        <v>7</v>
      </c>
      <c r="G3793">
        <v>3</v>
      </c>
      <c r="H3793">
        <v>3</v>
      </c>
      <c r="I3793">
        <v>7</v>
      </c>
      <c r="K3793">
        <v>1111111893</v>
      </c>
      <c r="L3793">
        <v>16</v>
      </c>
      <c r="N3793">
        <v>3</v>
      </c>
      <c r="O3793">
        <v>3</v>
      </c>
      <c r="P3793" t="s">
        <v>26</v>
      </c>
      <c r="Q3793" t="s">
        <v>26</v>
      </c>
      <c r="R3793">
        <v>90</v>
      </c>
      <c r="S3793" t="str">
        <f t="shared" si="178"/>
        <v>('142916','HILL','','AARON','4','7','3','3','7','','1111111893','16','','3','3','C','C','('142916','HILL','','AARON','4','7','3','3','7','','1111111893','16','','3','3','C','C',''),'),</v>
      </c>
      <c r="T3793" t="s">
        <v>14836</v>
      </c>
      <c r="U3793">
        <f t="shared" si="179"/>
        <v>0</v>
      </c>
    </row>
    <row r="3794" spans="1:21">
      <c r="A3794" s="2" t="s">
        <v>9853</v>
      </c>
      <c r="B3794" s="2" t="s">
        <v>476</v>
      </c>
      <c r="D3794" s="2" t="s">
        <v>210</v>
      </c>
      <c r="E3794" t="str">
        <f t="shared" si="177"/>
        <v>4</v>
      </c>
      <c r="F3794" s="2">
        <v>13</v>
      </c>
      <c r="G3794">
        <v>4</v>
      </c>
      <c r="H3794">
        <v>3</v>
      </c>
      <c r="I3794">
        <v>4</v>
      </c>
      <c r="K3794">
        <v>1111111746</v>
      </c>
      <c r="L3794">
        <v>16</v>
      </c>
      <c r="N3794">
        <v>3</v>
      </c>
      <c r="O3794">
        <v>3</v>
      </c>
      <c r="P3794" t="s">
        <v>26</v>
      </c>
      <c r="Q3794" t="s">
        <v>26</v>
      </c>
      <c r="R3794">
        <v>90</v>
      </c>
      <c r="S3794" t="str">
        <f t="shared" si="178"/>
        <v>('142928','HILL','','WYATT','4','13','4','3','4','','1111111746','16','','3','3','C','C','('142928','HILL','','WYATT','4','13','4','3','4','','1111111746','16','','3','3','C','C',''),'),</v>
      </c>
      <c r="T3794" t="s">
        <v>14837</v>
      </c>
      <c r="U3794">
        <f t="shared" si="179"/>
        <v>0</v>
      </c>
    </row>
    <row r="3795" spans="1:21">
      <c r="A3795" s="2" t="s">
        <v>9854</v>
      </c>
      <c r="B3795" s="2" t="s">
        <v>1027</v>
      </c>
      <c r="D3795" s="2" t="s">
        <v>1028</v>
      </c>
      <c r="E3795" t="str">
        <f t="shared" si="177"/>
        <v>4</v>
      </c>
      <c r="F3795" s="2">
        <v>26</v>
      </c>
      <c r="G3795">
        <v>1</v>
      </c>
      <c r="H3795">
        <v>1</v>
      </c>
      <c r="I3795">
        <v>5</v>
      </c>
      <c r="K3795">
        <v>1111111747</v>
      </c>
      <c r="L3795">
        <v>16</v>
      </c>
      <c r="N3795">
        <v>3</v>
      </c>
      <c r="O3795">
        <v>3</v>
      </c>
      <c r="P3795" t="s">
        <v>23</v>
      </c>
      <c r="Q3795" t="s">
        <v>23</v>
      </c>
      <c r="R3795">
        <v>90</v>
      </c>
      <c r="S3795" t="str">
        <f t="shared" si="178"/>
        <v>('142934','HITT','','JULIANN','4','26','1','1','5','','1111111747','16','','3','3','A','A','('142934','HITT','','JULIANN','4','26','1','1','5','','1111111747','16','','3','3','A','A',''),'),</v>
      </c>
      <c r="T3795" t="s">
        <v>14838</v>
      </c>
      <c r="U3795">
        <f t="shared" si="179"/>
        <v>0</v>
      </c>
    </row>
    <row r="3796" spans="1:21">
      <c r="A3796" s="2" t="s">
        <v>9855</v>
      </c>
      <c r="B3796" s="2" t="s">
        <v>9856</v>
      </c>
      <c r="D3796" s="2" t="s">
        <v>28</v>
      </c>
      <c r="E3796" t="str">
        <f t="shared" si="177"/>
        <v>4</v>
      </c>
      <c r="F3796" s="2">
        <v>22</v>
      </c>
      <c r="G3796">
        <v>4</v>
      </c>
      <c r="H3796">
        <v>3</v>
      </c>
      <c r="I3796">
        <v>4</v>
      </c>
      <c r="K3796">
        <v>1111111290</v>
      </c>
      <c r="L3796">
        <v>16</v>
      </c>
      <c r="N3796">
        <v>3</v>
      </c>
      <c r="O3796">
        <v>3</v>
      </c>
      <c r="P3796" t="s">
        <v>26</v>
      </c>
      <c r="Q3796" t="s">
        <v>26</v>
      </c>
      <c r="R3796">
        <v>90</v>
      </c>
      <c r="S3796" t="str">
        <f t="shared" si="178"/>
        <v>('142940','HOEFLER','','MICHAEL','4','22','4','3','4','','1111111290','16','','3','3','C','C','('142940','HOEFLER','','MICHAEL','4','22','4','3','4','','1111111290','16','','3','3','C','C',''),'),</v>
      </c>
      <c r="T3796" t="s">
        <v>14839</v>
      </c>
      <c r="U3796">
        <f t="shared" si="179"/>
        <v>0</v>
      </c>
    </row>
    <row r="3797" spans="1:21">
      <c r="A3797" s="2" t="s">
        <v>9857</v>
      </c>
      <c r="B3797" s="2" t="s">
        <v>9858</v>
      </c>
      <c r="D3797" s="2" t="s">
        <v>558</v>
      </c>
      <c r="E3797" t="str">
        <f t="shared" si="177"/>
        <v>4</v>
      </c>
      <c r="F3797" s="2">
        <v>7</v>
      </c>
      <c r="G3797">
        <v>1</v>
      </c>
      <c r="H3797">
        <v>3</v>
      </c>
      <c r="I3797">
        <v>1</v>
      </c>
      <c r="K3797">
        <v>1111111143</v>
      </c>
      <c r="L3797">
        <v>16</v>
      </c>
      <c r="N3797">
        <v>3</v>
      </c>
      <c r="O3797">
        <v>3</v>
      </c>
      <c r="P3797" t="s">
        <v>26</v>
      </c>
      <c r="Q3797" t="s">
        <v>26</v>
      </c>
      <c r="R3797">
        <v>90</v>
      </c>
      <c r="S3797" t="str">
        <f t="shared" si="178"/>
        <v>('142946','HOERNER','','ELIZABETH','4','7','1','3','1','','1111111143','16','','3','3','C','C','('142946','HOERNER','','ELIZABETH','4','7','1','3','1','','1111111143','16','','3','3','C','C',''),'),</v>
      </c>
      <c r="T3797" t="s">
        <v>14840</v>
      </c>
      <c r="U3797">
        <f t="shared" si="179"/>
        <v>0</v>
      </c>
    </row>
    <row r="3798" spans="1:21">
      <c r="A3798" s="2" t="s">
        <v>9859</v>
      </c>
      <c r="B3798" s="2" t="s">
        <v>9860</v>
      </c>
      <c r="D3798" s="2" t="s">
        <v>527</v>
      </c>
      <c r="E3798" t="str">
        <f t="shared" si="177"/>
        <v>4</v>
      </c>
      <c r="F3798" s="2">
        <v>2</v>
      </c>
      <c r="G3798">
        <v>4</v>
      </c>
      <c r="H3798">
        <v>1</v>
      </c>
      <c r="I3798">
        <v>8</v>
      </c>
      <c r="K3798">
        <v>1111111894</v>
      </c>
      <c r="L3798">
        <v>16</v>
      </c>
      <c r="N3798">
        <v>3</v>
      </c>
      <c r="O3798">
        <v>3</v>
      </c>
      <c r="P3798" t="s">
        <v>23</v>
      </c>
      <c r="Q3798" t="s">
        <v>23</v>
      </c>
      <c r="R3798">
        <v>90</v>
      </c>
      <c r="S3798" t="str">
        <f t="shared" si="178"/>
        <v>('142952','HOFFER','','LUCAS','4','2','4','1','8','','1111111894','16','','3','3','A','A','('142952','HOFFER','','LUCAS','4','2','4','1','8','','1111111894','16','','3','3','A','A',''),'),</v>
      </c>
      <c r="T3798" t="s">
        <v>14841</v>
      </c>
      <c r="U3798">
        <f t="shared" si="179"/>
        <v>0</v>
      </c>
    </row>
    <row r="3799" spans="1:21">
      <c r="A3799" s="2" t="s">
        <v>9861</v>
      </c>
      <c r="B3799" s="2" t="s">
        <v>1029</v>
      </c>
      <c r="D3799" s="2" t="s">
        <v>89</v>
      </c>
      <c r="E3799" t="str">
        <f t="shared" si="177"/>
        <v>4</v>
      </c>
      <c r="F3799" s="2">
        <v>28</v>
      </c>
      <c r="G3799">
        <v>1</v>
      </c>
      <c r="H3799">
        <v>1</v>
      </c>
      <c r="I3799">
        <v>5</v>
      </c>
      <c r="K3799">
        <v>1111111291</v>
      </c>
      <c r="L3799">
        <v>16</v>
      </c>
      <c r="N3799">
        <v>3</v>
      </c>
      <c r="O3799">
        <v>3</v>
      </c>
      <c r="P3799" t="s">
        <v>23</v>
      </c>
      <c r="Q3799" t="s">
        <v>23</v>
      </c>
      <c r="R3799">
        <v>90</v>
      </c>
      <c r="S3799" t="str">
        <f t="shared" si="178"/>
        <v>('142958','HOFFSTADT','','ERIK','4','28','1','1','5','','1111111291','16','','3','3','A','A','('142958','HOFFSTADT','','ERIK','4','28','1','1','5','','1111111291','16','','3','3','A','A',''),'),</v>
      </c>
      <c r="T3799" t="s">
        <v>14842</v>
      </c>
      <c r="U3799">
        <f t="shared" si="179"/>
        <v>0</v>
      </c>
    </row>
    <row r="3800" spans="1:21">
      <c r="A3800" s="2" t="s">
        <v>9862</v>
      </c>
      <c r="B3800" s="2" t="s">
        <v>1030</v>
      </c>
      <c r="D3800" s="2" t="s">
        <v>353</v>
      </c>
      <c r="E3800" t="str">
        <f t="shared" si="177"/>
        <v>4</v>
      </c>
      <c r="F3800" s="2">
        <v>27</v>
      </c>
      <c r="G3800">
        <v>2</v>
      </c>
      <c r="H3800">
        <v>1</v>
      </c>
      <c r="I3800">
        <v>2</v>
      </c>
      <c r="K3800">
        <v>1111111144</v>
      </c>
      <c r="L3800">
        <v>16</v>
      </c>
      <c r="N3800">
        <v>3</v>
      </c>
      <c r="O3800">
        <v>3</v>
      </c>
      <c r="P3800" t="s">
        <v>23</v>
      </c>
      <c r="Q3800" t="s">
        <v>23</v>
      </c>
      <c r="R3800">
        <v>90</v>
      </c>
      <c r="S3800" t="str">
        <f t="shared" si="178"/>
        <v>('142964','HOFMAN','','JARED','4','27','2','1','2','','1111111144','16','','3','3','A','A','('142964','HOFMAN','','JARED','4','27','2','1','2','','1111111144','16','','3','3','A','A',''),'),</v>
      </c>
      <c r="T3800" t="s">
        <v>14843</v>
      </c>
      <c r="U3800">
        <f t="shared" si="179"/>
        <v>0</v>
      </c>
    </row>
    <row r="3801" spans="1:21">
      <c r="A3801" s="2" t="s">
        <v>9863</v>
      </c>
      <c r="B3801" s="2" t="s">
        <v>9864</v>
      </c>
      <c r="D3801" s="2" t="s">
        <v>8867</v>
      </c>
      <c r="E3801" t="str">
        <f t="shared" si="177"/>
        <v>4</v>
      </c>
      <c r="F3801" s="2">
        <v>14</v>
      </c>
      <c r="G3801">
        <v>2</v>
      </c>
      <c r="H3801">
        <v>2</v>
      </c>
      <c r="I3801">
        <v>6</v>
      </c>
      <c r="K3801">
        <v>1111111292</v>
      </c>
      <c r="L3801">
        <v>16</v>
      </c>
      <c r="N3801">
        <v>3</v>
      </c>
      <c r="O3801">
        <v>3</v>
      </c>
      <c r="P3801" t="s">
        <v>20</v>
      </c>
      <c r="Q3801" t="s">
        <v>20</v>
      </c>
      <c r="R3801">
        <v>90</v>
      </c>
      <c r="S3801" t="str">
        <f t="shared" si="178"/>
        <v>('142970','HOLLINS','','STANLEY','4','14','2','2','6','','1111111292','16','','3','3','B','B','('142970','HOLLINS','','STANLEY','4','14','2','2','6','','1111111292','16','','3','3','B','B',''),'),</v>
      </c>
      <c r="T3801" t="s">
        <v>14844</v>
      </c>
      <c r="U3801">
        <f t="shared" si="179"/>
        <v>0</v>
      </c>
    </row>
    <row r="3802" spans="1:21">
      <c r="A3802" s="2" t="s">
        <v>9865</v>
      </c>
      <c r="B3802" s="2" t="s">
        <v>1031</v>
      </c>
      <c r="D3802" s="2" t="s">
        <v>198</v>
      </c>
      <c r="E3802" t="str">
        <f t="shared" si="177"/>
        <v>4</v>
      </c>
      <c r="F3802" s="2">
        <v>28</v>
      </c>
      <c r="G3802">
        <v>2</v>
      </c>
      <c r="H3802">
        <v>3</v>
      </c>
      <c r="I3802">
        <v>6</v>
      </c>
      <c r="K3802">
        <v>1111111596</v>
      </c>
      <c r="L3802">
        <v>16</v>
      </c>
      <c r="N3802">
        <v>3</v>
      </c>
      <c r="O3802">
        <v>3</v>
      </c>
      <c r="P3802" t="s">
        <v>26</v>
      </c>
      <c r="Q3802" t="s">
        <v>26</v>
      </c>
      <c r="R3802">
        <v>90</v>
      </c>
      <c r="S3802" t="str">
        <f t="shared" si="178"/>
        <v>('142976','HOLLOWAY','','BRIAN','4','28','2','3','6','','1111111596','16','','3','3','C','C','('142976','HOLLOWAY','','BRIAN','4','28','2','3','6','','1111111596','16','','3','3','C','C',''),'),</v>
      </c>
      <c r="T3802" t="s">
        <v>14845</v>
      </c>
      <c r="U3802">
        <f t="shared" si="179"/>
        <v>0</v>
      </c>
    </row>
    <row r="3803" spans="1:21">
      <c r="A3803" s="2" t="s">
        <v>9866</v>
      </c>
      <c r="B3803" s="2" t="s">
        <v>9867</v>
      </c>
      <c r="D3803" s="2" t="s">
        <v>451</v>
      </c>
      <c r="E3803" t="str">
        <f t="shared" si="177"/>
        <v>4</v>
      </c>
      <c r="F3803" s="2">
        <v>3</v>
      </c>
      <c r="G3803">
        <v>3</v>
      </c>
      <c r="H3803">
        <v>2</v>
      </c>
      <c r="I3803">
        <v>3</v>
      </c>
      <c r="K3803">
        <v>1111111145</v>
      </c>
      <c r="L3803">
        <v>16</v>
      </c>
      <c r="N3803">
        <v>3</v>
      </c>
      <c r="O3803">
        <v>3</v>
      </c>
      <c r="P3803" t="s">
        <v>20</v>
      </c>
      <c r="Q3803" t="s">
        <v>20</v>
      </c>
      <c r="R3803">
        <v>90</v>
      </c>
      <c r="S3803" t="str">
        <f t="shared" si="178"/>
        <v>('142988','HOLT','','JORDAN','4','3','3','2','3','','1111111145','16','','3','3','B','B','('142988','HOLT','','JORDAN','4','3','3','2','3','','1111111145','16','','3','3','B','B',''),'),</v>
      </c>
      <c r="T3803" t="s">
        <v>14846</v>
      </c>
      <c r="U3803">
        <f t="shared" si="179"/>
        <v>0</v>
      </c>
    </row>
    <row r="3804" spans="1:21">
      <c r="A3804" s="2" t="s">
        <v>9868</v>
      </c>
      <c r="B3804" s="2" t="s">
        <v>9869</v>
      </c>
      <c r="D3804" s="2" t="s">
        <v>9870</v>
      </c>
      <c r="E3804" t="str">
        <f t="shared" si="177"/>
        <v>4</v>
      </c>
      <c r="F3804" s="2">
        <v>24</v>
      </c>
      <c r="G3804">
        <v>1</v>
      </c>
      <c r="H3804">
        <v>2</v>
      </c>
      <c r="I3804">
        <v>1</v>
      </c>
      <c r="K3804">
        <v>1111111895</v>
      </c>
      <c r="L3804">
        <v>16</v>
      </c>
      <c r="N3804">
        <v>3</v>
      </c>
      <c r="O3804">
        <v>3</v>
      </c>
      <c r="P3804" t="s">
        <v>20</v>
      </c>
      <c r="Q3804" t="s">
        <v>20</v>
      </c>
      <c r="R3804">
        <v>90</v>
      </c>
      <c r="S3804" t="str">
        <f t="shared" si="178"/>
        <v>('142994','HONRATH','','RACHAEL','4','24','1','2','1','','1111111895','16','','3','3','B','B','('142994','HONRATH','','RACHAEL','4','24','1','2','1','','1111111895','16','','3','3','B','B',''),'),</v>
      </c>
      <c r="T3804" t="s">
        <v>14847</v>
      </c>
      <c r="U3804">
        <f t="shared" si="179"/>
        <v>0</v>
      </c>
    </row>
    <row r="3805" spans="1:21">
      <c r="A3805" s="2" t="s">
        <v>9871</v>
      </c>
      <c r="B3805" s="2" t="s">
        <v>9872</v>
      </c>
      <c r="D3805" s="2" t="s">
        <v>528</v>
      </c>
      <c r="E3805" t="str">
        <f t="shared" si="177"/>
        <v>4</v>
      </c>
      <c r="F3805" s="2">
        <v>1</v>
      </c>
      <c r="G3805">
        <v>3</v>
      </c>
      <c r="H3805">
        <v>1</v>
      </c>
      <c r="I3805">
        <v>7</v>
      </c>
      <c r="K3805">
        <v>1111111597</v>
      </c>
      <c r="L3805">
        <v>16</v>
      </c>
      <c r="N3805">
        <v>3</v>
      </c>
      <c r="O3805">
        <v>3</v>
      </c>
      <c r="P3805" t="s">
        <v>23</v>
      </c>
      <c r="Q3805" t="s">
        <v>23</v>
      </c>
      <c r="R3805">
        <v>90</v>
      </c>
      <c r="S3805" t="str">
        <f t="shared" si="178"/>
        <v>('143000','HOOKER','','ALLAN','4','1','3','1','7','','1111111597','16','','3','3','A','A','('143000','HOOKER','','ALLAN','4','1','3','1','7','','1111111597','16','','3','3','A','A',''),'),</v>
      </c>
      <c r="T3805" t="s">
        <v>14848</v>
      </c>
      <c r="U3805">
        <f t="shared" si="179"/>
        <v>0</v>
      </c>
    </row>
    <row r="3806" spans="1:21">
      <c r="A3806" s="2" t="s">
        <v>9873</v>
      </c>
      <c r="B3806" s="2" t="s">
        <v>7980</v>
      </c>
      <c r="D3806" s="2" t="s">
        <v>50</v>
      </c>
      <c r="E3806" t="str">
        <f t="shared" si="177"/>
        <v>4</v>
      </c>
      <c r="F3806" s="2">
        <v>8</v>
      </c>
      <c r="G3806">
        <v>4</v>
      </c>
      <c r="H3806">
        <v>2</v>
      </c>
      <c r="I3806">
        <v>4</v>
      </c>
      <c r="K3806">
        <v>1111111442</v>
      </c>
      <c r="L3806">
        <v>16</v>
      </c>
      <c r="N3806">
        <v>3</v>
      </c>
      <c r="O3806">
        <v>3</v>
      </c>
      <c r="P3806" t="s">
        <v>20</v>
      </c>
      <c r="Q3806" t="s">
        <v>20</v>
      </c>
      <c r="R3806">
        <v>90</v>
      </c>
      <c r="S3806" t="str">
        <f t="shared" si="178"/>
        <v>('143006','HOOPER','','BRANDON','4','8','4','2','4','','1111111442','16','','3','3','B','B','('143006','HOOPER','','BRANDON','4','8','4','2','4','','1111111442','16','','3','3','B','B',''),'),</v>
      </c>
      <c r="T3806" t="s">
        <v>14849</v>
      </c>
      <c r="U3806">
        <f t="shared" si="179"/>
        <v>0</v>
      </c>
    </row>
    <row r="3807" spans="1:21">
      <c r="A3807" s="2" t="s">
        <v>9874</v>
      </c>
      <c r="B3807" s="2" t="s">
        <v>9875</v>
      </c>
      <c r="D3807" s="2" t="s">
        <v>229</v>
      </c>
      <c r="E3807" t="str">
        <f t="shared" si="177"/>
        <v>4</v>
      </c>
      <c r="F3807" s="2">
        <v>24</v>
      </c>
      <c r="G3807">
        <v>2</v>
      </c>
      <c r="H3807">
        <v>2</v>
      </c>
      <c r="I3807">
        <v>6</v>
      </c>
      <c r="K3807">
        <v>1111111748</v>
      </c>
      <c r="L3807">
        <v>16</v>
      </c>
      <c r="N3807">
        <v>3</v>
      </c>
      <c r="O3807">
        <v>3</v>
      </c>
      <c r="P3807" t="s">
        <v>20</v>
      </c>
      <c r="Q3807" t="s">
        <v>20</v>
      </c>
      <c r="R3807">
        <v>90</v>
      </c>
      <c r="S3807" t="str">
        <f t="shared" si="178"/>
        <v>('143012','HORR','','CHRISTIAN','4','24','2','2','6','','1111111748','16','','3','3','B','B','('143012','HORR','','CHRISTIAN','4','24','2','2','6','','1111111748','16','','3','3','B','B',''),'),</v>
      </c>
      <c r="T3807" t="s">
        <v>14850</v>
      </c>
      <c r="U3807">
        <f t="shared" si="179"/>
        <v>0</v>
      </c>
    </row>
    <row r="3808" spans="1:21">
      <c r="A3808" s="2" t="s">
        <v>9876</v>
      </c>
      <c r="B3808" s="2" t="s">
        <v>9877</v>
      </c>
      <c r="D3808" s="2" t="s">
        <v>1175</v>
      </c>
      <c r="E3808" t="str">
        <f t="shared" si="177"/>
        <v>4</v>
      </c>
      <c r="F3808" s="2">
        <v>4</v>
      </c>
      <c r="G3808">
        <v>3</v>
      </c>
      <c r="H3808">
        <v>3</v>
      </c>
      <c r="I3808">
        <v>7</v>
      </c>
      <c r="K3808">
        <v>1111111293</v>
      </c>
      <c r="L3808">
        <v>16</v>
      </c>
      <c r="N3808">
        <v>3</v>
      </c>
      <c r="O3808">
        <v>3</v>
      </c>
      <c r="P3808" t="s">
        <v>26</v>
      </c>
      <c r="Q3808" t="s">
        <v>26</v>
      </c>
      <c r="R3808">
        <v>90</v>
      </c>
      <c r="S3808" t="str">
        <f t="shared" si="178"/>
        <v>('143018','HORTON','','JON','4','4','3','3','7','','1111111293','16','','3','3','C','C','('143018','HORTON','','JON','4','4','3','3','7','','1111111293','16','','3','3','C','C',''),'),</v>
      </c>
      <c r="T3808" t="s">
        <v>14851</v>
      </c>
      <c r="U3808">
        <f t="shared" si="179"/>
        <v>0</v>
      </c>
    </row>
    <row r="3809" spans="1:21">
      <c r="A3809" s="2" t="s">
        <v>9878</v>
      </c>
      <c r="B3809" s="2" t="s">
        <v>9879</v>
      </c>
      <c r="D3809" s="2" t="s">
        <v>263</v>
      </c>
      <c r="E3809" t="str">
        <f t="shared" si="177"/>
        <v>4</v>
      </c>
      <c r="F3809" s="2">
        <v>19</v>
      </c>
      <c r="G3809">
        <v>4</v>
      </c>
      <c r="H3809">
        <v>3</v>
      </c>
      <c r="I3809">
        <v>4</v>
      </c>
      <c r="K3809">
        <v>1111111146</v>
      </c>
      <c r="L3809">
        <v>16</v>
      </c>
      <c r="N3809">
        <v>3</v>
      </c>
      <c r="O3809">
        <v>3</v>
      </c>
      <c r="P3809" t="s">
        <v>26</v>
      </c>
      <c r="Q3809" t="s">
        <v>26</v>
      </c>
      <c r="R3809">
        <v>90</v>
      </c>
      <c r="S3809" t="str">
        <f t="shared" si="178"/>
        <v>('143024','HOUSE','','CHRISTOPHER','4','19','4','3','4','','1111111146','16','','3','3','C','C','('143024','HOUSE','','CHRISTOPHER','4','19','4','3','4','','1111111146','16','','3','3','C','C',''),'),</v>
      </c>
      <c r="T3809" t="s">
        <v>14852</v>
      </c>
      <c r="U3809">
        <f t="shared" si="179"/>
        <v>0</v>
      </c>
    </row>
    <row r="3810" spans="1:21">
      <c r="A3810" s="2" t="s">
        <v>9880</v>
      </c>
      <c r="B3810" s="2" t="s">
        <v>9881</v>
      </c>
      <c r="D3810" s="2" t="s">
        <v>4348</v>
      </c>
      <c r="E3810" t="str">
        <f t="shared" si="177"/>
        <v>4</v>
      </c>
      <c r="F3810" s="2">
        <v>15</v>
      </c>
      <c r="G3810">
        <v>3</v>
      </c>
      <c r="H3810">
        <v>3</v>
      </c>
      <c r="I3810">
        <v>7</v>
      </c>
      <c r="K3810">
        <v>1111111749</v>
      </c>
      <c r="L3810">
        <v>16</v>
      </c>
      <c r="N3810">
        <v>3</v>
      </c>
      <c r="O3810">
        <v>3</v>
      </c>
      <c r="P3810" t="s">
        <v>26</v>
      </c>
      <c r="Q3810" t="s">
        <v>26</v>
      </c>
      <c r="R3810">
        <v>90</v>
      </c>
      <c r="S3810" t="str">
        <f t="shared" si="178"/>
        <v>('143036','HUBER','','CAITLIN','4','15','3','3','7','','1111111749','16','','3','3','C','C','('143036','HUBER','','CAITLIN','4','15','3','3','7','','1111111749','16','','3','3','C','C',''),'),</v>
      </c>
      <c r="T3810" t="s">
        <v>14853</v>
      </c>
      <c r="U3810">
        <f t="shared" si="179"/>
        <v>0</v>
      </c>
    </row>
    <row r="3811" spans="1:21">
      <c r="A3811" s="2" t="s">
        <v>9882</v>
      </c>
      <c r="B3811" s="2" t="s">
        <v>9881</v>
      </c>
      <c r="D3811" s="2" t="s">
        <v>22</v>
      </c>
      <c r="E3811" t="str">
        <f t="shared" si="177"/>
        <v>4</v>
      </c>
      <c r="F3811" s="2">
        <v>22</v>
      </c>
      <c r="G3811">
        <v>2</v>
      </c>
      <c r="H3811">
        <v>3</v>
      </c>
      <c r="I3811">
        <v>2</v>
      </c>
      <c r="K3811">
        <v>1111111896</v>
      </c>
      <c r="L3811">
        <v>16</v>
      </c>
      <c r="N3811">
        <v>3</v>
      </c>
      <c r="O3811">
        <v>3</v>
      </c>
      <c r="P3811" t="s">
        <v>26</v>
      </c>
      <c r="Q3811" t="s">
        <v>26</v>
      </c>
      <c r="R3811">
        <v>90</v>
      </c>
      <c r="S3811" t="str">
        <f t="shared" si="178"/>
        <v>('143042','HUBER','','DANIEL','4','22','2','3','2','','1111111896','16','','3','3','C','C','('143042','HUBER','','DANIEL','4','22','2','3','2','','1111111896','16','','3','3','C','C',''),'),</v>
      </c>
      <c r="T3811" t="s">
        <v>14854</v>
      </c>
      <c r="U3811">
        <f t="shared" si="179"/>
        <v>0</v>
      </c>
    </row>
    <row r="3812" spans="1:21">
      <c r="A3812" s="2" t="s">
        <v>9883</v>
      </c>
      <c r="B3812" s="2" t="s">
        <v>8203</v>
      </c>
      <c r="D3812" s="2" t="s">
        <v>828</v>
      </c>
      <c r="E3812" t="str">
        <f t="shared" si="177"/>
        <v>4</v>
      </c>
      <c r="F3812" s="2">
        <v>17</v>
      </c>
      <c r="G3812">
        <v>1</v>
      </c>
      <c r="H3812">
        <v>3</v>
      </c>
      <c r="I3812">
        <v>5</v>
      </c>
      <c r="K3812">
        <v>1111111443</v>
      </c>
      <c r="L3812">
        <v>16</v>
      </c>
      <c r="N3812">
        <v>3</v>
      </c>
      <c r="O3812">
        <v>3</v>
      </c>
      <c r="P3812" t="s">
        <v>26</v>
      </c>
      <c r="Q3812" t="s">
        <v>26</v>
      </c>
      <c r="R3812">
        <v>90</v>
      </c>
      <c r="S3812" t="str">
        <f t="shared" si="178"/>
        <v>('143048','HUBERT','','CHASE','4','17','1','3','5','','1111111443','16','','3','3','C','C','('143048','HUBERT','','CHASE','4','17','1','3','5','','1111111443','16','','3','3','C','C',''),'),</v>
      </c>
      <c r="T3812" t="s">
        <v>14855</v>
      </c>
      <c r="U3812">
        <f t="shared" si="179"/>
        <v>0</v>
      </c>
    </row>
    <row r="3813" spans="1:21">
      <c r="A3813" s="2" t="s">
        <v>9884</v>
      </c>
      <c r="B3813" s="2" t="s">
        <v>9885</v>
      </c>
      <c r="D3813" s="2" t="s">
        <v>28</v>
      </c>
      <c r="E3813" t="str">
        <f t="shared" si="177"/>
        <v>4</v>
      </c>
      <c r="F3813" s="2">
        <v>13</v>
      </c>
      <c r="G3813">
        <v>4</v>
      </c>
      <c r="H3813">
        <v>2</v>
      </c>
      <c r="I3813">
        <v>8</v>
      </c>
      <c r="K3813">
        <v>1111111598</v>
      </c>
      <c r="L3813">
        <v>16</v>
      </c>
      <c r="N3813">
        <v>3</v>
      </c>
      <c r="O3813">
        <v>3</v>
      </c>
      <c r="P3813" t="s">
        <v>20</v>
      </c>
      <c r="Q3813" t="s">
        <v>20</v>
      </c>
      <c r="R3813">
        <v>90</v>
      </c>
      <c r="S3813" t="str">
        <f t="shared" si="178"/>
        <v>('143054','HUF','','MICHAEL','4','13','4','2','8','','1111111598','16','','3','3','B','B','('143054','HUF','','MICHAEL','4','13','4','2','8','','1111111598','16','','3','3','B','B',''),'),</v>
      </c>
      <c r="T3813" t="s">
        <v>14856</v>
      </c>
      <c r="U3813">
        <f t="shared" si="179"/>
        <v>0</v>
      </c>
    </row>
    <row r="3814" spans="1:21">
      <c r="A3814" s="2" t="s">
        <v>9886</v>
      </c>
      <c r="B3814" s="2" t="s">
        <v>9887</v>
      </c>
      <c r="D3814" s="2" t="s">
        <v>32</v>
      </c>
      <c r="E3814" t="str">
        <f t="shared" si="177"/>
        <v>4</v>
      </c>
      <c r="F3814" s="2">
        <v>17</v>
      </c>
      <c r="G3814">
        <v>4</v>
      </c>
      <c r="H3814">
        <v>1</v>
      </c>
      <c r="I3814">
        <v>8</v>
      </c>
      <c r="K3814">
        <v>1111111750</v>
      </c>
      <c r="L3814">
        <v>16</v>
      </c>
      <c r="N3814">
        <v>3</v>
      </c>
      <c r="O3814">
        <v>3</v>
      </c>
      <c r="P3814" t="s">
        <v>23</v>
      </c>
      <c r="Q3814" t="s">
        <v>23</v>
      </c>
      <c r="R3814">
        <v>90</v>
      </c>
      <c r="S3814" t="str">
        <f t="shared" si="178"/>
        <v>('143060','HUFFMAN','','MATTHEW','4','17','4','1','8','','1111111750','16','','3','3','A','A','('143060','HUFFMAN','','MATTHEW','4','17','4','1','8','','1111111750','16','','3','3','A','A',''),'),</v>
      </c>
      <c r="T3814" t="s">
        <v>14857</v>
      </c>
      <c r="U3814">
        <f t="shared" si="179"/>
        <v>0</v>
      </c>
    </row>
    <row r="3815" spans="1:21">
      <c r="A3815" s="2" t="s">
        <v>9888</v>
      </c>
      <c r="B3815" s="2" t="s">
        <v>1032</v>
      </c>
      <c r="D3815" s="2" t="s">
        <v>75</v>
      </c>
      <c r="E3815" t="str">
        <f t="shared" si="177"/>
        <v>4</v>
      </c>
      <c r="F3815" s="2">
        <v>25</v>
      </c>
      <c r="G3815">
        <v>4</v>
      </c>
      <c r="H3815">
        <v>1</v>
      </c>
      <c r="I3815">
        <v>8</v>
      </c>
      <c r="K3815">
        <v>1111111294</v>
      </c>
      <c r="L3815">
        <v>16</v>
      </c>
      <c r="N3815">
        <v>3</v>
      </c>
      <c r="O3815">
        <v>3</v>
      </c>
      <c r="P3815" t="s">
        <v>23</v>
      </c>
      <c r="Q3815" t="s">
        <v>23</v>
      </c>
      <c r="R3815">
        <v>90</v>
      </c>
      <c r="S3815" t="str">
        <f t="shared" si="178"/>
        <v>('143066','HUGGINS','','BENJAMIN','4','25','4','1','8','','1111111294','16','','3','3','A','A','('143066','HUGGINS','','BENJAMIN','4','25','4','1','8','','1111111294','16','','3','3','A','A',''),'),</v>
      </c>
      <c r="T3815" t="s">
        <v>14858</v>
      </c>
      <c r="U3815">
        <f t="shared" si="179"/>
        <v>0</v>
      </c>
    </row>
    <row r="3816" spans="1:21">
      <c r="A3816" s="2" t="s">
        <v>9889</v>
      </c>
      <c r="B3816" s="2" t="s">
        <v>480</v>
      </c>
      <c r="D3816" s="2" t="s">
        <v>1033</v>
      </c>
      <c r="E3816" t="str">
        <f t="shared" si="177"/>
        <v>4</v>
      </c>
      <c r="F3816" s="2">
        <v>25</v>
      </c>
      <c r="G3816">
        <v>1</v>
      </c>
      <c r="H3816">
        <v>1</v>
      </c>
      <c r="I3816">
        <v>5</v>
      </c>
      <c r="K3816">
        <v>1111111147</v>
      </c>
      <c r="L3816">
        <v>16</v>
      </c>
      <c r="N3816">
        <v>3</v>
      </c>
      <c r="O3816">
        <v>3</v>
      </c>
      <c r="P3816" t="s">
        <v>23</v>
      </c>
      <c r="Q3816" t="s">
        <v>23</v>
      </c>
      <c r="R3816">
        <v>90</v>
      </c>
      <c r="S3816" t="str">
        <f t="shared" si="178"/>
        <v>('143072','HUGHES','','BRYNMOR','4','25','1','1','5','','1111111147','16','','3','3','A','A','('143072','HUGHES','','BRYNMOR','4','25','1','1','5','','1111111147','16','','3','3','A','A',''),'),</v>
      </c>
      <c r="T3816" t="s">
        <v>14859</v>
      </c>
      <c r="U3816">
        <f t="shared" si="179"/>
        <v>0</v>
      </c>
    </row>
    <row r="3817" spans="1:21">
      <c r="A3817" s="2" t="s">
        <v>9890</v>
      </c>
      <c r="B3817" s="2" t="s">
        <v>480</v>
      </c>
      <c r="D3817" s="2" t="s">
        <v>438</v>
      </c>
      <c r="E3817" t="str">
        <f t="shared" si="177"/>
        <v>4</v>
      </c>
      <c r="F3817" s="2">
        <v>21</v>
      </c>
      <c r="G3817">
        <v>1</v>
      </c>
      <c r="H3817">
        <v>2</v>
      </c>
      <c r="I3817">
        <v>1</v>
      </c>
      <c r="K3817">
        <v>1111111295</v>
      </c>
      <c r="L3817">
        <v>16</v>
      </c>
      <c r="N3817">
        <v>3</v>
      </c>
      <c r="O3817">
        <v>3</v>
      </c>
      <c r="P3817" t="s">
        <v>20</v>
      </c>
      <c r="Q3817" t="s">
        <v>20</v>
      </c>
      <c r="R3817">
        <v>90</v>
      </c>
      <c r="S3817" t="str">
        <f t="shared" si="178"/>
        <v>('143078','HUGHES','','EMILY','4','21','1','2','1','','1111111295','16','','3','3','B','B','('143078','HUGHES','','EMILY','4','21','1','2','1','','1111111295','16','','3','3','B','B',''),'),</v>
      </c>
      <c r="T3817" t="s">
        <v>14860</v>
      </c>
      <c r="U3817">
        <f t="shared" si="179"/>
        <v>0</v>
      </c>
    </row>
    <row r="3818" spans="1:21">
      <c r="A3818" s="2" t="s">
        <v>9891</v>
      </c>
      <c r="B3818" s="2" t="s">
        <v>5992</v>
      </c>
      <c r="D3818" s="2" t="s">
        <v>356</v>
      </c>
      <c r="E3818" t="str">
        <f t="shared" si="177"/>
        <v>4</v>
      </c>
      <c r="F3818" s="2">
        <v>1</v>
      </c>
      <c r="G3818">
        <v>1</v>
      </c>
      <c r="H3818">
        <v>3</v>
      </c>
      <c r="I3818">
        <v>1</v>
      </c>
      <c r="K3818">
        <v>1111111599</v>
      </c>
      <c r="L3818">
        <v>16</v>
      </c>
      <c r="N3818">
        <v>3</v>
      </c>
      <c r="O3818">
        <v>3</v>
      </c>
      <c r="P3818" t="s">
        <v>26</v>
      </c>
      <c r="Q3818" t="s">
        <v>26</v>
      </c>
      <c r="R3818">
        <v>90</v>
      </c>
      <c r="S3818" t="str">
        <f t="shared" si="178"/>
        <v>('143084','HULL','','TUCKER','4','1','1','3','1','','1111111599','16','','3','3','C','C','('143084','HULL','','TUCKER','4','1','1','3','1','','1111111599','16','','3','3','C','C',''),'),</v>
      </c>
      <c r="T3818" t="s">
        <v>14861</v>
      </c>
      <c r="U3818">
        <f t="shared" si="179"/>
        <v>0</v>
      </c>
    </row>
    <row r="3819" spans="1:21">
      <c r="A3819" s="2" t="s">
        <v>9892</v>
      </c>
      <c r="B3819" s="2" t="s">
        <v>5995</v>
      </c>
      <c r="D3819" s="2" t="s">
        <v>103</v>
      </c>
      <c r="E3819" t="str">
        <f t="shared" si="177"/>
        <v>4</v>
      </c>
      <c r="F3819" s="2">
        <v>18</v>
      </c>
      <c r="G3819">
        <v>2</v>
      </c>
      <c r="H3819">
        <v>3</v>
      </c>
      <c r="I3819">
        <v>2</v>
      </c>
      <c r="K3819">
        <v>1111111296</v>
      </c>
      <c r="L3819">
        <v>16</v>
      </c>
      <c r="N3819">
        <v>3</v>
      </c>
      <c r="O3819">
        <v>3</v>
      </c>
      <c r="P3819" t="s">
        <v>26</v>
      </c>
      <c r="Q3819" t="s">
        <v>26</v>
      </c>
      <c r="R3819">
        <v>90</v>
      </c>
      <c r="S3819" t="str">
        <f t="shared" si="178"/>
        <v>('143090','HUNT','','SEAN','4','18','2','3','2','','1111111296','16','','3','3','C','C','('143090','HUNT','','SEAN','4','18','2','3','2','','1111111296','16','','3','3','C','C',''),'),</v>
      </c>
      <c r="T3819" t="s">
        <v>14862</v>
      </c>
      <c r="U3819">
        <f t="shared" si="179"/>
        <v>0</v>
      </c>
    </row>
    <row r="3820" spans="1:21">
      <c r="A3820" s="2" t="s">
        <v>9893</v>
      </c>
      <c r="B3820" s="2" t="s">
        <v>682</v>
      </c>
      <c r="D3820" s="2" t="s">
        <v>75</v>
      </c>
      <c r="E3820" t="str">
        <f t="shared" si="177"/>
        <v>4</v>
      </c>
      <c r="F3820" s="2">
        <v>9</v>
      </c>
      <c r="G3820">
        <v>2</v>
      </c>
      <c r="H3820">
        <v>1</v>
      </c>
      <c r="I3820">
        <v>2</v>
      </c>
      <c r="K3820">
        <v>1111111600</v>
      </c>
      <c r="L3820">
        <v>16</v>
      </c>
      <c r="N3820">
        <v>3</v>
      </c>
      <c r="O3820">
        <v>3</v>
      </c>
      <c r="P3820" t="s">
        <v>23</v>
      </c>
      <c r="Q3820" t="s">
        <v>23</v>
      </c>
      <c r="R3820">
        <v>90</v>
      </c>
      <c r="S3820" t="str">
        <f t="shared" si="178"/>
        <v>('143096','HUNTER','','BENJAMIN','4','9','2','1','2','','1111111600','16','','3','3','A','A','('143096','HUNTER','','BENJAMIN','4','9','2','1','2','','1111111600','16','','3','3','A','A',''),'),</v>
      </c>
      <c r="T3820" t="s">
        <v>14863</v>
      </c>
      <c r="U3820">
        <f t="shared" si="179"/>
        <v>0</v>
      </c>
    </row>
    <row r="3821" spans="1:21">
      <c r="A3821" s="2" t="s">
        <v>9894</v>
      </c>
      <c r="B3821" s="2" t="s">
        <v>9895</v>
      </c>
      <c r="D3821" s="2" t="s">
        <v>1175</v>
      </c>
      <c r="E3821" t="str">
        <f t="shared" si="177"/>
        <v>4</v>
      </c>
      <c r="F3821" s="2">
        <v>20</v>
      </c>
      <c r="G3821">
        <v>3</v>
      </c>
      <c r="H3821">
        <v>1</v>
      </c>
      <c r="I3821">
        <v>3</v>
      </c>
      <c r="K3821">
        <v>1111111297</v>
      </c>
      <c r="L3821">
        <v>16</v>
      </c>
      <c r="N3821">
        <v>3</v>
      </c>
      <c r="O3821">
        <v>3</v>
      </c>
      <c r="P3821" t="s">
        <v>23</v>
      </c>
      <c r="Q3821" t="s">
        <v>23</v>
      </c>
      <c r="R3821">
        <v>90</v>
      </c>
      <c r="S3821" t="str">
        <f t="shared" si="178"/>
        <v>('143102','HUNTSMAN','','JON','4','20','3','1','3','','1111111297','16','','3','3','A','A','('143102','HUNTSMAN','','JON','4','20','3','1','3','','1111111297','16','','3','3','A','A',''),'),</v>
      </c>
      <c r="T3821" t="s">
        <v>14864</v>
      </c>
      <c r="U3821">
        <f t="shared" si="179"/>
        <v>0</v>
      </c>
    </row>
    <row r="3822" spans="1:21">
      <c r="A3822" s="2" t="s">
        <v>9896</v>
      </c>
      <c r="B3822" s="2" t="s">
        <v>1034</v>
      </c>
      <c r="D3822" s="2" t="s">
        <v>67</v>
      </c>
      <c r="E3822" t="str">
        <f t="shared" si="177"/>
        <v>4</v>
      </c>
      <c r="F3822" s="2">
        <v>29</v>
      </c>
      <c r="G3822">
        <v>1</v>
      </c>
      <c r="H3822">
        <v>2</v>
      </c>
      <c r="I3822">
        <v>1</v>
      </c>
      <c r="K3822">
        <v>1111111751</v>
      </c>
      <c r="L3822">
        <v>16</v>
      </c>
      <c r="N3822">
        <v>3</v>
      </c>
      <c r="O3822">
        <v>3</v>
      </c>
      <c r="P3822" t="s">
        <v>20</v>
      </c>
      <c r="Q3822" t="s">
        <v>20</v>
      </c>
      <c r="R3822">
        <v>90</v>
      </c>
      <c r="S3822" t="str">
        <f t="shared" si="178"/>
        <v>('143108','HURD','','JONATHAN','4','29','1','2','1','','1111111751','16','','3','3','B','B','('143108','HURD','','JONATHAN','4','29','1','2','1','','1111111751','16','','3','3','B','B',''),'),</v>
      </c>
      <c r="T3822" t="s">
        <v>14865</v>
      </c>
      <c r="U3822">
        <f t="shared" si="179"/>
        <v>0</v>
      </c>
    </row>
    <row r="3823" spans="1:21">
      <c r="A3823" s="2" t="s">
        <v>9897</v>
      </c>
      <c r="B3823" s="2" t="s">
        <v>9898</v>
      </c>
      <c r="D3823" s="2" t="s">
        <v>22</v>
      </c>
      <c r="E3823" t="str">
        <f t="shared" si="177"/>
        <v>4</v>
      </c>
      <c r="F3823" s="2">
        <v>22</v>
      </c>
      <c r="G3823">
        <v>4</v>
      </c>
      <c r="H3823">
        <v>2</v>
      </c>
      <c r="I3823">
        <v>4</v>
      </c>
      <c r="K3823">
        <v>1111111298</v>
      </c>
      <c r="L3823">
        <v>16</v>
      </c>
      <c r="N3823">
        <v>3</v>
      </c>
      <c r="O3823">
        <v>3</v>
      </c>
      <c r="P3823" t="s">
        <v>20</v>
      </c>
      <c r="Q3823" t="s">
        <v>20</v>
      </c>
      <c r="R3823">
        <v>90</v>
      </c>
      <c r="S3823" t="str">
        <f t="shared" si="178"/>
        <v>('143114','HURLEY','','DANIEL','4','22','4','2','4','','1111111298','16','','3','3','B','B','('143114','HURLEY','','DANIEL','4','22','4','2','4','','1111111298','16','','3','3','B','B',''),'),</v>
      </c>
      <c r="T3823" t="s">
        <v>14866</v>
      </c>
      <c r="U3823">
        <f t="shared" si="179"/>
        <v>0</v>
      </c>
    </row>
    <row r="3824" spans="1:21">
      <c r="A3824" s="2" t="s">
        <v>9899</v>
      </c>
      <c r="B3824" s="2" t="s">
        <v>9900</v>
      </c>
      <c r="D3824" s="2" t="s">
        <v>114</v>
      </c>
      <c r="E3824" t="str">
        <f t="shared" si="177"/>
        <v>4</v>
      </c>
      <c r="F3824" s="2">
        <v>1</v>
      </c>
      <c r="G3824">
        <v>3</v>
      </c>
      <c r="H3824">
        <v>2</v>
      </c>
      <c r="I3824">
        <v>3</v>
      </c>
      <c r="K3824">
        <v>1111111601</v>
      </c>
      <c r="L3824">
        <v>16</v>
      </c>
      <c r="N3824">
        <v>3</v>
      </c>
      <c r="O3824">
        <v>3</v>
      </c>
      <c r="P3824" t="s">
        <v>20</v>
      </c>
      <c r="Q3824" t="s">
        <v>20</v>
      </c>
      <c r="R3824">
        <v>90</v>
      </c>
      <c r="S3824" t="str">
        <f t="shared" si="178"/>
        <v>('143120','HURTZ','','RYAN','4','1','3','2','3','','1111111601','16','','3','3','B','B','('143120','HURTZ','','RYAN','4','1','3','2','3','','1111111601','16','','3','3','B','B',''),'),</v>
      </c>
      <c r="T3824" t="s">
        <v>14867</v>
      </c>
      <c r="U3824">
        <f t="shared" si="179"/>
        <v>0</v>
      </c>
    </row>
    <row r="3825" spans="1:21">
      <c r="A3825" s="2" t="s">
        <v>9901</v>
      </c>
      <c r="B3825" s="2" t="s">
        <v>9902</v>
      </c>
      <c r="D3825" s="2" t="s">
        <v>584</v>
      </c>
      <c r="E3825" t="str">
        <f t="shared" si="177"/>
        <v>4</v>
      </c>
      <c r="F3825" s="2">
        <v>22</v>
      </c>
      <c r="G3825">
        <v>2</v>
      </c>
      <c r="H3825">
        <v>1</v>
      </c>
      <c r="I3825">
        <v>6</v>
      </c>
      <c r="K3825">
        <v>1111111444</v>
      </c>
      <c r="L3825">
        <v>16</v>
      </c>
      <c r="N3825">
        <v>3</v>
      </c>
      <c r="O3825">
        <v>3</v>
      </c>
      <c r="P3825" t="s">
        <v>23</v>
      </c>
      <c r="Q3825" t="s">
        <v>23</v>
      </c>
      <c r="R3825">
        <v>90</v>
      </c>
      <c r="S3825" t="str">
        <f t="shared" si="178"/>
        <v>('143126','HUTYRA','','RICHARD','4','22','2','1','6','','1111111444','16','','3','3','A','A','('143126','HUTYRA','','RICHARD','4','22','2','1','6','','1111111444','16','','3','3','A','A',''),'),</v>
      </c>
      <c r="T3825" t="s">
        <v>14868</v>
      </c>
      <c r="U3825">
        <f t="shared" si="179"/>
        <v>0</v>
      </c>
    </row>
    <row r="3826" spans="1:21">
      <c r="A3826" s="2" t="s">
        <v>9903</v>
      </c>
      <c r="B3826" s="2" t="s">
        <v>9904</v>
      </c>
      <c r="D3826" s="2" t="s">
        <v>732</v>
      </c>
      <c r="E3826" t="str">
        <f t="shared" si="177"/>
        <v>4</v>
      </c>
      <c r="F3826" s="2">
        <v>24</v>
      </c>
      <c r="G3826">
        <v>3</v>
      </c>
      <c r="H3826">
        <v>2</v>
      </c>
      <c r="I3826">
        <v>7</v>
      </c>
      <c r="K3826">
        <v>1111111445</v>
      </c>
      <c r="L3826">
        <v>16</v>
      </c>
      <c r="N3826">
        <v>3</v>
      </c>
      <c r="O3826">
        <v>3</v>
      </c>
      <c r="P3826" t="s">
        <v>20</v>
      </c>
      <c r="Q3826" t="s">
        <v>20</v>
      </c>
      <c r="R3826">
        <v>90</v>
      </c>
      <c r="S3826" t="str">
        <f t="shared" si="178"/>
        <v>('143132','IGLESIAS','','JOSE','4','24','3','2','7','','1111111445','16','','3','3','B','B','('143132','IGLESIAS','','JOSE','4','24','3','2','7','','1111111445','16','','3','3','B','B',''),'),</v>
      </c>
      <c r="T3826" t="s">
        <v>14869</v>
      </c>
      <c r="U3826">
        <f t="shared" si="179"/>
        <v>0</v>
      </c>
    </row>
    <row r="3827" spans="1:21">
      <c r="A3827" s="2" t="s">
        <v>9905</v>
      </c>
      <c r="B3827" s="2" t="s">
        <v>9906</v>
      </c>
      <c r="D3827" s="2" t="s">
        <v>669</v>
      </c>
      <c r="E3827" t="str">
        <f t="shared" si="177"/>
        <v>4</v>
      </c>
      <c r="F3827" s="2">
        <v>19</v>
      </c>
      <c r="G3827">
        <v>2</v>
      </c>
      <c r="H3827">
        <v>3</v>
      </c>
      <c r="I3827">
        <v>2</v>
      </c>
      <c r="K3827">
        <v>1111111752</v>
      </c>
      <c r="L3827">
        <v>16</v>
      </c>
      <c r="N3827">
        <v>3</v>
      </c>
      <c r="O3827">
        <v>3</v>
      </c>
      <c r="P3827" t="s">
        <v>26</v>
      </c>
      <c r="Q3827" t="s">
        <v>26</v>
      </c>
      <c r="R3827">
        <v>90</v>
      </c>
      <c r="S3827" t="str">
        <f t="shared" si="178"/>
        <v>('143138','INGOLD','','ZACHARY','4','19','2','3','2','','1111111752','16','','3','3','C','C','('143138','INGOLD','','ZACHARY','4','19','2','3','2','','1111111752','16','','3','3','C','C',''),'),</v>
      </c>
      <c r="T3827" t="s">
        <v>14870</v>
      </c>
      <c r="U3827">
        <f t="shared" si="179"/>
        <v>0</v>
      </c>
    </row>
    <row r="3828" spans="1:21">
      <c r="A3828" s="2" t="s">
        <v>9907</v>
      </c>
      <c r="B3828" s="2" t="s">
        <v>9908</v>
      </c>
      <c r="D3828" s="2" t="s">
        <v>9909</v>
      </c>
      <c r="E3828" t="str">
        <f t="shared" si="177"/>
        <v>4</v>
      </c>
      <c r="F3828" s="2">
        <v>21</v>
      </c>
      <c r="G3828">
        <v>3</v>
      </c>
      <c r="H3828">
        <v>1</v>
      </c>
      <c r="I3828">
        <v>3</v>
      </c>
      <c r="K3828">
        <v>1111111897</v>
      </c>
      <c r="L3828">
        <v>16</v>
      </c>
      <c r="N3828">
        <v>3</v>
      </c>
      <c r="O3828">
        <v>3</v>
      </c>
      <c r="P3828" t="s">
        <v>23</v>
      </c>
      <c r="Q3828" t="s">
        <v>23</v>
      </c>
      <c r="R3828">
        <v>90</v>
      </c>
      <c r="S3828" t="str">
        <f t="shared" si="178"/>
        <v>('143144','IOANE','','ANASITASIA','4','21','3','1','3','','1111111897','16','','3','3','A','A','('143144','IOANE','','ANASITASIA','4','21','3','1','3','','1111111897','16','','3','3','A','A',''),'),</v>
      </c>
      <c r="T3828" t="s">
        <v>14871</v>
      </c>
      <c r="U3828">
        <f t="shared" si="179"/>
        <v>0</v>
      </c>
    </row>
    <row r="3829" spans="1:21">
      <c r="A3829" s="2" t="s">
        <v>9910</v>
      </c>
      <c r="B3829" s="2" t="s">
        <v>156</v>
      </c>
      <c r="D3829" s="2" t="s">
        <v>1035</v>
      </c>
      <c r="E3829" t="str">
        <f t="shared" si="177"/>
        <v>4</v>
      </c>
      <c r="F3829" s="2">
        <v>30</v>
      </c>
      <c r="G3829">
        <v>4</v>
      </c>
      <c r="H3829">
        <v>3</v>
      </c>
      <c r="I3829">
        <v>8</v>
      </c>
      <c r="K3829">
        <v>1111111446</v>
      </c>
      <c r="L3829">
        <v>16</v>
      </c>
      <c r="N3829">
        <v>3</v>
      </c>
      <c r="O3829">
        <v>3</v>
      </c>
      <c r="P3829" t="s">
        <v>26</v>
      </c>
      <c r="Q3829" t="s">
        <v>26</v>
      </c>
      <c r="R3829">
        <v>90</v>
      </c>
      <c r="S3829" t="str">
        <f t="shared" si="178"/>
        <v>('143150','JACKSON','','ANDREAS','4','30','4','3','8','','1111111446','16','','3','3','C','C','('143150','JACKSON','','ANDREAS','4','30','4','3','8','','1111111446','16','','3','3','C','C',''),'),</v>
      </c>
      <c r="T3829" t="s">
        <v>14872</v>
      </c>
      <c r="U3829">
        <f t="shared" si="179"/>
        <v>0</v>
      </c>
    </row>
    <row r="3830" spans="1:21">
      <c r="A3830" s="2" t="s">
        <v>9911</v>
      </c>
      <c r="B3830" s="2" t="s">
        <v>156</v>
      </c>
      <c r="D3830" s="2" t="s">
        <v>96</v>
      </c>
      <c r="E3830" t="str">
        <f t="shared" si="177"/>
        <v>4</v>
      </c>
      <c r="F3830" s="2">
        <v>2</v>
      </c>
      <c r="G3830">
        <v>4</v>
      </c>
      <c r="H3830">
        <v>2</v>
      </c>
      <c r="I3830">
        <v>4</v>
      </c>
      <c r="K3830">
        <v>1111111898</v>
      </c>
      <c r="L3830">
        <v>16</v>
      </c>
      <c r="N3830">
        <v>3</v>
      </c>
      <c r="O3830">
        <v>3</v>
      </c>
      <c r="P3830" t="s">
        <v>20</v>
      </c>
      <c r="Q3830" t="s">
        <v>20</v>
      </c>
      <c r="R3830">
        <v>90</v>
      </c>
      <c r="S3830" t="str">
        <f t="shared" si="178"/>
        <v>('143156','JACKSON','','JOHN','4','2','4','2','4','','1111111898','16','','3','3','B','B','('143156','JACKSON','','JOHN','4','2','4','2','4','','1111111898','16','','3','3','B','B',''),'),</v>
      </c>
      <c r="T3830" t="s">
        <v>14873</v>
      </c>
      <c r="U3830">
        <f t="shared" si="179"/>
        <v>0</v>
      </c>
    </row>
    <row r="3831" spans="1:21">
      <c r="A3831" s="2" t="s">
        <v>9912</v>
      </c>
      <c r="B3831" s="2" t="s">
        <v>156</v>
      </c>
      <c r="D3831" s="2" t="s">
        <v>154</v>
      </c>
      <c r="E3831" t="str">
        <f t="shared" si="177"/>
        <v>4</v>
      </c>
      <c r="F3831" s="2">
        <v>1</v>
      </c>
      <c r="G3831">
        <v>3</v>
      </c>
      <c r="H3831">
        <v>1</v>
      </c>
      <c r="I3831">
        <v>3</v>
      </c>
      <c r="K3831">
        <v>1111111753</v>
      </c>
      <c r="L3831">
        <v>16</v>
      </c>
      <c r="N3831">
        <v>3</v>
      </c>
      <c r="O3831">
        <v>3</v>
      </c>
      <c r="P3831" t="s">
        <v>23</v>
      </c>
      <c r="Q3831" t="s">
        <v>23</v>
      </c>
      <c r="R3831">
        <v>90</v>
      </c>
      <c r="S3831" t="str">
        <f t="shared" si="178"/>
        <v>('143162','JACKSON','','JOSEPH','4','1','3','1','3','','1111111753','16','','3','3','A','A','('143162','JACKSON','','JOSEPH','4','1','3','1','3','','1111111753','16','','3','3','A','A',''),'),</v>
      </c>
      <c r="T3831" t="s">
        <v>14874</v>
      </c>
      <c r="U3831">
        <f t="shared" si="179"/>
        <v>0</v>
      </c>
    </row>
    <row r="3832" spans="1:21">
      <c r="A3832" s="2" t="s">
        <v>9913</v>
      </c>
      <c r="B3832" s="2" t="s">
        <v>156</v>
      </c>
      <c r="D3832" s="2" t="s">
        <v>32</v>
      </c>
      <c r="E3832" t="str">
        <f t="shared" si="177"/>
        <v>4</v>
      </c>
      <c r="F3832" s="2">
        <v>2</v>
      </c>
      <c r="G3832">
        <v>1</v>
      </c>
      <c r="H3832">
        <v>3</v>
      </c>
      <c r="I3832">
        <v>5</v>
      </c>
      <c r="K3832">
        <v>1111111299</v>
      </c>
      <c r="L3832">
        <v>16</v>
      </c>
      <c r="N3832">
        <v>3</v>
      </c>
      <c r="O3832">
        <v>3</v>
      </c>
      <c r="P3832" t="s">
        <v>26</v>
      </c>
      <c r="Q3832" t="s">
        <v>26</v>
      </c>
      <c r="R3832">
        <v>90</v>
      </c>
      <c r="S3832" t="str">
        <f t="shared" si="178"/>
        <v>('143168','JACKSON','','MATTHEW','4','2','1','3','5','','1111111299','16','','3','3','C','C','('143168','JACKSON','','MATTHEW','4','2','1','3','5','','1111111299','16','','3','3','C','C',''),'),</v>
      </c>
      <c r="T3832" t="s">
        <v>14875</v>
      </c>
      <c r="U3832">
        <f t="shared" si="179"/>
        <v>0</v>
      </c>
    </row>
    <row r="3833" spans="1:21">
      <c r="A3833" s="2" t="s">
        <v>9914</v>
      </c>
      <c r="B3833" s="2" t="s">
        <v>6024</v>
      </c>
      <c r="D3833" s="2" t="s">
        <v>523</v>
      </c>
      <c r="E3833" t="str">
        <f t="shared" si="177"/>
        <v>4</v>
      </c>
      <c r="F3833" s="2">
        <v>10</v>
      </c>
      <c r="G3833">
        <v>2</v>
      </c>
      <c r="H3833">
        <v>2</v>
      </c>
      <c r="I3833">
        <v>6</v>
      </c>
      <c r="K3833">
        <v>1111111148</v>
      </c>
      <c r="L3833">
        <v>16</v>
      </c>
      <c r="N3833">
        <v>3</v>
      </c>
      <c r="O3833">
        <v>3</v>
      </c>
      <c r="P3833" t="s">
        <v>20</v>
      </c>
      <c r="Q3833" t="s">
        <v>20</v>
      </c>
      <c r="R3833">
        <v>90</v>
      </c>
      <c r="S3833" t="str">
        <f t="shared" si="178"/>
        <v>('143174','JACOBS','','CAROLINE','4','10','2','2','6','','1111111148','16','','3','3','B','B','('143174','JACOBS','','CAROLINE','4','10','2','2','6','','1111111148','16','','3','3','B','B',''),'),</v>
      </c>
      <c r="T3833" t="s">
        <v>14876</v>
      </c>
      <c r="U3833">
        <f t="shared" si="179"/>
        <v>0</v>
      </c>
    </row>
    <row r="3834" spans="1:21">
      <c r="A3834" s="2" t="s">
        <v>9915</v>
      </c>
      <c r="B3834" s="2" t="s">
        <v>6024</v>
      </c>
      <c r="D3834" s="2" t="s">
        <v>42</v>
      </c>
      <c r="E3834" t="str">
        <f t="shared" si="177"/>
        <v>4</v>
      </c>
      <c r="F3834" s="2">
        <v>13</v>
      </c>
      <c r="G3834">
        <v>4</v>
      </c>
      <c r="H3834">
        <v>3</v>
      </c>
      <c r="I3834">
        <v>4</v>
      </c>
      <c r="K3834">
        <v>1111111602</v>
      </c>
      <c r="L3834">
        <v>16</v>
      </c>
      <c r="N3834">
        <v>3</v>
      </c>
      <c r="O3834">
        <v>3</v>
      </c>
      <c r="P3834" t="s">
        <v>26</v>
      </c>
      <c r="Q3834" t="s">
        <v>26</v>
      </c>
      <c r="R3834">
        <v>90</v>
      </c>
      <c r="S3834" t="str">
        <f t="shared" si="178"/>
        <v>('143180','JACOBS','','ERIC','4','13','4','3','4','','1111111602','16','','3','3','C','C','('143180','JACOBS','','ERIC','4','13','4','3','4','','1111111602','16','','3','3','C','C',''),'),</v>
      </c>
      <c r="T3834" t="s">
        <v>14877</v>
      </c>
      <c r="U3834">
        <f t="shared" si="179"/>
        <v>0</v>
      </c>
    </row>
    <row r="3835" spans="1:21">
      <c r="A3835" s="2" t="s">
        <v>9916</v>
      </c>
      <c r="B3835" s="2" t="s">
        <v>6024</v>
      </c>
      <c r="D3835" s="2" t="s">
        <v>96</v>
      </c>
      <c r="E3835" t="str">
        <f t="shared" si="177"/>
        <v>4</v>
      </c>
      <c r="F3835" s="2">
        <v>7</v>
      </c>
      <c r="G3835">
        <v>1</v>
      </c>
      <c r="H3835">
        <v>3</v>
      </c>
      <c r="I3835">
        <v>5</v>
      </c>
      <c r="K3835">
        <v>1111111899</v>
      </c>
      <c r="L3835">
        <v>16</v>
      </c>
      <c r="N3835">
        <v>3</v>
      </c>
      <c r="O3835">
        <v>3</v>
      </c>
      <c r="P3835" t="s">
        <v>26</v>
      </c>
      <c r="Q3835" t="s">
        <v>26</v>
      </c>
      <c r="R3835">
        <v>90</v>
      </c>
      <c r="S3835" t="str">
        <f t="shared" si="178"/>
        <v>('143186','JACOBS','','JOHN','4','7','1','3','5','','1111111899','16','','3','3','C','C','('143186','JACOBS','','JOHN','4','7','1','3','5','','1111111899','16','','3','3','C','C',''),'),</v>
      </c>
      <c r="T3835" t="s">
        <v>14878</v>
      </c>
      <c r="U3835">
        <f t="shared" si="179"/>
        <v>0</v>
      </c>
    </row>
    <row r="3836" spans="1:21">
      <c r="A3836" s="2" t="s">
        <v>9917</v>
      </c>
      <c r="B3836" s="2" t="s">
        <v>9918</v>
      </c>
      <c r="D3836" s="2" t="s">
        <v>390</v>
      </c>
      <c r="E3836" t="str">
        <f t="shared" si="177"/>
        <v>4</v>
      </c>
      <c r="F3836" s="2">
        <v>12</v>
      </c>
      <c r="G3836">
        <v>3</v>
      </c>
      <c r="H3836">
        <v>3</v>
      </c>
      <c r="I3836">
        <v>7</v>
      </c>
      <c r="K3836">
        <v>1111111149</v>
      </c>
      <c r="L3836">
        <v>16</v>
      </c>
      <c r="N3836">
        <v>3</v>
      </c>
      <c r="O3836">
        <v>3</v>
      </c>
      <c r="P3836" t="s">
        <v>26</v>
      </c>
      <c r="Q3836" t="s">
        <v>26</v>
      </c>
      <c r="R3836">
        <v>90</v>
      </c>
      <c r="S3836" t="str">
        <f t="shared" si="178"/>
        <v>('143192','JACOBSMA','','TYLER','4','12','3','3','7','','1111111149','16','','3','3','C','C','('143192','JACOBSMA','','TYLER','4','12','3','3','7','','1111111149','16','','3','3','C','C',''),'),</v>
      </c>
      <c r="T3836" t="s">
        <v>14879</v>
      </c>
      <c r="U3836">
        <f t="shared" si="179"/>
        <v>0</v>
      </c>
    </row>
    <row r="3837" spans="1:21">
      <c r="A3837" s="2" t="s">
        <v>9919</v>
      </c>
      <c r="B3837" s="2" t="s">
        <v>1036</v>
      </c>
      <c r="D3837" s="2" t="s">
        <v>22</v>
      </c>
      <c r="E3837" t="str">
        <f t="shared" si="177"/>
        <v>4</v>
      </c>
      <c r="F3837" s="2">
        <v>28</v>
      </c>
      <c r="G3837">
        <v>1</v>
      </c>
      <c r="H3837">
        <v>1</v>
      </c>
      <c r="I3837">
        <v>1</v>
      </c>
      <c r="K3837">
        <v>1111111447</v>
      </c>
      <c r="L3837">
        <v>16</v>
      </c>
      <c r="N3837">
        <v>3</v>
      </c>
      <c r="O3837">
        <v>3</v>
      </c>
      <c r="P3837" t="s">
        <v>23</v>
      </c>
      <c r="Q3837" t="s">
        <v>23</v>
      </c>
      <c r="R3837">
        <v>90</v>
      </c>
      <c r="S3837" t="str">
        <f t="shared" si="178"/>
        <v>('143198','JACQUIER','','DANIEL','4','28','1','1','1','','1111111447','16','','3','3','A','A','('143198','JACQUIER','','DANIEL','4','28','1','1','1','','1111111447','16','','3','3','A','A',''),'),</v>
      </c>
      <c r="T3837" t="s">
        <v>14880</v>
      </c>
      <c r="U3837">
        <f t="shared" si="179"/>
        <v>0</v>
      </c>
    </row>
    <row r="3838" spans="1:21">
      <c r="A3838" s="2" t="s">
        <v>9920</v>
      </c>
      <c r="B3838" s="2" t="s">
        <v>9921</v>
      </c>
      <c r="D3838" s="2" t="s">
        <v>338</v>
      </c>
      <c r="E3838" t="str">
        <f t="shared" si="177"/>
        <v>4</v>
      </c>
      <c r="F3838" s="2">
        <v>20</v>
      </c>
      <c r="G3838">
        <v>4</v>
      </c>
      <c r="H3838">
        <v>1</v>
      </c>
      <c r="I3838">
        <v>8</v>
      </c>
      <c r="K3838">
        <v>1111111150</v>
      </c>
      <c r="L3838">
        <v>16</v>
      </c>
      <c r="N3838">
        <v>3</v>
      </c>
      <c r="O3838">
        <v>3</v>
      </c>
      <c r="P3838" t="s">
        <v>23</v>
      </c>
      <c r="Q3838" t="s">
        <v>23</v>
      </c>
      <c r="R3838">
        <v>90</v>
      </c>
      <c r="S3838" t="str">
        <f t="shared" si="178"/>
        <v>('143204','JASMAN','','NICHOLAS','4','20','4','1','8','','1111111150','16','','3','3','A','A','('143204','JASMAN','','NICHOLAS','4','20','4','1','8','','1111111150','16','','3','3','A','A',''),'),</v>
      </c>
      <c r="T3838" t="s">
        <v>14881</v>
      </c>
      <c r="U3838">
        <f t="shared" si="179"/>
        <v>0</v>
      </c>
    </row>
    <row r="3839" spans="1:21">
      <c r="A3839" s="2" t="s">
        <v>9922</v>
      </c>
      <c r="B3839" s="2" t="s">
        <v>9923</v>
      </c>
      <c r="D3839" s="2" t="s">
        <v>100</v>
      </c>
      <c r="E3839" t="str">
        <f t="shared" si="177"/>
        <v>4</v>
      </c>
      <c r="F3839" s="2">
        <v>15</v>
      </c>
      <c r="G3839">
        <v>2</v>
      </c>
      <c r="H3839">
        <v>1</v>
      </c>
      <c r="I3839">
        <v>6</v>
      </c>
      <c r="K3839">
        <v>1111111300</v>
      </c>
      <c r="L3839">
        <v>16</v>
      </c>
      <c r="N3839">
        <v>3</v>
      </c>
      <c r="O3839">
        <v>3</v>
      </c>
      <c r="P3839" t="s">
        <v>23</v>
      </c>
      <c r="Q3839" t="s">
        <v>23</v>
      </c>
      <c r="R3839">
        <v>90</v>
      </c>
      <c r="S3839" t="str">
        <f t="shared" si="178"/>
        <v>('143210','JATHO','','ADAM','4','15','2','1','6','','1111111300','16','','3','3','A','A','('143210','JATHO','','ADAM','4','15','2','1','6','','1111111300','16','','3','3','A','A',''),'),</v>
      </c>
      <c r="T3839" t="s">
        <v>14882</v>
      </c>
      <c r="U3839">
        <f t="shared" si="179"/>
        <v>0</v>
      </c>
    </row>
    <row r="3840" spans="1:21">
      <c r="A3840" s="2" t="s">
        <v>9924</v>
      </c>
      <c r="B3840" s="2" t="s">
        <v>1037</v>
      </c>
      <c r="D3840" s="2" t="s">
        <v>1038</v>
      </c>
      <c r="E3840" t="str">
        <f t="shared" si="177"/>
        <v>4</v>
      </c>
      <c r="F3840" s="2">
        <v>30</v>
      </c>
      <c r="G3840">
        <v>2</v>
      </c>
      <c r="H3840">
        <v>1</v>
      </c>
      <c r="I3840">
        <v>6</v>
      </c>
      <c r="K3840">
        <v>1111111900</v>
      </c>
      <c r="L3840">
        <v>16</v>
      </c>
      <c r="N3840">
        <v>3</v>
      </c>
      <c r="O3840">
        <v>3</v>
      </c>
      <c r="P3840" t="s">
        <v>23</v>
      </c>
      <c r="Q3840" t="s">
        <v>23</v>
      </c>
      <c r="R3840">
        <v>90</v>
      </c>
      <c r="S3840" t="str">
        <f t="shared" si="178"/>
        <v>('143216','JESSEN','','ERICA','4','30','2','1','6','','1111111900','16','','3','3','A','A','('143216','JESSEN','','ERICA','4','30','2','1','6','','1111111900','16','','3','3','A','A',''),'),</v>
      </c>
      <c r="T3840" t="s">
        <v>14883</v>
      </c>
      <c r="U3840">
        <f t="shared" si="179"/>
        <v>0</v>
      </c>
    </row>
    <row r="3841" spans="1:21">
      <c r="A3841" s="2" t="s">
        <v>9925</v>
      </c>
      <c r="B3841" s="2" t="s">
        <v>159</v>
      </c>
      <c r="D3841" s="2" t="s">
        <v>9926</v>
      </c>
      <c r="E3841" t="str">
        <f t="shared" si="177"/>
        <v>4</v>
      </c>
      <c r="F3841" s="2">
        <v>4</v>
      </c>
      <c r="G3841">
        <v>2</v>
      </c>
      <c r="H3841">
        <v>2</v>
      </c>
      <c r="I3841">
        <v>2</v>
      </c>
      <c r="K3841">
        <v>1111111448</v>
      </c>
      <c r="L3841">
        <v>16</v>
      </c>
      <c r="N3841">
        <v>3</v>
      </c>
      <c r="O3841">
        <v>3</v>
      </c>
      <c r="P3841" t="s">
        <v>20</v>
      </c>
      <c r="Q3841" t="s">
        <v>20</v>
      </c>
      <c r="R3841">
        <v>90</v>
      </c>
      <c r="S3841" t="str">
        <f t="shared" si="178"/>
        <v>('143222','JESTER','','MARIAN','4','4','2','2','2','','1111111448','16','','3','3','B','B','('143222','JESTER','','MARIAN','4','4','2','2','2','','1111111448','16','','3','3','B','B',''),'),</v>
      </c>
      <c r="T3841" t="s">
        <v>14884</v>
      </c>
      <c r="U3841">
        <f t="shared" si="179"/>
        <v>0</v>
      </c>
    </row>
    <row r="3842" spans="1:21">
      <c r="A3842" s="2" t="s">
        <v>9927</v>
      </c>
      <c r="B3842" s="2" t="s">
        <v>9928</v>
      </c>
      <c r="D3842" s="2" t="s">
        <v>9929</v>
      </c>
      <c r="E3842" t="str">
        <f t="shared" si="177"/>
        <v>4</v>
      </c>
      <c r="F3842" s="2">
        <v>18</v>
      </c>
      <c r="G3842">
        <v>1</v>
      </c>
      <c r="H3842">
        <v>2</v>
      </c>
      <c r="I3842">
        <v>1</v>
      </c>
      <c r="K3842">
        <v>1111111151</v>
      </c>
      <c r="L3842">
        <v>16</v>
      </c>
      <c r="N3842">
        <v>3</v>
      </c>
      <c r="O3842">
        <v>3</v>
      </c>
      <c r="P3842" t="s">
        <v>20</v>
      </c>
      <c r="Q3842" t="s">
        <v>20</v>
      </c>
      <c r="R3842">
        <v>90</v>
      </c>
      <c r="S3842" t="str">
        <f t="shared" si="178"/>
        <v>('143228','JIMENEZ','','XAVIER','4','18','1','2','1','','1111111151','16','','3','3','B','B','('143228','JIMENEZ','','XAVIER','4','18','1','2','1','','1111111151','16','','3','3','B','B',''),'),</v>
      </c>
      <c r="T3842" t="s">
        <v>14885</v>
      </c>
      <c r="U3842">
        <f t="shared" si="179"/>
        <v>0</v>
      </c>
    </row>
    <row r="3843" spans="1:21">
      <c r="A3843" s="2" t="s">
        <v>9930</v>
      </c>
      <c r="B3843" s="2" t="s">
        <v>781</v>
      </c>
      <c r="D3843" s="2" t="s">
        <v>263</v>
      </c>
      <c r="E3843" t="str">
        <f t="shared" ref="E3843:E3906" si="180">MID(A3843,2,1)</f>
        <v>4</v>
      </c>
      <c r="F3843" s="2">
        <v>25</v>
      </c>
      <c r="G3843">
        <v>1</v>
      </c>
      <c r="H3843">
        <v>1</v>
      </c>
      <c r="I3843">
        <v>5</v>
      </c>
      <c r="K3843">
        <v>1111111603</v>
      </c>
      <c r="L3843">
        <v>16</v>
      </c>
      <c r="N3843">
        <v>3</v>
      </c>
      <c r="O3843">
        <v>3</v>
      </c>
      <c r="P3843" t="s">
        <v>23</v>
      </c>
      <c r="Q3843" t="s">
        <v>23</v>
      </c>
      <c r="R3843">
        <v>90</v>
      </c>
      <c r="S3843" t="str">
        <f t="shared" ref="S3843:S3906" si="181">CONCATENATE("('",A3843,"','",B3843,"','",C3843,"','",D3843,"','",E3843,"','",F3843,"','",G3843,"','",H3843,"','",I3843,"','",J3843,"','",K3843,"','",L3843,"','",M3843,"','",N3843,"','",O3843,"','",P3843,"','",Q3843,"','",T3843,"'),")</f>
        <v>('143234','JOHNSON','','CHRISTOPHER','4','25','1','1','5','','1111111603','16','','3','3','A','A','('143234','JOHNSON','','CHRISTOPHER','4','25','1','1','5','','1111111603','16','','3','3','A','A',''),'),</v>
      </c>
      <c r="T3843" t="s">
        <v>14886</v>
      </c>
      <c r="U3843">
        <f t="shared" ref="U3843:U3906" si="182">IF(E3843=1,1,0)</f>
        <v>0</v>
      </c>
    </row>
    <row r="3844" spans="1:21">
      <c r="A3844" s="2" t="s">
        <v>9931</v>
      </c>
      <c r="B3844" s="2" t="s">
        <v>781</v>
      </c>
      <c r="D3844" s="2" t="s">
        <v>22</v>
      </c>
      <c r="E3844" t="str">
        <f t="shared" si="180"/>
        <v>4</v>
      </c>
      <c r="F3844" s="2">
        <v>5</v>
      </c>
      <c r="G3844">
        <v>2</v>
      </c>
      <c r="H3844">
        <v>3</v>
      </c>
      <c r="I3844">
        <v>2</v>
      </c>
      <c r="K3844">
        <v>1111111152</v>
      </c>
      <c r="L3844">
        <v>16</v>
      </c>
      <c r="N3844">
        <v>3</v>
      </c>
      <c r="O3844">
        <v>3</v>
      </c>
      <c r="P3844" t="s">
        <v>26</v>
      </c>
      <c r="Q3844" t="s">
        <v>26</v>
      </c>
      <c r="R3844">
        <v>90</v>
      </c>
      <c r="S3844" t="str">
        <f t="shared" si="181"/>
        <v>('143240','JOHNSON','','DANIEL','4','5','2','3','2','','1111111152','16','','3','3','C','C','('143240','JOHNSON','','DANIEL','4','5','2','3','2','','1111111152','16','','3','3','C','C',''),'),</v>
      </c>
      <c r="T3844" t="s">
        <v>14887</v>
      </c>
      <c r="U3844">
        <f t="shared" si="182"/>
        <v>0</v>
      </c>
    </row>
    <row r="3845" spans="1:21">
      <c r="A3845" s="2" t="s">
        <v>9932</v>
      </c>
      <c r="B3845" s="2" t="s">
        <v>781</v>
      </c>
      <c r="D3845" s="2" t="s">
        <v>1147</v>
      </c>
      <c r="E3845" t="str">
        <f t="shared" si="180"/>
        <v>4</v>
      </c>
      <c r="F3845" s="2">
        <v>21</v>
      </c>
      <c r="G3845">
        <v>2</v>
      </c>
      <c r="H3845">
        <v>2</v>
      </c>
      <c r="I3845">
        <v>6</v>
      </c>
      <c r="K3845">
        <v>1111111604</v>
      </c>
      <c r="L3845">
        <v>16</v>
      </c>
      <c r="N3845">
        <v>3</v>
      </c>
      <c r="O3845">
        <v>3</v>
      </c>
      <c r="P3845" t="s">
        <v>20</v>
      </c>
      <c r="Q3845" t="s">
        <v>20</v>
      </c>
      <c r="R3845">
        <v>90</v>
      </c>
      <c r="S3845" t="str">
        <f t="shared" si="181"/>
        <v>('143246','JOHNSON','','DARIUS','4','21','2','2','6','','1111111604','16','','3','3','B','B','('143246','JOHNSON','','DARIUS','4','21','2','2','6','','1111111604','16','','3','3','B','B',''),'),</v>
      </c>
      <c r="T3845" t="s">
        <v>14888</v>
      </c>
      <c r="U3845">
        <f t="shared" si="182"/>
        <v>0</v>
      </c>
    </row>
    <row r="3846" spans="1:21">
      <c r="A3846" s="2" t="s">
        <v>9933</v>
      </c>
      <c r="B3846" s="2" t="s">
        <v>781</v>
      </c>
      <c r="D3846" s="2" t="s">
        <v>1039</v>
      </c>
      <c r="E3846" t="str">
        <f t="shared" si="180"/>
        <v>4</v>
      </c>
      <c r="F3846" s="2">
        <v>28</v>
      </c>
      <c r="G3846">
        <v>3</v>
      </c>
      <c r="H3846">
        <v>3</v>
      </c>
      <c r="I3846">
        <v>3</v>
      </c>
      <c r="K3846">
        <v>1111111449</v>
      </c>
      <c r="L3846">
        <v>16</v>
      </c>
      <c r="N3846">
        <v>3</v>
      </c>
      <c r="O3846">
        <v>3</v>
      </c>
      <c r="P3846" t="s">
        <v>26</v>
      </c>
      <c r="Q3846" t="s">
        <v>26</v>
      </c>
      <c r="R3846">
        <v>90</v>
      </c>
      <c r="S3846" t="str">
        <f t="shared" si="181"/>
        <v>('143252','JOHNSON','','QUENTIN','4','28','3','3','3','','1111111449','16','','3','3','C','C','('143252','JOHNSON','','QUENTIN','4','28','3','3','3','','1111111449','16','','3','3','C','C',''),'),</v>
      </c>
      <c r="T3846" t="s">
        <v>14889</v>
      </c>
      <c r="U3846">
        <f t="shared" si="182"/>
        <v>0</v>
      </c>
    </row>
    <row r="3847" spans="1:21">
      <c r="A3847" s="2" t="s">
        <v>9934</v>
      </c>
      <c r="B3847" s="2" t="s">
        <v>781</v>
      </c>
      <c r="D3847" s="2" t="s">
        <v>1040</v>
      </c>
      <c r="E3847" t="str">
        <f t="shared" si="180"/>
        <v>4</v>
      </c>
      <c r="F3847" s="2">
        <v>27</v>
      </c>
      <c r="G3847">
        <v>3</v>
      </c>
      <c r="H3847">
        <v>2</v>
      </c>
      <c r="I3847">
        <v>7</v>
      </c>
      <c r="K3847">
        <v>1111111901</v>
      </c>
      <c r="L3847">
        <v>16</v>
      </c>
      <c r="N3847">
        <v>3</v>
      </c>
      <c r="O3847">
        <v>3</v>
      </c>
      <c r="P3847" t="s">
        <v>20</v>
      </c>
      <c r="Q3847" t="s">
        <v>20</v>
      </c>
      <c r="R3847">
        <v>90</v>
      </c>
      <c r="S3847" t="str">
        <f t="shared" si="181"/>
        <v>('143258','JOHNSON','','RAHSAAN','4','27','3','2','7','','1111111901','16','','3','3','B','B','('143258','JOHNSON','','RAHSAAN','4','27','3','2','7','','1111111901','16','','3','3','B','B',''),'),</v>
      </c>
      <c r="T3847" t="s">
        <v>14890</v>
      </c>
      <c r="U3847">
        <f t="shared" si="182"/>
        <v>0</v>
      </c>
    </row>
    <row r="3848" spans="1:21">
      <c r="A3848" s="2" t="s">
        <v>9935</v>
      </c>
      <c r="B3848" s="2" t="s">
        <v>781</v>
      </c>
      <c r="D3848" s="2" t="s">
        <v>192</v>
      </c>
      <c r="E3848" t="str">
        <f t="shared" si="180"/>
        <v>4</v>
      </c>
      <c r="F3848" s="2">
        <v>6</v>
      </c>
      <c r="G3848">
        <v>4</v>
      </c>
      <c r="H3848">
        <v>3</v>
      </c>
      <c r="I3848">
        <v>8</v>
      </c>
      <c r="K3848">
        <v>1111111902</v>
      </c>
      <c r="L3848">
        <v>16</v>
      </c>
      <c r="N3848">
        <v>3</v>
      </c>
      <c r="O3848">
        <v>3</v>
      </c>
      <c r="P3848" t="s">
        <v>26</v>
      </c>
      <c r="Q3848" t="s">
        <v>26</v>
      </c>
      <c r="R3848">
        <v>90</v>
      </c>
      <c r="S3848" t="str">
        <f t="shared" si="181"/>
        <v>('143264','JOHNSON','','SAMUEL','4','6','4','3','8','','1111111902','16','','3','3','C','C','('143264','JOHNSON','','SAMUEL','4','6','4','3','8','','1111111902','16','','3','3','C','C',''),'),</v>
      </c>
      <c r="T3848" t="s">
        <v>14891</v>
      </c>
      <c r="U3848">
        <f t="shared" si="182"/>
        <v>0</v>
      </c>
    </row>
    <row r="3849" spans="1:21">
      <c r="A3849" s="2" t="s">
        <v>9936</v>
      </c>
      <c r="B3849" s="2" t="s">
        <v>781</v>
      </c>
      <c r="D3849" s="2" t="s">
        <v>4950</v>
      </c>
      <c r="E3849" t="str">
        <f t="shared" si="180"/>
        <v>4</v>
      </c>
      <c r="F3849" s="2">
        <v>15</v>
      </c>
      <c r="G3849">
        <v>3</v>
      </c>
      <c r="H3849">
        <v>3</v>
      </c>
      <c r="I3849">
        <v>7</v>
      </c>
      <c r="K3849">
        <v>1111111605</v>
      </c>
      <c r="L3849">
        <v>16</v>
      </c>
      <c r="N3849">
        <v>3</v>
      </c>
      <c r="O3849">
        <v>3</v>
      </c>
      <c r="P3849" t="s">
        <v>26</v>
      </c>
      <c r="Q3849" t="s">
        <v>26</v>
      </c>
      <c r="R3849">
        <v>90</v>
      </c>
      <c r="S3849" t="str">
        <f t="shared" si="181"/>
        <v>('143270','JOHNSON','','SUSANNAH','4','15','3','3','7','','1111111605','16','','3','3','C','C','('143270','JOHNSON','','SUSANNAH','4','15','3','3','7','','1111111605','16','','3','3','C','C',''),'),</v>
      </c>
      <c r="T3849" t="s">
        <v>14892</v>
      </c>
      <c r="U3849">
        <f t="shared" si="182"/>
        <v>0</v>
      </c>
    </row>
    <row r="3850" spans="1:21">
      <c r="A3850" s="2" t="s">
        <v>9937</v>
      </c>
      <c r="B3850" s="2" t="s">
        <v>781</v>
      </c>
      <c r="D3850" s="2" t="s">
        <v>669</v>
      </c>
      <c r="E3850" t="str">
        <f t="shared" si="180"/>
        <v>4</v>
      </c>
      <c r="F3850" s="2">
        <v>1</v>
      </c>
      <c r="G3850">
        <v>4</v>
      </c>
      <c r="H3850">
        <v>1</v>
      </c>
      <c r="I3850">
        <v>8</v>
      </c>
      <c r="K3850">
        <v>1111111606</v>
      </c>
      <c r="L3850">
        <v>16</v>
      </c>
      <c r="N3850">
        <v>3</v>
      </c>
      <c r="O3850">
        <v>3</v>
      </c>
      <c r="P3850" t="s">
        <v>23</v>
      </c>
      <c r="Q3850" t="s">
        <v>23</v>
      </c>
      <c r="R3850">
        <v>90</v>
      </c>
      <c r="S3850" t="str">
        <f t="shared" si="181"/>
        <v>('143276','JOHNSON','','ZACHARY','4','1','4','1','8','','1111111606','16','','3','3','A','A','('143276','JOHNSON','','ZACHARY','4','1','4','1','8','','1111111606','16','','3','3','A','A',''),'),</v>
      </c>
      <c r="T3850" t="s">
        <v>14893</v>
      </c>
      <c r="U3850">
        <f t="shared" si="182"/>
        <v>0</v>
      </c>
    </row>
    <row r="3851" spans="1:21">
      <c r="A3851" s="2" t="s">
        <v>9938</v>
      </c>
      <c r="B3851" s="2" t="s">
        <v>1041</v>
      </c>
      <c r="D3851" s="2" t="s">
        <v>8631</v>
      </c>
      <c r="E3851" t="str">
        <f t="shared" si="180"/>
        <v>4</v>
      </c>
      <c r="F3851" s="2">
        <v>20</v>
      </c>
      <c r="G3851">
        <v>3</v>
      </c>
      <c r="H3851">
        <v>1</v>
      </c>
      <c r="I3851">
        <v>3</v>
      </c>
      <c r="K3851">
        <v>1111111153</v>
      </c>
      <c r="L3851">
        <v>16</v>
      </c>
      <c r="N3851">
        <v>3</v>
      </c>
      <c r="O3851">
        <v>3</v>
      </c>
      <c r="P3851" t="s">
        <v>23</v>
      </c>
      <c r="Q3851" t="s">
        <v>23</v>
      </c>
      <c r="R3851">
        <v>90</v>
      </c>
      <c r="S3851" t="str">
        <f t="shared" si="181"/>
        <v>('143282','JONES','','CHANCE','4','20','3','1','3','','1111111153','16','','3','3','A','A','('143282','JONES','','CHANCE','4','20','3','1','3','','1111111153','16','','3','3','A','A',''),'),</v>
      </c>
      <c r="T3851" t="s">
        <v>14894</v>
      </c>
      <c r="U3851">
        <f t="shared" si="182"/>
        <v>0</v>
      </c>
    </row>
    <row r="3852" spans="1:21">
      <c r="A3852" s="2" t="s">
        <v>9939</v>
      </c>
      <c r="B3852" s="2" t="s">
        <v>1041</v>
      </c>
      <c r="D3852" s="2" t="s">
        <v>1042</v>
      </c>
      <c r="E3852" t="str">
        <f t="shared" si="180"/>
        <v>4</v>
      </c>
      <c r="F3852" s="2">
        <v>27</v>
      </c>
      <c r="G3852">
        <v>3</v>
      </c>
      <c r="H3852">
        <v>2</v>
      </c>
      <c r="I3852">
        <v>7</v>
      </c>
      <c r="K3852">
        <v>1111111301</v>
      </c>
      <c r="L3852">
        <v>16</v>
      </c>
      <c r="N3852">
        <v>3</v>
      </c>
      <c r="O3852">
        <v>3</v>
      </c>
      <c r="P3852" t="s">
        <v>20</v>
      </c>
      <c r="Q3852" t="s">
        <v>20</v>
      </c>
      <c r="R3852">
        <v>90</v>
      </c>
      <c r="S3852" t="str">
        <f t="shared" si="181"/>
        <v>('143294','JONES','','DONNA','4','27','3','2','7','','1111111301','16','','3','3','B','B','('143294','JONES','','DONNA','4','27','3','2','7','','1111111301','16','','3','3','B','B',''),'),</v>
      </c>
      <c r="T3852" t="s">
        <v>14895</v>
      </c>
      <c r="U3852">
        <f t="shared" si="182"/>
        <v>0</v>
      </c>
    </row>
    <row r="3853" spans="1:21">
      <c r="A3853" s="2" t="s">
        <v>9940</v>
      </c>
      <c r="B3853" s="2" t="s">
        <v>1041</v>
      </c>
      <c r="D3853" s="2" t="s">
        <v>1066</v>
      </c>
      <c r="E3853" t="str">
        <f t="shared" si="180"/>
        <v>4</v>
      </c>
      <c r="F3853" s="2">
        <v>6</v>
      </c>
      <c r="G3853">
        <v>4</v>
      </c>
      <c r="H3853">
        <v>2</v>
      </c>
      <c r="I3853">
        <v>4</v>
      </c>
      <c r="K3853">
        <v>1111111154</v>
      </c>
      <c r="L3853">
        <v>16</v>
      </c>
      <c r="N3853">
        <v>3</v>
      </c>
      <c r="O3853">
        <v>3</v>
      </c>
      <c r="P3853" t="s">
        <v>20</v>
      </c>
      <c r="Q3853" t="s">
        <v>20</v>
      </c>
      <c r="R3853">
        <v>90</v>
      </c>
      <c r="S3853" t="str">
        <f t="shared" si="181"/>
        <v>('143300','JONES','','HAYDEN','4','6','4','2','4','','1111111154','16','','3','3','B','B','('143300','JONES','','HAYDEN','4','6','4','2','4','','1111111154','16','','3','3','B','B',''),'),</v>
      </c>
      <c r="T3853" t="s">
        <v>14896</v>
      </c>
      <c r="U3853">
        <f t="shared" si="182"/>
        <v>0</v>
      </c>
    </row>
    <row r="3854" spans="1:21">
      <c r="A3854" s="2" t="s">
        <v>9941</v>
      </c>
      <c r="B3854" s="2" t="s">
        <v>1041</v>
      </c>
      <c r="D3854" s="2" t="s">
        <v>156</v>
      </c>
      <c r="E3854" t="str">
        <f t="shared" si="180"/>
        <v>4</v>
      </c>
      <c r="F3854" s="2">
        <v>2</v>
      </c>
      <c r="G3854">
        <v>4</v>
      </c>
      <c r="H3854">
        <v>3</v>
      </c>
      <c r="I3854">
        <v>8</v>
      </c>
      <c r="K3854">
        <v>1111111302</v>
      </c>
      <c r="L3854">
        <v>16</v>
      </c>
      <c r="N3854">
        <v>3</v>
      </c>
      <c r="O3854">
        <v>3</v>
      </c>
      <c r="P3854" t="s">
        <v>26</v>
      </c>
      <c r="Q3854" t="s">
        <v>26</v>
      </c>
      <c r="R3854">
        <v>90</v>
      </c>
      <c r="S3854" t="str">
        <f t="shared" si="181"/>
        <v>('143306','JONES','','JACKSON','4','2','4','3','8','','1111111302','16','','3','3','C','C','('143306','JONES','','JACKSON','4','2','4','3','8','','1111111302','16','','3','3','C','C',''),'),</v>
      </c>
      <c r="T3854" t="s">
        <v>14897</v>
      </c>
      <c r="U3854">
        <f t="shared" si="182"/>
        <v>0</v>
      </c>
    </row>
    <row r="3855" spans="1:21">
      <c r="A3855" s="2" t="s">
        <v>9942</v>
      </c>
      <c r="B3855" s="2" t="s">
        <v>1041</v>
      </c>
      <c r="D3855" s="2" t="s">
        <v>28</v>
      </c>
      <c r="E3855" t="str">
        <f t="shared" si="180"/>
        <v>4</v>
      </c>
      <c r="F3855" s="2">
        <v>16</v>
      </c>
      <c r="G3855">
        <v>1</v>
      </c>
      <c r="H3855">
        <v>2</v>
      </c>
      <c r="I3855">
        <v>1</v>
      </c>
      <c r="K3855">
        <v>1111111607</v>
      </c>
      <c r="L3855">
        <v>16</v>
      </c>
      <c r="N3855">
        <v>3</v>
      </c>
      <c r="O3855">
        <v>3</v>
      </c>
      <c r="P3855" t="s">
        <v>20</v>
      </c>
      <c r="Q3855" t="s">
        <v>20</v>
      </c>
      <c r="R3855">
        <v>90</v>
      </c>
      <c r="S3855" t="str">
        <f t="shared" si="181"/>
        <v>('143312','JONES','','MICHAEL','4','16','1','2','1','','1111111607','16','','3','3','B','B','('143312','JONES','','MICHAEL','4','16','1','2','1','','1111111607','16','','3','3','B','B',''),'),</v>
      </c>
      <c r="T3855" t="s">
        <v>14898</v>
      </c>
      <c r="U3855">
        <f t="shared" si="182"/>
        <v>0</v>
      </c>
    </row>
    <row r="3856" spans="1:21">
      <c r="A3856" s="2" t="s">
        <v>9943</v>
      </c>
      <c r="B3856" s="2" t="s">
        <v>1041</v>
      </c>
      <c r="D3856" s="2" t="s">
        <v>192</v>
      </c>
      <c r="E3856" t="str">
        <f t="shared" si="180"/>
        <v>4</v>
      </c>
      <c r="F3856" s="2">
        <v>10</v>
      </c>
      <c r="G3856">
        <v>1</v>
      </c>
      <c r="H3856">
        <v>3</v>
      </c>
      <c r="I3856">
        <v>5</v>
      </c>
      <c r="K3856">
        <v>1111111155</v>
      </c>
      <c r="L3856">
        <v>16</v>
      </c>
      <c r="N3856">
        <v>3</v>
      </c>
      <c r="O3856">
        <v>3</v>
      </c>
      <c r="P3856" t="s">
        <v>26</v>
      </c>
      <c r="Q3856" t="s">
        <v>26</v>
      </c>
      <c r="R3856">
        <v>90</v>
      </c>
      <c r="S3856" t="str">
        <f t="shared" si="181"/>
        <v>('143318','JONES','','SAMUEL','4','10','1','3','5','','1111111155','16','','3','3','C','C','('143318','JONES','','SAMUEL','4','10','1','3','5','','1111111155','16','','3','3','C','C',''),'),</v>
      </c>
      <c r="T3856" t="s">
        <v>14899</v>
      </c>
      <c r="U3856">
        <f t="shared" si="182"/>
        <v>0</v>
      </c>
    </row>
    <row r="3857" spans="1:21">
      <c r="A3857" s="2" t="s">
        <v>9944</v>
      </c>
      <c r="B3857" s="2" t="s">
        <v>1041</v>
      </c>
      <c r="D3857" s="2" t="s">
        <v>655</v>
      </c>
      <c r="E3857" t="str">
        <f t="shared" si="180"/>
        <v>4</v>
      </c>
      <c r="F3857" s="2">
        <v>9</v>
      </c>
      <c r="G3857">
        <v>1</v>
      </c>
      <c r="H3857">
        <v>1</v>
      </c>
      <c r="I3857">
        <v>1</v>
      </c>
      <c r="K3857">
        <v>1111111903</v>
      </c>
      <c r="L3857">
        <v>16</v>
      </c>
      <c r="N3857">
        <v>3</v>
      </c>
      <c r="O3857">
        <v>3</v>
      </c>
      <c r="P3857" t="s">
        <v>23</v>
      </c>
      <c r="Q3857" t="s">
        <v>23</v>
      </c>
      <c r="R3857">
        <v>90</v>
      </c>
      <c r="S3857" t="str">
        <f t="shared" si="181"/>
        <v>('143324','JONES','','WALTER','4','9','1','1','1','','1111111903','16','','3','3','A','A','('143324','JONES','','WALTER','4','9','1','1','1','','1111111903','16','','3','3','A','A',''),'),</v>
      </c>
      <c r="T3857" t="s">
        <v>14900</v>
      </c>
      <c r="U3857">
        <f t="shared" si="182"/>
        <v>0</v>
      </c>
    </row>
    <row r="3858" spans="1:21">
      <c r="A3858" s="2" t="s">
        <v>9945</v>
      </c>
      <c r="B3858" s="2" t="s">
        <v>1043</v>
      </c>
      <c r="D3858" s="2" t="s">
        <v>1044</v>
      </c>
      <c r="E3858" t="str">
        <f t="shared" si="180"/>
        <v>4</v>
      </c>
      <c r="F3858" s="2">
        <v>27</v>
      </c>
      <c r="G3858">
        <v>2</v>
      </c>
      <c r="H3858">
        <v>3</v>
      </c>
      <c r="I3858">
        <v>2</v>
      </c>
      <c r="K3858">
        <v>1111111608</v>
      </c>
      <c r="L3858">
        <v>16</v>
      </c>
      <c r="N3858">
        <v>3</v>
      </c>
      <c r="O3858">
        <v>3</v>
      </c>
      <c r="P3858" t="s">
        <v>26</v>
      </c>
      <c r="Q3858" t="s">
        <v>26</v>
      </c>
      <c r="R3858">
        <v>90</v>
      </c>
      <c r="S3858" t="str">
        <f t="shared" si="181"/>
        <v>('143330','JOOST','','BO','4','27','2','3','2','','1111111608','16','','3','3','C','C','('143330','JOOST','','BO','4','27','2','3','2','','1111111608','16','','3','3','C','C',''),'),</v>
      </c>
      <c r="T3858" t="s">
        <v>14901</v>
      </c>
      <c r="U3858">
        <f t="shared" si="182"/>
        <v>0</v>
      </c>
    </row>
    <row r="3859" spans="1:21">
      <c r="A3859" s="2" t="s">
        <v>9946</v>
      </c>
      <c r="B3859" s="2" t="s">
        <v>451</v>
      </c>
      <c r="D3859" s="2" t="s">
        <v>541</v>
      </c>
      <c r="E3859" t="str">
        <f t="shared" si="180"/>
        <v>4</v>
      </c>
      <c r="F3859" s="2">
        <v>19</v>
      </c>
      <c r="G3859">
        <v>2</v>
      </c>
      <c r="H3859">
        <v>1</v>
      </c>
      <c r="I3859">
        <v>6</v>
      </c>
      <c r="K3859">
        <v>1111111156</v>
      </c>
      <c r="L3859">
        <v>16</v>
      </c>
      <c r="N3859">
        <v>3</v>
      </c>
      <c r="O3859">
        <v>3</v>
      </c>
      <c r="P3859" t="s">
        <v>23</v>
      </c>
      <c r="Q3859" t="s">
        <v>23</v>
      </c>
      <c r="R3859">
        <v>90</v>
      </c>
      <c r="S3859" t="str">
        <f t="shared" si="181"/>
        <v>('143336','JORDAN','','MARY','4','19','2','1','6','','1111111156','16','','3','3','A','A','('143336','JORDAN','','MARY','4','19','2','1','6','','1111111156','16','','3','3','A','A',''),'),</v>
      </c>
      <c r="T3859" t="s">
        <v>14902</v>
      </c>
      <c r="U3859">
        <f t="shared" si="182"/>
        <v>0</v>
      </c>
    </row>
    <row r="3860" spans="1:21">
      <c r="A3860" s="2" t="s">
        <v>9947</v>
      </c>
      <c r="B3860" s="2" t="s">
        <v>451</v>
      </c>
      <c r="D3860" s="2" t="s">
        <v>214</v>
      </c>
      <c r="E3860" t="str">
        <f t="shared" si="180"/>
        <v>4</v>
      </c>
      <c r="F3860" s="2">
        <v>7</v>
      </c>
      <c r="G3860">
        <v>2</v>
      </c>
      <c r="H3860">
        <v>2</v>
      </c>
      <c r="I3860">
        <v>2</v>
      </c>
      <c r="K3860">
        <v>1111111904</v>
      </c>
      <c r="L3860">
        <v>16</v>
      </c>
      <c r="N3860">
        <v>3</v>
      </c>
      <c r="O3860">
        <v>3</v>
      </c>
      <c r="P3860" t="s">
        <v>20</v>
      </c>
      <c r="Q3860" t="s">
        <v>20</v>
      </c>
      <c r="R3860">
        <v>90</v>
      </c>
      <c r="S3860" t="str">
        <f t="shared" si="181"/>
        <v>('143342','JORDAN','','STEVEN','4','7','2','2','2','','1111111904','16','','3','3','B','B','('143342','JORDAN','','STEVEN','4','7','2','2','2','','1111111904','16','','3','3','B','B',''),'),</v>
      </c>
      <c r="T3860" t="s">
        <v>14903</v>
      </c>
      <c r="U3860">
        <f t="shared" si="182"/>
        <v>0</v>
      </c>
    </row>
    <row r="3861" spans="1:21">
      <c r="A3861" s="2" t="s">
        <v>9948</v>
      </c>
      <c r="B3861" s="2" t="s">
        <v>9949</v>
      </c>
      <c r="D3861" s="2" t="s">
        <v>9950</v>
      </c>
      <c r="E3861" t="str">
        <f t="shared" si="180"/>
        <v>4</v>
      </c>
      <c r="F3861" s="2">
        <v>24</v>
      </c>
      <c r="G3861">
        <v>3</v>
      </c>
      <c r="H3861">
        <v>3</v>
      </c>
      <c r="I3861">
        <v>3</v>
      </c>
      <c r="K3861">
        <v>1111111905</v>
      </c>
      <c r="L3861">
        <v>16</v>
      </c>
      <c r="N3861">
        <v>3</v>
      </c>
      <c r="O3861">
        <v>3</v>
      </c>
      <c r="P3861" t="s">
        <v>26</v>
      </c>
      <c r="Q3861" t="s">
        <v>26</v>
      </c>
      <c r="R3861">
        <v>90</v>
      </c>
      <c r="S3861" t="str">
        <f t="shared" si="181"/>
        <v>('143348','JOUDIEH','','BAHAA','4','24','3','3','3','','1111111905','16','','3','3','C','C','('143348','JOUDIEH','','BAHAA','4','24','3','3','3','','1111111905','16','','3','3','C','C',''),'),</v>
      </c>
      <c r="T3861" t="s">
        <v>14904</v>
      </c>
      <c r="U3861">
        <f t="shared" si="182"/>
        <v>0</v>
      </c>
    </row>
    <row r="3862" spans="1:21">
      <c r="A3862" s="2" t="s">
        <v>9951</v>
      </c>
      <c r="B3862" s="2" t="s">
        <v>9952</v>
      </c>
      <c r="D3862" s="2" t="s">
        <v>3705</v>
      </c>
      <c r="E3862" t="str">
        <f t="shared" si="180"/>
        <v>4</v>
      </c>
      <c r="F3862" s="2">
        <v>6</v>
      </c>
      <c r="G3862">
        <v>4</v>
      </c>
      <c r="H3862">
        <v>1</v>
      </c>
      <c r="I3862">
        <v>4</v>
      </c>
      <c r="K3862">
        <v>1111111450</v>
      </c>
      <c r="L3862">
        <v>16</v>
      </c>
      <c r="N3862">
        <v>3</v>
      </c>
      <c r="O3862">
        <v>3</v>
      </c>
      <c r="P3862" t="s">
        <v>23</v>
      </c>
      <c r="Q3862" t="s">
        <v>23</v>
      </c>
      <c r="R3862">
        <v>90</v>
      </c>
      <c r="S3862" t="str">
        <f t="shared" si="181"/>
        <v>('143354','JUDSTRA','','CORBIN','4','6','4','1','4','','1111111450','16','','3','3','A','A','('143354','JUDSTRA','','CORBIN','4','6','4','1','4','','1111111450','16','','3','3','A','A',''),'),</v>
      </c>
      <c r="T3862" t="s">
        <v>14905</v>
      </c>
      <c r="U3862">
        <f t="shared" si="182"/>
        <v>0</v>
      </c>
    </row>
    <row r="3863" spans="1:21">
      <c r="A3863" s="2" t="s">
        <v>9953</v>
      </c>
      <c r="B3863" s="2" t="s">
        <v>9954</v>
      </c>
      <c r="D3863" s="2" t="s">
        <v>263</v>
      </c>
      <c r="E3863" t="str">
        <f t="shared" si="180"/>
        <v>4</v>
      </c>
      <c r="F3863" s="2">
        <v>17</v>
      </c>
      <c r="G3863">
        <v>4</v>
      </c>
      <c r="H3863">
        <v>1</v>
      </c>
      <c r="I3863">
        <v>4</v>
      </c>
      <c r="K3863">
        <v>1111111906</v>
      </c>
      <c r="L3863">
        <v>16</v>
      </c>
      <c r="N3863">
        <v>3</v>
      </c>
      <c r="O3863">
        <v>3</v>
      </c>
      <c r="P3863" t="s">
        <v>23</v>
      </c>
      <c r="Q3863" t="s">
        <v>23</v>
      </c>
      <c r="R3863">
        <v>90</v>
      </c>
      <c r="S3863" t="str">
        <f t="shared" si="181"/>
        <v>('143360','JUNGHANS','','CHRISTOPHER','4','17','4','1','4','','1111111906','16','','3','3','A','A','('143360','JUNGHANS','','CHRISTOPHER','4','17','4','1','4','','1111111906','16','','3','3','A','A',''),'),</v>
      </c>
      <c r="T3863" t="s">
        <v>14906</v>
      </c>
      <c r="U3863">
        <f t="shared" si="182"/>
        <v>0</v>
      </c>
    </row>
    <row r="3864" spans="1:21">
      <c r="A3864" s="2" t="s">
        <v>9955</v>
      </c>
      <c r="B3864" s="2" t="s">
        <v>9956</v>
      </c>
      <c r="D3864" s="2" t="s">
        <v>549</v>
      </c>
      <c r="E3864" t="str">
        <f t="shared" si="180"/>
        <v>4</v>
      </c>
      <c r="F3864" s="2">
        <v>20</v>
      </c>
      <c r="G3864">
        <v>1</v>
      </c>
      <c r="H3864">
        <v>1</v>
      </c>
      <c r="I3864">
        <v>1</v>
      </c>
      <c r="K3864">
        <v>1111111303</v>
      </c>
      <c r="L3864">
        <v>16</v>
      </c>
      <c r="N3864">
        <v>3</v>
      </c>
      <c r="O3864">
        <v>3</v>
      </c>
      <c r="P3864" t="s">
        <v>23</v>
      </c>
      <c r="Q3864" t="s">
        <v>23</v>
      </c>
      <c r="R3864">
        <v>90</v>
      </c>
      <c r="S3864" t="str">
        <f t="shared" si="181"/>
        <v>('143366','KALLEK','','MITCHELL','4','20','1','1','1','','1111111303','16','','3','3','A','A','('143366','KALLEK','','MITCHELL','4','20','1','1','1','','1111111303','16','','3','3','A','A',''),'),</v>
      </c>
      <c r="T3864" t="s">
        <v>14907</v>
      </c>
      <c r="U3864">
        <f t="shared" si="182"/>
        <v>0</v>
      </c>
    </row>
    <row r="3865" spans="1:21">
      <c r="A3865" s="2" t="s">
        <v>9957</v>
      </c>
      <c r="B3865" s="2" t="s">
        <v>9958</v>
      </c>
      <c r="D3865" s="2" t="s">
        <v>9959</v>
      </c>
      <c r="E3865" t="str">
        <f t="shared" si="180"/>
        <v>4</v>
      </c>
      <c r="F3865" s="2">
        <v>21</v>
      </c>
      <c r="G3865">
        <v>4</v>
      </c>
      <c r="H3865">
        <v>2</v>
      </c>
      <c r="I3865">
        <v>4</v>
      </c>
      <c r="K3865">
        <v>1111111754</v>
      </c>
      <c r="L3865">
        <v>16</v>
      </c>
      <c r="N3865">
        <v>3</v>
      </c>
      <c r="O3865">
        <v>3</v>
      </c>
      <c r="P3865" t="s">
        <v>20</v>
      </c>
      <c r="Q3865" t="s">
        <v>20</v>
      </c>
      <c r="R3865">
        <v>90</v>
      </c>
      <c r="S3865" t="str">
        <f t="shared" si="181"/>
        <v>('143372','KAMON','','CHRISTA','4','21','4','2','4','','1111111754','16','','3','3','B','B','('143372','KAMON','','CHRISTA','4','21','4','2','4','','1111111754','16','','3','3','B','B',''),'),</v>
      </c>
      <c r="T3865" t="s">
        <v>14908</v>
      </c>
      <c r="U3865">
        <f t="shared" si="182"/>
        <v>0</v>
      </c>
    </row>
    <row r="3866" spans="1:21">
      <c r="A3866" s="2" t="s">
        <v>9960</v>
      </c>
      <c r="B3866" s="2" t="s">
        <v>9961</v>
      </c>
      <c r="D3866" s="2" t="s">
        <v>96</v>
      </c>
      <c r="E3866" t="str">
        <f t="shared" si="180"/>
        <v>4</v>
      </c>
      <c r="F3866" s="2">
        <v>6</v>
      </c>
      <c r="G3866">
        <v>1</v>
      </c>
      <c r="H3866">
        <v>2</v>
      </c>
      <c r="I3866">
        <v>5</v>
      </c>
      <c r="K3866">
        <v>1111111451</v>
      </c>
      <c r="L3866">
        <v>16</v>
      </c>
      <c r="N3866">
        <v>3</v>
      </c>
      <c r="O3866">
        <v>3</v>
      </c>
      <c r="P3866" t="s">
        <v>20</v>
      </c>
      <c r="Q3866" t="s">
        <v>20</v>
      </c>
      <c r="R3866">
        <v>90</v>
      </c>
      <c r="S3866" t="str">
        <f t="shared" si="181"/>
        <v>('143378','KANIA','','JOHN','4','6','1','2','5','','1111111451','16','','3','3','B','B','('143378','KANIA','','JOHN','4','6','1','2','5','','1111111451','16','','3','3','B','B',''),'),</v>
      </c>
      <c r="T3866" t="s">
        <v>14909</v>
      </c>
      <c r="U3866">
        <f t="shared" si="182"/>
        <v>0</v>
      </c>
    </row>
    <row r="3867" spans="1:21">
      <c r="A3867" s="2" t="s">
        <v>9962</v>
      </c>
      <c r="B3867" s="2" t="s">
        <v>9963</v>
      </c>
      <c r="D3867" s="2" t="s">
        <v>67</v>
      </c>
      <c r="E3867" t="str">
        <f t="shared" si="180"/>
        <v>4</v>
      </c>
      <c r="F3867" s="2">
        <v>1</v>
      </c>
      <c r="G3867">
        <v>1</v>
      </c>
      <c r="H3867">
        <v>2</v>
      </c>
      <c r="I3867">
        <v>5</v>
      </c>
      <c r="K3867">
        <v>1111111907</v>
      </c>
      <c r="L3867">
        <v>16</v>
      </c>
      <c r="N3867">
        <v>3</v>
      </c>
      <c r="O3867">
        <v>3</v>
      </c>
      <c r="P3867" t="s">
        <v>20</v>
      </c>
      <c r="Q3867" t="s">
        <v>20</v>
      </c>
      <c r="R3867">
        <v>90</v>
      </c>
      <c r="S3867" t="str">
        <f t="shared" si="181"/>
        <v>('143384','KAPPEL','','JONATHAN','4','1','1','2','5','','1111111907','16','','3','3','B','B','('143384','KAPPEL','','JONATHAN','4','1','1','2','5','','1111111907','16','','3','3','B','B',''),'),</v>
      </c>
      <c r="T3867" t="s">
        <v>14910</v>
      </c>
      <c r="U3867">
        <f t="shared" si="182"/>
        <v>0</v>
      </c>
    </row>
    <row r="3868" spans="1:21">
      <c r="A3868" s="2" t="s">
        <v>9964</v>
      </c>
      <c r="B3868" s="2" t="s">
        <v>9965</v>
      </c>
      <c r="D3868" s="2" t="s">
        <v>96</v>
      </c>
      <c r="E3868" t="str">
        <f t="shared" si="180"/>
        <v>4</v>
      </c>
      <c r="F3868" s="2">
        <v>7</v>
      </c>
      <c r="G3868">
        <v>1</v>
      </c>
      <c r="H3868">
        <v>3</v>
      </c>
      <c r="I3868">
        <v>5</v>
      </c>
      <c r="K3868">
        <v>1111111755</v>
      </c>
      <c r="L3868">
        <v>16</v>
      </c>
      <c r="N3868">
        <v>3</v>
      </c>
      <c r="O3868">
        <v>3</v>
      </c>
      <c r="P3868" t="s">
        <v>26</v>
      </c>
      <c r="Q3868" t="s">
        <v>26</v>
      </c>
      <c r="R3868">
        <v>90</v>
      </c>
      <c r="S3868" t="str">
        <f t="shared" si="181"/>
        <v>('143390','KARAM','','JOHN','4','7','1','3','5','','1111111755','16','','3','3','C','C','('143390','KARAM','','JOHN','4','7','1','3','5','','1111111755','16','','3','3','C','C',''),'),</v>
      </c>
      <c r="T3868" t="s">
        <v>14911</v>
      </c>
      <c r="U3868">
        <f t="shared" si="182"/>
        <v>0</v>
      </c>
    </row>
    <row r="3869" spans="1:21">
      <c r="A3869" s="2" t="s">
        <v>9966</v>
      </c>
      <c r="B3869" s="2" t="s">
        <v>9967</v>
      </c>
      <c r="D3869" s="2" t="s">
        <v>334</v>
      </c>
      <c r="E3869" t="str">
        <f t="shared" si="180"/>
        <v>4</v>
      </c>
      <c r="F3869" s="2">
        <v>8</v>
      </c>
      <c r="G3869">
        <v>2</v>
      </c>
      <c r="H3869">
        <v>2</v>
      </c>
      <c r="I3869">
        <v>2</v>
      </c>
      <c r="K3869">
        <v>1111111304</v>
      </c>
      <c r="L3869">
        <v>16</v>
      </c>
      <c r="N3869">
        <v>3</v>
      </c>
      <c r="O3869">
        <v>3</v>
      </c>
      <c r="P3869" t="s">
        <v>20</v>
      </c>
      <c r="Q3869" t="s">
        <v>20</v>
      </c>
      <c r="R3869">
        <v>90</v>
      </c>
      <c r="S3869" t="str">
        <f t="shared" si="181"/>
        <v>('143396','KAVALL','','ALEXANDER','4','8','2','2','2','','1111111304','16','','3','3','B','B','('143396','KAVALL','','ALEXANDER','4','8','2','2','2','','1111111304','16','','3','3','B','B',''),'),</v>
      </c>
      <c r="T3869" t="s">
        <v>14912</v>
      </c>
      <c r="U3869">
        <f t="shared" si="182"/>
        <v>0</v>
      </c>
    </row>
    <row r="3870" spans="1:21">
      <c r="A3870" s="2" t="s">
        <v>9968</v>
      </c>
      <c r="B3870" s="2" t="s">
        <v>6090</v>
      </c>
      <c r="D3870" s="2" t="s">
        <v>1118</v>
      </c>
      <c r="E3870" t="str">
        <f t="shared" si="180"/>
        <v>4</v>
      </c>
      <c r="F3870" s="2">
        <v>21</v>
      </c>
      <c r="G3870">
        <v>2</v>
      </c>
      <c r="H3870">
        <v>1</v>
      </c>
      <c r="I3870">
        <v>6</v>
      </c>
      <c r="K3870">
        <v>1111111756</v>
      </c>
      <c r="L3870">
        <v>16</v>
      </c>
      <c r="N3870">
        <v>3</v>
      </c>
      <c r="O3870">
        <v>3</v>
      </c>
      <c r="P3870" t="s">
        <v>23</v>
      </c>
      <c r="Q3870" t="s">
        <v>23</v>
      </c>
      <c r="R3870">
        <v>90</v>
      </c>
      <c r="S3870" t="str">
        <f t="shared" si="181"/>
        <v>('143402','KEARNEY','','CONOR','4','21','2','1','6','','1111111756','16','','3','3','A','A','('143402','KEARNEY','','CONOR','4','21','2','1','6','','1111111756','16','','3','3','A','A',''),'),</v>
      </c>
      <c r="T3870" t="s">
        <v>14913</v>
      </c>
      <c r="U3870">
        <f t="shared" si="182"/>
        <v>0</v>
      </c>
    </row>
    <row r="3871" spans="1:21">
      <c r="A3871" s="2" t="s">
        <v>9969</v>
      </c>
      <c r="B3871" s="2" t="s">
        <v>8062</v>
      </c>
      <c r="D3871" s="2" t="s">
        <v>183</v>
      </c>
      <c r="E3871" t="str">
        <f t="shared" si="180"/>
        <v>4</v>
      </c>
      <c r="F3871" s="2">
        <v>16</v>
      </c>
      <c r="G3871">
        <v>2</v>
      </c>
      <c r="H3871">
        <v>3</v>
      </c>
      <c r="I3871">
        <v>6</v>
      </c>
      <c r="K3871">
        <v>1111111452</v>
      </c>
      <c r="L3871">
        <v>16</v>
      </c>
      <c r="N3871">
        <v>3</v>
      </c>
      <c r="O3871">
        <v>3</v>
      </c>
      <c r="P3871" t="s">
        <v>26</v>
      </c>
      <c r="Q3871" t="s">
        <v>26</v>
      </c>
      <c r="R3871">
        <v>90</v>
      </c>
      <c r="S3871" t="str">
        <f t="shared" si="181"/>
        <v>('143408','KEATING','','ROBERT','4','16','2','3','6','','1111111452','16','','3','3','C','C','('143408','KEATING','','ROBERT','4','16','2','3','6','','1111111452','16','','3','3','C','C',''),'),</v>
      </c>
      <c r="T3871" t="s">
        <v>14914</v>
      </c>
      <c r="U3871">
        <f t="shared" si="182"/>
        <v>0</v>
      </c>
    </row>
    <row r="3872" spans="1:21">
      <c r="A3872" s="2" t="s">
        <v>9970</v>
      </c>
      <c r="B3872" s="2" t="s">
        <v>8070</v>
      </c>
      <c r="D3872" s="2" t="s">
        <v>771</v>
      </c>
      <c r="E3872" t="str">
        <f t="shared" si="180"/>
        <v>4</v>
      </c>
      <c r="F3872" s="2">
        <v>14</v>
      </c>
      <c r="G3872">
        <v>3</v>
      </c>
      <c r="H3872">
        <v>3</v>
      </c>
      <c r="I3872">
        <v>3</v>
      </c>
      <c r="K3872">
        <v>1111111305</v>
      </c>
      <c r="L3872">
        <v>16</v>
      </c>
      <c r="N3872">
        <v>3</v>
      </c>
      <c r="O3872">
        <v>3</v>
      </c>
      <c r="P3872" t="s">
        <v>26</v>
      </c>
      <c r="Q3872" t="s">
        <v>26</v>
      </c>
      <c r="R3872">
        <v>90</v>
      </c>
      <c r="S3872" t="str">
        <f t="shared" si="181"/>
        <v>('143414','KELLETT','','HOWARD','4','14','3','3','3','','1111111305','16','','3','3','C','C','('143414','KELLETT','','HOWARD','4','14','3','3','3','','1111111305','16','','3','3','C','C',''),'),</v>
      </c>
      <c r="T3872" t="s">
        <v>14915</v>
      </c>
      <c r="U3872">
        <f t="shared" si="182"/>
        <v>0</v>
      </c>
    </row>
    <row r="3873" spans="1:21">
      <c r="A3873" s="2" t="s">
        <v>9971</v>
      </c>
      <c r="B3873" s="2" t="s">
        <v>171</v>
      </c>
      <c r="D3873" s="2" t="s">
        <v>255</v>
      </c>
      <c r="E3873" t="str">
        <f t="shared" si="180"/>
        <v>4</v>
      </c>
      <c r="F3873" s="2">
        <v>7</v>
      </c>
      <c r="G3873">
        <v>2</v>
      </c>
      <c r="H3873">
        <v>3</v>
      </c>
      <c r="I3873">
        <v>6</v>
      </c>
      <c r="K3873">
        <v>1111111908</v>
      </c>
      <c r="L3873">
        <v>16</v>
      </c>
      <c r="N3873">
        <v>3</v>
      </c>
      <c r="O3873">
        <v>3</v>
      </c>
      <c r="P3873" t="s">
        <v>26</v>
      </c>
      <c r="Q3873" t="s">
        <v>26</v>
      </c>
      <c r="R3873">
        <v>90</v>
      </c>
      <c r="S3873" t="str">
        <f t="shared" si="181"/>
        <v>('143420','KELLY','','DYLAN','4','7','2','3','6','','1111111908','16','','3','3','C','C','('143420','KELLY','','DYLAN','4','7','2','3','6','','1111111908','16','','3','3','C','C',''),'),</v>
      </c>
      <c r="T3873" t="s">
        <v>14916</v>
      </c>
      <c r="U3873">
        <f t="shared" si="182"/>
        <v>0</v>
      </c>
    </row>
    <row r="3874" spans="1:21">
      <c r="A3874" s="2" t="s">
        <v>9972</v>
      </c>
      <c r="B3874" s="2" t="s">
        <v>9973</v>
      </c>
      <c r="D3874" s="2" t="s">
        <v>549</v>
      </c>
      <c r="E3874" t="str">
        <f t="shared" si="180"/>
        <v>4</v>
      </c>
      <c r="F3874" s="2">
        <v>14</v>
      </c>
      <c r="G3874">
        <v>4</v>
      </c>
      <c r="H3874">
        <v>1</v>
      </c>
      <c r="I3874">
        <v>4</v>
      </c>
      <c r="K3874">
        <v>1111111306</v>
      </c>
      <c r="L3874">
        <v>16</v>
      </c>
      <c r="N3874">
        <v>3</v>
      </c>
      <c r="O3874">
        <v>3</v>
      </c>
      <c r="P3874" t="s">
        <v>23</v>
      </c>
      <c r="Q3874" t="s">
        <v>23</v>
      </c>
      <c r="R3874">
        <v>90</v>
      </c>
      <c r="S3874" t="str">
        <f t="shared" si="181"/>
        <v>('143426','KEMPISTY','','MITCHELL','4','14','4','1','4','','1111111306','16','','3','3','A','A','('143426','KEMPISTY','','MITCHELL','4','14','4','1','4','','1111111306','16','','3','3','A','A',''),'),</v>
      </c>
      <c r="T3874" t="s">
        <v>14917</v>
      </c>
      <c r="U3874">
        <f t="shared" si="182"/>
        <v>0</v>
      </c>
    </row>
    <row r="3875" spans="1:21">
      <c r="A3875" s="2" t="s">
        <v>9974</v>
      </c>
      <c r="B3875" s="2" t="s">
        <v>8077</v>
      </c>
      <c r="D3875" s="2" t="s">
        <v>3911</v>
      </c>
      <c r="E3875" t="str">
        <f t="shared" si="180"/>
        <v>4</v>
      </c>
      <c r="F3875" s="2">
        <v>4</v>
      </c>
      <c r="G3875">
        <v>3</v>
      </c>
      <c r="H3875">
        <v>2</v>
      </c>
      <c r="I3875">
        <v>7</v>
      </c>
      <c r="K3875">
        <v>1111111157</v>
      </c>
      <c r="L3875">
        <v>16</v>
      </c>
      <c r="N3875">
        <v>3</v>
      </c>
      <c r="O3875">
        <v>3</v>
      </c>
      <c r="P3875" t="s">
        <v>20</v>
      </c>
      <c r="Q3875" t="s">
        <v>20</v>
      </c>
      <c r="R3875">
        <v>90</v>
      </c>
      <c r="S3875" t="str">
        <f t="shared" si="181"/>
        <v>('143432','KENNEDY','','WESTON','4','4','3','2','7','','1111111157','16','','3','3','B','B','('143432','KENNEDY','','WESTON','4','4','3','2','7','','1111111157','16','','3','3','B','B',''),'),</v>
      </c>
      <c r="T3875" t="s">
        <v>14918</v>
      </c>
      <c r="U3875">
        <f t="shared" si="182"/>
        <v>0</v>
      </c>
    </row>
    <row r="3876" spans="1:21">
      <c r="A3876" s="2" t="s">
        <v>9975</v>
      </c>
      <c r="B3876" s="2" t="s">
        <v>9976</v>
      </c>
      <c r="D3876" s="2" t="s">
        <v>263</v>
      </c>
      <c r="E3876" t="str">
        <f t="shared" si="180"/>
        <v>4</v>
      </c>
      <c r="F3876" s="2">
        <v>13</v>
      </c>
      <c r="G3876">
        <v>4</v>
      </c>
      <c r="H3876">
        <v>3</v>
      </c>
      <c r="I3876">
        <v>8</v>
      </c>
      <c r="K3876">
        <v>1111111158</v>
      </c>
      <c r="L3876">
        <v>16</v>
      </c>
      <c r="N3876">
        <v>3</v>
      </c>
      <c r="O3876">
        <v>3</v>
      </c>
      <c r="P3876" t="s">
        <v>26</v>
      </c>
      <c r="Q3876" t="s">
        <v>26</v>
      </c>
      <c r="R3876">
        <v>90</v>
      </c>
      <c r="S3876" t="str">
        <f t="shared" si="181"/>
        <v>('143438','KENNEY','','CHRISTOPHER','4','13','4','3','8','','1111111158','16','','3','3','C','C','('143438','KENNEY','','CHRISTOPHER','4','13','4','3','8','','1111111158','16','','3','3','C','C',''),'),</v>
      </c>
      <c r="T3876" t="s">
        <v>14919</v>
      </c>
      <c r="U3876">
        <f t="shared" si="182"/>
        <v>0</v>
      </c>
    </row>
    <row r="3877" spans="1:21">
      <c r="A3877" s="2" t="s">
        <v>9977</v>
      </c>
      <c r="B3877" s="2" t="s">
        <v>9978</v>
      </c>
      <c r="D3877" s="2" t="s">
        <v>526</v>
      </c>
      <c r="E3877" t="str">
        <f t="shared" si="180"/>
        <v>4</v>
      </c>
      <c r="F3877" s="2">
        <v>15</v>
      </c>
      <c r="G3877">
        <v>1</v>
      </c>
      <c r="H3877">
        <v>2</v>
      </c>
      <c r="I3877">
        <v>5</v>
      </c>
      <c r="K3877">
        <v>1111111307</v>
      </c>
      <c r="L3877">
        <v>16</v>
      </c>
      <c r="N3877">
        <v>3</v>
      </c>
      <c r="O3877">
        <v>3</v>
      </c>
      <c r="P3877" t="s">
        <v>20</v>
      </c>
      <c r="Q3877" t="s">
        <v>20</v>
      </c>
      <c r="R3877">
        <v>90</v>
      </c>
      <c r="S3877" t="str">
        <f t="shared" si="181"/>
        <v>('143444','KERBER','','SHANE','4','15','1','2','5','','1111111307','16','','3','3','B','B','('143444','KERBER','','SHANE','4','15','1','2','5','','1111111307','16','','3','3','B','B',''),'),</v>
      </c>
      <c r="T3877" t="s">
        <v>14920</v>
      </c>
      <c r="U3877">
        <f t="shared" si="182"/>
        <v>0</v>
      </c>
    </row>
    <row r="3878" spans="1:21">
      <c r="A3878" s="2" t="s">
        <v>9979</v>
      </c>
      <c r="B3878" s="2" t="s">
        <v>9980</v>
      </c>
      <c r="D3878" s="2" t="s">
        <v>205</v>
      </c>
      <c r="E3878" t="str">
        <f t="shared" si="180"/>
        <v>4</v>
      </c>
      <c r="F3878" s="2">
        <v>20</v>
      </c>
      <c r="G3878">
        <v>3</v>
      </c>
      <c r="H3878">
        <v>2</v>
      </c>
      <c r="I3878">
        <v>7</v>
      </c>
      <c r="K3878">
        <v>1111111757</v>
      </c>
      <c r="L3878">
        <v>16</v>
      </c>
      <c r="N3878">
        <v>3</v>
      </c>
      <c r="O3878">
        <v>3</v>
      </c>
      <c r="P3878" t="s">
        <v>20</v>
      </c>
      <c r="Q3878" t="s">
        <v>20</v>
      </c>
      <c r="R3878">
        <v>90</v>
      </c>
      <c r="S3878" t="str">
        <f t="shared" si="181"/>
        <v>('143450','KERBY','','DAVID','4','20','3','2','7','','1111111757','16','','3','3','B','B','('143450','KERBY','','DAVID','4','20','3','2','7','','1111111757','16','','3','3','B','B',''),'),</v>
      </c>
      <c r="T3878" t="s">
        <v>14921</v>
      </c>
      <c r="U3878">
        <f t="shared" si="182"/>
        <v>0</v>
      </c>
    </row>
    <row r="3879" spans="1:21">
      <c r="A3879" s="2" t="s">
        <v>9981</v>
      </c>
      <c r="B3879" s="2" t="s">
        <v>9982</v>
      </c>
      <c r="D3879" s="2" t="s">
        <v>103</v>
      </c>
      <c r="E3879" t="str">
        <f t="shared" si="180"/>
        <v>4</v>
      </c>
      <c r="F3879" s="2">
        <v>8</v>
      </c>
      <c r="G3879">
        <v>3</v>
      </c>
      <c r="H3879">
        <v>1</v>
      </c>
      <c r="I3879">
        <v>7</v>
      </c>
      <c r="K3879">
        <v>1111111453</v>
      </c>
      <c r="L3879">
        <v>16</v>
      </c>
      <c r="N3879">
        <v>3</v>
      </c>
      <c r="O3879">
        <v>3</v>
      </c>
      <c r="P3879" t="s">
        <v>23</v>
      </c>
      <c r="Q3879" t="s">
        <v>23</v>
      </c>
      <c r="R3879">
        <v>90</v>
      </c>
      <c r="S3879" t="str">
        <f t="shared" si="181"/>
        <v>('143456','KERNS','','SEAN','4','8','3','1','7','','1111111453','16','','3','3','A','A','('143456','KERNS','','SEAN','4','8','3','1','7','','1111111453','16','','3','3','A','A',''),'),</v>
      </c>
      <c r="T3879" t="s">
        <v>14922</v>
      </c>
      <c r="U3879">
        <f t="shared" si="182"/>
        <v>0</v>
      </c>
    </row>
    <row r="3880" spans="1:21">
      <c r="A3880" s="2" t="s">
        <v>9983</v>
      </c>
      <c r="B3880" s="2" t="s">
        <v>9984</v>
      </c>
      <c r="D3880" s="2" t="s">
        <v>114</v>
      </c>
      <c r="E3880" t="str">
        <f t="shared" si="180"/>
        <v>4</v>
      </c>
      <c r="F3880" s="2">
        <v>20</v>
      </c>
      <c r="G3880">
        <v>2</v>
      </c>
      <c r="H3880">
        <v>3</v>
      </c>
      <c r="I3880">
        <v>6</v>
      </c>
      <c r="K3880">
        <v>1111111308</v>
      </c>
      <c r="L3880">
        <v>16</v>
      </c>
      <c r="N3880">
        <v>3</v>
      </c>
      <c r="O3880">
        <v>3</v>
      </c>
      <c r="P3880" t="s">
        <v>26</v>
      </c>
      <c r="Q3880" t="s">
        <v>26</v>
      </c>
      <c r="R3880">
        <v>90</v>
      </c>
      <c r="S3880" t="str">
        <f t="shared" si="181"/>
        <v>('143462','KEYES','','RYAN','4','20','2','3','6','','1111111308','16','','3','3','C','C','('143462','KEYES','','RYAN','4','20','2','3','6','','1111111308','16','','3','3','C','C',''),'),</v>
      </c>
      <c r="T3880" t="s">
        <v>14923</v>
      </c>
      <c r="U3880">
        <f t="shared" si="182"/>
        <v>0</v>
      </c>
    </row>
    <row r="3881" spans="1:21">
      <c r="A3881" s="2" t="s">
        <v>9985</v>
      </c>
      <c r="B3881" s="2" t="s">
        <v>8090</v>
      </c>
      <c r="D3881" s="2" t="s">
        <v>9986</v>
      </c>
      <c r="E3881" t="str">
        <f t="shared" si="180"/>
        <v>4</v>
      </c>
      <c r="F3881" s="2">
        <v>20</v>
      </c>
      <c r="G3881">
        <v>4</v>
      </c>
      <c r="H3881">
        <v>2</v>
      </c>
      <c r="I3881">
        <v>8</v>
      </c>
      <c r="K3881">
        <v>1111111454</v>
      </c>
      <c r="L3881">
        <v>16</v>
      </c>
      <c r="N3881">
        <v>3</v>
      </c>
      <c r="O3881">
        <v>3</v>
      </c>
      <c r="P3881" t="s">
        <v>20</v>
      </c>
      <c r="Q3881" t="s">
        <v>20</v>
      </c>
      <c r="R3881">
        <v>90</v>
      </c>
      <c r="S3881" t="str">
        <f t="shared" si="181"/>
        <v>('143468','KHAN','','NADILA','4','20','4','2','8','','1111111454','16','','3','3','B','B','('143468','KHAN','','NADILA','4','20','4','2','8','','1111111454','16','','3','3','B','B',''),'),</v>
      </c>
      <c r="T3881" t="s">
        <v>14924</v>
      </c>
      <c r="U3881">
        <f t="shared" si="182"/>
        <v>0</v>
      </c>
    </row>
    <row r="3882" spans="1:21">
      <c r="A3882" s="2" t="s">
        <v>9987</v>
      </c>
      <c r="B3882" s="2" t="s">
        <v>9988</v>
      </c>
      <c r="D3882" s="2" t="s">
        <v>707</v>
      </c>
      <c r="E3882" t="str">
        <f t="shared" si="180"/>
        <v>4</v>
      </c>
      <c r="F3882" s="2">
        <v>14</v>
      </c>
      <c r="G3882">
        <v>3</v>
      </c>
      <c r="H3882">
        <v>1</v>
      </c>
      <c r="I3882">
        <v>7</v>
      </c>
      <c r="K3882">
        <v>1111111309</v>
      </c>
      <c r="L3882">
        <v>16</v>
      </c>
      <c r="N3882">
        <v>3</v>
      </c>
      <c r="O3882">
        <v>3</v>
      </c>
      <c r="P3882" t="s">
        <v>23</v>
      </c>
      <c r="Q3882" t="s">
        <v>23</v>
      </c>
      <c r="R3882">
        <v>90</v>
      </c>
      <c r="S3882" t="str">
        <f t="shared" si="181"/>
        <v>('143474','KHOL','','CURTIS','4','14','3','1','7','','1111111309','16','','3','3','A','A','('143474','KHOL','','CURTIS','4','14','3','1','7','','1111111309','16','','3','3','A','A',''),'),</v>
      </c>
      <c r="T3882" t="s">
        <v>14925</v>
      </c>
      <c r="U3882">
        <f t="shared" si="182"/>
        <v>0</v>
      </c>
    </row>
    <row r="3883" spans="1:21">
      <c r="A3883" s="2" t="s">
        <v>9989</v>
      </c>
      <c r="B3883" s="2" t="s">
        <v>9990</v>
      </c>
      <c r="D3883" s="2" t="s">
        <v>9991</v>
      </c>
      <c r="E3883" t="str">
        <f t="shared" si="180"/>
        <v>4</v>
      </c>
      <c r="F3883" s="2">
        <v>11</v>
      </c>
      <c r="G3883">
        <v>1</v>
      </c>
      <c r="H3883">
        <v>3</v>
      </c>
      <c r="I3883">
        <v>1</v>
      </c>
      <c r="K3883">
        <v>1111111455</v>
      </c>
      <c r="L3883">
        <v>16</v>
      </c>
      <c r="N3883">
        <v>3</v>
      </c>
      <c r="O3883">
        <v>3</v>
      </c>
      <c r="P3883" t="s">
        <v>26</v>
      </c>
      <c r="Q3883" t="s">
        <v>26</v>
      </c>
      <c r="R3883">
        <v>90</v>
      </c>
      <c r="S3883" t="str">
        <f t="shared" si="181"/>
        <v>('143480','KHOSHROO','','BABAK','4','11','1','3','1','','1111111455','16','','3','3','C','C','('143480','KHOSHROO','','BABAK','4','11','1','3','1','','1111111455','16','','3','3','C','C',''),'),</v>
      </c>
      <c r="T3883" t="s">
        <v>14926</v>
      </c>
      <c r="U3883">
        <f t="shared" si="182"/>
        <v>0</v>
      </c>
    </row>
    <row r="3884" spans="1:21">
      <c r="A3884" s="2" t="s">
        <v>9992</v>
      </c>
      <c r="B3884" s="2" t="s">
        <v>1045</v>
      </c>
      <c r="D3884" s="2" t="s">
        <v>154</v>
      </c>
      <c r="E3884" t="str">
        <f t="shared" si="180"/>
        <v>4</v>
      </c>
      <c r="F3884" s="2">
        <v>27</v>
      </c>
      <c r="G3884">
        <v>3</v>
      </c>
      <c r="H3884">
        <v>1</v>
      </c>
      <c r="I3884">
        <v>3</v>
      </c>
      <c r="K3884">
        <v>1111111609</v>
      </c>
      <c r="L3884">
        <v>16</v>
      </c>
      <c r="N3884">
        <v>3</v>
      </c>
      <c r="O3884">
        <v>3</v>
      </c>
      <c r="P3884" t="s">
        <v>23</v>
      </c>
      <c r="Q3884" t="s">
        <v>23</v>
      </c>
      <c r="R3884">
        <v>90</v>
      </c>
      <c r="S3884" t="str">
        <f t="shared" si="181"/>
        <v>('143486','KIDD','','JOSEPH','4','27','3','1','3','','1111111609','16','','3','3','A','A','('143486','KIDD','','JOSEPH','4','27','3','1','3','','1111111609','16','','3','3','A','A',''),'),</v>
      </c>
      <c r="T3884" t="s">
        <v>14927</v>
      </c>
      <c r="U3884">
        <f t="shared" si="182"/>
        <v>0</v>
      </c>
    </row>
    <row r="3885" spans="1:21">
      <c r="A3885" s="2" t="s">
        <v>9993</v>
      </c>
      <c r="B3885" s="2" t="s">
        <v>9994</v>
      </c>
      <c r="D3885" s="2" t="s">
        <v>9995</v>
      </c>
      <c r="E3885" t="str">
        <f t="shared" si="180"/>
        <v>4</v>
      </c>
      <c r="F3885" s="2">
        <v>17</v>
      </c>
      <c r="G3885">
        <v>4</v>
      </c>
      <c r="H3885">
        <v>3</v>
      </c>
      <c r="I3885">
        <v>8</v>
      </c>
      <c r="K3885">
        <v>1111111758</v>
      </c>
      <c r="L3885">
        <v>16</v>
      </c>
      <c r="N3885">
        <v>3</v>
      </c>
      <c r="O3885">
        <v>3</v>
      </c>
      <c r="P3885" t="s">
        <v>26</v>
      </c>
      <c r="Q3885" t="s">
        <v>26</v>
      </c>
      <c r="R3885">
        <v>90</v>
      </c>
      <c r="S3885" t="str">
        <f t="shared" si="181"/>
        <v>('143492','KIEKINTVELD','','CAMRON','4','17','4','3','8','','1111111758','16','','3','3','C','C','('143492','KIEKINTVELD','','CAMRON','4','17','4','3','8','','1111111758','16','','3','3','C','C',''),'),</v>
      </c>
      <c r="T3885" t="s">
        <v>14928</v>
      </c>
      <c r="U3885">
        <f t="shared" si="182"/>
        <v>0</v>
      </c>
    </row>
    <row r="3886" spans="1:21">
      <c r="A3886" s="2" t="s">
        <v>9996</v>
      </c>
      <c r="B3886" s="2" t="s">
        <v>165</v>
      </c>
      <c r="D3886" s="2" t="s">
        <v>106</v>
      </c>
      <c r="E3886" t="str">
        <f t="shared" si="180"/>
        <v>4</v>
      </c>
      <c r="F3886" s="2">
        <v>5</v>
      </c>
      <c r="G3886">
        <v>4</v>
      </c>
      <c r="H3886">
        <v>2</v>
      </c>
      <c r="I3886">
        <v>4</v>
      </c>
      <c r="K3886">
        <v>1111111610</v>
      </c>
      <c r="L3886">
        <v>16</v>
      </c>
      <c r="N3886">
        <v>3</v>
      </c>
      <c r="O3886">
        <v>3</v>
      </c>
      <c r="P3886" t="s">
        <v>20</v>
      </c>
      <c r="Q3886" t="s">
        <v>20</v>
      </c>
      <c r="R3886">
        <v>90</v>
      </c>
      <c r="S3886" t="str">
        <f t="shared" si="181"/>
        <v>('143498','KIERNAN','','PATRICK','4','5','4','2','4','','1111111610','16','','3','3','B','B','('143498','KIERNAN','','PATRICK','4','5','4','2','4','','1111111610','16','','3','3','B','B',''),'),</v>
      </c>
      <c r="T3886" t="s">
        <v>14929</v>
      </c>
      <c r="U3886">
        <f t="shared" si="182"/>
        <v>0</v>
      </c>
    </row>
    <row r="3887" spans="1:21">
      <c r="A3887" s="2" t="s">
        <v>9997</v>
      </c>
      <c r="B3887" s="2" t="s">
        <v>9998</v>
      </c>
      <c r="D3887" s="2" t="s">
        <v>32</v>
      </c>
      <c r="E3887" t="str">
        <f t="shared" si="180"/>
        <v>4</v>
      </c>
      <c r="F3887" s="2">
        <v>11</v>
      </c>
      <c r="G3887">
        <v>2</v>
      </c>
      <c r="H3887">
        <v>1</v>
      </c>
      <c r="I3887">
        <v>2</v>
      </c>
      <c r="K3887">
        <v>1111111456</v>
      </c>
      <c r="L3887">
        <v>16</v>
      </c>
      <c r="N3887">
        <v>3</v>
      </c>
      <c r="O3887">
        <v>3</v>
      </c>
      <c r="P3887" t="s">
        <v>23</v>
      </c>
      <c r="Q3887" t="s">
        <v>23</v>
      </c>
      <c r="R3887">
        <v>90</v>
      </c>
      <c r="S3887" t="str">
        <f t="shared" si="181"/>
        <v>('143504','KILBY','','MATTHEW','4','11','2','1','2','','1111111456','16','','3','3','A','A','('143504','KILBY','','MATTHEW','4','11','2','1','2','','1111111456','16','','3','3','A','A',''),'),</v>
      </c>
      <c r="T3887" t="s">
        <v>14930</v>
      </c>
      <c r="U3887">
        <f t="shared" si="182"/>
        <v>0</v>
      </c>
    </row>
    <row r="3888" spans="1:21">
      <c r="A3888" s="2" t="s">
        <v>9999</v>
      </c>
      <c r="B3888" s="2" t="s">
        <v>497</v>
      </c>
      <c r="D3888" s="2" t="s">
        <v>10000</v>
      </c>
      <c r="E3888" t="str">
        <f t="shared" si="180"/>
        <v>4</v>
      </c>
      <c r="F3888" s="2">
        <v>14</v>
      </c>
      <c r="G3888">
        <v>1</v>
      </c>
      <c r="H3888">
        <v>1</v>
      </c>
      <c r="I3888">
        <v>1</v>
      </c>
      <c r="K3888">
        <v>1111111159</v>
      </c>
      <c r="L3888">
        <v>16</v>
      </c>
      <c r="N3888">
        <v>3</v>
      </c>
      <c r="O3888">
        <v>3</v>
      </c>
      <c r="P3888" t="s">
        <v>23</v>
      </c>
      <c r="Q3888" t="s">
        <v>23</v>
      </c>
      <c r="R3888">
        <v>90</v>
      </c>
      <c r="S3888" t="str">
        <f t="shared" si="181"/>
        <v>('143516','KIM','','ELISSA','4','14','1','1','1','','1111111159','16','','3','3','A','A','('143516','KIM','','ELISSA','4','14','1','1','1','','1111111159','16','','3','3','A','A',''),'),</v>
      </c>
      <c r="T3888" t="s">
        <v>14931</v>
      </c>
      <c r="U3888">
        <f t="shared" si="182"/>
        <v>0</v>
      </c>
    </row>
    <row r="3889" spans="1:21">
      <c r="A3889" s="2" t="s">
        <v>10001</v>
      </c>
      <c r="B3889" s="2" t="s">
        <v>497</v>
      </c>
      <c r="D3889" s="2" t="s">
        <v>487</v>
      </c>
      <c r="E3889" t="str">
        <f t="shared" si="180"/>
        <v>4</v>
      </c>
      <c r="F3889" s="2">
        <v>14</v>
      </c>
      <c r="G3889">
        <v>3</v>
      </c>
      <c r="H3889">
        <v>1</v>
      </c>
      <c r="I3889">
        <v>7</v>
      </c>
      <c r="K3889">
        <v>1111111909</v>
      </c>
      <c r="L3889">
        <v>16</v>
      </c>
      <c r="N3889">
        <v>3</v>
      </c>
      <c r="O3889">
        <v>3</v>
      </c>
      <c r="P3889" t="s">
        <v>23</v>
      </c>
      <c r="Q3889" t="s">
        <v>23</v>
      </c>
      <c r="R3889">
        <v>90</v>
      </c>
      <c r="S3889" t="str">
        <f t="shared" si="181"/>
        <v>('143522','KIM','','JOYCE','4','14','3','1','7','','1111111909','16','','3','3','A','A','('143522','KIM','','JOYCE','4','14','3','1','7','','1111111909','16','','3','3','A','A',''),'),</v>
      </c>
      <c r="T3889" t="s">
        <v>14932</v>
      </c>
      <c r="U3889">
        <f t="shared" si="182"/>
        <v>0</v>
      </c>
    </row>
    <row r="3890" spans="1:21">
      <c r="A3890" s="2" t="s">
        <v>10002</v>
      </c>
      <c r="B3890" s="2" t="s">
        <v>497</v>
      </c>
      <c r="D3890" s="2" t="s">
        <v>1046</v>
      </c>
      <c r="E3890" t="str">
        <f t="shared" si="180"/>
        <v>4</v>
      </c>
      <c r="F3890" s="2">
        <v>29</v>
      </c>
      <c r="G3890">
        <v>4</v>
      </c>
      <c r="H3890">
        <v>2</v>
      </c>
      <c r="I3890">
        <v>8</v>
      </c>
      <c r="K3890">
        <v>1111111310</v>
      </c>
      <c r="L3890">
        <v>16</v>
      </c>
      <c r="N3890">
        <v>3</v>
      </c>
      <c r="O3890">
        <v>3</v>
      </c>
      <c r="P3890" t="s">
        <v>20</v>
      </c>
      <c r="Q3890" t="s">
        <v>20</v>
      </c>
      <c r="R3890">
        <v>90</v>
      </c>
      <c r="S3890" t="str">
        <f t="shared" si="181"/>
        <v>('143528','KIM','','YECHAN','4','29','4','2','8','','1111111310','16','','3','3','B','B','('143528','KIM','','YECHAN','4','29','4','2','8','','1111111310','16','','3','3','B','B',''),'),</v>
      </c>
      <c r="T3890" t="s">
        <v>14933</v>
      </c>
      <c r="U3890">
        <f t="shared" si="182"/>
        <v>0</v>
      </c>
    </row>
    <row r="3891" spans="1:21">
      <c r="A3891" s="2" t="s">
        <v>10003</v>
      </c>
      <c r="B3891" s="2" t="s">
        <v>1047</v>
      </c>
      <c r="D3891" s="2" t="s">
        <v>511</v>
      </c>
      <c r="E3891" t="str">
        <f t="shared" si="180"/>
        <v>4</v>
      </c>
      <c r="F3891" s="2">
        <v>27</v>
      </c>
      <c r="G3891">
        <v>1</v>
      </c>
      <c r="H3891">
        <v>3</v>
      </c>
      <c r="I3891">
        <v>5</v>
      </c>
      <c r="K3891">
        <v>1111111611</v>
      </c>
      <c r="L3891">
        <v>16</v>
      </c>
      <c r="N3891">
        <v>3</v>
      </c>
      <c r="O3891">
        <v>3</v>
      </c>
      <c r="P3891" t="s">
        <v>26</v>
      </c>
      <c r="Q3891" t="s">
        <v>26</v>
      </c>
      <c r="R3891">
        <v>90</v>
      </c>
      <c r="S3891" t="str">
        <f t="shared" si="181"/>
        <v>('143534','KIMBROW','','TIMOTHY','4','27','1','3','5','','1111111611','16','','3','3','C','C','('143534','KIMBROW','','TIMOTHY','4','27','1','3','5','','1111111611','16','','3','3','C','C',''),'),</v>
      </c>
      <c r="T3891" t="s">
        <v>14934</v>
      </c>
      <c r="U3891">
        <f t="shared" si="182"/>
        <v>0</v>
      </c>
    </row>
    <row r="3892" spans="1:21">
      <c r="A3892" s="2" t="s">
        <v>10004</v>
      </c>
      <c r="B3892" s="2" t="s">
        <v>10005</v>
      </c>
      <c r="D3892" s="2" t="s">
        <v>957</v>
      </c>
      <c r="E3892" t="str">
        <f t="shared" si="180"/>
        <v>4</v>
      </c>
      <c r="F3892" s="2">
        <v>22</v>
      </c>
      <c r="G3892">
        <v>1</v>
      </c>
      <c r="H3892">
        <v>1</v>
      </c>
      <c r="I3892">
        <v>1</v>
      </c>
      <c r="K3892">
        <v>1111111759</v>
      </c>
      <c r="L3892">
        <v>16</v>
      </c>
      <c r="N3892">
        <v>3</v>
      </c>
      <c r="O3892">
        <v>3</v>
      </c>
      <c r="P3892" t="s">
        <v>23</v>
      </c>
      <c r="Q3892" t="s">
        <v>23</v>
      </c>
      <c r="R3892">
        <v>90</v>
      </c>
      <c r="S3892" t="str">
        <f t="shared" si="181"/>
        <v>('143540','KIMPLE','','LORNA','4','22','1','1','1','','1111111759','16','','3','3','A','A','('143540','KIMPLE','','LORNA','4','22','1','1','1','','1111111759','16','','3','3','A','A',''),'),</v>
      </c>
      <c r="T3892" t="s">
        <v>14935</v>
      </c>
      <c r="U3892">
        <f t="shared" si="182"/>
        <v>0</v>
      </c>
    </row>
    <row r="3893" spans="1:21">
      <c r="A3893" s="2" t="s">
        <v>10006</v>
      </c>
      <c r="B3893" s="2" t="s">
        <v>6120</v>
      </c>
      <c r="D3893" s="2" t="s">
        <v>595</v>
      </c>
      <c r="E3893" t="str">
        <f t="shared" si="180"/>
        <v>4</v>
      </c>
      <c r="F3893" s="2">
        <v>8</v>
      </c>
      <c r="G3893">
        <v>1</v>
      </c>
      <c r="H3893">
        <v>3</v>
      </c>
      <c r="I3893">
        <v>1</v>
      </c>
      <c r="K3893">
        <v>1111111311</v>
      </c>
      <c r="L3893">
        <v>16</v>
      </c>
      <c r="N3893">
        <v>3</v>
      </c>
      <c r="O3893">
        <v>3</v>
      </c>
      <c r="P3893" t="s">
        <v>26</v>
      </c>
      <c r="Q3893" t="s">
        <v>26</v>
      </c>
      <c r="R3893">
        <v>90</v>
      </c>
      <c r="S3893" t="str">
        <f t="shared" si="181"/>
        <v>('143546','KINNEY','','MARCUS','4','8','1','3','1','','1111111311','16','','3','3','C','C','('143546','KINNEY','','MARCUS','4','8','1','3','1','','1111111311','16','','3','3','C','C',''),'),</v>
      </c>
      <c r="T3893" t="s">
        <v>14936</v>
      </c>
      <c r="U3893">
        <f t="shared" si="182"/>
        <v>0</v>
      </c>
    </row>
    <row r="3894" spans="1:21">
      <c r="A3894" s="2" t="s">
        <v>10007</v>
      </c>
      <c r="B3894" s="2" t="s">
        <v>10008</v>
      </c>
      <c r="D3894" s="2" t="s">
        <v>123</v>
      </c>
      <c r="E3894" t="str">
        <f t="shared" si="180"/>
        <v>4</v>
      </c>
      <c r="F3894" s="2">
        <v>2</v>
      </c>
      <c r="G3894">
        <v>2</v>
      </c>
      <c r="H3894">
        <v>1</v>
      </c>
      <c r="I3894">
        <v>6</v>
      </c>
      <c r="K3894">
        <v>1111111612</v>
      </c>
      <c r="L3894">
        <v>16</v>
      </c>
      <c r="N3894">
        <v>3</v>
      </c>
      <c r="O3894">
        <v>3</v>
      </c>
      <c r="P3894" t="s">
        <v>23</v>
      </c>
      <c r="Q3894" t="s">
        <v>23</v>
      </c>
      <c r="R3894">
        <v>90</v>
      </c>
      <c r="S3894" t="str">
        <f t="shared" si="181"/>
        <v>('143552','KINSELLA','','ANDREW','4','2','2','1','6','','1111111612','16','','3','3','A','A','('143552','KINSELLA','','ANDREW','4','2','2','1','6','','1111111612','16','','3','3','A','A',''),'),</v>
      </c>
      <c r="T3894" t="s">
        <v>14937</v>
      </c>
      <c r="U3894">
        <f t="shared" si="182"/>
        <v>0</v>
      </c>
    </row>
    <row r="3895" spans="1:21">
      <c r="A3895" s="2" t="s">
        <v>10009</v>
      </c>
      <c r="B3895" s="2" t="s">
        <v>10010</v>
      </c>
      <c r="D3895" s="2" t="s">
        <v>10011</v>
      </c>
      <c r="E3895" t="str">
        <f t="shared" si="180"/>
        <v>4</v>
      </c>
      <c r="F3895" s="2">
        <v>11</v>
      </c>
      <c r="G3895">
        <v>2</v>
      </c>
      <c r="H3895">
        <v>2</v>
      </c>
      <c r="I3895">
        <v>2</v>
      </c>
      <c r="K3895">
        <v>1111111160</v>
      </c>
      <c r="L3895">
        <v>16</v>
      </c>
      <c r="N3895">
        <v>3</v>
      </c>
      <c r="O3895">
        <v>3</v>
      </c>
      <c r="P3895" t="s">
        <v>20</v>
      </c>
      <c r="Q3895" t="s">
        <v>20</v>
      </c>
      <c r="R3895">
        <v>90</v>
      </c>
      <c r="S3895" t="str">
        <f t="shared" si="181"/>
        <v>('143558','KISIN','','POLLY','4','11','2','2','2','','1111111160','16','','3','3','B','B','('143558','KISIN','','POLLY','4','11','2','2','2','','1111111160','16','','3','3','B','B',''),'),</v>
      </c>
      <c r="T3895" t="s">
        <v>14938</v>
      </c>
      <c r="U3895">
        <f t="shared" si="182"/>
        <v>0</v>
      </c>
    </row>
    <row r="3896" spans="1:21">
      <c r="A3896" s="2" t="s">
        <v>10012</v>
      </c>
      <c r="B3896" s="2" t="s">
        <v>10013</v>
      </c>
      <c r="D3896" s="2" t="s">
        <v>10014</v>
      </c>
      <c r="E3896" t="str">
        <f t="shared" si="180"/>
        <v>4</v>
      </c>
      <c r="F3896" s="2">
        <v>7</v>
      </c>
      <c r="G3896">
        <v>2</v>
      </c>
      <c r="H3896">
        <v>2</v>
      </c>
      <c r="I3896">
        <v>2</v>
      </c>
      <c r="K3896">
        <v>1111111760</v>
      </c>
      <c r="L3896">
        <v>16</v>
      </c>
      <c r="N3896">
        <v>3</v>
      </c>
      <c r="O3896">
        <v>3</v>
      </c>
      <c r="P3896" t="s">
        <v>20</v>
      </c>
      <c r="Q3896" t="s">
        <v>20</v>
      </c>
      <c r="R3896">
        <v>90</v>
      </c>
      <c r="S3896" t="str">
        <f t="shared" si="181"/>
        <v>('143564','KITZMILLER','','ANN','4','7','2','2','2','','1111111760','16','','3','3','B','B','('143564','KITZMILLER','','ANN','4','7','2','2','2','','1111111760','16','','3','3','B','B',''),'),</v>
      </c>
      <c r="T3896" t="s">
        <v>14939</v>
      </c>
      <c r="U3896">
        <f t="shared" si="182"/>
        <v>0</v>
      </c>
    </row>
    <row r="3897" spans="1:21">
      <c r="A3897" s="2" t="s">
        <v>10015</v>
      </c>
      <c r="B3897" s="2" t="s">
        <v>1048</v>
      </c>
      <c r="D3897" s="2" t="s">
        <v>1049</v>
      </c>
      <c r="E3897" t="str">
        <f t="shared" si="180"/>
        <v>4</v>
      </c>
      <c r="F3897" s="2">
        <v>30</v>
      </c>
      <c r="G3897">
        <v>3</v>
      </c>
      <c r="H3897">
        <v>2</v>
      </c>
      <c r="I3897">
        <v>7</v>
      </c>
      <c r="K3897">
        <v>1111111613</v>
      </c>
      <c r="L3897">
        <v>16</v>
      </c>
      <c r="N3897">
        <v>3</v>
      </c>
      <c r="O3897">
        <v>3</v>
      </c>
      <c r="P3897" t="s">
        <v>20</v>
      </c>
      <c r="Q3897" t="s">
        <v>20</v>
      </c>
      <c r="R3897">
        <v>90</v>
      </c>
      <c r="S3897" t="str">
        <f t="shared" si="181"/>
        <v>('143570','KLASINSKI','','JOHNHENRY','4','30','3','2','7','','1111111613','16','','3','3','B','B','('143570','KLASINSKI','','JOHNHENRY','4','30','3','2','7','','1111111613','16','','3','3','B','B',''),'),</v>
      </c>
      <c r="T3897" t="s">
        <v>14940</v>
      </c>
      <c r="U3897">
        <f t="shared" si="182"/>
        <v>0</v>
      </c>
    </row>
    <row r="3898" spans="1:21">
      <c r="A3898" s="2" t="s">
        <v>10016</v>
      </c>
      <c r="B3898" s="2" t="s">
        <v>1050</v>
      </c>
      <c r="D3898" s="2" t="s">
        <v>877</v>
      </c>
      <c r="E3898" t="str">
        <f t="shared" si="180"/>
        <v>4</v>
      </c>
      <c r="F3898" s="2">
        <v>28</v>
      </c>
      <c r="G3898">
        <v>3</v>
      </c>
      <c r="H3898">
        <v>3</v>
      </c>
      <c r="I3898">
        <v>3</v>
      </c>
      <c r="K3898">
        <v>1111111761</v>
      </c>
      <c r="L3898">
        <v>16</v>
      </c>
      <c r="N3898">
        <v>3</v>
      </c>
      <c r="O3898">
        <v>3</v>
      </c>
      <c r="P3898" t="s">
        <v>26</v>
      </c>
      <c r="Q3898" t="s">
        <v>26</v>
      </c>
      <c r="R3898">
        <v>90</v>
      </c>
      <c r="S3898" t="str">
        <f t="shared" si="181"/>
        <v>('143576','KLAUSNER','','EDWARD','4','28','3','3','3','','1111111761','16','','3','3','C','C','('143576','KLAUSNER','','EDWARD','4','28','3','3','3','','1111111761','16','','3','3','C','C',''),'),</v>
      </c>
      <c r="T3898" t="s">
        <v>14941</v>
      </c>
      <c r="U3898">
        <f t="shared" si="182"/>
        <v>0</v>
      </c>
    </row>
    <row r="3899" spans="1:21">
      <c r="A3899" s="2" t="s">
        <v>10017</v>
      </c>
      <c r="B3899" s="2" t="s">
        <v>1051</v>
      </c>
      <c r="D3899" s="2" t="s">
        <v>1052</v>
      </c>
      <c r="E3899" t="str">
        <f t="shared" si="180"/>
        <v>4</v>
      </c>
      <c r="F3899" s="2">
        <v>29</v>
      </c>
      <c r="G3899">
        <v>4</v>
      </c>
      <c r="H3899">
        <v>1</v>
      </c>
      <c r="I3899">
        <v>4</v>
      </c>
      <c r="K3899">
        <v>1111111762</v>
      </c>
      <c r="L3899">
        <v>16</v>
      </c>
      <c r="N3899">
        <v>3</v>
      </c>
      <c r="O3899">
        <v>3</v>
      </c>
      <c r="P3899" t="s">
        <v>23</v>
      </c>
      <c r="Q3899" t="s">
        <v>23</v>
      </c>
      <c r="R3899">
        <v>90</v>
      </c>
      <c r="S3899" t="str">
        <f t="shared" si="181"/>
        <v>('143582','KLEINSCHMIDT','','KARISSA','4','29','4','1','4','','1111111762','16','','3','3','A','A','('143582','KLEINSCHMIDT','','KARISSA','4','29','4','1','4','','1111111762','16','','3','3','A','A',''),'),</v>
      </c>
      <c r="T3899" t="s">
        <v>14942</v>
      </c>
      <c r="U3899">
        <f t="shared" si="182"/>
        <v>0</v>
      </c>
    </row>
    <row r="3900" spans="1:21">
      <c r="A3900" s="2" t="s">
        <v>10018</v>
      </c>
      <c r="B3900" s="2" t="s">
        <v>1053</v>
      </c>
      <c r="D3900" s="2" t="s">
        <v>28</v>
      </c>
      <c r="E3900" t="str">
        <f t="shared" si="180"/>
        <v>4</v>
      </c>
      <c r="F3900" s="2">
        <v>28</v>
      </c>
      <c r="G3900">
        <v>3</v>
      </c>
      <c r="H3900">
        <v>2</v>
      </c>
      <c r="I3900">
        <v>3</v>
      </c>
      <c r="K3900">
        <v>1111111457</v>
      </c>
      <c r="L3900">
        <v>16</v>
      </c>
      <c r="N3900">
        <v>3</v>
      </c>
      <c r="O3900">
        <v>3</v>
      </c>
      <c r="P3900" t="s">
        <v>20</v>
      </c>
      <c r="Q3900" t="s">
        <v>20</v>
      </c>
      <c r="R3900">
        <v>90</v>
      </c>
      <c r="S3900" t="str">
        <f t="shared" si="181"/>
        <v>('143588','KLUNDER','','MICHAEL','4','28','3','2','3','','1111111457','16','','3','3','B','B','('143588','KLUNDER','','MICHAEL','4','28','3','2','3','','1111111457','16','','3','3','B','B',''),'),</v>
      </c>
      <c r="T3900" t="s">
        <v>14943</v>
      </c>
      <c r="U3900">
        <f t="shared" si="182"/>
        <v>0</v>
      </c>
    </row>
    <row r="3901" spans="1:21">
      <c r="A3901" s="2" t="s">
        <v>10019</v>
      </c>
      <c r="B3901" s="2" t="s">
        <v>10020</v>
      </c>
      <c r="D3901" s="2" t="s">
        <v>114</v>
      </c>
      <c r="E3901" t="str">
        <f t="shared" si="180"/>
        <v>4</v>
      </c>
      <c r="F3901" s="2">
        <v>20</v>
      </c>
      <c r="G3901">
        <v>4</v>
      </c>
      <c r="H3901">
        <v>3</v>
      </c>
      <c r="I3901">
        <v>8</v>
      </c>
      <c r="K3901">
        <v>1111111614</v>
      </c>
      <c r="L3901">
        <v>16</v>
      </c>
      <c r="N3901">
        <v>3</v>
      </c>
      <c r="O3901">
        <v>3</v>
      </c>
      <c r="P3901" t="s">
        <v>26</v>
      </c>
      <c r="Q3901" t="s">
        <v>26</v>
      </c>
      <c r="R3901">
        <v>90</v>
      </c>
      <c r="S3901" t="str">
        <f t="shared" si="181"/>
        <v>('143594','KOCHERT','','RYAN','4','20','4','3','8','','1111111614','16','','3','3','C','C','('143594','KOCHERT','','RYAN','4','20','4','3','8','','1111111614','16','','3','3','C','C',''),'),</v>
      </c>
      <c r="T3901" t="s">
        <v>14944</v>
      </c>
      <c r="U3901">
        <f t="shared" si="182"/>
        <v>0</v>
      </c>
    </row>
    <row r="3902" spans="1:21">
      <c r="A3902" s="2" t="s">
        <v>10021</v>
      </c>
      <c r="B3902" s="2" t="s">
        <v>10022</v>
      </c>
      <c r="D3902" s="2" t="s">
        <v>5285</v>
      </c>
      <c r="E3902" t="str">
        <f t="shared" si="180"/>
        <v>4</v>
      </c>
      <c r="F3902" s="2">
        <v>17</v>
      </c>
      <c r="G3902">
        <v>2</v>
      </c>
      <c r="H3902">
        <v>1</v>
      </c>
      <c r="I3902">
        <v>2</v>
      </c>
      <c r="K3902">
        <v>1111111312</v>
      </c>
      <c r="L3902">
        <v>16</v>
      </c>
      <c r="N3902">
        <v>3</v>
      </c>
      <c r="O3902">
        <v>3</v>
      </c>
      <c r="P3902" t="s">
        <v>23</v>
      </c>
      <c r="Q3902" t="s">
        <v>23</v>
      </c>
      <c r="R3902">
        <v>90</v>
      </c>
      <c r="S3902" t="str">
        <f t="shared" si="181"/>
        <v>('143600','KODA','','GARY','4','17','2','1','2','','1111111312','16','','3','3','A','A','('143600','KODA','','GARY','4','17','2','1','2','','1111111312','16','','3','3','A','A',''),'),</v>
      </c>
      <c r="T3902" t="s">
        <v>14945</v>
      </c>
      <c r="U3902">
        <f t="shared" si="182"/>
        <v>0</v>
      </c>
    </row>
    <row r="3903" spans="1:21">
      <c r="A3903" s="2" t="s">
        <v>10023</v>
      </c>
      <c r="B3903" s="2" t="s">
        <v>10024</v>
      </c>
      <c r="D3903" s="2" t="s">
        <v>114</v>
      </c>
      <c r="E3903" t="str">
        <f t="shared" si="180"/>
        <v>4</v>
      </c>
      <c r="F3903" s="2">
        <v>17</v>
      </c>
      <c r="G3903">
        <v>1</v>
      </c>
      <c r="H3903">
        <v>1</v>
      </c>
      <c r="I3903">
        <v>1</v>
      </c>
      <c r="K3903">
        <v>1111111615</v>
      </c>
      <c r="L3903">
        <v>16</v>
      </c>
      <c r="N3903">
        <v>3</v>
      </c>
      <c r="O3903">
        <v>3</v>
      </c>
      <c r="P3903" t="s">
        <v>23</v>
      </c>
      <c r="Q3903" t="s">
        <v>23</v>
      </c>
      <c r="R3903">
        <v>90</v>
      </c>
      <c r="S3903" t="str">
        <f t="shared" si="181"/>
        <v>('143606','KOMMER','','RYAN','4','17','1','1','1','','1111111615','16','','3','3','A','A','('143606','KOMMER','','RYAN','4','17','1','1','1','','1111111615','16','','3','3','A','A',''),'),</v>
      </c>
      <c r="T3903" t="s">
        <v>14946</v>
      </c>
      <c r="U3903">
        <f t="shared" si="182"/>
        <v>0</v>
      </c>
    </row>
    <row r="3904" spans="1:21">
      <c r="A3904" s="2" t="s">
        <v>10025</v>
      </c>
      <c r="B3904" s="2" t="s">
        <v>10026</v>
      </c>
      <c r="D3904" s="2" t="s">
        <v>10027</v>
      </c>
      <c r="E3904" t="str">
        <f t="shared" si="180"/>
        <v>4</v>
      </c>
      <c r="F3904" s="2">
        <v>2</v>
      </c>
      <c r="G3904">
        <v>4</v>
      </c>
      <c r="H3904">
        <v>2</v>
      </c>
      <c r="I3904">
        <v>8</v>
      </c>
      <c r="K3904">
        <v>1111111910</v>
      </c>
      <c r="L3904">
        <v>16</v>
      </c>
      <c r="N3904">
        <v>3</v>
      </c>
      <c r="O3904">
        <v>3</v>
      </c>
      <c r="P3904" t="s">
        <v>20</v>
      </c>
      <c r="Q3904" t="s">
        <v>20</v>
      </c>
      <c r="R3904">
        <v>90</v>
      </c>
      <c r="S3904" t="str">
        <f t="shared" si="181"/>
        <v>('143612','KOPAR','','KITTI','4','2','4','2','8','','1111111910','16','','3','3','B','B','('143612','KOPAR','','KITTI','4','2','4','2','8','','1111111910','16','','3','3','B','B',''),'),</v>
      </c>
      <c r="T3904" t="s">
        <v>14947</v>
      </c>
      <c r="U3904">
        <f t="shared" si="182"/>
        <v>0</v>
      </c>
    </row>
    <row r="3905" spans="1:21">
      <c r="A3905" s="2" t="s">
        <v>10028</v>
      </c>
      <c r="B3905" s="2" t="s">
        <v>10029</v>
      </c>
      <c r="D3905" s="2" t="s">
        <v>10030</v>
      </c>
      <c r="E3905" t="str">
        <f t="shared" si="180"/>
        <v>4</v>
      </c>
      <c r="F3905" s="2">
        <v>18</v>
      </c>
      <c r="G3905">
        <v>1</v>
      </c>
      <c r="H3905">
        <v>2</v>
      </c>
      <c r="I3905">
        <v>5</v>
      </c>
      <c r="K3905">
        <v>1111111763</v>
      </c>
      <c r="L3905">
        <v>16</v>
      </c>
      <c r="N3905">
        <v>3</v>
      </c>
      <c r="O3905">
        <v>3</v>
      </c>
      <c r="P3905" t="s">
        <v>20</v>
      </c>
      <c r="Q3905" t="s">
        <v>20</v>
      </c>
      <c r="R3905">
        <v>90</v>
      </c>
      <c r="S3905" t="str">
        <f t="shared" si="181"/>
        <v>('143618','KOSAKA','','OLIVIA','4','18','1','2','5','','1111111763','16','','3','3','B','B','('143618','KOSAKA','','OLIVIA','4','18','1','2','5','','1111111763','16','','3','3','B','B',''),'),</v>
      </c>
      <c r="T3905" t="s">
        <v>14948</v>
      </c>
      <c r="U3905">
        <f t="shared" si="182"/>
        <v>0</v>
      </c>
    </row>
    <row r="3906" spans="1:21">
      <c r="A3906" s="2" t="s">
        <v>10031</v>
      </c>
      <c r="B3906" s="2" t="s">
        <v>10032</v>
      </c>
      <c r="D3906" s="2" t="s">
        <v>1159</v>
      </c>
      <c r="E3906" t="str">
        <f t="shared" si="180"/>
        <v>4</v>
      </c>
      <c r="F3906" s="2">
        <v>14</v>
      </c>
      <c r="G3906">
        <v>2</v>
      </c>
      <c r="H3906">
        <v>3</v>
      </c>
      <c r="I3906">
        <v>6</v>
      </c>
      <c r="K3906">
        <v>1111111764</v>
      </c>
      <c r="L3906">
        <v>16</v>
      </c>
      <c r="N3906">
        <v>3</v>
      </c>
      <c r="O3906">
        <v>3</v>
      </c>
      <c r="P3906" t="s">
        <v>26</v>
      </c>
      <c r="Q3906" t="s">
        <v>26</v>
      </c>
      <c r="R3906">
        <v>90</v>
      </c>
      <c r="S3906" t="str">
        <f t="shared" si="181"/>
        <v>('143624','KOVAC','','CASSANDRA','4','14','2','3','6','','1111111764','16','','3','3','C','C','('143624','KOVAC','','CASSANDRA','4','14','2','3','6','','1111111764','16','','3','3','C','C',''),'),</v>
      </c>
      <c r="T3906" t="s">
        <v>14949</v>
      </c>
      <c r="U3906">
        <f t="shared" si="182"/>
        <v>0</v>
      </c>
    </row>
    <row r="3907" spans="1:21">
      <c r="A3907" s="2" t="s">
        <v>10033</v>
      </c>
      <c r="B3907" s="2" t="s">
        <v>10034</v>
      </c>
      <c r="D3907" s="2" t="s">
        <v>116</v>
      </c>
      <c r="E3907" t="str">
        <f t="shared" ref="E3907:E3970" si="183">MID(A3907,2,1)</f>
        <v>4</v>
      </c>
      <c r="F3907" s="2">
        <v>11</v>
      </c>
      <c r="G3907">
        <v>3</v>
      </c>
      <c r="H3907">
        <v>2</v>
      </c>
      <c r="I3907">
        <v>3</v>
      </c>
      <c r="K3907">
        <v>1111111313</v>
      </c>
      <c r="L3907">
        <v>16</v>
      </c>
      <c r="N3907">
        <v>3</v>
      </c>
      <c r="O3907">
        <v>3</v>
      </c>
      <c r="P3907" t="s">
        <v>20</v>
      </c>
      <c r="Q3907" t="s">
        <v>20</v>
      </c>
      <c r="R3907">
        <v>90</v>
      </c>
      <c r="S3907" t="str">
        <f t="shared" ref="S3907:S3970" si="184">CONCATENATE("('",A3907,"','",B3907,"','",C3907,"','",D3907,"','",E3907,"','",F3907,"','",G3907,"','",H3907,"','",I3907,"','",J3907,"','",K3907,"','",L3907,"','",M3907,"','",N3907,"','",O3907,"','",P3907,"','",Q3907,"','",T3907,"'),")</f>
        <v>('143630','KRAFT','','THOMAS','4','11','3','2','3','','1111111313','16','','3','3','B','B','('143630','KRAFT','','THOMAS','4','11','3','2','3','','1111111313','16','','3','3','B','B',''),'),</v>
      </c>
      <c r="T3907" t="s">
        <v>14950</v>
      </c>
      <c r="U3907">
        <f t="shared" ref="U3907:U3970" si="185">IF(E3907=1,1,0)</f>
        <v>0</v>
      </c>
    </row>
    <row r="3908" spans="1:21">
      <c r="A3908" s="2" t="s">
        <v>10035</v>
      </c>
      <c r="B3908" s="2" t="s">
        <v>10036</v>
      </c>
      <c r="D3908" s="2" t="s">
        <v>438</v>
      </c>
      <c r="E3908" t="str">
        <f t="shared" si="183"/>
        <v>4</v>
      </c>
      <c r="F3908" s="2">
        <v>13</v>
      </c>
      <c r="G3908">
        <v>4</v>
      </c>
      <c r="H3908">
        <v>3</v>
      </c>
      <c r="I3908">
        <v>4</v>
      </c>
      <c r="K3908">
        <v>1111111314</v>
      </c>
      <c r="L3908">
        <v>16</v>
      </c>
      <c r="N3908">
        <v>3</v>
      </c>
      <c r="O3908">
        <v>3</v>
      </c>
      <c r="P3908" t="s">
        <v>26</v>
      </c>
      <c r="Q3908" t="s">
        <v>26</v>
      </c>
      <c r="R3908">
        <v>90</v>
      </c>
      <c r="S3908" t="str">
        <f t="shared" si="184"/>
        <v>('143642','KREYENHAGEN','','EMILY','4','13','4','3','4','','1111111314','16','','3','3','C','C','('143642','KREYENHAGEN','','EMILY','4','13','4','3','4','','1111111314','16','','3','3','C','C',''),'),</v>
      </c>
      <c r="T3908" t="s">
        <v>14951</v>
      </c>
      <c r="U3908">
        <f t="shared" si="185"/>
        <v>0</v>
      </c>
    </row>
    <row r="3909" spans="1:21">
      <c r="A3909" s="2" t="s">
        <v>10037</v>
      </c>
      <c r="B3909" s="2" t="s">
        <v>10038</v>
      </c>
      <c r="D3909" s="2" t="s">
        <v>451</v>
      </c>
      <c r="E3909" t="str">
        <f t="shared" si="183"/>
        <v>4</v>
      </c>
      <c r="F3909" s="2">
        <v>14</v>
      </c>
      <c r="G3909">
        <v>1</v>
      </c>
      <c r="H3909">
        <v>3</v>
      </c>
      <c r="I3909">
        <v>1</v>
      </c>
      <c r="K3909">
        <v>1111111911</v>
      </c>
      <c r="L3909">
        <v>16</v>
      </c>
      <c r="N3909">
        <v>3</v>
      </c>
      <c r="O3909">
        <v>3</v>
      </c>
      <c r="P3909" t="s">
        <v>26</v>
      </c>
      <c r="Q3909" t="s">
        <v>26</v>
      </c>
      <c r="R3909">
        <v>90</v>
      </c>
      <c r="S3909" t="str">
        <f t="shared" si="184"/>
        <v>('143648','KRULIK','','JORDAN','4','14','1','3','1','','1111111911','16','','3','3','C','C','('143648','KRULIK','','JORDAN','4','14','1','3','1','','1111111911','16','','3','3','C','C',''),'),</v>
      </c>
      <c r="T3909" t="s">
        <v>14952</v>
      </c>
      <c r="U3909">
        <f t="shared" si="185"/>
        <v>0</v>
      </c>
    </row>
    <row r="3910" spans="1:21">
      <c r="A3910" s="2" t="s">
        <v>10039</v>
      </c>
      <c r="B3910" s="2" t="s">
        <v>1054</v>
      </c>
      <c r="D3910" s="2" t="s">
        <v>116</v>
      </c>
      <c r="E3910" t="str">
        <f t="shared" si="183"/>
        <v>4</v>
      </c>
      <c r="F3910" s="2">
        <v>25</v>
      </c>
      <c r="G3910">
        <v>2</v>
      </c>
      <c r="H3910">
        <v>1</v>
      </c>
      <c r="I3910">
        <v>2</v>
      </c>
      <c r="K3910">
        <v>1111111912</v>
      </c>
      <c r="L3910">
        <v>16</v>
      </c>
      <c r="N3910">
        <v>3</v>
      </c>
      <c r="O3910">
        <v>3</v>
      </c>
      <c r="P3910" t="s">
        <v>23</v>
      </c>
      <c r="Q3910" t="s">
        <v>23</v>
      </c>
      <c r="R3910">
        <v>90</v>
      </c>
      <c r="S3910" t="str">
        <f t="shared" si="184"/>
        <v>('143654','KRYSIL','','THOMAS','4','25','2','1','2','','1111111912','16','','3','3','A','A','('143654','KRYSIL','','THOMAS','4','25','2','1','2','','1111111912','16','','3','3','A','A',''),'),</v>
      </c>
      <c r="T3910" t="s">
        <v>14953</v>
      </c>
      <c r="U3910">
        <f t="shared" si="185"/>
        <v>0</v>
      </c>
    </row>
    <row r="3911" spans="1:21">
      <c r="A3911" s="2" t="s">
        <v>10040</v>
      </c>
      <c r="B3911" s="2" t="s">
        <v>1055</v>
      </c>
      <c r="D3911" s="2" t="s">
        <v>120</v>
      </c>
      <c r="E3911" t="str">
        <f t="shared" si="183"/>
        <v>4</v>
      </c>
      <c r="F3911" s="2">
        <v>27</v>
      </c>
      <c r="G3911">
        <v>4</v>
      </c>
      <c r="H3911">
        <v>3</v>
      </c>
      <c r="I3911">
        <v>4</v>
      </c>
      <c r="K3911">
        <v>1111111458</v>
      </c>
      <c r="L3911">
        <v>16</v>
      </c>
      <c r="N3911">
        <v>3</v>
      </c>
      <c r="O3911">
        <v>3</v>
      </c>
      <c r="P3911" t="s">
        <v>26</v>
      </c>
      <c r="Q3911" t="s">
        <v>26</v>
      </c>
      <c r="R3911">
        <v>90</v>
      </c>
      <c r="S3911" t="str">
        <f t="shared" si="184"/>
        <v>('143660','KUEGEL','','WILLIAM','4','27','4','3','4','','1111111458','16','','3','3','C','C','('143660','KUEGEL','','WILLIAM','4','27','4','3','4','','1111111458','16','','3','3','C','C',''),'),</v>
      </c>
      <c r="T3911" t="s">
        <v>14954</v>
      </c>
      <c r="U3911">
        <f t="shared" si="185"/>
        <v>0</v>
      </c>
    </row>
    <row r="3912" spans="1:21">
      <c r="A3912" s="2" t="s">
        <v>10041</v>
      </c>
      <c r="B3912" s="2" t="s">
        <v>10042</v>
      </c>
      <c r="D3912" s="2" t="s">
        <v>82</v>
      </c>
      <c r="E3912" t="str">
        <f t="shared" si="183"/>
        <v>4</v>
      </c>
      <c r="F3912" s="2">
        <v>20</v>
      </c>
      <c r="G3912">
        <v>2</v>
      </c>
      <c r="H3912">
        <v>2</v>
      </c>
      <c r="I3912">
        <v>2</v>
      </c>
      <c r="K3912">
        <v>1111111616</v>
      </c>
      <c r="L3912">
        <v>16</v>
      </c>
      <c r="N3912">
        <v>3</v>
      </c>
      <c r="O3912">
        <v>3</v>
      </c>
      <c r="P3912" t="s">
        <v>20</v>
      </c>
      <c r="Q3912" t="s">
        <v>20</v>
      </c>
      <c r="R3912">
        <v>90</v>
      </c>
      <c r="S3912" t="str">
        <f t="shared" si="184"/>
        <v>('143666','KUZMICK','','JAMES','4','20','2','2','2','','1111111616','16','','3','3','B','B','('143666','KUZMICK','','JAMES','4','20','2','2','2','','1111111616','16','','3','3','B','B',''),'),</v>
      </c>
      <c r="T3912" t="s">
        <v>14955</v>
      </c>
      <c r="U3912">
        <f t="shared" si="185"/>
        <v>0</v>
      </c>
    </row>
    <row r="3913" spans="1:21">
      <c r="A3913" s="2" t="s">
        <v>10043</v>
      </c>
      <c r="B3913" s="2" t="s">
        <v>10044</v>
      </c>
      <c r="D3913" s="2" t="s">
        <v>10045</v>
      </c>
      <c r="E3913" t="str">
        <f t="shared" si="183"/>
        <v>4</v>
      </c>
      <c r="F3913" s="2">
        <v>2</v>
      </c>
      <c r="G3913">
        <v>3</v>
      </c>
      <c r="H3913">
        <v>2</v>
      </c>
      <c r="I3913">
        <v>3</v>
      </c>
      <c r="K3913">
        <v>1111111913</v>
      </c>
      <c r="L3913">
        <v>16</v>
      </c>
      <c r="N3913">
        <v>3</v>
      </c>
      <c r="O3913">
        <v>3</v>
      </c>
      <c r="P3913" t="s">
        <v>20</v>
      </c>
      <c r="Q3913" t="s">
        <v>20</v>
      </c>
      <c r="R3913">
        <v>90</v>
      </c>
      <c r="S3913" t="str">
        <f t="shared" si="184"/>
        <v>('143672','KWON','','SOON','4','2','3','2','3','','1111111913','16','','3','3','B','B','('143672','KWON','','SOON','4','2','3','2','3','','1111111913','16','','3','3','B','B',''),'),</v>
      </c>
      <c r="T3913" t="s">
        <v>14956</v>
      </c>
      <c r="U3913">
        <f t="shared" si="185"/>
        <v>0</v>
      </c>
    </row>
    <row r="3914" spans="1:21">
      <c r="A3914" s="2" t="s">
        <v>10046</v>
      </c>
      <c r="B3914" s="2" t="s">
        <v>10047</v>
      </c>
      <c r="D3914" s="2" t="s">
        <v>3941</v>
      </c>
      <c r="E3914" t="str">
        <f t="shared" si="183"/>
        <v>4</v>
      </c>
      <c r="F3914" s="2">
        <v>19</v>
      </c>
      <c r="G3914">
        <v>4</v>
      </c>
      <c r="H3914">
        <v>3</v>
      </c>
      <c r="I3914">
        <v>4</v>
      </c>
      <c r="K3914">
        <v>1111111914</v>
      </c>
      <c r="L3914">
        <v>16</v>
      </c>
      <c r="N3914">
        <v>3</v>
      </c>
      <c r="O3914">
        <v>3</v>
      </c>
      <c r="P3914" t="s">
        <v>26</v>
      </c>
      <c r="Q3914" t="s">
        <v>26</v>
      </c>
      <c r="R3914">
        <v>90</v>
      </c>
      <c r="S3914" t="str">
        <f t="shared" si="184"/>
        <v>('143678','KWONG','','MARTIN','4','19','4','3','4','','1111111914','16','','3','3','C','C','('143678','KWONG','','MARTIN','4','19','4','3','4','','1111111914','16','','3','3','C','C',''),'),</v>
      </c>
      <c r="T3914" t="s">
        <v>14957</v>
      </c>
      <c r="U3914">
        <f t="shared" si="185"/>
        <v>0</v>
      </c>
    </row>
    <row r="3915" spans="1:21">
      <c r="A3915" s="2" t="s">
        <v>10048</v>
      </c>
      <c r="B3915" s="2" t="s">
        <v>10049</v>
      </c>
      <c r="D3915" s="2" t="s">
        <v>123</v>
      </c>
      <c r="E3915" t="str">
        <f t="shared" si="183"/>
        <v>4</v>
      </c>
      <c r="F3915" s="2">
        <v>20</v>
      </c>
      <c r="G3915">
        <v>3</v>
      </c>
      <c r="H3915">
        <v>1</v>
      </c>
      <c r="I3915">
        <v>7</v>
      </c>
      <c r="K3915">
        <v>1111111765</v>
      </c>
      <c r="L3915">
        <v>16</v>
      </c>
      <c r="N3915">
        <v>3</v>
      </c>
      <c r="O3915">
        <v>3</v>
      </c>
      <c r="P3915" t="s">
        <v>23</v>
      </c>
      <c r="Q3915" t="s">
        <v>23</v>
      </c>
      <c r="R3915">
        <v>90</v>
      </c>
      <c r="S3915" t="str">
        <f t="shared" si="184"/>
        <v>('143684','LACOSSE','','ANDREW','4','20','3','1','7','','1111111765','16','','3','3','A','A','('143684','LACOSSE','','ANDREW','4','20','3','1','7','','1111111765','16','','3','3','A','A',''),'),</v>
      </c>
      <c r="T3915" t="s">
        <v>14958</v>
      </c>
      <c r="U3915">
        <f t="shared" si="185"/>
        <v>0</v>
      </c>
    </row>
    <row r="3916" spans="1:21">
      <c r="A3916" s="2" t="s">
        <v>10050</v>
      </c>
      <c r="B3916" s="2" t="s">
        <v>10051</v>
      </c>
      <c r="D3916" s="2" t="s">
        <v>7422</v>
      </c>
      <c r="E3916" t="str">
        <f t="shared" si="183"/>
        <v>4</v>
      </c>
      <c r="F3916" s="2">
        <v>10</v>
      </c>
      <c r="G3916">
        <v>4</v>
      </c>
      <c r="H3916">
        <v>2</v>
      </c>
      <c r="I3916">
        <v>8</v>
      </c>
      <c r="K3916">
        <v>1111111766</v>
      </c>
      <c r="L3916">
        <v>16</v>
      </c>
      <c r="N3916">
        <v>3</v>
      </c>
      <c r="O3916">
        <v>3</v>
      </c>
      <c r="P3916" t="s">
        <v>20</v>
      </c>
      <c r="Q3916" t="s">
        <v>20</v>
      </c>
      <c r="R3916">
        <v>90</v>
      </c>
      <c r="S3916" t="str">
        <f t="shared" si="184"/>
        <v>('143690','LADERER','','KATIE','4','10','4','2','8','','1111111766','16','','3','3','B','B','('143690','LADERER','','KATIE','4','10','4','2','8','','1111111766','16','','3','3','B','B',''),'),</v>
      </c>
      <c r="T3916" t="s">
        <v>14959</v>
      </c>
      <c r="U3916">
        <f t="shared" si="185"/>
        <v>0</v>
      </c>
    </row>
    <row r="3917" spans="1:21">
      <c r="A3917" s="2" t="s">
        <v>10052</v>
      </c>
      <c r="B3917" s="2" t="s">
        <v>10053</v>
      </c>
      <c r="D3917" s="2" t="s">
        <v>160</v>
      </c>
      <c r="E3917" t="str">
        <f t="shared" si="183"/>
        <v>4</v>
      </c>
      <c r="F3917" s="2">
        <v>5</v>
      </c>
      <c r="G3917">
        <v>3</v>
      </c>
      <c r="H3917">
        <v>3</v>
      </c>
      <c r="I3917">
        <v>3</v>
      </c>
      <c r="K3917">
        <v>1111111161</v>
      </c>
      <c r="L3917">
        <v>16</v>
      </c>
      <c r="N3917">
        <v>3</v>
      </c>
      <c r="O3917">
        <v>3</v>
      </c>
      <c r="P3917" t="s">
        <v>26</v>
      </c>
      <c r="Q3917" t="s">
        <v>26</v>
      </c>
      <c r="R3917">
        <v>90</v>
      </c>
      <c r="S3917" t="str">
        <f t="shared" si="184"/>
        <v>('143696','LADNER','','EVAN','4','5','3','3','3','','1111111161','16','','3','3','C','C','('143696','LADNER','','EVAN','4','5','3','3','3','','1111111161','16','','3','3','C','C',''),'),</v>
      </c>
      <c r="T3917" t="s">
        <v>14960</v>
      </c>
      <c r="U3917">
        <f t="shared" si="185"/>
        <v>0</v>
      </c>
    </row>
    <row r="3918" spans="1:21">
      <c r="A3918" s="2" t="s">
        <v>10054</v>
      </c>
      <c r="B3918" s="2" t="s">
        <v>10055</v>
      </c>
      <c r="D3918" s="2" t="s">
        <v>3517</v>
      </c>
      <c r="E3918" t="str">
        <f t="shared" si="183"/>
        <v>4</v>
      </c>
      <c r="F3918" s="2">
        <v>24</v>
      </c>
      <c r="G3918">
        <v>1</v>
      </c>
      <c r="H3918">
        <v>1</v>
      </c>
      <c r="I3918">
        <v>5</v>
      </c>
      <c r="K3918">
        <v>1111111315</v>
      </c>
      <c r="L3918">
        <v>16</v>
      </c>
      <c r="N3918">
        <v>3</v>
      </c>
      <c r="O3918">
        <v>3</v>
      </c>
      <c r="P3918" t="s">
        <v>23</v>
      </c>
      <c r="Q3918" t="s">
        <v>23</v>
      </c>
      <c r="R3918">
        <v>90</v>
      </c>
      <c r="S3918" t="str">
        <f t="shared" si="184"/>
        <v>('143702','LAFLEUR','','DONALD','4','24','1','1','5','','1111111315','16','','3','3','A','A','('143702','LAFLEUR','','DONALD','4','24','1','1','5','','1111111315','16','','3','3','A','A',''),'),</v>
      </c>
      <c r="T3918" t="s">
        <v>14961</v>
      </c>
      <c r="U3918">
        <f t="shared" si="185"/>
        <v>0</v>
      </c>
    </row>
    <row r="3919" spans="1:21">
      <c r="A3919" s="2" t="s">
        <v>10056</v>
      </c>
      <c r="B3919" s="2" t="s">
        <v>10057</v>
      </c>
      <c r="D3919" s="2" t="s">
        <v>336</v>
      </c>
      <c r="E3919" t="str">
        <f t="shared" si="183"/>
        <v>4</v>
      </c>
      <c r="F3919" s="2">
        <v>21</v>
      </c>
      <c r="G3919">
        <v>4</v>
      </c>
      <c r="H3919">
        <v>1</v>
      </c>
      <c r="I3919">
        <v>4</v>
      </c>
      <c r="K3919">
        <v>1111111162</v>
      </c>
      <c r="L3919">
        <v>16</v>
      </c>
      <c r="N3919">
        <v>3</v>
      </c>
      <c r="O3919">
        <v>3</v>
      </c>
      <c r="P3919" t="s">
        <v>23</v>
      </c>
      <c r="Q3919" t="s">
        <v>23</v>
      </c>
      <c r="R3919">
        <v>90</v>
      </c>
      <c r="S3919" t="str">
        <f t="shared" si="184"/>
        <v>('143708','LANFRANKI','','MARK','4','21','4','1','4','','1111111162','16','','3','3','A','A','('143708','LANFRANKI','','MARK','4','21','4','1','4','','1111111162','16','','3','3','A','A',''),'),</v>
      </c>
      <c r="T3919" t="s">
        <v>14962</v>
      </c>
      <c r="U3919">
        <f t="shared" si="185"/>
        <v>0</v>
      </c>
    </row>
    <row r="3920" spans="1:21">
      <c r="A3920" s="2" t="s">
        <v>10058</v>
      </c>
      <c r="B3920" s="2" t="s">
        <v>10059</v>
      </c>
      <c r="D3920" s="2" t="s">
        <v>32</v>
      </c>
      <c r="E3920" t="str">
        <f t="shared" si="183"/>
        <v>4</v>
      </c>
      <c r="F3920" s="2">
        <v>12</v>
      </c>
      <c r="G3920">
        <v>1</v>
      </c>
      <c r="H3920">
        <v>1</v>
      </c>
      <c r="I3920">
        <v>5</v>
      </c>
      <c r="K3920">
        <v>1111111459</v>
      </c>
      <c r="L3920">
        <v>16</v>
      </c>
      <c r="N3920">
        <v>3</v>
      </c>
      <c r="O3920">
        <v>3</v>
      </c>
      <c r="P3920" t="s">
        <v>23</v>
      </c>
      <c r="Q3920" t="s">
        <v>23</v>
      </c>
      <c r="R3920">
        <v>90</v>
      </c>
      <c r="S3920" t="str">
        <f t="shared" si="184"/>
        <v>('143714','LANOUE','','MATTHEW','4','12','1','1','5','','1111111459','16','','3','3','A','A','('143714','LANOUE','','MATTHEW','4','12','1','1','5','','1111111459','16','','3','3','A','A',''),'),</v>
      </c>
      <c r="T3920" t="s">
        <v>14963</v>
      </c>
      <c r="U3920">
        <f t="shared" si="185"/>
        <v>0</v>
      </c>
    </row>
    <row r="3921" spans="1:21">
      <c r="A3921" s="2" t="s">
        <v>10060</v>
      </c>
      <c r="B3921" s="2" t="s">
        <v>6183</v>
      </c>
      <c r="D3921" s="2" t="s">
        <v>28</v>
      </c>
      <c r="E3921" t="str">
        <f t="shared" si="183"/>
        <v>4</v>
      </c>
      <c r="F3921" s="2">
        <v>9</v>
      </c>
      <c r="G3921">
        <v>2</v>
      </c>
      <c r="H3921">
        <v>2</v>
      </c>
      <c r="I3921">
        <v>6</v>
      </c>
      <c r="K3921">
        <v>1111111460</v>
      </c>
      <c r="L3921">
        <v>16</v>
      </c>
      <c r="N3921">
        <v>3</v>
      </c>
      <c r="O3921">
        <v>3</v>
      </c>
      <c r="P3921" t="s">
        <v>20</v>
      </c>
      <c r="Q3921" t="s">
        <v>20</v>
      </c>
      <c r="R3921">
        <v>90</v>
      </c>
      <c r="S3921" t="str">
        <f t="shared" si="184"/>
        <v>('143720','LARSON','','MICHAEL','4','9','2','2','6','','1111111460','16','','3','3','B','B','('143720','LARSON','','MICHAEL','4','9','2','2','6','','1111111460','16','','3','3','B','B',''),'),</v>
      </c>
      <c r="T3921" t="s">
        <v>14964</v>
      </c>
      <c r="U3921">
        <f t="shared" si="185"/>
        <v>0</v>
      </c>
    </row>
    <row r="3922" spans="1:21">
      <c r="A3922" s="2" t="s">
        <v>10061</v>
      </c>
      <c r="B3922" s="2" t="s">
        <v>1056</v>
      </c>
      <c r="D3922" s="2" t="s">
        <v>349</v>
      </c>
      <c r="E3922" t="str">
        <f t="shared" si="183"/>
        <v>4</v>
      </c>
      <c r="F3922" s="2">
        <v>28</v>
      </c>
      <c r="G3922">
        <v>1</v>
      </c>
      <c r="H3922">
        <v>3</v>
      </c>
      <c r="I3922">
        <v>1</v>
      </c>
      <c r="K3922">
        <v>1111111767</v>
      </c>
      <c r="L3922">
        <v>16</v>
      </c>
      <c r="N3922">
        <v>3</v>
      </c>
      <c r="O3922">
        <v>3</v>
      </c>
      <c r="P3922" t="s">
        <v>26</v>
      </c>
      <c r="Q3922" t="s">
        <v>26</v>
      </c>
      <c r="R3922">
        <v>90</v>
      </c>
      <c r="S3922" t="str">
        <f t="shared" si="184"/>
        <v>('143726','LASCH','','STEPHANIE','4','28','1','3','1','','1111111767','16','','3','3','C','C','('143726','LASCH','','STEPHANIE','4','28','1','3','1','','1111111767','16','','3','3','C','C',''),'),</v>
      </c>
      <c r="T3922" t="s">
        <v>14965</v>
      </c>
      <c r="U3922">
        <f t="shared" si="185"/>
        <v>0</v>
      </c>
    </row>
    <row r="3923" spans="1:21">
      <c r="A3923" s="2" t="s">
        <v>10062</v>
      </c>
      <c r="B3923" s="2" t="s">
        <v>10063</v>
      </c>
      <c r="D3923" s="2" t="s">
        <v>10064</v>
      </c>
      <c r="E3923" t="str">
        <f t="shared" si="183"/>
        <v>4</v>
      </c>
      <c r="F3923" s="2">
        <v>6</v>
      </c>
      <c r="G3923">
        <v>3</v>
      </c>
      <c r="H3923">
        <v>3</v>
      </c>
      <c r="I3923">
        <v>3</v>
      </c>
      <c r="K3923">
        <v>1111111617</v>
      </c>
      <c r="L3923">
        <v>16</v>
      </c>
      <c r="N3923">
        <v>3</v>
      </c>
      <c r="O3923">
        <v>3</v>
      </c>
      <c r="P3923" t="s">
        <v>26</v>
      </c>
      <c r="Q3923" t="s">
        <v>26</v>
      </c>
      <c r="R3923">
        <v>90</v>
      </c>
      <c r="S3923" t="str">
        <f t="shared" si="184"/>
        <v>('143732','LAVIN','','SHANON','4','6','3','3','3','','1111111617','16','','3','3','C','C','('143732','LAVIN','','SHANON','4','6','3','3','3','','1111111617','16','','3','3','C','C',''),'),</v>
      </c>
      <c r="T3923" t="s">
        <v>14966</v>
      </c>
      <c r="U3923">
        <f t="shared" si="185"/>
        <v>0</v>
      </c>
    </row>
    <row r="3924" spans="1:21">
      <c r="A3924" s="2" t="s">
        <v>10065</v>
      </c>
      <c r="B3924" s="2" t="s">
        <v>10066</v>
      </c>
      <c r="D3924" s="2" t="s">
        <v>10067</v>
      </c>
      <c r="E3924" t="str">
        <f t="shared" si="183"/>
        <v>4</v>
      </c>
      <c r="F3924" s="2">
        <v>11</v>
      </c>
      <c r="G3924">
        <v>1</v>
      </c>
      <c r="H3924">
        <v>2</v>
      </c>
      <c r="I3924">
        <v>5</v>
      </c>
      <c r="K3924">
        <v>1111111163</v>
      </c>
      <c r="L3924">
        <v>16</v>
      </c>
      <c r="N3924">
        <v>3</v>
      </c>
      <c r="O3924">
        <v>3</v>
      </c>
      <c r="P3924" t="s">
        <v>20</v>
      </c>
      <c r="Q3924" t="s">
        <v>20</v>
      </c>
      <c r="R3924">
        <v>90</v>
      </c>
      <c r="S3924" t="str">
        <f t="shared" si="184"/>
        <v>('143738','LAYNE','','TRENTON','4','11','1','2','5','','1111111163','16','','3','3','B','B','('143738','LAYNE','','TRENTON','4','11','1','2','5','','1111111163','16','','3','3','B','B',''),'),</v>
      </c>
      <c r="T3924" t="s">
        <v>14967</v>
      </c>
      <c r="U3924">
        <f t="shared" si="185"/>
        <v>0</v>
      </c>
    </row>
    <row r="3925" spans="1:21">
      <c r="A3925" s="2" t="s">
        <v>10068</v>
      </c>
      <c r="B3925" s="2" t="s">
        <v>426</v>
      </c>
      <c r="D3925" s="2" t="s">
        <v>263</v>
      </c>
      <c r="E3925" t="str">
        <f t="shared" si="183"/>
        <v>4</v>
      </c>
      <c r="F3925" s="2">
        <v>9</v>
      </c>
      <c r="G3925">
        <v>3</v>
      </c>
      <c r="H3925">
        <v>3</v>
      </c>
      <c r="I3925">
        <v>7</v>
      </c>
      <c r="K3925">
        <v>1111111461</v>
      </c>
      <c r="L3925">
        <v>16</v>
      </c>
      <c r="N3925">
        <v>3</v>
      </c>
      <c r="O3925">
        <v>3</v>
      </c>
      <c r="P3925" t="s">
        <v>26</v>
      </c>
      <c r="Q3925" t="s">
        <v>26</v>
      </c>
      <c r="R3925">
        <v>90</v>
      </c>
      <c r="S3925" t="str">
        <f t="shared" si="184"/>
        <v>('143744','LEE','','CHRISTOPHER','4','9','3','3','7','','1111111461','16','','3','3','C','C','('143744','LEE','','CHRISTOPHER','4','9','3','3','7','','1111111461','16','','3','3','C','C',''),'),</v>
      </c>
      <c r="T3925" t="s">
        <v>14968</v>
      </c>
      <c r="U3925">
        <f t="shared" si="185"/>
        <v>0</v>
      </c>
    </row>
    <row r="3926" spans="1:21">
      <c r="A3926" s="2" t="s">
        <v>10069</v>
      </c>
      <c r="B3926" s="2" t="s">
        <v>426</v>
      </c>
      <c r="D3926" s="2" t="s">
        <v>22</v>
      </c>
      <c r="E3926" t="str">
        <f t="shared" si="183"/>
        <v>4</v>
      </c>
      <c r="F3926" s="2">
        <v>26</v>
      </c>
      <c r="G3926">
        <v>4</v>
      </c>
      <c r="H3926">
        <v>1</v>
      </c>
      <c r="I3926">
        <v>8</v>
      </c>
      <c r="K3926">
        <v>1111111462</v>
      </c>
      <c r="L3926">
        <v>16</v>
      </c>
      <c r="N3926">
        <v>3</v>
      </c>
      <c r="O3926">
        <v>3</v>
      </c>
      <c r="P3926" t="s">
        <v>23</v>
      </c>
      <c r="Q3926" t="s">
        <v>23</v>
      </c>
      <c r="R3926">
        <v>90</v>
      </c>
      <c r="S3926" t="str">
        <f t="shared" si="184"/>
        <v>('143750','LEE','','DANIEL','4','26','4','1','8','','1111111462','16','','3','3','A','A','('143750','LEE','','DANIEL','4','26','4','1','8','','1111111462','16','','3','3','A','A',''),'),</v>
      </c>
      <c r="T3926" t="s">
        <v>14969</v>
      </c>
      <c r="U3926">
        <f t="shared" si="185"/>
        <v>0</v>
      </c>
    </row>
    <row r="3927" spans="1:21">
      <c r="A3927" s="2" t="s">
        <v>10070</v>
      </c>
      <c r="B3927" s="2" t="s">
        <v>426</v>
      </c>
      <c r="D3927" s="2" t="s">
        <v>466</v>
      </c>
      <c r="E3927" t="str">
        <f t="shared" si="183"/>
        <v>4</v>
      </c>
      <c r="F3927" s="2">
        <v>10</v>
      </c>
      <c r="G3927">
        <v>2</v>
      </c>
      <c r="H3927">
        <v>3</v>
      </c>
      <c r="I3927">
        <v>6</v>
      </c>
      <c r="K3927">
        <v>1111111164</v>
      </c>
      <c r="L3927">
        <v>16</v>
      </c>
      <c r="N3927">
        <v>3</v>
      </c>
      <c r="O3927">
        <v>3</v>
      </c>
      <c r="P3927" t="s">
        <v>26</v>
      </c>
      <c r="Q3927" t="s">
        <v>26</v>
      </c>
      <c r="R3927">
        <v>90</v>
      </c>
      <c r="S3927" t="str">
        <f t="shared" si="184"/>
        <v>('143756','LEE','','DEREK','4','10','2','3','6','','1111111164','16','','3','3','C','C','('143756','LEE','','DEREK','4','10','2','3','6','','1111111164','16','','3','3','C','C',''),'),</v>
      </c>
      <c r="T3927" t="s">
        <v>14970</v>
      </c>
      <c r="U3927">
        <f t="shared" si="185"/>
        <v>0</v>
      </c>
    </row>
    <row r="3928" spans="1:21">
      <c r="A3928" s="2" t="s">
        <v>10071</v>
      </c>
      <c r="B3928" s="2" t="s">
        <v>426</v>
      </c>
      <c r="D3928" s="2" t="s">
        <v>1057</v>
      </c>
      <c r="E3928" t="str">
        <f t="shared" si="183"/>
        <v>4</v>
      </c>
      <c r="F3928" s="2">
        <v>29</v>
      </c>
      <c r="G3928">
        <v>1</v>
      </c>
      <c r="H3928">
        <v>1</v>
      </c>
      <c r="I3928">
        <v>5</v>
      </c>
      <c r="K3928">
        <v>1111111915</v>
      </c>
      <c r="L3928">
        <v>16</v>
      </c>
      <c r="N3928">
        <v>3</v>
      </c>
      <c r="O3928">
        <v>3</v>
      </c>
      <c r="P3928" t="s">
        <v>23</v>
      </c>
      <c r="Q3928" t="s">
        <v>23</v>
      </c>
      <c r="R3928">
        <v>90</v>
      </c>
      <c r="S3928" t="str">
        <f t="shared" si="184"/>
        <v>('143762','LEE','','DOYOUNG','4','29','1','1','5','','1111111915','16','','3','3','A','A','('143762','LEE','','DOYOUNG','4','29','1','1','5','','1111111915','16','','3','3','A','A',''),'),</v>
      </c>
      <c r="T3928" t="s">
        <v>14971</v>
      </c>
      <c r="U3928">
        <f t="shared" si="185"/>
        <v>0</v>
      </c>
    </row>
    <row r="3929" spans="1:21">
      <c r="A3929" s="2" t="s">
        <v>10072</v>
      </c>
      <c r="B3929" s="2" t="s">
        <v>426</v>
      </c>
      <c r="D3929" s="2" t="s">
        <v>328</v>
      </c>
      <c r="E3929" t="str">
        <f t="shared" si="183"/>
        <v>4</v>
      </c>
      <c r="F3929" s="2">
        <v>21</v>
      </c>
      <c r="G3929">
        <v>1</v>
      </c>
      <c r="H3929">
        <v>2</v>
      </c>
      <c r="I3929">
        <v>1</v>
      </c>
      <c r="K3929">
        <v>1111111463</v>
      </c>
      <c r="L3929">
        <v>16</v>
      </c>
      <c r="N3929">
        <v>3</v>
      </c>
      <c r="O3929">
        <v>3</v>
      </c>
      <c r="P3929" t="s">
        <v>20</v>
      </c>
      <c r="Q3929" t="s">
        <v>20</v>
      </c>
      <c r="R3929">
        <v>90</v>
      </c>
      <c r="S3929" t="str">
        <f t="shared" si="184"/>
        <v>('143768','LEE','','JOSHUA','4','21','1','2','1','','1111111463','16','','3','3','B','B','('143768','LEE','','JOSHUA','4','21','1','2','1','','1111111463','16','','3','3','B','B',''),'),</v>
      </c>
      <c r="T3929" t="s">
        <v>14972</v>
      </c>
      <c r="U3929">
        <f t="shared" si="185"/>
        <v>0</v>
      </c>
    </row>
    <row r="3930" spans="1:21">
      <c r="A3930" s="2" t="s">
        <v>10073</v>
      </c>
      <c r="B3930" s="2" t="s">
        <v>426</v>
      </c>
      <c r="D3930" s="2" t="s">
        <v>1026</v>
      </c>
      <c r="E3930" t="str">
        <f t="shared" si="183"/>
        <v>4</v>
      </c>
      <c r="F3930" s="2">
        <v>29</v>
      </c>
      <c r="G3930">
        <v>2</v>
      </c>
      <c r="H3930">
        <v>3</v>
      </c>
      <c r="I3930">
        <v>2</v>
      </c>
      <c r="K3930">
        <v>1111111464</v>
      </c>
      <c r="L3930">
        <v>16</v>
      </c>
      <c r="N3930">
        <v>3</v>
      </c>
      <c r="O3930">
        <v>3</v>
      </c>
      <c r="P3930" t="s">
        <v>26</v>
      </c>
      <c r="Q3930" t="s">
        <v>26</v>
      </c>
      <c r="R3930">
        <v>90</v>
      </c>
      <c r="S3930" t="str">
        <f t="shared" si="184"/>
        <v>('143774','LEE','','KELSEY','4','29','2','3','2','','1111111464','16','','3','3','C','C','('143774','LEE','','KELSEY','4','29','2','3','2','','1111111464','16','','3','3','C','C',''),'),</v>
      </c>
      <c r="T3930" t="s">
        <v>14973</v>
      </c>
      <c r="U3930">
        <f t="shared" si="185"/>
        <v>0</v>
      </c>
    </row>
    <row r="3931" spans="1:21">
      <c r="A3931" s="2" t="s">
        <v>10074</v>
      </c>
      <c r="B3931" s="2" t="s">
        <v>10075</v>
      </c>
      <c r="D3931" s="2" t="s">
        <v>157</v>
      </c>
      <c r="E3931" t="str">
        <f t="shared" si="183"/>
        <v>4</v>
      </c>
      <c r="F3931" s="2">
        <v>21</v>
      </c>
      <c r="G3931">
        <v>3</v>
      </c>
      <c r="H3931">
        <v>1</v>
      </c>
      <c r="I3931">
        <v>3</v>
      </c>
      <c r="K3931">
        <v>1111111465</v>
      </c>
      <c r="L3931">
        <v>16</v>
      </c>
      <c r="N3931">
        <v>3</v>
      </c>
      <c r="O3931">
        <v>3</v>
      </c>
      <c r="P3931" t="s">
        <v>23</v>
      </c>
      <c r="Q3931" t="s">
        <v>23</v>
      </c>
      <c r="R3931">
        <v>90</v>
      </c>
      <c r="S3931" t="str">
        <f t="shared" si="184"/>
        <v>('143786','LENHART','','JUSTIN','4','21','3','1','3','','1111111465','16','','3','3','A','A','('143786','LENHART','','JUSTIN','4','21','3','1','3','','1111111465','16','','3','3','A','A',''),'),</v>
      </c>
      <c r="T3931" t="s">
        <v>14974</v>
      </c>
      <c r="U3931">
        <f t="shared" si="185"/>
        <v>0</v>
      </c>
    </row>
    <row r="3932" spans="1:21">
      <c r="A3932" s="2" t="s">
        <v>10076</v>
      </c>
      <c r="B3932" s="2" t="s">
        <v>10077</v>
      </c>
      <c r="D3932" s="2" t="s">
        <v>527</v>
      </c>
      <c r="E3932" t="str">
        <f t="shared" si="183"/>
        <v>4</v>
      </c>
      <c r="F3932" s="2">
        <v>21</v>
      </c>
      <c r="G3932">
        <v>4</v>
      </c>
      <c r="H3932">
        <v>1</v>
      </c>
      <c r="I3932">
        <v>4</v>
      </c>
      <c r="K3932">
        <v>1111111618</v>
      </c>
      <c r="L3932">
        <v>16</v>
      </c>
      <c r="N3932">
        <v>3</v>
      </c>
      <c r="O3932">
        <v>3</v>
      </c>
      <c r="P3932" t="s">
        <v>23</v>
      </c>
      <c r="Q3932" t="s">
        <v>23</v>
      </c>
      <c r="R3932">
        <v>90</v>
      </c>
      <c r="S3932" t="str">
        <f t="shared" si="184"/>
        <v>('143792','LEONHARDT','','LUCAS','4','21','4','1','4','','1111111618','16','','3','3','A','A','('143792','LEONHARDT','','LUCAS','4','21','4','1','4','','1111111618','16','','3','3','A','A',''),'),</v>
      </c>
      <c r="T3932" t="s">
        <v>14975</v>
      </c>
      <c r="U3932">
        <f t="shared" si="185"/>
        <v>0</v>
      </c>
    </row>
    <row r="3933" spans="1:21">
      <c r="A3933" s="2" t="s">
        <v>10078</v>
      </c>
      <c r="B3933" s="2" t="s">
        <v>809</v>
      </c>
      <c r="D3933" s="2" t="s">
        <v>50</v>
      </c>
      <c r="E3933" t="str">
        <f t="shared" si="183"/>
        <v>4</v>
      </c>
      <c r="F3933" s="2">
        <v>29</v>
      </c>
      <c r="G3933">
        <v>2</v>
      </c>
      <c r="H3933">
        <v>2</v>
      </c>
      <c r="I3933">
        <v>6</v>
      </c>
      <c r="K3933">
        <v>1111111316</v>
      </c>
      <c r="L3933">
        <v>16</v>
      </c>
      <c r="N3933">
        <v>3</v>
      </c>
      <c r="O3933">
        <v>3</v>
      </c>
      <c r="P3933" t="s">
        <v>20</v>
      </c>
      <c r="Q3933" t="s">
        <v>20</v>
      </c>
      <c r="R3933">
        <v>90</v>
      </c>
      <c r="S3933" t="str">
        <f t="shared" si="184"/>
        <v>('143798','LEWIS','','BRANDON','4','29','2','2','6','','1111111316','16','','3','3','B','B','('143798','LEWIS','','BRANDON','4','29','2','2','6','','1111111316','16','','3','3','B','B',''),'),</v>
      </c>
      <c r="T3933" t="s">
        <v>14976</v>
      </c>
      <c r="U3933">
        <f t="shared" si="185"/>
        <v>0</v>
      </c>
    </row>
    <row r="3934" spans="1:21">
      <c r="A3934" s="2" t="s">
        <v>10079</v>
      </c>
      <c r="B3934" s="2" t="s">
        <v>809</v>
      </c>
      <c r="D3934" s="2" t="s">
        <v>422</v>
      </c>
      <c r="E3934" t="str">
        <f t="shared" si="183"/>
        <v>4</v>
      </c>
      <c r="F3934" s="2">
        <v>30</v>
      </c>
      <c r="G3934">
        <v>4</v>
      </c>
      <c r="H3934">
        <v>2</v>
      </c>
      <c r="I3934">
        <v>4</v>
      </c>
      <c r="K3934">
        <v>1111111466</v>
      </c>
      <c r="L3934">
        <v>16</v>
      </c>
      <c r="N3934">
        <v>3</v>
      </c>
      <c r="O3934">
        <v>3</v>
      </c>
      <c r="P3934" t="s">
        <v>20</v>
      </c>
      <c r="Q3934" t="s">
        <v>20</v>
      </c>
      <c r="R3934">
        <v>90</v>
      </c>
      <c r="S3934" t="str">
        <f t="shared" si="184"/>
        <v>('143804','LEWIS','','KELLEN','4','30','4','2','4','','1111111466','16','','3','3','B','B','('143804','LEWIS','','KELLEN','4','30','4','2','4','','1111111466','16','','3','3','B','B',''),'),</v>
      </c>
      <c r="T3934" t="s">
        <v>14977</v>
      </c>
      <c r="U3934">
        <f t="shared" si="185"/>
        <v>0</v>
      </c>
    </row>
    <row r="3935" spans="1:21">
      <c r="A3935" s="2" t="s">
        <v>10080</v>
      </c>
      <c r="B3935" s="2" t="s">
        <v>809</v>
      </c>
      <c r="D3935" s="2" t="s">
        <v>595</v>
      </c>
      <c r="E3935" t="str">
        <f t="shared" si="183"/>
        <v>4</v>
      </c>
      <c r="F3935" s="2">
        <v>11</v>
      </c>
      <c r="G3935">
        <v>3</v>
      </c>
      <c r="H3935">
        <v>3</v>
      </c>
      <c r="I3935">
        <v>7</v>
      </c>
      <c r="K3935">
        <v>1111111317</v>
      </c>
      <c r="L3935">
        <v>16</v>
      </c>
      <c r="N3935">
        <v>3</v>
      </c>
      <c r="O3935">
        <v>3</v>
      </c>
      <c r="P3935" t="s">
        <v>26</v>
      </c>
      <c r="Q3935" t="s">
        <v>26</v>
      </c>
      <c r="R3935">
        <v>90</v>
      </c>
      <c r="S3935" t="str">
        <f t="shared" si="184"/>
        <v>('143810','LEWIS','','MARCUS','4','11','3','3','7','','1111111317','16','','3','3','C','C','('143810','LEWIS','','MARCUS','4','11','3','3','7','','1111111317','16','','3','3','C','C',''),'),</v>
      </c>
      <c r="T3935" t="s">
        <v>14978</v>
      </c>
      <c r="U3935">
        <f t="shared" si="185"/>
        <v>0</v>
      </c>
    </row>
    <row r="3936" spans="1:21">
      <c r="A3936" s="2" t="s">
        <v>10081</v>
      </c>
      <c r="B3936" s="2" t="s">
        <v>1058</v>
      </c>
      <c r="D3936" s="2" t="s">
        <v>282</v>
      </c>
      <c r="E3936" t="str">
        <f t="shared" si="183"/>
        <v>4</v>
      </c>
      <c r="F3936" s="2">
        <v>26</v>
      </c>
      <c r="G3936">
        <v>3</v>
      </c>
      <c r="H3936">
        <v>1</v>
      </c>
      <c r="I3936">
        <v>7</v>
      </c>
      <c r="K3936">
        <v>1111111165</v>
      </c>
      <c r="L3936">
        <v>16</v>
      </c>
      <c r="N3936">
        <v>3</v>
      </c>
      <c r="O3936">
        <v>3</v>
      </c>
      <c r="P3936" t="s">
        <v>23</v>
      </c>
      <c r="Q3936" t="s">
        <v>23</v>
      </c>
      <c r="R3936">
        <v>90</v>
      </c>
      <c r="S3936" t="str">
        <f t="shared" si="184"/>
        <v>('143816','LIEBERT','','JACOB','4','26','3','1','7','','1111111165','16','','3','3','A','A','('143816','LIEBERT','','JACOB','4','26','3','1','7','','1111111165','16','','3','3','A','A',''),'),</v>
      </c>
      <c r="T3936" t="s">
        <v>14979</v>
      </c>
      <c r="U3936">
        <f t="shared" si="185"/>
        <v>0</v>
      </c>
    </row>
    <row r="3937" spans="1:21">
      <c r="A3937" s="2" t="s">
        <v>10082</v>
      </c>
      <c r="B3937" s="2" t="s">
        <v>10083</v>
      </c>
      <c r="D3937" s="2" t="s">
        <v>42</v>
      </c>
      <c r="E3937" t="str">
        <f t="shared" si="183"/>
        <v>4</v>
      </c>
      <c r="F3937" s="2">
        <v>19</v>
      </c>
      <c r="G3937">
        <v>2</v>
      </c>
      <c r="H3937">
        <v>1</v>
      </c>
      <c r="I3937">
        <v>2</v>
      </c>
      <c r="K3937">
        <v>1111111768</v>
      </c>
      <c r="L3937">
        <v>16</v>
      </c>
      <c r="N3937">
        <v>3</v>
      </c>
      <c r="O3937">
        <v>3</v>
      </c>
      <c r="P3937" t="s">
        <v>23</v>
      </c>
      <c r="Q3937" t="s">
        <v>23</v>
      </c>
      <c r="R3937">
        <v>90</v>
      </c>
      <c r="S3937" t="str">
        <f t="shared" si="184"/>
        <v>('143822','LIES','','ERIC','4','19','2','1','2','','1111111768','16','','3','3','A','A','('143822','LIES','','ERIC','4','19','2','1','2','','1111111768','16','','3','3','A','A',''),'),</v>
      </c>
      <c r="T3937" t="s">
        <v>14980</v>
      </c>
      <c r="U3937">
        <f t="shared" si="185"/>
        <v>0</v>
      </c>
    </row>
    <row r="3938" spans="1:21">
      <c r="A3938" s="2" t="s">
        <v>10084</v>
      </c>
      <c r="B3938" s="2" t="s">
        <v>10085</v>
      </c>
      <c r="D3938" s="2" t="s">
        <v>82</v>
      </c>
      <c r="E3938" t="str">
        <f t="shared" si="183"/>
        <v>4</v>
      </c>
      <c r="F3938" s="2">
        <v>1</v>
      </c>
      <c r="G3938">
        <v>2</v>
      </c>
      <c r="H3938">
        <v>2</v>
      </c>
      <c r="I3938">
        <v>6</v>
      </c>
      <c r="K3938">
        <v>1111111916</v>
      </c>
      <c r="L3938">
        <v>16</v>
      </c>
      <c r="N3938">
        <v>3</v>
      </c>
      <c r="O3938">
        <v>3</v>
      </c>
      <c r="P3938" t="s">
        <v>20</v>
      </c>
      <c r="Q3938" t="s">
        <v>20</v>
      </c>
      <c r="R3938">
        <v>90</v>
      </c>
      <c r="S3938" t="str">
        <f t="shared" si="184"/>
        <v>('143828','LIGHTS','','JAMES','4','1','2','2','6','','1111111916','16','','3','3','B','B','('143828','LIGHTS','','JAMES','4','1','2','2','6','','1111111916','16','','3','3','B','B',''),'),</v>
      </c>
      <c r="T3938" t="s">
        <v>14981</v>
      </c>
      <c r="U3938">
        <f t="shared" si="185"/>
        <v>0</v>
      </c>
    </row>
    <row r="3939" spans="1:21">
      <c r="A3939" s="2" t="s">
        <v>10086</v>
      </c>
      <c r="B3939" s="2" t="s">
        <v>10087</v>
      </c>
      <c r="D3939" s="2" t="s">
        <v>5993</v>
      </c>
      <c r="E3939" t="str">
        <f t="shared" si="183"/>
        <v>4</v>
      </c>
      <c r="F3939" s="2">
        <v>13</v>
      </c>
      <c r="G3939">
        <v>4</v>
      </c>
      <c r="H3939">
        <v>1</v>
      </c>
      <c r="I3939">
        <v>8</v>
      </c>
      <c r="K3939">
        <v>1111111318</v>
      </c>
      <c r="L3939">
        <v>16</v>
      </c>
      <c r="N3939">
        <v>3</v>
      </c>
      <c r="O3939">
        <v>3</v>
      </c>
      <c r="P3939" t="s">
        <v>23</v>
      </c>
      <c r="Q3939" t="s">
        <v>23</v>
      </c>
      <c r="R3939">
        <v>90</v>
      </c>
      <c r="S3939" t="str">
        <f t="shared" si="184"/>
        <v>('143834','LIHAN','','MARISSA','4','13','4','1','8','','1111111318','16','','3','3','A','A','('143834','LIHAN','','MARISSA','4','13','4','1','8','','1111111318','16','','3','3','A','A',''),'),</v>
      </c>
      <c r="T3939" t="s">
        <v>14982</v>
      </c>
      <c r="U3939">
        <f t="shared" si="185"/>
        <v>0</v>
      </c>
    </row>
    <row r="3940" spans="1:21">
      <c r="A3940" s="2" t="s">
        <v>10088</v>
      </c>
      <c r="B3940" s="2" t="s">
        <v>10089</v>
      </c>
      <c r="D3940" s="2" t="s">
        <v>192</v>
      </c>
      <c r="E3940" t="str">
        <f t="shared" si="183"/>
        <v>4</v>
      </c>
      <c r="F3940" s="2">
        <v>21</v>
      </c>
      <c r="G3940">
        <v>3</v>
      </c>
      <c r="H3940">
        <v>3</v>
      </c>
      <c r="I3940">
        <v>7</v>
      </c>
      <c r="K3940">
        <v>1111111917</v>
      </c>
      <c r="L3940">
        <v>16</v>
      </c>
      <c r="N3940">
        <v>3</v>
      </c>
      <c r="O3940">
        <v>3</v>
      </c>
      <c r="P3940" t="s">
        <v>26</v>
      </c>
      <c r="Q3940" t="s">
        <v>26</v>
      </c>
      <c r="R3940">
        <v>90</v>
      </c>
      <c r="S3940" t="str">
        <f t="shared" si="184"/>
        <v>('143840','LILEK','','SAMUEL','4','21','3','3','7','','1111111917','16','','3','3','C','C','('143840','LILEK','','SAMUEL','4','21','3','3','7','','1111111917','16','','3','3','C','C',''),'),</v>
      </c>
      <c r="T3940" t="s">
        <v>14983</v>
      </c>
      <c r="U3940">
        <f t="shared" si="185"/>
        <v>0</v>
      </c>
    </row>
    <row r="3941" spans="1:21">
      <c r="A3941" s="2" t="s">
        <v>10090</v>
      </c>
      <c r="B3941" s="2" t="s">
        <v>10091</v>
      </c>
      <c r="D3941" s="2" t="s">
        <v>10092</v>
      </c>
      <c r="E3941" t="str">
        <f t="shared" si="183"/>
        <v>4</v>
      </c>
      <c r="F3941" s="2">
        <v>22</v>
      </c>
      <c r="G3941">
        <v>4</v>
      </c>
      <c r="H3941">
        <v>2</v>
      </c>
      <c r="I3941">
        <v>8</v>
      </c>
      <c r="K3941">
        <v>1111111166</v>
      </c>
      <c r="L3941">
        <v>16</v>
      </c>
      <c r="N3941">
        <v>3</v>
      </c>
      <c r="O3941">
        <v>3</v>
      </c>
      <c r="P3941" t="s">
        <v>20</v>
      </c>
      <c r="Q3941" t="s">
        <v>20</v>
      </c>
      <c r="R3941">
        <v>90</v>
      </c>
      <c r="S3941" t="str">
        <f t="shared" si="184"/>
        <v>('143846','LINDIE','','DARRYL','4','22','4','2','8','','1111111166','16','','3','3','B','B','('143846','LINDIE','','DARRYL','4','22','4','2','8','','1111111166','16','','3','3','B','B',''),'),</v>
      </c>
      <c r="T3941" t="s">
        <v>14984</v>
      </c>
      <c r="U3941">
        <f t="shared" si="185"/>
        <v>0</v>
      </c>
    </row>
    <row r="3942" spans="1:21">
      <c r="A3942" s="2" t="s">
        <v>10093</v>
      </c>
      <c r="B3942" s="2" t="s">
        <v>10094</v>
      </c>
      <c r="D3942" s="2" t="s">
        <v>229</v>
      </c>
      <c r="E3942" t="str">
        <f t="shared" si="183"/>
        <v>4</v>
      </c>
      <c r="F3942" s="2">
        <v>7</v>
      </c>
      <c r="G3942">
        <v>4</v>
      </c>
      <c r="H3942">
        <v>1</v>
      </c>
      <c r="I3942">
        <v>8</v>
      </c>
      <c r="K3942">
        <v>1111111918</v>
      </c>
      <c r="L3942">
        <v>16</v>
      </c>
      <c r="N3942">
        <v>3</v>
      </c>
      <c r="O3942">
        <v>3</v>
      </c>
      <c r="P3942" t="s">
        <v>23</v>
      </c>
      <c r="Q3942" t="s">
        <v>23</v>
      </c>
      <c r="R3942">
        <v>90</v>
      </c>
      <c r="S3942" t="str">
        <f t="shared" si="184"/>
        <v>('143852','LINK','','CHRISTIAN','4','7','4','1','8','','1111111918','16','','3','3','A','A','('143852','LINK','','CHRISTIAN','4','7','4','1','8','','1111111918','16','','3','3','A','A',''),'),</v>
      </c>
      <c r="T3942" t="s">
        <v>14985</v>
      </c>
      <c r="U3942">
        <f t="shared" si="185"/>
        <v>0</v>
      </c>
    </row>
    <row r="3943" spans="1:21">
      <c r="A3943" s="2" t="s">
        <v>10095</v>
      </c>
      <c r="B3943" s="2" t="s">
        <v>10096</v>
      </c>
      <c r="D3943" s="2" t="s">
        <v>10097</v>
      </c>
      <c r="E3943" t="str">
        <f t="shared" si="183"/>
        <v>4</v>
      </c>
      <c r="F3943" s="2">
        <v>1</v>
      </c>
      <c r="G3943">
        <v>1</v>
      </c>
      <c r="H3943">
        <v>2</v>
      </c>
      <c r="I3943">
        <v>1</v>
      </c>
      <c r="K3943">
        <v>1111111919</v>
      </c>
      <c r="L3943">
        <v>16</v>
      </c>
      <c r="N3943">
        <v>3</v>
      </c>
      <c r="O3943">
        <v>3</v>
      </c>
      <c r="P3943" t="s">
        <v>20</v>
      </c>
      <c r="Q3943" t="s">
        <v>20</v>
      </c>
      <c r="R3943">
        <v>90</v>
      </c>
      <c r="S3943" t="str">
        <f t="shared" si="184"/>
        <v>('143858','LISCOMB','','KACEY','4','1','1','2','1','','1111111919','16','','3','3','B','B','('143858','LISCOMB','','KACEY','4','1','1','2','1','','1111111919','16','','3','3','B','B',''),'),</v>
      </c>
      <c r="T3943" t="s">
        <v>14986</v>
      </c>
      <c r="U3943">
        <f t="shared" si="185"/>
        <v>0</v>
      </c>
    </row>
    <row r="3944" spans="1:21">
      <c r="A3944" s="2" t="s">
        <v>10098</v>
      </c>
      <c r="B3944" s="2" t="s">
        <v>10099</v>
      </c>
      <c r="D3944" s="2" t="s">
        <v>66</v>
      </c>
      <c r="E3944" t="str">
        <f t="shared" si="183"/>
        <v>4</v>
      </c>
      <c r="F3944" s="2">
        <v>10</v>
      </c>
      <c r="G3944">
        <v>1</v>
      </c>
      <c r="H3944">
        <v>2</v>
      </c>
      <c r="I3944">
        <v>5</v>
      </c>
      <c r="K3944">
        <v>1111111619</v>
      </c>
      <c r="L3944">
        <v>16</v>
      </c>
      <c r="N3944">
        <v>3</v>
      </c>
      <c r="O3944">
        <v>3</v>
      </c>
      <c r="P3944" t="s">
        <v>20</v>
      </c>
      <c r="Q3944" t="s">
        <v>20</v>
      </c>
      <c r="R3944">
        <v>90</v>
      </c>
      <c r="S3944" t="str">
        <f t="shared" si="184"/>
        <v>('143864','LITTLE','','CAMERON','4','10','1','2','5','','1111111619','16','','3','3','B','B','('143864','LITTLE','','CAMERON','4','10','1','2','5','','1111111619','16','','3','3','B','B',''),'),</v>
      </c>
      <c r="T3944" t="s">
        <v>14987</v>
      </c>
      <c r="U3944">
        <f t="shared" si="185"/>
        <v>0</v>
      </c>
    </row>
    <row r="3945" spans="1:21">
      <c r="A3945" s="2" t="s">
        <v>10100</v>
      </c>
      <c r="B3945" s="2" t="s">
        <v>8229</v>
      </c>
      <c r="D3945" s="2" t="s">
        <v>503</v>
      </c>
      <c r="E3945" t="str">
        <f t="shared" si="183"/>
        <v>4</v>
      </c>
      <c r="F3945" s="2">
        <v>16</v>
      </c>
      <c r="G3945">
        <v>1</v>
      </c>
      <c r="H3945">
        <v>3</v>
      </c>
      <c r="I3945">
        <v>1</v>
      </c>
      <c r="K3945">
        <v>1111111167</v>
      </c>
      <c r="L3945">
        <v>16</v>
      </c>
      <c r="N3945">
        <v>3</v>
      </c>
      <c r="O3945">
        <v>3</v>
      </c>
      <c r="P3945" t="s">
        <v>26</v>
      </c>
      <c r="Q3945" t="s">
        <v>26</v>
      </c>
      <c r="R3945">
        <v>90</v>
      </c>
      <c r="S3945" t="str">
        <f t="shared" si="184"/>
        <v>('143870','LIU','','ALEX','4','16','1','3','1','','1111111167','16','','3','3','C','C','('143870','LIU','','ALEX','4','16','1','3','1','','1111111167','16','','3','3','C','C',''),'),</v>
      </c>
      <c r="T3945" t="s">
        <v>14988</v>
      </c>
      <c r="U3945">
        <f t="shared" si="185"/>
        <v>0</v>
      </c>
    </row>
    <row r="3946" spans="1:21">
      <c r="A3946" s="2" t="s">
        <v>10101</v>
      </c>
      <c r="B3946" s="2" t="s">
        <v>8229</v>
      </c>
      <c r="D3946" s="2" t="s">
        <v>5532</v>
      </c>
      <c r="E3946" t="str">
        <f t="shared" si="183"/>
        <v>4</v>
      </c>
      <c r="F3946" s="2">
        <v>3</v>
      </c>
      <c r="G3946">
        <v>1</v>
      </c>
      <c r="H3946">
        <v>3</v>
      </c>
      <c r="I3946">
        <v>5</v>
      </c>
      <c r="K3946">
        <v>1111111467</v>
      </c>
      <c r="L3946">
        <v>16</v>
      </c>
      <c r="N3946">
        <v>3</v>
      </c>
      <c r="O3946">
        <v>3</v>
      </c>
      <c r="P3946" t="s">
        <v>26</v>
      </c>
      <c r="Q3946" t="s">
        <v>26</v>
      </c>
      <c r="R3946">
        <v>90</v>
      </c>
      <c r="S3946" t="str">
        <f t="shared" si="184"/>
        <v>('143876','LIU','','MARSHALL','4','3','1','3','5','','1111111467','16','','3','3','C','C','('143876','LIU','','MARSHALL','4','3','1','3','5','','1111111467','16','','3','3','C','C',''),'),</v>
      </c>
      <c r="T3946" t="s">
        <v>14989</v>
      </c>
      <c r="U3946">
        <f t="shared" si="185"/>
        <v>0</v>
      </c>
    </row>
    <row r="3947" spans="1:21">
      <c r="A3947" s="2" t="s">
        <v>10102</v>
      </c>
      <c r="B3947" s="2" t="s">
        <v>1059</v>
      </c>
      <c r="D3947" s="2" t="s">
        <v>114</v>
      </c>
      <c r="E3947" t="str">
        <f t="shared" si="183"/>
        <v>4</v>
      </c>
      <c r="F3947" s="2">
        <v>28</v>
      </c>
      <c r="G3947">
        <v>2</v>
      </c>
      <c r="H3947">
        <v>1</v>
      </c>
      <c r="I3947">
        <v>6</v>
      </c>
      <c r="K3947">
        <v>1111111468</v>
      </c>
      <c r="L3947">
        <v>16</v>
      </c>
      <c r="N3947">
        <v>3</v>
      </c>
      <c r="O3947">
        <v>3</v>
      </c>
      <c r="P3947" t="s">
        <v>23</v>
      </c>
      <c r="Q3947" t="s">
        <v>23</v>
      </c>
      <c r="R3947">
        <v>90</v>
      </c>
      <c r="S3947" t="str">
        <f t="shared" si="184"/>
        <v>('143882','LLUY','','RYAN','4','28','2','1','6','','1111111468','16','','3','3','A','A','('143882','LLUY','','RYAN','4','28','2','1','6','','1111111468','16','','3','3','A','A',''),'),</v>
      </c>
      <c r="T3947" t="s">
        <v>14990</v>
      </c>
      <c r="U3947">
        <f t="shared" si="185"/>
        <v>0</v>
      </c>
    </row>
    <row r="3948" spans="1:21">
      <c r="A3948" s="2" t="s">
        <v>10103</v>
      </c>
      <c r="B3948" s="2" t="s">
        <v>176</v>
      </c>
      <c r="D3948" s="2" t="s">
        <v>10104</v>
      </c>
      <c r="E3948" t="str">
        <f t="shared" si="183"/>
        <v>4</v>
      </c>
      <c r="F3948" s="2">
        <v>15</v>
      </c>
      <c r="G3948">
        <v>3</v>
      </c>
      <c r="H3948">
        <v>2</v>
      </c>
      <c r="I3948">
        <v>7</v>
      </c>
      <c r="K3948">
        <v>1111111469</v>
      </c>
      <c r="L3948">
        <v>16</v>
      </c>
      <c r="N3948">
        <v>3</v>
      </c>
      <c r="O3948">
        <v>3</v>
      </c>
      <c r="P3948" t="s">
        <v>20</v>
      </c>
      <c r="Q3948" t="s">
        <v>20</v>
      </c>
      <c r="R3948">
        <v>90</v>
      </c>
      <c r="S3948" t="str">
        <f t="shared" si="184"/>
        <v>('143888','LOCKHART','','KEATON','4','15','3','2','7','','1111111469','16','','3','3','B','B','('143888','LOCKHART','','KEATON','4','15','3','2','7','','1111111469','16','','3','3','B','B',''),'),</v>
      </c>
      <c r="T3948" t="s">
        <v>14991</v>
      </c>
      <c r="U3948">
        <f t="shared" si="185"/>
        <v>0</v>
      </c>
    </row>
    <row r="3949" spans="1:21">
      <c r="A3949" s="2" t="s">
        <v>10105</v>
      </c>
      <c r="B3949" s="2" t="s">
        <v>10106</v>
      </c>
      <c r="D3949" s="2" t="s">
        <v>154</v>
      </c>
      <c r="E3949" t="str">
        <f t="shared" si="183"/>
        <v>4</v>
      </c>
      <c r="F3949" s="2">
        <v>3</v>
      </c>
      <c r="G3949">
        <v>2</v>
      </c>
      <c r="H3949">
        <v>3</v>
      </c>
      <c r="I3949">
        <v>2</v>
      </c>
      <c r="K3949">
        <v>1111111920</v>
      </c>
      <c r="L3949">
        <v>16</v>
      </c>
      <c r="N3949">
        <v>3</v>
      </c>
      <c r="O3949">
        <v>3</v>
      </c>
      <c r="P3949" t="s">
        <v>26</v>
      </c>
      <c r="Q3949" t="s">
        <v>26</v>
      </c>
      <c r="R3949">
        <v>90</v>
      </c>
      <c r="S3949" t="str">
        <f t="shared" si="184"/>
        <v>('143894','LOCKSMITH','','JOSEPH','4','3','2','3','2','','1111111920','16','','3','3','C','C','('143894','LOCKSMITH','','JOSEPH','4','3','2','3','2','','1111111920','16','','3','3','C','C',''),'),</v>
      </c>
      <c r="T3949" t="s">
        <v>14992</v>
      </c>
      <c r="U3949">
        <f t="shared" si="185"/>
        <v>0</v>
      </c>
    </row>
    <row r="3950" spans="1:21">
      <c r="A3950" s="2" t="s">
        <v>10107</v>
      </c>
      <c r="B3950" s="2" t="s">
        <v>10108</v>
      </c>
      <c r="D3950" s="2" t="s">
        <v>10109</v>
      </c>
      <c r="E3950" t="str">
        <f t="shared" si="183"/>
        <v>4</v>
      </c>
      <c r="F3950" s="2">
        <v>4</v>
      </c>
      <c r="G3950">
        <v>2</v>
      </c>
      <c r="H3950">
        <v>3</v>
      </c>
      <c r="I3950">
        <v>6</v>
      </c>
      <c r="K3950">
        <v>1111111620</v>
      </c>
      <c r="L3950">
        <v>16</v>
      </c>
      <c r="N3950">
        <v>3</v>
      </c>
      <c r="O3950">
        <v>3</v>
      </c>
      <c r="P3950" t="s">
        <v>26</v>
      </c>
      <c r="Q3950" t="s">
        <v>26</v>
      </c>
      <c r="R3950">
        <v>90</v>
      </c>
      <c r="S3950" t="str">
        <f t="shared" si="184"/>
        <v>('143900','LOEWEN','','ZATHA','4','4','2','3','6','','1111111620','16','','3','3','C','C','('143900','LOEWEN','','ZATHA','4','4','2','3','6','','1111111620','16','','3','3','C','C',''),'),</v>
      </c>
      <c r="T3950" t="s">
        <v>14993</v>
      </c>
      <c r="U3950">
        <f t="shared" si="185"/>
        <v>0</v>
      </c>
    </row>
    <row r="3951" spans="1:21">
      <c r="A3951" s="2" t="s">
        <v>10110</v>
      </c>
      <c r="B3951" s="2" t="s">
        <v>152</v>
      </c>
      <c r="D3951" s="2" t="s">
        <v>10111</v>
      </c>
      <c r="E3951" t="str">
        <f t="shared" si="183"/>
        <v>4</v>
      </c>
      <c r="F3951" s="2">
        <v>9</v>
      </c>
      <c r="G3951">
        <v>4</v>
      </c>
      <c r="H3951">
        <v>3</v>
      </c>
      <c r="I3951">
        <v>8</v>
      </c>
      <c r="K3951">
        <v>1111111470</v>
      </c>
      <c r="L3951">
        <v>16</v>
      </c>
      <c r="N3951">
        <v>3</v>
      </c>
      <c r="O3951">
        <v>3</v>
      </c>
      <c r="P3951" t="s">
        <v>26</v>
      </c>
      <c r="Q3951" t="s">
        <v>26</v>
      </c>
      <c r="R3951">
        <v>90</v>
      </c>
      <c r="S3951" t="str">
        <f t="shared" si="184"/>
        <v>('143906','LOGAN','','SERGIO','4','9','4','3','8','','1111111470','16','','3','3','C','C','('143906','LOGAN','','SERGIO','4','9','4','3','8','','1111111470','16','','3','3','C','C',''),'),</v>
      </c>
      <c r="T3951" t="s">
        <v>14994</v>
      </c>
      <c r="U3951">
        <f t="shared" si="185"/>
        <v>0</v>
      </c>
    </row>
    <row r="3952" spans="1:21">
      <c r="A3952" s="2" t="s">
        <v>10112</v>
      </c>
      <c r="B3952" s="2" t="s">
        <v>10113</v>
      </c>
      <c r="D3952" s="2" t="s">
        <v>183</v>
      </c>
      <c r="E3952" t="str">
        <f t="shared" si="183"/>
        <v>4</v>
      </c>
      <c r="F3952" s="2">
        <v>12</v>
      </c>
      <c r="G3952">
        <v>3</v>
      </c>
      <c r="H3952">
        <v>1</v>
      </c>
      <c r="I3952">
        <v>3</v>
      </c>
      <c r="K3952">
        <v>1111111921</v>
      </c>
      <c r="L3952">
        <v>16</v>
      </c>
      <c r="N3952">
        <v>3</v>
      </c>
      <c r="O3952">
        <v>3</v>
      </c>
      <c r="P3952" t="s">
        <v>23</v>
      </c>
      <c r="Q3952" t="s">
        <v>23</v>
      </c>
      <c r="R3952">
        <v>90</v>
      </c>
      <c r="S3952" t="str">
        <f t="shared" si="184"/>
        <v>('143912','LOMBARDO','','ROBERT','4','12','3','1','3','','1111111921','16','','3','3','A','A','('143912','LOMBARDO','','ROBERT','4','12','3','1','3','','1111111921','16','','3','3','A','A',''),'),</v>
      </c>
      <c r="T3952" t="s">
        <v>14995</v>
      </c>
      <c r="U3952">
        <f t="shared" si="185"/>
        <v>0</v>
      </c>
    </row>
    <row r="3953" spans="1:21">
      <c r="A3953" s="2" t="s">
        <v>10114</v>
      </c>
      <c r="B3953" s="2" t="s">
        <v>10115</v>
      </c>
      <c r="D3953" s="2" t="s">
        <v>10116</v>
      </c>
      <c r="E3953" t="str">
        <f t="shared" si="183"/>
        <v>4</v>
      </c>
      <c r="F3953" s="2">
        <v>3</v>
      </c>
      <c r="G3953">
        <v>4</v>
      </c>
      <c r="H3953">
        <v>2</v>
      </c>
      <c r="I3953">
        <v>4</v>
      </c>
      <c r="K3953">
        <v>1111111922</v>
      </c>
      <c r="L3953">
        <v>16</v>
      </c>
      <c r="N3953">
        <v>3</v>
      </c>
      <c r="O3953">
        <v>3</v>
      </c>
      <c r="P3953" t="s">
        <v>20</v>
      </c>
      <c r="Q3953" t="s">
        <v>20</v>
      </c>
      <c r="R3953">
        <v>90</v>
      </c>
      <c r="S3953" t="str">
        <f t="shared" si="184"/>
        <v>('143924','LOPEZDEARRIAGASHAW','','ALEXES','4','3','4','2','4','','1111111922','16','','3','3','B','B','('143924','LOPEZDEARRIAGASHAW','','ALEXES','4','3','4','2','4','','1111111922','16','','3','3','B','B',''),'),</v>
      </c>
      <c r="T3953" t="s">
        <v>14996</v>
      </c>
      <c r="U3953">
        <f t="shared" si="185"/>
        <v>0</v>
      </c>
    </row>
    <row r="3954" spans="1:21">
      <c r="A3954" s="2" t="s">
        <v>10117</v>
      </c>
      <c r="B3954" s="2" t="s">
        <v>10118</v>
      </c>
      <c r="D3954" s="2" t="s">
        <v>324</v>
      </c>
      <c r="E3954" t="str">
        <f t="shared" si="183"/>
        <v>4</v>
      </c>
      <c r="F3954" s="2">
        <v>15</v>
      </c>
      <c r="G3954">
        <v>1</v>
      </c>
      <c r="H3954">
        <v>1</v>
      </c>
      <c r="I3954">
        <v>1</v>
      </c>
      <c r="K3954">
        <v>1111111471</v>
      </c>
      <c r="L3954">
        <v>16</v>
      </c>
      <c r="N3954">
        <v>3</v>
      </c>
      <c r="O3954">
        <v>3</v>
      </c>
      <c r="P3954" t="s">
        <v>23</v>
      </c>
      <c r="Q3954" t="s">
        <v>23</v>
      </c>
      <c r="R3954">
        <v>90</v>
      </c>
      <c r="S3954" t="str">
        <f t="shared" si="184"/>
        <v>('143930','LOREI','','NATHAN','4','15','1','1','1','','1111111471','16','','3','3','A','A','('143930','LOREI','','NATHAN','4','15','1','1','1','','1111111471','16','','3','3','A','A',''),'),</v>
      </c>
      <c r="T3954" t="s">
        <v>14997</v>
      </c>
      <c r="U3954">
        <f t="shared" si="185"/>
        <v>0</v>
      </c>
    </row>
    <row r="3955" spans="1:21">
      <c r="A3955" s="2" t="s">
        <v>10119</v>
      </c>
      <c r="B3955" s="2" t="s">
        <v>10120</v>
      </c>
      <c r="D3955" s="2" t="s">
        <v>205</v>
      </c>
      <c r="E3955" t="str">
        <f t="shared" si="183"/>
        <v>4</v>
      </c>
      <c r="F3955" s="2">
        <v>24</v>
      </c>
      <c r="G3955">
        <v>2</v>
      </c>
      <c r="H3955">
        <v>2</v>
      </c>
      <c r="I3955">
        <v>2</v>
      </c>
      <c r="K3955">
        <v>1111111472</v>
      </c>
      <c r="L3955">
        <v>16</v>
      </c>
      <c r="N3955">
        <v>3</v>
      </c>
      <c r="O3955">
        <v>3</v>
      </c>
      <c r="P3955" t="s">
        <v>20</v>
      </c>
      <c r="Q3955" t="s">
        <v>20</v>
      </c>
      <c r="R3955">
        <v>90</v>
      </c>
      <c r="S3955" t="str">
        <f t="shared" si="184"/>
        <v>('143936','LORIO','','DAVID','4','24','2','2','2','','1111111472','16','','3','3','B','B','('143936','LORIO','','DAVID','4','24','2','2','2','','1111111472','16','','3','3','B','B',''),'),</v>
      </c>
      <c r="T3955" t="s">
        <v>14998</v>
      </c>
      <c r="U3955">
        <f t="shared" si="185"/>
        <v>0</v>
      </c>
    </row>
    <row r="3956" spans="1:21">
      <c r="A3956" s="2" t="s">
        <v>10121</v>
      </c>
      <c r="B3956" s="2" t="s">
        <v>10122</v>
      </c>
      <c r="D3956" s="2" t="s">
        <v>830</v>
      </c>
      <c r="E3956" t="str">
        <f t="shared" si="183"/>
        <v>4</v>
      </c>
      <c r="F3956" s="2">
        <v>12</v>
      </c>
      <c r="G3956">
        <v>3</v>
      </c>
      <c r="H3956">
        <v>2</v>
      </c>
      <c r="I3956">
        <v>3</v>
      </c>
      <c r="K3956">
        <v>1111111769</v>
      </c>
      <c r="L3956">
        <v>16</v>
      </c>
      <c r="N3956">
        <v>3</v>
      </c>
      <c r="O3956">
        <v>3</v>
      </c>
      <c r="P3956" t="s">
        <v>20</v>
      </c>
      <c r="Q3956" t="s">
        <v>20</v>
      </c>
      <c r="R3956">
        <v>90</v>
      </c>
      <c r="S3956" t="str">
        <f t="shared" si="184"/>
        <v>('143942','LOSEE','','ISAAC','4','12','3','2','3','','1111111769','16','','3','3','B','B','('143942','LOSEE','','ISAAC','4','12','3','2','3','','1111111769','16','','3','3','B','B',''),'),</v>
      </c>
      <c r="T3956" t="s">
        <v>14999</v>
      </c>
      <c r="U3956">
        <f t="shared" si="185"/>
        <v>0</v>
      </c>
    </row>
    <row r="3957" spans="1:21">
      <c r="A3957" s="2" t="s">
        <v>10123</v>
      </c>
      <c r="B3957" s="2" t="s">
        <v>10124</v>
      </c>
      <c r="D3957" s="2" t="s">
        <v>82</v>
      </c>
      <c r="E3957" t="str">
        <f t="shared" si="183"/>
        <v>4</v>
      </c>
      <c r="F3957" s="2">
        <v>4</v>
      </c>
      <c r="G3957">
        <v>1</v>
      </c>
      <c r="H3957">
        <v>2</v>
      </c>
      <c r="I3957">
        <v>1</v>
      </c>
      <c r="K3957">
        <v>1111111319</v>
      </c>
      <c r="L3957">
        <v>16</v>
      </c>
      <c r="N3957">
        <v>3</v>
      </c>
      <c r="O3957">
        <v>3</v>
      </c>
      <c r="P3957" t="s">
        <v>20</v>
      </c>
      <c r="Q3957" t="s">
        <v>20</v>
      </c>
      <c r="R3957">
        <v>90</v>
      </c>
      <c r="S3957" t="str">
        <f t="shared" si="184"/>
        <v>('143948','LOUPOS','','JAMES','4','4','1','2','1','','1111111319','16','','3','3','B','B','('143948','LOUPOS','','JAMES','4','4','1','2','1','','1111111319','16','','3','3','B','B',''),'),</v>
      </c>
      <c r="T3957" t="s">
        <v>15000</v>
      </c>
      <c r="U3957">
        <f t="shared" si="185"/>
        <v>0</v>
      </c>
    </row>
    <row r="3958" spans="1:21">
      <c r="A3958" s="2" t="s">
        <v>10125</v>
      </c>
      <c r="B3958" s="2" t="s">
        <v>8254</v>
      </c>
      <c r="D3958" s="2" t="s">
        <v>28</v>
      </c>
      <c r="E3958" t="str">
        <f t="shared" si="183"/>
        <v>4</v>
      </c>
      <c r="F3958" s="2">
        <v>19</v>
      </c>
      <c r="G3958">
        <v>4</v>
      </c>
      <c r="H3958">
        <v>3</v>
      </c>
      <c r="I3958">
        <v>4</v>
      </c>
      <c r="K3958">
        <v>1111111770</v>
      </c>
      <c r="L3958">
        <v>16</v>
      </c>
      <c r="N3958">
        <v>3</v>
      </c>
      <c r="O3958">
        <v>3</v>
      </c>
      <c r="P3958" t="s">
        <v>26</v>
      </c>
      <c r="Q3958" t="s">
        <v>26</v>
      </c>
      <c r="R3958">
        <v>90</v>
      </c>
      <c r="S3958" t="str">
        <f t="shared" si="184"/>
        <v>('143954','LOVE','','MICHAEL','4','19','4','3','4','','1111111770','16','','3','3','C','C','('143954','LOVE','','MICHAEL','4','19','4','3','4','','1111111770','16','','3','3','C','C',''),'),</v>
      </c>
      <c r="T3958" t="s">
        <v>15001</v>
      </c>
      <c r="U3958">
        <f t="shared" si="185"/>
        <v>0</v>
      </c>
    </row>
    <row r="3959" spans="1:21">
      <c r="A3959" s="2" t="s">
        <v>10126</v>
      </c>
      <c r="B3959" s="2" t="s">
        <v>10127</v>
      </c>
      <c r="D3959" s="2" t="s">
        <v>58</v>
      </c>
      <c r="E3959" t="str">
        <f t="shared" si="183"/>
        <v>4</v>
      </c>
      <c r="F3959" s="2">
        <v>1</v>
      </c>
      <c r="G3959">
        <v>1</v>
      </c>
      <c r="H3959">
        <v>3</v>
      </c>
      <c r="I3959">
        <v>5</v>
      </c>
      <c r="K3959">
        <v>1111111923</v>
      </c>
      <c r="L3959">
        <v>16</v>
      </c>
      <c r="N3959">
        <v>3</v>
      </c>
      <c r="O3959">
        <v>3</v>
      </c>
      <c r="P3959" t="s">
        <v>26</v>
      </c>
      <c r="Q3959" t="s">
        <v>26</v>
      </c>
      <c r="R3959">
        <v>90</v>
      </c>
      <c r="S3959" t="str">
        <f t="shared" si="184"/>
        <v>('143960','LOWHORN','','GREGORY','4','1','1','3','5','','1111111923','16','','3','3','C','C','('143960','LOWHORN','','GREGORY','4','1','1','3','5','','1111111923','16','','3','3','C','C',''),'),</v>
      </c>
      <c r="T3959" t="s">
        <v>15002</v>
      </c>
      <c r="U3959">
        <f t="shared" si="185"/>
        <v>0</v>
      </c>
    </row>
    <row r="3960" spans="1:21">
      <c r="A3960" s="2" t="s">
        <v>10128</v>
      </c>
      <c r="B3960" s="2" t="s">
        <v>1060</v>
      </c>
      <c r="D3960" s="2" t="s">
        <v>263</v>
      </c>
      <c r="E3960" t="str">
        <f t="shared" si="183"/>
        <v>4</v>
      </c>
      <c r="F3960" s="2">
        <v>30</v>
      </c>
      <c r="G3960">
        <v>2</v>
      </c>
      <c r="H3960">
        <v>3</v>
      </c>
      <c r="I3960">
        <v>2</v>
      </c>
      <c r="K3960">
        <v>1111111320</v>
      </c>
      <c r="L3960">
        <v>16</v>
      </c>
      <c r="N3960">
        <v>3</v>
      </c>
      <c r="O3960">
        <v>3</v>
      </c>
      <c r="P3960" t="s">
        <v>26</v>
      </c>
      <c r="Q3960" t="s">
        <v>26</v>
      </c>
      <c r="R3960">
        <v>90</v>
      </c>
      <c r="S3960" t="str">
        <f t="shared" si="184"/>
        <v>('143966','LOWMAN','','CHRISTOPHER','4','30','2','3','2','','1111111320','16','','3','3','C','C','('143966','LOWMAN','','CHRISTOPHER','4','30','2','3','2','','1111111320','16','','3','3','C','C',''),'),</v>
      </c>
      <c r="T3960" t="s">
        <v>15003</v>
      </c>
      <c r="U3960">
        <f t="shared" si="185"/>
        <v>0</v>
      </c>
    </row>
    <row r="3961" spans="1:21">
      <c r="A3961" s="2" t="s">
        <v>10129</v>
      </c>
      <c r="B3961" s="2" t="s">
        <v>10130</v>
      </c>
      <c r="D3961" s="2" t="s">
        <v>203</v>
      </c>
      <c r="E3961" t="str">
        <f t="shared" si="183"/>
        <v>4</v>
      </c>
      <c r="F3961" s="2">
        <v>6</v>
      </c>
      <c r="G3961">
        <v>2</v>
      </c>
      <c r="H3961">
        <v>1</v>
      </c>
      <c r="I3961">
        <v>2</v>
      </c>
      <c r="K3961">
        <v>1111111168</v>
      </c>
      <c r="L3961">
        <v>16</v>
      </c>
      <c r="N3961">
        <v>3</v>
      </c>
      <c r="O3961">
        <v>3</v>
      </c>
      <c r="P3961" t="s">
        <v>23</v>
      </c>
      <c r="Q3961" t="s">
        <v>23</v>
      </c>
      <c r="R3961">
        <v>90</v>
      </c>
      <c r="S3961" t="str">
        <f t="shared" si="184"/>
        <v>('143972','LOZANO','','FRANCISCO','4','6','2','1','2','','1111111168','16','','3','3','A','A','('143972','LOZANO','','FRANCISCO','4','6','2','1','2','','1111111168','16','','3','3','A','A',''),'),</v>
      </c>
      <c r="T3961" t="s">
        <v>15004</v>
      </c>
      <c r="U3961">
        <f t="shared" si="185"/>
        <v>0</v>
      </c>
    </row>
    <row r="3962" spans="1:21">
      <c r="A3962" s="2" t="s">
        <v>10131</v>
      </c>
      <c r="B3962" s="2" t="s">
        <v>4311</v>
      </c>
      <c r="D3962" s="2" t="s">
        <v>10132</v>
      </c>
      <c r="E3962" t="str">
        <f t="shared" si="183"/>
        <v>4</v>
      </c>
      <c r="F3962" s="2">
        <v>22</v>
      </c>
      <c r="G3962">
        <v>1</v>
      </c>
      <c r="H3962">
        <v>1</v>
      </c>
      <c r="I3962">
        <v>5</v>
      </c>
      <c r="K3962">
        <v>1111111771</v>
      </c>
      <c r="L3962">
        <v>16</v>
      </c>
      <c r="N3962">
        <v>3</v>
      </c>
      <c r="O3962">
        <v>3</v>
      </c>
      <c r="P3962" t="s">
        <v>23</v>
      </c>
      <c r="Q3962" t="s">
        <v>23</v>
      </c>
      <c r="R3962">
        <v>90</v>
      </c>
      <c r="S3962" t="str">
        <f t="shared" si="184"/>
        <v>('143978','LU','','LUCILLE','4','22','1','1','5','','1111111771','16','','3','3','A','A','('143978','LU','','LUCILLE','4','22','1','1','5','','1111111771','16','','3','3','A','A',''),'),</v>
      </c>
      <c r="T3962" t="s">
        <v>15005</v>
      </c>
      <c r="U3962">
        <f t="shared" si="185"/>
        <v>0</v>
      </c>
    </row>
    <row r="3963" spans="1:21">
      <c r="A3963" s="2" t="s">
        <v>10133</v>
      </c>
      <c r="B3963" s="2" t="s">
        <v>4311</v>
      </c>
      <c r="D3963" s="2" t="s">
        <v>10134</v>
      </c>
      <c r="E3963" t="str">
        <f t="shared" si="183"/>
        <v>4</v>
      </c>
      <c r="F3963" s="2">
        <v>13</v>
      </c>
      <c r="G3963">
        <v>3</v>
      </c>
      <c r="H3963">
        <v>1</v>
      </c>
      <c r="I3963">
        <v>3</v>
      </c>
      <c r="K3963">
        <v>1111111321</v>
      </c>
      <c r="L3963">
        <v>16</v>
      </c>
      <c r="N3963">
        <v>3</v>
      </c>
      <c r="O3963">
        <v>3</v>
      </c>
      <c r="P3963" t="s">
        <v>23</v>
      </c>
      <c r="Q3963" t="s">
        <v>23</v>
      </c>
      <c r="R3963">
        <v>90</v>
      </c>
      <c r="S3963" t="str">
        <f t="shared" si="184"/>
        <v>('143984','LU','','YUJEN','4','13','3','1','3','','1111111321','16','','3','3','A','A','('143984','LU','','YUJEN','4','13','3','1','3','','1111111321','16','','3','3','A','A',''),'),</v>
      </c>
      <c r="T3963" t="s">
        <v>15006</v>
      </c>
      <c r="U3963">
        <f t="shared" si="185"/>
        <v>0</v>
      </c>
    </row>
    <row r="3964" spans="1:21">
      <c r="A3964" s="2" t="s">
        <v>10135</v>
      </c>
      <c r="B3964" s="2" t="s">
        <v>1061</v>
      </c>
      <c r="D3964" s="2" t="s">
        <v>1062</v>
      </c>
      <c r="E3964" t="str">
        <f t="shared" si="183"/>
        <v>4</v>
      </c>
      <c r="F3964" s="2">
        <v>30</v>
      </c>
      <c r="G3964">
        <v>2</v>
      </c>
      <c r="H3964">
        <v>2</v>
      </c>
      <c r="I3964">
        <v>6</v>
      </c>
      <c r="K3964">
        <v>1111111772</v>
      </c>
      <c r="L3964">
        <v>16</v>
      </c>
      <c r="N3964">
        <v>3</v>
      </c>
      <c r="O3964">
        <v>3</v>
      </c>
      <c r="P3964" t="s">
        <v>20</v>
      </c>
      <c r="Q3964" t="s">
        <v>20</v>
      </c>
      <c r="R3964">
        <v>90</v>
      </c>
      <c r="S3964" t="str">
        <f t="shared" si="184"/>
        <v>('143990','LUBER','','CLIFTON','4','30','2','2','6','','1111111772','16','','3','3','B','B','('143990','LUBER','','CLIFTON','4','30','2','2','6','','1111111772','16','','3','3','B','B',''),'),</v>
      </c>
      <c r="T3964" t="s">
        <v>15007</v>
      </c>
      <c r="U3964">
        <f t="shared" si="185"/>
        <v>0</v>
      </c>
    </row>
    <row r="3965" spans="1:21">
      <c r="A3965" s="2" t="s">
        <v>10136</v>
      </c>
      <c r="B3965" s="2" t="s">
        <v>10137</v>
      </c>
      <c r="D3965" s="2" t="s">
        <v>9775</v>
      </c>
      <c r="E3965" t="str">
        <f t="shared" si="183"/>
        <v>4</v>
      </c>
      <c r="F3965" s="2">
        <v>5</v>
      </c>
      <c r="G3965">
        <v>3</v>
      </c>
      <c r="H3965">
        <v>3</v>
      </c>
      <c r="I3965">
        <v>7</v>
      </c>
      <c r="K3965">
        <v>1111111773</v>
      </c>
      <c r="L3965">
        <v>16</v>
      </c>
      <c r="N3965">
        <v>3</v>
      </c>
      <c r="O3965">
        <v>3</v>
      </c>
      <c r="P3965" t="s">
        <v>26</v>
      </c>
      <c r="Q3965" t="s">
        <v>26</v>
      </c>
      <c r="R3965">
        <v>90</v>
      </c>
      <c r="S3965" t="str">
        <f t="shared" si="184"/>
        <v>('143996','LUNKWITZ','','CRYSTAL','4','5','3','3','7','','1111111773','16','','3','3','C','C','('143996','LUNKWITZ','','CRYSTAL','4','5','3','3','7','','1111111773','16','','3','3','C','C',''),'),</v>
      </c>
      <c r="T3965" t="s">
        <v>15008</v>
      </c>
      <c r="U3965">
        <f t="shared" si="185"/>
        <v>0</v>
      </c>
    </row>
    <row r="3966" spans="1:21">
      <c r="A3966" s="2" t="s">
        <v>10138</v>
      </c>
      <c r="B3966" s="2" t="s">
        <v>8263</v>
      </c>
      <c r="D3966" s="2" t="s">
        <v>832</v>
      </c>
      <c r="E3966" t="str">
        <f t="shared" si="183"/>
        <v>4</v>
      </c>
      <c r="F3966" s="2">
        <v>18</v>
      </c>
      <c r="G3966">
        <v>2</v>
      </c>
      <c r="H3966">
        <v>1</v>
      </c>
      <c r="I3966">
        <v>6</v>
      </c>
      <c r="K3966">
        <v>1111111924</v>
      </c>
      <c r="L3966">
        <v>16</v>
      </c>
      <c r="N3966">
        <v>3</v>
      </c>
      <c r="O3966">
        <v>3</v>
      </c>
      <c r="P3966" t="s">
        <v>23</v>
      </c>
      <c r="Q3966" t="s">
        <v>23</v>
      </c>
      <c r="R3966">
        <v>90</v>
      </c>
      <c r="S3966" t="str">
        <f t="shared" si="184"/>
        <v>('144002','LYNCH','','ALEXANDRA','4','18','2','1','6','','1111111924','16','','3','3','A','A','('144002','LYNCH','','ALEXANDRA','4','18','2','1','6','','1111111924','16','','3','3','A','A',''),'),</v>
      </c>
      <c r="T3966" t="s">
        <v>15009</v>
      </c>
      <c r="U3966">
        <f t="shared" si="185"/>
        <v>0</v>
      </c>
    </row>
    <row r="3967" spans="1:21">
      <c r="A3967" s="2" t="s">
        <v>10139</v>
      </c>
      <c r="B3967" s="2" t="s">
        <v>8263</v>
      </c>
      <c r="D3967" s="2" t="s">
        <v>451</v>
      </c>
      <c r="E3967" t="str">
        <f t="shared" si="183"/>
        <v>4</v>
      </c>
      <c r="F3967" s="2">
        <v>16</v>
      </c>
      <c r="G3967">
        <v>3</v>
      </c>
      <c r="H3967">
        <v>1</v>
      </c>
      <c r="I3967">
        <v>7</v>
      </c>
      <c r="K3967">
        <v>1111111621</v>
      </c>
      <c r="L3967">
        <v>16</v>
      </c>
      <c r="N3967">
        <v>3</v>
      </c>
      <c r="O3967">
        <v>3</v>
      </c>
      <c r="P3967" t="s">
        <v>23</v>
      </c>
      <c r="Q3967" t="s">
        <v>23</v>
      </c>
      <c r="R3967">
        <v>90</v>
      </c>
      <c r="S3967" t="str">
        <f t="shared" si="184"/>
        <v>('144008','LYNCH','','JORDAN','4','16','3','1','7','','1111111621','16','','3','3','A','A','('144008','LYNCH','','JORDAN','4','16','3','1','7','','1111111621','16','','3','3','A','A',''),'),</v>
      </c>
      <c r="T3967" t="s">
        <v>15010</v>
      </c>
      <c r="U3967">
        <f t="shared" si="185"/>
        <v>0</v>
      </c>
    </row>
    <row r="3968" spans="1:21">
      <c r="A3968" s="2" t="s">
        <v>10140</v>
      </c>
      <c r="B3968" s="2" t="s">
        <v>8263</v>
      </c>
      <c r="D3968" s="2" t="s">
        <v>332</v>
      </c>
      <c r="E3968" t="str">
        <f t="shared" si="183"/>
        <v>4</v>
      </c>
      <c r="F3968" s="2">
        <v>2</v>
      </c>
      <c r="G3968">
        <v>4</v>
      </c>
      <c r="H3968">
        <v>1</v>
      </c>
      <c r="I3968">
        <v>8</v>
      </c>
      <c r="K3968">
        <v>1111111774</v>
      </c>
      <c r="L3968">
        <v>16</v>
      </c>
      <c r="N3968">
        <v>3</v>
      </c>
      <c r="O3968">
        <v>3</v>
      </c>
      <c r="P3968" t="s">
        <v>23</v>
      </c>
      <c r="Q3968" t="s">
        <v>23</v>
      </c>
      <c r="R3968">
        <v>90</v>
      </c>
      <c r="S3968" t="str">
        <f t="shared" si="184"/>
        <v>('144014','LYNCH','','KYLE','4','2','4','1','8','','1111111774','16','','3','3','A','A','('144014','LYNCH','','KYLE','4','2','4','1','8','','1111111774','16','','3','3','A','A',''),'),</v>
      </c>
      <c r="T3968" t="s">
        <v>15011</v>
      </c>
      <c r="U3968">
        <f t="shared" si="185"/>
        <v>0</v>
      </c>
    </row>
    <row r="3969" spans="1:21">
      <c r="A3969" s="2" t="s">
        <v>10141</v>
      </c>
      <c r="B3969" s="2" t="s">
        <v>8263</v>
      </c>
      <c r="D3969" s="2" t="s">
        <v>3564</v>
      </c>
      <c r="E3969" t="str">
        <f t="shared" si="183"/>
        <v>4</v>
      </c>
      <c r="F3969" s="2">
        <v>6</v>
      </c>
      <c r="G3969">
        <v>3</v>
      </c>
      <c r="H3969">
        <v>2</v>
      </c>
      <c r="I3969">
        <v>3</v>
      </c>
      <c r="K3969">
        <v>1111111169</v>
      </c>
      <c r="L3969">
        <v>16</v>
      </c>
      <c r="N3969">
        <v>3</v>
      </c>
      <c r="O3969">
        <v>3</v>
      </c>
      <c r="P3969" t="s">
        <v>20</v>
      </c>
      <c r="Q3969" t="s">
        <v>20</v>
      </c>
      <c r="R3969">
        <v>90</v>
      </c>
      <c r="S3969" t="str">
        <f t="shared" si="184"/>
        <v>('144020','LYNCH','','SHAWN','4','6','3','2','3','','1111111169','16','','3','3','B','B','('144020','LYNCH','','SHAWN','4','6','3','2','3','','1111111169','16','','3','3','B','B',''),'),</v>
      </c>
      <c r="T3969" t="s">
        <v>15012</v>
      </c>
      <c r="U3969">
        <f t="shared" si="185"/>
        <v>0</v>
      </c>
    </row>
    <row r="3970" spans="1:21">
      <c r="A3970" s="2" t="s">
        <v>10142</v>
      </c>
      <c r="B3970" s="2" t="s">
        <v>1063</v>
      </c>
      <c r="D3970" s="2" t="s">
        <v>106</v>
      </c>
      <c r="E3970" t="str">
        <f t="shared" si="183"/>
        <v>4</v>
      </c>
      <c r="F3970" s="2">
        <v>27</v>
      </c>
      <c r="G3970">
        <v>4</v>
      </c>
      <c r="H3970">
        <v>3</v>
      </c>
      <c r="I3970">
        <v>4</v>
      </c>
      <c r="K3970">
        <v>1111111170</v>
      </c>
      <c r="L3970">
        <v>16</v>
      </c>
      <c r="N3970">
        <v>3</v>
      </c>
      <c r="O3970">
        <v>3</v>
      </c>
      <c r="P3970" t="s">
        <v>26</v>
      </c>
      <c r="Q3970" t="s">
        <v>26</v>
      </c>
      <c r="R3970">
        <v>90</v>
      </c>
      <c r="S3970" t="str">
        <f t="shared" si="184"/>
        <v>('144026','LYONS','','PATRICK','4','27','4','3','4','','1111111170','16','','3','3','C','C','('144026','LYONS','','PATRICK','4','27','4','3','4','','1111111170','16','','3','3','C','C',''),'),</v>
      </c>
      <c r="T3970" t="s">
        <v>15013</v>
      </c>
      <c r="U3970">
        <f t="shared" si="185"/>
        <v>0</v>
      </c>
    </row>
    <row r="3971" spans="1:21">
      <c r="A3971" s="2" t="s">
        <v>10143</v>
      </c>
      <c r="B3971" s="2" t="s">
        <v>6274</v>
      </c>
      <c r="D3971" s="2" t="s">
        <v>709</v>
      </c>
      <c r="E3971" t="str">
        <f t="shared" ref="E3971:E4034" si="186">MID(A3971,2,1)</f>
        <v>4</v>
      </c>
      <c r="F3971" s="2">
        <v>5</v>
      </c>
      <c r="G3971">
        <v>3</v>
      </c>
      <c r="H3971">
        <v>2</v>
      </c>
      <c r="I3971">
        <v>7</v>
      </c>
      <c r="K3971">
        <v>1111111925</v>
      </c>
      <c r="L3971">
        <v>16</v>
      </c>
      <c r="N3971">
        <v>3</v>
      </c>
      <c r="O3971">
        <v>3</v>
      </c>
      <c r="P3971" t="s">
        <v>20</v>
      </c>
      <c r="Q3971" t="s">
        <v>20</v>
      </c>
      <c r="R3971">
        <v>90</v>
      </c>
      <c r="S3971" t="str">
        <f t="shared" ref="S3971:S4034" si="187">CONCATENATE("('",A3971,"','",B3971,"','",C3971,"','",D3971,"','",E3971,"','",F3971,"','",G3971,"','",H3971,"','",I3971,"','",J3971,"','",K3971,"','",L3971,"','",M3971,"','",N3971,"','",O3971,"','",P3971,"','",Q3971,"','",T3971,"'),")</f>
        <v>('144032','MACDONALD','','KATELYN','4','5','3','2','7','','1111111925','16','','3','3','B','B','('144032','MACDONALD','','KATELYN','4','5','3','2','7','','1111111925','16','','3','3','B','B',''),'),</v>
      </c>
      <c r="T3971" t="s">
        <v>15014</v>
      </c>
      <c r="U3971">
        <f t="shared" ref="U3971:U4034" si="188">IF(E3971=1,1,0)</f>
        <v>0</v>
      </c>
    </row>
    <row r="3972" spans="1:21">
      <c r="A3972" s="2" t="s">
        <v>10144</v>
      </c>
      <c r="B3972" s="2" t="s">
        <v>10145</v>
      </c>
      <c r="D3972" s="2" t="s">
        <v>205</v>
      </c>
      <c r="E3972" t="str">
        <f t="shared" si="186"/>
        <v>4</v>
      </c>
      <c r="F3972" s="2">
        <v>12</v>
      </c>
      <c r="G3972">
        <v>4</v>
      </c>
      <c r="H3972">
        <v>2</v>
      </c>
      <c r="I3972">
        <v>4</v>
      </c>
      <c r="K3972">
        <v>1111111322</v>
      </c>
      <c r="L3972">
        <v>16</v>
      </c>
      <c r="N3972">
        <v>3</v>
      </c>
      <c r="O3972">
        <v>3</v>
      </c>
      <c r="P3972" t="s">
        <v>20</v>
      </c>
      <c r="Q3972" t="s">
        <v>20</v>
      </c>
      <c r="R3972">
        <v>90</v>
      </c>
      <c r="S3972" t="str">
        <f t="shared" si="187"/>
        <v>('144038','MACFARLANE','','DAVID','4','12','4','2','4','','1111111322','16','','3','3','B','B','('144038','MACFARLANE','','DAVID','4','12','4','2','4','','1111111322','16','','3','3','B','B',''),'),</v>
      </c>
      <c r="T3972" t="s">
        <v>15015</v>
      </c>
      <c r="U3972">
        <f t="shared" si="188"/>
        <v>0</v>
      </c>
    </row>
    <row r="3973" spans="1:21">
      <c r="A3973" s="2" t="s">
        <v>10146</v>
      </c>
      <c r="B3973" s="2" t="s">
        <v>10145</v>
      </c>
      <c r="D3973" s="2" t="s">
        <v>10147</v>
      </c>
      <c r="E3973" t="str">
        <f t="shared" si="186"/>
        <v>4</v>
      </c>
      <c r="F3973" s="2">
        <v>17</v>
      </c>
      <c r="G3973">
        <v>1</v>
      </c>
      <c r="H3973">
        <v>2</v>
      </c>
      <c r="I3973">
        <v>1</v>
      </c>
      <c r="K3973">
        <v>1111111775</v>
      </c>
      <c r="L3973">
        <v>16</v>
      </c>
      <c r="N3973">
        <v>3</v>
      </c>
      <c r="O3973">
        <v>3</v>
      </c>
      <c r="P3973" t="s">
        <v>20</v>
      </c>
      <c r="Q3973" t="s">
        <v>20</v>
      </c>
      <c r="R3973">
        <v>90</v>
      </c>
      <c r="S3973" t="str">
        <f t="shared" si="187"/>
        <v>('144044','MACFARLANE','','MADELYN','4','17','1','2','1','','1111111775','16','','3','3','B','B','('144044','MACFARLANE','','MADELYN','4','17','1','2','1','','1111111775','16','','3','3','B','B',''),'),</v>
      </c>
      <c r="T3973" t="s">
        <v>15016</v>
      </c>
      <c r="U3973">
        <f t="shared" si="188"/>
        <v>0</v>
      </c>
    </row>
    <row r="3974" spans="1:21">
      <c r="A3974" s="2" t="s">
        <v>10148</v>
      </c>
      <c r="B3974" s="2" t="s">
        <v>10149</v>
      </c>
      <c r="D3974" s="2" t="s">
        <v>82</v>
      </c>
      <c r="E3974" t="str">
        <f t="shared" si="186"/>
        <v>4</v>
      </c>
      <c r="F3974" s="2">
        <v>8</v>
      </c>
      <c r="G3974">
        <v>1</v>
      </c>
      <c r="H3974">
        <v>3</v>
      </c>
      <c r="I3974">
        <v>5</v>
      </c>
      <c r="K3974">
        <v>1111111323</v>
      </c>
      <c r="L3974">
        <v>16</v>
      </c>
      <c r="N3974">
        <v>3</v>
      </c>
      <c r="O3974">
        <v>3</v>
      </c>
      <c r="P3974" t="s">
        <v>26</v>
      </c>
      <c r="Q3974" t="s">
        <v>26</v>
      </c>
      <c r="R3974">
        <v>90</v>
      </c>
      <c r="S3974" t="str">
        <f t="shared" si="187"/>
        <v>('144056','MACKOVJAK','','JAMES','4','8','1','3','5','','1111111323','16','','3','3','C','C','('144056','MACKOVJAK','','JAMES','4','8','1','3','5','','1111111323','16','','3','3','C','C',''),'),</v>
      </c>
      <c r="T3974" t="s">
        <v>15017</v>
      </c>
      <c r="U3974">
        <f t="shared" si="188"/>
        <v>0</v>
      </c>
    </row>
    <row r="3975" spans="1:21">
      <c r="A3975" s="2" t="s">
        <v>10150</v>
      </c>
      <c r="B3975" s="2" t="s">
        <v>10149</v>
      </c>
      <c r="D3975" s="2" t="s">
        <v>96</v>
      </c>
      <c r="E3975" t="str">
        <f t="shared" si="186"/>
        <v>4</v>
      </c>
      <c r="F3975" s="2">
        <v>6</v>
      </c>
      <c r="G3975">
        <v>1</v>
      </c>
      <c r="H3975">
        <v>1</v>
      </c>
      <c r="I3975">
        <v>5</v>
      </c>
      <c r="K3975">
        <v>1111111171</v>
      </c>
      <c r="L3975">
        <v>16</v>
      </c>
      <c r="N3975">
        <v>3</v>
      </c>
      <c r="O3975">
        <v>3</v>
      </c>
      <c r="P3975" t="s">
        <v>23</v>
      </c>
      <c r="Q3975" t="s">
        <v>23</v>
      </c>
      <c r="R3975">
        <v>90</v>
      </c>
      <c r="S3975" t="str">
        <f t="shared" si="187"/>
        <v>('144062','MACKOVJAK','','JOHN','4','6','1','1','5','','1111111171','16','','3','3','A','A','('144062','MACKOVJAK','','JOHN','4','6','1','1','5','','1111111171','16','','3','3','A','A',''),'),</v>
      </c>
      <c r="T3975" t="s">
        <v>15018</v>
      </c>
      <c r="U3975">
        <f t="shared" si="188"/>
        <v>0</v>
      </c>
    </row>
    <row r="3976" spans="1:21">
      <c r="A3976" s="2" t="s">
        <v>10151</v>
      </c>
      <c r="B3976" s="2" t="s">
        <v>10152</v>
      </c>
      <c r="D3976" s="2" t="s">
        <v>123</v>
      </c>
      <c r="E3976" t="str">
        <f t="shared" si="186"/>
        <v>4</v>
      </c>
      <c r="F3976" s="2">
        <v>15</v>
      </c>
      <c r="G3976">
        <v>2</v>
      </c>
      <c r="H3976">
        <v>2</v>
      </c>
      <c r="I3976">
        <v>6</v>
      </c>
      <c r="K3976">
        <v>1111111172</v>
      </c>
      <c r="L3976">
        <v>16</v>
      </c>
      <c r="N3976">
        <v>3</v>
      </c>
      <c r="O3976">
        <v>3</v>
      </c>
      <c r="P3976" t="s">
        <v>20</v>
      </c>
      <c r="Q3976" t="s">
        <v>20</v>
      </c>
      <c r="R3976">
        <v>90</v>
      </c>
      <c r="S3976" t="str">
        <f t="shared" si="187"/>
        <v>('144068','MACPHERSON','','ANDREW','4','15','2','2','6','','1111111172','16','','3','3','B','B','('144068','MACPHERSON','','ANDREW','4','15','2','2','6','','1111111172','16','','3','3','B','B',''),'),</v>
      </c>
      <c r="T3976" t="s">
        <v>15019</v>
      </c>
      <c r="U3976">
        <f t="shared" si="188"/>
        <v>0</v>
      </c>
    </row>
    <row r="3977" spans="1:21">
      <c r="A3977" s="2" t="s">
        <v>10153</v>
      </c>
      <c r="B3977" s="2" t="s">
        <v>6278</v>
      </c>
      <c r="D3977" s="2" t="s">
        <v>42</v>
      </c>
      <c r="E3977" t="str">
        <f t="shared" si="186"/>
        <v>4</v>
      </c>
      <c r="F3977" s="2">
        <v>22</v>
      </c>
      <c r="G3977">
        <v>3</v>
      </c>
      <c r="H3977">
        <v>3</v>
      </c>
      <c r="I3977">
        <v>3</v>
      </c>
      <c r="K3977">
        <v>1111111473</v>
      </c>
      <c r="L3977">
        <v>16</v>
      </c>
      <c r="N3977">
        <v>3</v>
      </c>
      <c r="O3977">
        <v>3</v>
      </c>
      <c r="P3977" t="s">
        <v>26</v>
      </c>
      <c r="Q3977" t="s">
        <v>26</v>
      </c>
      <c r="R3977">
        <v>90</v>
      </c>
      <c r="S3977" t="str">
        <f t="shared" si="187"/>
        <v>('144074','MADDEN','','ERIC','4','22','3','3','3','','1111111473','16','','3','3','C','C','('144074','MADDEN','','ERIC','4','22','3','3','3','','1111111473','16','','3','3','C','C',''),'),</v>
      </c>
      <c r="T3977" t="s">
        <v>15020</v>
      </c>
      <c r="U3977">
        <f t="shared" si="188"/>
        <v>0</v>
      </c>
    </row>
    <row r="3978" spans="1:21">
      <c r="A3978" s="2" t="s">
        <v>10154</v>
      </c>
      <c r="B3978" s="2" t="s">
        <v>1064</v>
      </c>
      <c r="D3978" s="2" t="s">
        <v>120</v>
      </c>
      <c r="E3978" t="str">
        <f t="shared" si="186"/>
        <v>4</v>
      </c>
      <c r="F3978" s="2">
        <v>26</v>
      </c>
      <c r="G3978">
        <v>2</v>
      </c>
      <c r="H3978">
        <v>1</v>
      </c>
      <c r="I3978">
        <v>6</v>
      </c>
      <c r="K3978">
        <v>1111111324</v>
      </c>
      <c r="L3978">
        <v>16</v>
      </c>
      <c r="N3978">
        <v>3</v>
      </c>
      <c r="O3978">
        <v>3</v>
      </c>
      <c r="P3978" t="s">
        <v>23</v>
      </c>
      <c r="Q3978" t="s">
        <v>23</v>
      </c>
      <c r="R3978">
        <v>90</v>
      </c>
      <c r="S3978" t="str">
        <f t="shared" si="187"/>
        <v>('144080','MADDOX','','WILLIAM','4','26','2','1','6','','1111111324','16','','3','3','A','A','('144080','MADDOX','','WILLIAM','4','26','2','1','6','','1111111324','16','','3','3','A','A',''),'),</v>
      </c>
      <c r="T3978" t="s">
        <v>15021</v>
      </c>
      <c r="U3978">
        <f t="shared" si="188"/>
        <v>0</v>
      </c>
    </row>
    <row r="3979" spans="1:21">
      <c r="A3979" s="2" t="s">
        <v>10155</v>
      </c>
      <c r="B3979" s="2" t="s">
        <v>8048</v>
      </c>
      <c r="D3979" s="2" t="s">
        <v>3703</v>
      </c>
      <c r="E3979" t="str">
        <f t="shared" si="186"/>
        <v>4</v>
      </c>
      <c r="F3979" s="2">
        <v>14</v>
      </c>
      <c r="G3979">
        <v>3</v>
      </c>
      <c r="H3979">
        <v>2</v>
      </c>
      <c r="I3979">
        <v>7</v>
      </c>
      <c r="K3979">
        <v>1111111325</v>
      </c>
      <c r="L3979">
        <v>16</v>
      </c>
      <c r="N3979">
        <v>3</v>
      </c>
      <c r="O3979">
        <v>3</v>
      </c>
      <c r="P3979" t="s">
        <v>20</v>
      </c>
      <c r="Q3979" t="s">
        <v>20</v>
      </c>
      <c r="R3979">
        <v>90</v>
      </c>
      <c r="S3979" t="str">
        <f t="shared" si="187"/>
        <v>('144086','MADISON','','ETHAN','4','14','3','2','7','','1111111325','16','','3','3','B','B','('144086','MADISON','','ETHAN','4','14','3','2','7','','1111111325','16','','3','3','B','B',''),'),</v>
      </c>
      <c r="T3979" t="s">
        <v>15022</v>
      </c>
      <c r="U3979">
        <f t="shared" si="188"/>
        <v>0</v>
      </c>
    </row>
    <row r="3980" spans="1:21">
      <c r="A3980" s="2" t="s">
        <v>10156</v>
      </c>
      <c r="B3980" s="2" t="s">
        <v>10157</v>
      </c>
      <c r="D3980" s="2" t="s">
        <v>28</v>
      </c>
      <c r="E3980" t="str">
        <f t="shared" si="186"/>
        <v>4</v>
      </c>
      <c r="F3980" s="2">
        <v>3</v>
      </c>
      <c r="G3980">
        <v>2</v>
      </c>
      <c r="H3980">
        <v>3</v>
      </c>
      <c r="I3980">
        <v>2</v>
      </c>
      <c r="K3980">
        <v>1111111776</v>
      </c>
      <c r="L3980">
        <v>16</v>
      </c>
      <c r="N3980">
        <v>3</v>
      </c>
      <c r="O3980">
        <v>3</v>
      </c>
      <c r="P3980" t="s">
        <v>26</v>
      </c>
      <c r="Q3980" t="s">
        <v>26</v>
      </c>
      <c r="R3980">
        <v>90</v>
      </c>
      <c r="S3980" t="str">
        <f t="shared" si="187"/>
        <v>('144092','MADRID','','MICHAEL','4','3','2','3','2','','1111111776','16','','3','3','C','C','('144092','MADRID','','MICHAEL','4','3','2','3','2','','1111111776','16','','3','3','C','C',''),'),</v>
      </c>
      <c r="T3980" t="s">
        <v>15023</v>
      </c>
      <c r="U3980">
        <f t="shared" si="188"/>
        <v>0</v>
      </c>
    </row>
    <row r="3981" spans="1:21">
      <c r="A3981" s="2" t="s">
        <v>10158</v>
      </c>
      <c r="B3981" s="2" t="s">
        <v>10159</v>
      </c>
      <c r="D3981" s="2" t="s">
        <v>100</v>
      </c>
      <c r="E3981" t="str">
        <f t="shared" si="186"/>
        <v>4</v>
      </c>
      <c r="F3981" s="2">
        <v>3</v>
      </c>
      <c r="G3981">
        <v>3</v>
      </c>
      <c r="H3981">
        <v>3</v>
      </c>
      <c r="I3981">
        <v>7</v>
      </c>
      <c r="K3981">
        <v>1111111173</v>
      </c>
      <c r="L3981">
        <v>16</v>
      </c>
      <c r="N3981">
        <v>3</v>
      </c>
      <c r="O3981">
        <v>3</v>
      </c>
      <c r="P3981" t="s">
        <v>26</v>
      </c>
      <c r="Q3981" t="s">
        <v>26</v>
      </c>
      <c r="R3981">
        <v>90</v>
      </c>
      <c r="S3981" t="str">
        <f t="shared" si="187"/>
        <v>('144098','MAGNESS','','ADAM','4','3','3','3','7','','1111111173','16','','3','3','C','C','('144098','MAGNESS','','ADAM','4','3','3','3','7','','1111111173','16','','3','3','C','C',''),'),</v>
      </c>
      <c r="T3981" t="s">
        <v>15024</v>
      </c>
      <c r="U3981">
        <f t="shared" si="188"/>
        <v>0</v>
      </c>
    </row>
    <row r="3982" spans="1:21">
      <c r="A3982" s="2" t="s">
        <v>10160</v>
      </c>
      <c r="B3982" s="2" t="s">
        <v>10161</v>
      </c>
      <c r="D3982" s="2" t="s">
        <v>42</v>
      </c>
      <c r="E3982" t="str">
        <f t="shared" si="186"/>
        <v>4</v>
      </c>
      <c r="F3982" s="2">
        <v>1</v>
      </c>
      <c r="G3982">
        <v>4</v>
      </c>
      <c r="H3982">
        <v>3</v>
      </c>
      <c r="I3982">
        <v>8</v>
      </c>
      <c r="K3982">
        <v>1111111926</v>
      </c>
      <c r="L3982">
        <v>16</v>
      </c>
      <c r="N3982">
        <v>3</v>
      </c>
      <c r="O3982">
        <v>3</v>
      </c>
      <c r="P3982" t="s">
        <v>26</v>
      </c>
      <c r="Q3982" t="s">
        <v>26</v>
      </c>
      <c r="R3982">
        <v>90</v>
      </c>
      <c r="S3982" t="str">
        <f t="shared" si="187"/>
        <v>('144104','MAHLER','','ERIC','4','1','4','3','8','','1111111926','16','','3','3','C','C','('144104','MAHLER','','ERIC','4','1','4','3','8','','1111111926','16','','3','3','C','C',''),'),</v>
      </c>
      <c r="T3982" t="s">
        <v>15025</v>
      </c>
      <c r="U3982">
        <f t="shared" si="188"/>
        <v>0</v>
      </c>
    </row>
    <row r="3983" spans="1:21">
      <c r="A3983" s="2" t="s">
        <v>10162</v>
      </c>
      <c r="B3983" s="2" t="s">
        <v>10163</v>
      </c>
      <c r="D3983" s="2" t="s">
        <v>10164</v>
      </c>
      <c r="E3983" t="str">
        <f t="shared" si="186"/>
        <v>4</v>
      </c>
      <c r="F3983" s="2">
        <v>2</v>
      </c>
      <c r="G3983">
        <v>3</v>
      </c>
      <c r="H3983">
        <v>1</v>
      </c>
      <c r="I3983">
        <v>3</v>
      </c>
      <c r="K3983">
        <v>1111111777</v>
      </c>
      <c r="L3983">
        <v>16</v>
      </c>
      <c r="N3983">
        <v>3</v>
      </c>
      <c r="O3983">
        <v>3</v>
      </c>
      <c r="P3983" t="s">
        <v>23</v>
      </c>
      <c r="Q3983" t="s">
        <v>23</v>
      </c>
      <c r="R3983">
        <v>90</v>
      </c>
      <c r="S3983" t="str">
        <f t="shared" si="187"/>
        <v>('144110','MALCOLM','','KIRKLAND','4','2','3','1','3','','1111111777','16','','3','3','A','A','('144110','MALCOLM','','KIRKLAND','4','2','3','1','3','','1111111777','16','','3','3','A','A',''),'),</v>
      </c>
      <c r="T3983" t="s">
        <v>15026</v>
      </c>
      <c r="U3983">
        <f t="shared" si="188"/>
        <v>0</v>
      </c>
    </row>
    <row r="3984" spans="1:21">
      <c r="A3984" s="2" t="s">
        <v>10165</v>
      </c>
      <c r="B3984" s="2" t="s">
        <v>4340</v>
      </c>
      <c r="D3984" s="2" t="s">
        <v>263</v>
      </c>
      <c r="E3984" t="str">
        <f t="shared" si="186"/>
        <v>4</v>
      </c>
      <c r="F3984" s="2">
        <v>10</v>
      </c>
      <c r="G3984">
        <v>1</v>
      </c>
      <c r="H3984">
        <v>1</v>
      </c>
      <c r="I3984">
        <v>1</v>
      </c>
      <c r="K3984">
        <v>1111111927</v>
      </c>
      <c r="L3984">
        <v>16</v>
      </c>
      <c r="N3984">
        <v>3</v>
      </c>
      <c r="O3984">
        <v>3</v>
      </c>
      <c r="P3984" t="s">
        <v>23</v>
      </c>
      <c r="Q3984" t="s">
        <v>23</v>
      </c>
      <c r="R3984">
        <v>90</v>
      </c>
      <c r="S3984" t="str">
        <f t="shared" si="187"/>
        <v>('144116','MALDONADO','','CHRISTOPHER','4','10','1','1','1','','1111111927','16','','3','3','A','A','('144116','MALDONADO','','CHRISTOPHER','4','10','1','1','1','','1111111927','16','','3','3','A','A',''),'),</v>
      </c>
      <c r="T3984" t="s">
        <v>15027</v>
      </c>
      <c r="U3984">
        <f t="shared" si="188"/>
        <v>0</v>
      </c>
    </row>
    <row r="3985" spans="1:21">
      <c r="A3985" s="2" t="s">
        <v>10166</v>
      </c>
      <c r="B3985" s="2" t="s">
        <v>6286</v>
      </c>
      <c r="D3985" s="2" t="s">
        <v>123</v>
      </c>
      <c r="E3985" t="str">
        <f t="shared" si="186"/>
        <v>4</v>
      </c>
      <c r="F3985" s="2">
        <v>2</v>
      </c>
      <c r="G3985">
        <v>4</v>
      </c>
      <c r="H3985">
        <v>2</v>
      </c>
      <c r="I3985">
        <v>8</v>
      </c>
      <c r="K3985">
        <v>1111111622</v>
      </c>
      <c r="L3985">
        <v>16</v>
      </c>
      <c r="N3985">
        <v>3</v>
      </c>
      <c r="O3985">
        <v>3</v>
      </c>
      <c r="P3985" t="s">
        <v>20</v>
      </c>
      <c r="Q3985" t="s">
        <v>20</v>
      </c>
      <c r="R3985">
        <v>90</v>
      </c>
      <c r="S3985" t="str">
        <f t="shared" si="187"/>
        <v>('144122','MALIA','','ANDREW','4','2','4','2','8','','1111111622','16','','3','3','B','B','('144122','MALIA','','ANDREW','4','2','4','2','8','','1111111622','16','','3','3','B','B',''),'),</v>
      </c>
      <c r="T3985" t="s">
        <v>15028</v>
      </c>
      <c r="U3985">
        <f t="shared" si="188"/>
        <v>0</v>
      </c>
    </row>
    <row r="3986" spans="1:21">
      <c r="A3986" s="2" t="s">
        <v>10167</v>
      </c>
      <c r="B3986" s="2" t="s">
        <v>10168</v>
      </c>
      <c r="D3986" s="2" t="s">
        <v>82</v>
      </c>
      <c r="E3986" t="str">
        <f t="shared" si="186"/>
        <v>4</v>
      </c>
      <c r="F3986" s="2">
        <v>22</v>
      </c>
      <c r="G3986">
        <v>1</v>
      </c>
      <c r="H3986">
        <v>3</v>
      </c>
      <c r="I3986">
        <v>1</v>
      </c>
      <c r="K3986">
        <v>1111111623</v>
      </c>
      <c r="L3986">
        <v>16</v>
      </c>
      <c r="N3986">
        <v>3</v>
      </c>
      <c r="O3986">
        <v>3</v>
      </c>
      <c r="P3986" t="s">
        <v>26</v>
      </c>
      <c r="Q3986" t="s">
        <v>26</v>
      </c>
      <c r="R3986">
        <v>90</v>
      </c>
      <c r="S3986" t="str">
        <f t="shared" si="187"/>
        <v>('144128','MANNIER','','JAMES','4','22','1','3','1','','1111111623','16','','3','3','C','C','('144128','MANNIER','','JAMES','4','22','1','3','1','','1111111623','16','','3','3','C','C',''),'),</v>
      </c>
      <c r="T3986" t="s">
        <v>15029</v>
      </c>
      <c r="U3986">
        <f t="shared" si="188"/>
        <v>0</v>
      </c>
    </row>
    <row r="3987" spans="1:21">
      <c r="A3987" s="2" t="s">
        <v>10169</v>
      </c>
      <c r="B3987" s="2" t="s">
        <v>10170</v>
      </c>
      <c r="D3987" s="2" t="s">
        <v>168</v>
      </c>
      <c r="E3987" t="str">
        <f t="shared" si="186"/>
        <v>4</v>
      </c>
      <c r="F3987" s="2">
        <v>2</v>
      </c>
      <c r="G3987">
        <v>4</v>
      </c>
      <c r="H3987">
        <v>1</v>
      </c>
      <c r="I3987">
        <v>8</v>
      </c>
      <c r="K3987">
        <v>1111111174</v>
      </c>
      <c r="L3987">
        <v>16</v>
      </c>
      <c r="N3987">
        <v>3</v>
      </c>
      <c r="O3987">
        <v>3</v>
      </c>
      <c r="P3987" t="s">
        <v>23</v>
      </c>
      <c r="Q3987" t="s">
        <v>23</v>
      </c>
      <c r="R3987">
        <v>90</v>
      </c>
      <c r="S3987" t="str">
        <f t="shared" si="187"/>
        <v>('144134','MANSBERGER','','KIRBY','4','2','4','1','8','','1111111174','16','','3','3','A','A','('144134','MANSBERGER','','KIRBY','4','2','4','1','8','','1111111174','16','','3','3','A','A',''),'),</v>
      </c>
      <c r="T3987" t="s">
        <v>15030</v>
      </c>
      <c r="U3987">
        <f t="shared" si="188"/>
        <v>0</v>
      </c>
    </row>
    <row r="3988" spans="1:21">
      <c r="A3988" s="2" t="s">
        <v>10171</v>
      </c>
      <c r="B3988" s="2" t="s">
        <v>10172</v>
      </c>
      <c r="D3988" s="2" t="s">
        <v>10173</v>
      </c>
      <c r="E3988" t="str">
        <f t="shared" si="186"/>
        <v>4</v>
      </c>
      <c r="F3988" s="2">
        <v>19</v>
      </c>
      <c r="G3988">
        <v>4</v>
      </c>
      <c r="H3988">
        <v>3</v>
      </c>
      <c r="I3988">
        <v>8</v>
      </c>
      <c r="K3988">
        <v>1111111326</v>
      </c>
      <c r="L3988">
        <v>16</v>
      </c>
      <c r="N3988">
        <v>3</v>
      </c>
      <c r="O3988">
        <v>3</v>
      </c>
      <c r="P3988" t="s">
        <v>26</v>
      </c>
      <c r="Q3988" t="s">
        <v>26</v>
      </c>
      <c r="R3988">
        <v>90</v>
      </c>
      <c r="S3988" t="str">
        <f t="shared" si="187"/>
        <v>('144140','MANZELLI','','KASH','4','19','4','3','8','','1111111326','16','','3','3','C','C','('144140','MANZELLI','','KASH','4','19','4','3','8','','1111111326','16','','3','3','C','C',''),'),</v>
      </c>
      <c r="T3988" t="s">
        <v>15031</v>
      </c>
      <c r="U3988">
        <f t="shared" si="188"/>
        <v>0</v>
      </c>
    </row>
    <row r="3989" spans="1:21">
      <c r="A3989" s="2" t="s">
        <v>10174</v>
      </c>
      <c r="B3989" s="2" t="s">
        <v>1065</v>
      </c>
      <c r="D3989" s="2" t="s">
        <v>1066</v>
      </c>
      <c r="E3989" t="str">
        <f t="shared" si="186"/>
        <v>4</v>
      </c>
      <c r="F3989" s="2">
        <v>29</v>
      </c>
      <c r="G3989">
        <v>1</v>
      </c>
      <c r="H3989">
        <v>1</v>
      </c>
      <c r="I3989">
        <v>1</v>
      </c>
      <c r="K3989">
        <v>1111111327</v>
      </c>
      <c r="L3989">
        <v>16</v>
      </c>
      <c r="N3989">
        <v>3</v>
      </c>
      <c r="O3989">
        <v>3</v>
      </c>
      <c r="P3989" t="s">
        <v>23</v>
      </c>
      <c r="Q3989" t="s">
        <v>23</v>
      </c>
      <c r="R3989">
        <v>90</v>
      </c>
      <c r="S3989" t="str">
        <f t="shared" si="187"/>
        <v>('144146','MAPLES','','HAYDEN','4','29','1','1','1','','1111111327','16','','3','3','A','A','('144146','MAPLES','','HAYDEN','4','29','1','1','1','','1111111327','16','','3','3','A','A',''),'),</v>
      </c>
      <c r="T3989" t="s">
        <v>15032</v>
      </c>
      <c r="U3989">
        <f t="shared" si="188"/>
        <v>0</v>
      </c>
    </row>
    <row r="3990" spans="1:21">
      <c r="A3990" s="2" t="s">
        <v>10175</v>
      </c>
      <c r="B3990" s="2" t="s">
        <v>1067</v>
      </c>
      <c r="D3990" s="2" t="s">
        <v>1068</v>
      </c>
      <c r="E3990" t="str">
        <f t="shared" si="186"/>
        <v>4</v>
      </c>
      <c r="F3990" s="2">
        <v>27</v>
      </c>
      <c r="G3990">
        <v>1</v>
      </c>
      <c r="H3990">
        <v>2</v>
      </c>
      <c r="I3990">
        <v>1</v>
      </c>
      <c r="K3990">
        <v>1111111175</v>
      </c>
      <c r="L3990">
        <v>16</v>
      </c>
      <c r="N3990">
        <v>3</v>
      </c>
      <c r="O3990">
        <v>3</v>
      </c>
      <c r="P3990" t="s">
        <v>20</v>
      </c>
      <c r="Q3990" t="s">
        <v>20</v>
      </c>
      <c r="R3990">
        <v>90</v>
      </c>
      <c r="S3990" t="str">
        <f t="shared" si="187"/>
        <v>('144152','MAPUGAY','','ARTHUR','4','27','1','2','1','','1111111175','16','','3','3','B','B','('144152','MAPUGAY','','ARTHUR','4','27','1','2','1','','1111111175','16','','3','3','B','B',''),'),</v>
      </c>
      <c r="T3990" t="s">
        <v>15033</v>
      </c>
      <c r="U3990">
        <f t="shared" si="188"/>
        <v>0</v>
      </c>
    </row>
    <row r="3991" spans="1:21">
      <c r="A3991" s="2" t="s">
        <v>10176</v>
      </c>
      <c r="B3991" s="2" t="s">
        <v>10177</v>
      </c>
      <c r="D3991" s="2" t="s">
        <v>123</v>
      </c>
      <c r="E3991" t="str">
        <f t="shared" si="186"/>
        <v>4</v>
      </c>
      <c r="F3991" s="2">
        <v>6</v>
      </c>
      <c r="G3991">
        <v>2</v>
      </c>
      <c r="H3991">
        <v>1</v>
      </c>
      <c r="I3991">
        <v>2</v>
      </c>
      <c r="K3991">
        <v>1111111624</v>
      </c>
      <c r="L3991">
        <v>16</v>
      </c>
      <c r="N3991">
        <v>3</v>
      </c>
      <c r="O3991">
        <v>3</v>
      </c>
      <c r="P3991" t="s">
        <v>23</v>
      </c>
      <c r="Q3991" t="s">
        <v>23</v>
      </c>
      <c r="R3991">
        <v>90</v>
      </c>
      <c r="S3991" t="str">
        <f t="shared" si="187"/>
        <v>('144158','MARGEVICH','','ANDREW','4','6','2','1','2','','1111111624','16','','3','3','A','A','('144158','MARGEVICH','','ANDREW','4','6','2','1','2','','1111111624','16','','3','3','A','A',''),'),</v>
      </c>
      <c r="T3991" t="s">
        <v>15034</v>
      </c>
      <c r="U3991">
        <f t="shared" si="188"/>
        <v>0</v>
      </c>
    </row>
    <row r="3992" spans="1:21">
      <c r="A3992" s="2" t="s">
        <v>10178</v>
      </c>
      <c r="B3992" s="2" t="s">
        <v>10179</v>
      </c>
      <c r="D3992" s="2" t="s">
        <v>42</v>
      </c>
      <c r="E3992" t="str">
        <f t="shared" si="186"/>
        <v>4</v>
      </c>
      <c r="F3992" s="2">
        <v>7</v>
      </c>
      <c r="G3992">
        <v>4</v>
      </c>
      <c r="H3992">
        <v>1</v>
      </c>
      <c r="I3992">
        <v>4</v>
      </c>
      <c r="K3992">
        <v>1111111474</v>
      </c>
      <c r="L3992">
        <v>16</v>
      </c>
      <c r="N3992">
        <v>3</v>
      </c>
      <c r="O3992">
        <v>3</v>
      </c>
      <c r="P3992" t="s">
        <v>23</v>
      </c>
      <c r="Q3992" t="s">
        <v>23</v>
      </c>
      <c r="R3992">
        <v>90</v>
      </c>
      <c r="S3992" t="str">
        <f t="shared" si="187"/>
        <v>('144164','MARKOVICH','','ERIC','4','7','4','1','4','','1111111474','16','','3','3','A','A','('144164','MARKOVICH','','ERIC','4','7','4','1','4','','1111111474','16','','3','3','A','A',''),'),</v>
      </c>
      <c r="T3992" t="s">
        <v>15035</v>
      </c>
      <c r="U3992">
        <f t="shared" si="188"/>
        <v>0</v>
      </c>
    </row>
    <row r="3993" spans="1:21">
      <c r="A3993" s="2" t="s">
        <v>10180</v>
      </c>
      <c r="B3993" s="2" t="s">
        <v>1069</v>
      </c>
      <c r="D3993" s="2" t="s">
        <v>669</v>
      </c>
      <c r="E3993" t="str">
        <f t="shared" si="186"/>
        <v>4</v>
      </c>
      <c r="F3993" s="2">
        <v>28</v>
      </c>
      <c r="G3993">
        <v>4</v>
      </c>
      <c r="H3993">
        <v>2</v>
      </c>
      <c r="I3993">
        <v>4</v>
      </c>
      <c r="K3993">
        <v>1111111778</v>
      </c>
      <c r="L3993">
        <v>16</v>
      </c>
      <c r="N3993">
        <v>3</v>
      </c>
      <c r="O3993">
        <v>3</v>
      </c>
      <c r="P3993" t="s">
        <v>20</v>
      </c>
      <c r="Q3993" t="s">
        <v>20</v>
      </c>
      <c r="R3993">
        <v>90</v>
      </c>
      <c r="S3993" t="str">
        <f t="shared" si="187"/>
        <v>('144170','MARQUEZ','','ZACHARY','4','28','4','2','4','','1111111778','16','','3','3','B','B','('144170','MARQUEZ','','ZACHARY','4','28','4','2','4','','1111111778','16','','3','3','B','B',''),'),</v>
      </c>
      <c r="T3993" t="s">
        <v>15036</v>
      </c>
      <c r="U3993">
        <f t="shared" si="188"/>
        <v>0</v>
      </c>
    </row>
    <row r="3994" spans="1:21">
      <c r="A3994" s="2" t="s">
        <v>10181</v>
      </c>
      <c r="B3994" s="2" t="s">
        <v>10182</v>
      </c>
      <c r="D3994" s="2" t="s">
        <v>10183</v>
      </c>
      <c r="E3994" t="str">
        <f t="shared" si="186"/>
        <v>4</v>
      </c>
      <c r="F3994" s="2">
        <v>2</v>
      </c>
      <c r="G3994">
        <v>2</v>
      </c>
      <c r="H3994">
        <v>3</v>
      </c>
      <c r="I3994">
        <v>2</v>
      </c>
      <c r="K3994">
        <v>1111111176</v>
      </c>
      <c r="L3994">
        <v>16</v>
      </c>
      <c r="N3994">
        <v>3</v>
      </c>
      <c r="O3994">
        <v>3</v>
      </c>
      <c r="P3994" t="s">
        <v>26</v>
      </c>
      <c r="Q3994" t="s">
        <v>26</v>
      </c>
      <c r="R3994">
        <v>90</v>
      </c>
      <c r="S3994" t="str">
        <f t="shared" si="187"/>
        <v>('144176','MARSH','','MONTANA','4','2','2','3','2','','1111111176','16','','3','3','C','C','('144176','MARSH','','MONTANA','4','2','2','3','2','','1111111176','16','','3','3','C','C',''),'),</v>
      </c>
      <c r="T3994" t="s">
        <v>15037</v>
      </c>
      <c r="U3994">
        <f t="shared" si="188"/>
        <v>0</v>
      </c>
    </row>
    <row r="3995" spans="1:21">
      <c r="A3995" s="2" t="s">
        <v>10184</v>
      </c>
      <c r="B3995" s="2" t="s">
        <v>10185</v>
      </c>
      <c r="D3995" s="2" t="s">
        <v>5777</v>
      </c>
      <c r="E3995" t="str">
        <f t="shared" si="186"/>
        <v>4</v>
      </c>
      <c r="F3995" s="2">
        <v>6</v>
      </c>
      <c r="G3995">
        <v>1</v>
      </c>
      <c r="H3995">
        <v>3</v>
      </c>
      <c r="I3995">
        <v>5</v>
      </c>
      <c r="K3995">
        <v>1111111779</v>
      </c>
      <c r="L3995">
        <v>16</v>
      </c>
      <c r="N3995">
        <v>3</v>
      </c>
      <c r="O3995">
        <v>3</v>
      </c>
      <c r="P3995" t="s">
        <v>26</v>
      </c>
      <c r="Q3995" t="s">
        <v>26</v>
      </c>
      <c r="R3995">
        <v>90</v>
      </c>
      <c r="S3995" t="str">
        <f t="shared" si="187"/>
        <v>('144188','MARTINELLI','','NICOLAS','4','6','1','3','5','','1111111779','16','','3','3','C','C','('144188','MARTINELLI','','NICOLAS','4','6','1','3','5','','1111111779','16','','3','3','C','C',''),'),</v>
      </c>
      <c r="T3995" t="s">
        <v>15038</v>
      </c>
      <c r="U3995">
        <f t="shared" si="188"/>
        <v>0</v>
      </c>
    </row>
    <row r="3996" spans="1:21">
      <c r="A3996" s="2" t="s">
        <v>10186</v>
      </c>
      <c r="B3996" s="2" t="s">
        <v>1070</v>
      </c>
      <c r="D3996" s="2" t="s">
        <v>100</v>
      </c>
      <c r="E3996" t="str">
        <f t="shared" si="186"/>
        <v>4</v>
      </c>
      <c r="F3996" s="2">
        <v>30</v>
      </c>
      <c r="G3996">
        <v>1</v>
      </c>
      <c r="H3996">
        <v>2</v>
      </c>
      <c r="I3996">
        <v>5</v>
      </c>
      <c r="K3996">
        <v>1111111475</v>
      </c>
      <c r="L3996">
        <v>16</v>
      </c>
      <c r="N3996">
        <v>3</v>
      </c>
      <c r="O3996">
        <v>3</v>
      </c>
      <c r="P3996" t="s">
        <v>20</v>
      </c>
      <c r="Q3996" t="s">
        <v>20</v>
      </c>
      <c r="R3996">
        <v>90</v>
      </c>
      <c r="S3996" t="str">
        <f t="shared" si="187"/>
        <v>('144194','LOCKLEAR','','ADAM','4','30','1','2','5','','1111111475','16','','3','3','B','B','('144194','LOCKLEAR','','ADAM','4','30','1','2','5','','1111111475','16','','3','3','B','B',''),'),</v>
      </c>
      <c r="T3996" t="s">
        <v>15039</v>
      </c>
      <c r="U3996">
        <f t="shared" si="188"/>
        <v>0</v>
      </c>
    </row>
    <row r="3997" spans="1:21">
      <c r="A3997" s="2" t="s">
        <v>10187</v>
      </c>
      <c r="B3997" s="2" t="s">
        <v>822</v>
      </c>
      <c r="D3997" s="2" t="s">
        <v>286</v>
      </c>
      <c r="E3997" t="str">
        <f t="shared" si="186"/>
        <v>4</v>
      </c>
      <c r="F3997" s="2">
        <v>28</v>
      </c>
      <c r="G3997">
        <v>2</v>
      </c>
      <c r="H3997">
        <v>2</v>
      </c>
      <c r="I3997">
        <v>2</v>
      </c>
      <c r="K3997">
        <v>1111111928</v>
      </c>
      <c r="L3997">
        <v>16</v>
      </c>
      <c r="N3997">
        <v>3</v>
      </c>
      <c r="O3997">
        <v>3</v>
      </c>
      <c r="P3997" t="s">
        <v>20</v>
      </c>
      <c r="Q3997" t="s">
        <v>20</v>
      </c>
      <c r="R3997">
        <v>90</v>
      </c>
      <c r="S3997" t="str">
        <f t="shared" si="187"/>
        <v>('144206','MARTINEZ','','MICHELLE','4','28','2','2','2','','1111111928','16','','3','3','B','B','('144206','MARTINEZ','','MICHELLE','4','28','2','2','2','','1111111928','16','','3','3','B','B',''),'),</v>
      </c>
      <c r="T3997" t="s">
        <v>15040</v>
      </c>
      <c r="U3997">
        <f t="shared" si="188"/>
        <v>0</v>
      </c>
    </row>
    <row r="3998" spans="1:21">
      <c r="A3998" s="2" t="s">
        <v>10188</v>
      </c>
      <c r="B3998" s="2" t="s">
        <v>10189</v>
      </c>
      <c r="D3998" s="2" t="s">
        <v>10190</v>
      </c>
      <c r="E3998" t="str">
        <f t="shared" si="186"/>
        <v>4</v>
      </c>
      <c r="F3998" s="2">
        <v>6</v>
      </c>
      <c r="G3998">
        <v>3</v>
      </c>
      <c r="H3998">
        <v>3</v>
      </c>
      <c r="I3998">
        <v>3</v>
      </c>
      <c r="K3998">
        <v>1111111929</v>
      </c>
      <c r="L3998">
        <v>16</v>
      </c>
      <c r="N3998">
        <v>3</v>
      </c>
      <c r="O3998">
        <v>3</v>
      </c>
      <c r="P3998" t="s">
        <v>26</v>
      </c>
      <c r="Q3998" t="s">
        <v>26</v>
      </c>
      <c r="R3998">
        <v>90</v>
      </c>
      <c r="S3998" t="str">
        <f t="shared" si="187"/>
        <v>('144212','MARTINS','','DELANO','4','6','3','3','3','','1111111929','16','','3','3','C','C','('144212','MARTINS','','DELANO','4','6','3','3','3','','1111111929','16','','3','3','C','C',''),'),</v>
      </c>
      <c r="T3998" t="s">
        <v>15041</v>
      </c>
      <c r="U3998">
        <f t="shared" si="188"/>
        <v>0</v>
      </c>
    </row>
    <row r="3999" spans="1:21">
      <c r="A3999" s="2" t="s">
        <v>10191</v>
      </c>
      <c r="B3999" s="2" t="s">
        <v>10192</v>
      </c>
      <c r="D3999" s="2" t="s">
        <v>5552</v>
      </c>
      <c r="E3999" t="str">
        <f t="shared" si="186"/>
        <v>4</v>
      </c>
      <c r="F3999" s="2">
        <v>8</v>
      </c>
      <c r="G3999">
        <v>2</v>
      </c>
      <c r="H3999">
        <v>1</v>
      </c>
      <c r="I3999">
        <v>6</v>
      </c>
      <c r="K3999">
        <v>1111111780</v>
      </c>
      <c r="L3999">
        <v>16</v>
      </c>
      <c r="N3999">
        <v>3</v>
      </c>
      <c r="O3999">
        <v>3</v>
      </c>
      <c r="P3999" t="s">
        <v>23</v>
      </c>
      <c r="Q3999" t="s">
        <v>23</v>
      </c>
      <c r="R3999">
        <v>90</v>
      </c>
      <c r="S3999" t="str">
        <f t="shared" si="187"/>
        <v>('144218','MASS','','SHELBY','4','8','2','1','6','','1111111780','16','','3','3','A','A','('144218','MASS','','SHELBY','4','8','2','1','6','','1111111780','16','','3','3','A','A',''),'),</v>
      </c>
      <c r="T3999" t="s">
        <v>15042</v>
      </c>
      <c r="U3999">
        <f t="shared" si="188"/>
        <v>0</v>
      </c>
    </row>
    <row r="4000" spans="1:21">
      <c r="A4000" s="2" t="s">
        <v>10193</v>
      </c>
      <c r="B4000" s="2" t="s">
        <v>10194</v>
      </c>
      <c r="D4000" s="2" t="s">
        <v>478</v>
      </c>
      <c r="E4000" t="str">
        <f t="shared" si="186"/>
        <v>4</v>
      </c>
      <c r="F4000" s="2">
        <v>20</v>
      </c>
      <c r="G4000">
        <v>3</v>
      </c>
      <c r="H4000">
        <v>2</v>
      </c>
      <c r="I4000">
        <v>3</v>
      </c>
      <c r="K4000">
        <v>1111111625</v>
      </c>
      <c r="L4000">
        <v>16</v>
      </c>
      <c r="N4000">
        <v>3</v>
      </c>
      <c r="O4000">
        <v>3</v>
      </c>
      <c r="P4000" t="s">
        <v>20</v>
      </c>
      <c r="Q4000" t="s">
        <v>20</v>
      </c>
      <c r="R4000">
        <v>90</v>
      </c>
      <c r="S4000" t="str">
        <f t="shared" si="187"/>
        <v>('144224','MASTELLER','','PAUL','4','20','3','2','3','','1111111625','16','','3','3','B','B','('144224','MASTELLER','','PAUL','4','20','3','2','3','','1111111625','16','','3','3','B','B',''),'),</v>
      </c>
      <c r="T4000" t="s">
        <v>15043</v>
      </c>
      <c r="U4000">
        <f t="shared" si="188"/>
        <v>0</v>
      </c>
    </row>
    <row r="4001" spans="1:21">
      <c r="A4001" s="2" t="s">
        <v>10195</v>
      </c>
      <c r="B4001" s="2" t="s">
        <v>10196</v>
      </c>
      <c r="D4001" s="2" t="s">
        <v>263</v>
      </c>
      <c r="E4001" t="str">
        <f t="shared" si="186"/>
        <v>4</v>
      </c>
      <c r="F4001" s="2">
        <v>24</v>
      </c>
      <c r="G4001">
        <v>4</v>
      </c>
      <c r="H4001">
        <v>1</v>
      </c>
      <c r="I4001">
        <v>4</v>
      </c>
      <c r="K4001">
        <v>1111111930</v>
      </c>
      <c r="L4001">
        <v>16</v>
      </c>
      <c r="N4001">
        <v>3</v>
      </c>
      <c r="O4001">
        <v>3</v>
      </c>
      <c r="P4001" t="s">
        <v>23</v>
      </c>
      <c r="Q4001" t="s">
        <v>23</v>
      </c>
      <c r="R4001">
        <v>90</v>
      </c>
      <c r="S4001" t="str">
        <f t="shared" si="187"/>
        <v>('144230','MASTERS','','CHRISTOPHER','4','24','4','1','4','','1111111930','16','','3','3','A','A','('144230','MASTERS','','CHRISTOPHER','4','24','4','1','4','','1111111930','16','','3','3','A','A',''),'),</v>
      </c>
      <c r="T4001" t="s">
        <v>15044</v>
      </c>
      <c r="U4001">
        <f t="shared" si="188"/>
        <v>0</v>
      </c>
    </row>
    <row r="4002" spans="1:21">
      <c r="A4002" s="2" t="s">
        <v>10197</v>
      </c>
      <c r="B4002" s="2" t="s">
        <v>1071</v>
      </c>
      <c r="D4002" s="2" t="s">
        <v>614</v>
      </c>
      <c r="E4002" t="str">
        <f t="shared" si="186"/>
        <v>4</v>
      </c>
      <c r="F4002" s="2">
        <v>29</v>
      </c>
      <c r="G4002">
        <v>1</v>
      </c>
      <c r="H4002">
        <v>2</v>
      </c>
      <c r="I4002">
        <v>5</v>
      </c>
      <c r="K4002">
        <v>1111111931</v>
      </c>
      <c r="L4002">
        <v>16</v>
      </c>
      <c r="N4002">
        <v>3</v>
      </c>
      <c r="O4002">
        <v>3</v>
      </c>
      <c r="P4002" t="s">
        <v>20</v>
      </c>
      <c r="Q4002" t="s">
        <v>20</v>
      </c>
      <c r="R4002">
        <v>90</v>
      </c>
      <c r="S4002" t="str">
        <f t="shared" si="187"/>
        <v>('144236','MASTRIANO','','MARIO','4','29','1','2','5','','1111111931','16','','3','3','B','B','('144236','MASTRIANO','','MARIO','4','29','1','2','5','','1111111931','16','','3','3','B','B',''),'),</v>
      </c>
      <c r="T4002" t="s">
        <v>15045</v>
      </c>
      <c r="U4002">
        <f t="shared" si="188"/>
        <v>0</v>
      </c>
    </row>
    <row r="4003" spans="1:21">
      <c r="A4003" s="2" t="s">
        <v>10198</v>
      </c>
      <c r="B4003" s="2" t="s">
        <v>10199</v>
      </c>
      <c r="D4003" s="2" t="s">
        <v>205</v>
      </c>
      <c r="E4003" t="str">
        <f t="shared" si="186"/>
        <v>4</v>
      </c>
      <c r="F4003" s="2">
        <v>23</v>
      </c>
      <c r="G4003">
        <v>3</v>
      </c>
      <c r="H4003">
        <v>2</v>
      </c>
      <c r="I4003">
        <v>7</v>
      </c>
      <c r="K4003">
        <v>1111111781</v>
      </c>
      <c r="L4003">
        <v>16</v>
      </c>
      <c r="N4003">
        <v>3</v>
      </c>
      <c r="O4003">
        <v>3</v>
      </c>
      <c r="P4003" t="s">
        <v>20</v>
      </c>
      <c r="Q4003" t="s">
        <v>20</v>
      </c>
      <c r="R4003">
        <v>90</v>
      </c>
      <c r="S4003" t="str">
        <f t="shared" si="187"/>
        <v>('144242','MATASIC','','DAVID','4','23','3','2','7','','1111111781','16','','3','3','B','B','('144242','MATASIC','','DAVID','4','23','3','2','7','','1111111781','16','','3','3','B','B',''),'),</v>
      </c>
      <c r="T4003" t="s">
        <v>15046</v>
      </c>
      <c r="U4003">
        <f t="shared" si="188"/>
        <v>0</v>
      </c>
    </row>
    <row r="4004" spans="1:21">
      <c r="A4004" s="2" t="s">
        <v>10200</v>
      </c>
      <c r="B4004" s="2" t="s">
        <v>10201</v>
      </c>
      <c r="D4004" s="2" t="s">
        <v>65</v>
      </c>
      <c r="E4004" t="str">
        <f t="shared" si="186"/>
        <v>4</v>
      </c>
      <c r="F4004" s="2">
        <v>10</v>
      </c>
      <c r="G4004">
        <v>2</v>
      </c>
      <c r="H4004">
        <v>3</v>
      </c>
      <c r="I4004">
        <v>6</v>
      </c>
      <c r="K4004">
        <v>1111111476</v>
      </c>
      <c r="L4004">
        <v>16</v>
      </c>
      <c r="N4004">
        <v>3</v>
      </c>
      <c r="O4004">
        <v>3</v>
      </c>
      <c r="P4004" t="s">
        <v>26</v>
      </c>
      <c r="Q4004" t="s">
        <v>26</v>
      </c>
      <c r="R4004">
        <v>90</v>
      </c>
      <c r="S4004" t="str">
        <f t="shared" si="187"/>
        <v>('144248','MATCHAM','','JEFFREY','4','10','2','3','6','','1111111476','16','','3','3','C','C','('144248','MATCHAM','','JEFFREY','4','10','2','3','6','','1111111476','16','','3','3','C','C',''),'),</v>
      </c>
      <c r="T4004" t="s">
        <v>15047</v>
      </c>
      <c r="U4004">
        <f t="shared" si="188"/>
        <v>0</v>
      </c>
    </row>
    <row r="4005" spans="1:21">
      <c r="A4005" s="2" t="s">
        <v>10202</v>
      </c>
      <c r="B4005" s="2" t="s">
        <v>10203</v>
      </c>
      <c r="D4005" s="2" t="s">
        <v>75</v>
      </c>
      <c r="E4005" t="str">
        <f t="shared" si="186"/>
        <v>4</v>
      </c>
      <c r="F4005" s="2">
        <v>20</v>
      </c>
      <c r="G4005">
        <v>3</v>
      </c>
      <c r="H4005">
        <v>1</v>
      </c>
      <c r="I4005">
        <v>7</v>
      </c>
      <c r="K4005">
        <v>1111111477</v>
      </c>
      <c r="L4005">
        <v>16</v>
      </c>
      <c r="N4005">
        <v>3</v>
      </c>
      <c r="O4005">
        <v>3</v>
      </c>
      <c r="P4005" t="s">
        <v>23</v>
      </c>
      <c r="Q4005" t="s">
        <v>23</v>
      </c>
      <c r="R4005">
        <v>90</v>
      </c>
      <c r="S4005" t="str">
        <f t="shared" si="187"/>
        <v>('144254','MATSON','','BENJAMIN','4','20','3','1','7','','1111111477','16','','3','3','A','A','('144254','MATSON','','BENJAMIN','4','20','3','1','7','','1111111477','16','','3','3','A','A',''),'),</v>
      </c>
      <c r="T4005" t="s">
        <v>15048</v>
      </c>
      <c r="U4005">
        <f t="shared" si="188"/>
        <v>0</v>
      </c>
    </row>
    <row r="4006" spans="1:21">
      <c r="A4006" s="2" t="s">
        <v>10204</v>
      </c>
      <c r="B4006" s="2" t="s">
        <v>10205</v>
      </c>
      <c r="D4006" s="2" t="s">
        <v>120</v>
      </c>
      <c r="E4006" t="str">
        <f t="shared" si="186"/>
        <v>4</v>
      </c>
      <c r="F4006" s="2">
        <v>8</v>
      </c>
      <c r="G4006">
        <v>4</v>
      </c>
      <c r="H4006">
        <v>2</v>
      </c>
      <c r="I4006">
        <v>8</v>
      </c>
      <c r="K4006">
        <v>1111111478</v>
      </c>
      <c r="L4006">
        <v>16</v>
      </c>
      <c r="N4006">
        <v>3</v>
      </c>
      <c r="O4006">
        <v>3</v>
      </c>
      <c r="P4006" t="s">
        <v>20</v>
      </c>
      <c r="Q4006" t="s">
        <v>20</v>
      </c>
      <c r="R4006">
        <v>90</v>
      </c>
      <c r="S4006" t="str">
        <f t="shared" si="187"/>
        <v>('144260','MATTHEWS','','WILLIAM','4','8','4','2','8','','1111111478','16','','3','3','B','B','('144260','MATTHEWS','','WILLIAM','4','8','4','2','8','','1111111478','16','','3','3','B','B',''),'),</v>
      </c>
      <c r="T4006" t="s">
        <v>15049</v>
      </c>
      <c r="U4006">
        <f t="shared" si="188"/>
        <v>0</v>
      </c>
    </row>
    <row r="4007" spans="1:21">
      <c r="A4007" s="2" t="s">
        <v>10206</v>
      </c>
      <c r="B4007" s="2" t="s">
        <v>6320</v>
      </c>
      <c r="D4007" s="2" t="s">
        <v>432</v>
      </c>
      <c r="E4007" t="str">
        <f t="shared" si="186"/>
        <v>4</v>
      </c>
      <c r="F4007" s="2">
        <v>9</v>
      </c>
      <c r="G4007">
        <v>2</v>
      </c>
      <c r="H4007">
        <v>2</v>
      </c>
      <c r="I4007">
        <v>2</v>
      </c>
      <c r="K4007">
        <v>1111111328</v>
      </c>
      <c r="L4007">
        <v>16</v>
      </c>
      <c r="N4007">
        <v>3</v>
      </c>
      <c r="O4007">
        <v>3</v>
      </c>
      <c r="P4007" t="s">
        <v>20</v>
      </c>
      <c r="Q4007" t="s">
        <v>20</v>
      </c>
      <c r="R4007">
        <v>90</v>
      </c>
      <c r="S4007" t="str">
        <f t="shared" si="187"/>
        <v>('144266','MAURO','','VINCENT','4','9','2','2','2','','1111111328','16','','3','3','B','B','('144266','MAURO','','VINCENT','4','9','2','2','2','','1111111328','16','','3','3','B','B',''),'),</v>
      </c>
      <c r="T4007" t="s">
        <v>15050</v>
      </c>
      <c r="U4007">
        <f t="shared" si="188"/>
        <v>0</v>
      </c>
    </row>
    <row r="4008" spans="1:21">
      <c r="A4008" s="2" t="s">
        <v>10207</v>
      </c>
      <c r="B4008" s="2" t="s">
        <v>1072</v>
      </c>
      <c r="D4008" s="2" t="s">
        <v>171</v>
      </c>
      <c r="E4008" t="str">
        <f t="shared" si="186"/>
        <v>4</v>
      </c>
      <c r="F4008" s="2">
        <v>25</v>
      </c>
      <c r="G4008">
        <v>3</v>
      </c>
      <c r="H4008">
        <v>1</v>
      </c>
      <c r="I4008">
        <v>3</v>
      </c>
      <c r="K4008">
        <v>1111111177</v>
      </c>
      <c r="L4008">
        <v>16</v>
      </c>
      <c r="N4008">
        <v>3</v>
      </c>
      <c r="O4008">
        <v>3</v>
      </c>
      <c r="P4008" t="s">
        <v>23</v>
      </c>
      <c r="Q4008" t="s">
        <v>23</v>
      </c>
      <c r="R4008">
        <v>90</v>
      </c>
      <c r="S4008" t="str">
        <f t="shared" si="187"/>
        <v>('144272','MAW','','KELLY','4','25','3','1','3','','1111111177','16','','3','3','A','A','('144272','MAW','','KELLY','4','25','3','1','3','','1111111177','16','','3','3','A','A',''),'),</v>
      </c>
      <c r="T4008" t="s">
        <v>15051</v>
      </c>
      <c r="U4008">
        <f t="shared" si="188"/>
        <v>0</v>
      </c>
    </row>
    <row r="4009" spans="1:21">
      <c r="A4009" s="2" t="s">
        <v>10208</v>
      </c>
      <c r="B4009" s="2" t="s">
        <v>1073</v>
      </c>
      <c r="D4009" s="2" t="s">
        <v>263</v>
      </c>
      <c r="E4009" t="str">
        <f t="shared" si="186"/>
        <v>4</v>
      </c>
      <c r="F4009" s="2">
        <v>25</v>
      </c>
      <c r="G4009">
        <v>4</v>
      </c>
      <c r="H4009">
        <v>3</v>
      </c>
      <c r="I4009">
        <v>4</v>
      </c>
      <c r="K4009">
        <v>1111111626</v>
      </c>
      <c r="L4009">
        <v>16</v>
      </c>
      <c r="N4009">
        <v>3</v>
      </c>
      <c r="O4009">
        <v>3</v>
      </c>
      <c r="P4009" t="s">
        <v>26</v>
      </c>
      <c r="Q4009" t="s">
        <v>26</v>
      </c>
      <c r="R4009">
        <v>90</v>
      </c>
      <c r="S4009" t="str">
        <f t="shared" si="187"/>
        <v>('144278','MAYES','','CHRISTOPHER','4','25','4','3','4','','1111111626','16','','3','3','C','C','('144278','MAYES','','CHRISTOPHER','4','25','4','3','4','','1111111626','16','','3','3','C','C',''),'),</v>
      </c>
      <c r="T4009" t="s">
        <v>15052</v>
      </c>
      <c r="U4009">
        <f t="shared" si="188"/>
        <v>0</v>
      </c>
    </row>
    <row r="4010" spans="1:21">
      <c r="A4010" s="2" t="s">
        <v>10209</v>
      </c>
      <c r="B4010" s="2" t="s">
        <v>10210</v>
      </c>
      <c r="D4010" s="2" t="s">
        <v>120</v>
      </c>
      <c r="E4010" t="str">
        <f t="shared" si="186"/>
        <v>4</v>
      </c>
      <c r="F4010" s="2">
        <v>18</v>
      </c>
      <c r="G4010">
        <v>4</v>
      </c>
      <c r="H4010">
        <v>3</v>
      </c>
      <c r="I4010">
        <v>8</v>
      </c>
      <c r="K4010">
        <v>1111111782</v>
      </c>
      <c r="L4010">
        <v>16</v>
      </c>
      <c r="N4010">
        <v>3</v>
      </c>
      <c r="O4010">
        <v>3</v>
      </c>
      <c r="P4010" t="s">
        <v>26</v>
      </c>
      <c r="Q4010" t="s">
        <v>26</v>
      </c>
      <c r="R4010">
        <v>90</v>
      </c>
      <c r="S4010" t="str">
        <f t="shared" si="187"/>
        <v>('144284','MAYO','','WILLIAM','4','18','4','3','8','','1111111782','16','','3','3','C','C','('144284','MAYO','','WILLIAM','4','18','4','3','8','','1111111782','16','','3','3','C','C',''),'),</v>
      </c>
      <c r="T4010" t="s">
        <v>15053</v>
      </c>
      <c r="U4010">
        <f t="shared" si="188"/>
        <v>0</v>
      </c>
    </row>
    <row r="4011" spans="1:21">
      <c r="A4011" s="2" t="s">
        <v>10211</v>
      </c>
      <c r="B4011" s="2" t="s">
        <v>10212</v>
      </c>
      <c r="D4011" s="2" t="s">
        <v>106</v>
      </c>
      <c r="E4011" t="str">
        <f t="shared" si="186"/>
        <v>4</v>
      </c>
      <c r="F4011" s="2">
        <v>24</v>
      </c>
      <c r="G4011">
        <v>3</v>
      </c>
      <c r="H4011">
        <v>3</v>
      </c>
      <c r="I4011">
        <v>3</v>
      </c>
      <c r="K4011">
        <v>1111111329</v>
      </c>
      <c r="L4011">
        <v>16</v>
      </c>
      <c r="N4011">
        <v>3</v>
      </c>
      <c r="O4011">
        <v>3</v>
      </c>
      <c r="P4011" t="s">
        <v>26</v>
      </c>
      <c r="Q4011" t="s">
        <v>26</v>
      </c>
      <c r="R4011">
        <v>90</v>
      </c>
      <c r="S4011" t="str">
        <f t="shared" si="187"/>
        <v>('144290','MCALLISTER','','PATRICK','4','24','3','3','3','','1111111329','16','','3','3','C','C','('144290','MCALLISTER','','PATRICK','4','24','3','3','3','','1111111329','16','','3','3','C','C',''),'),</v>
      </c>
      <c r="T4011" t="s">
        <v>15054</v>
      </c>
      <c r="U4011">
        <f t="shared" si="188"/>
        <v>0</v>
      </c>
    </row>
    <row r="4012" spans="1:21">
      <c r="A4012" s="2" t="s">
        <v>10213</v>
      </c>
      <c r="B4012" s="2" t="s">
        <v>10214</v>
      </c>
      <c r="D4012" s="2" t="s">
        <v>103</v>
      </c>
      <c r="E4012" t="str">
        <f t="shared" si="186"/>
        <v>4</v>
      </c>
      <c r="F4012" s="2">
        <v>20</v>
      </c>
      <c r="G4012">
        <v>1</v>
      </c>
      <c r="H4012">
        <v>1</v>
      </c>
      <c r="I4012">
        <v>1</v>
      </c>
      <c r="K4012">
        <v>1111111783</v>
      </c>
      <c r="L4012">
        <v>16</v>
      </c>
      <c r="N4012">
        <v>3</v>
      </c>
      <c r="O4012">
        <v>3</v>
      </c>
      <c r="P4012" t="s">
        <v>23</v>
      </c>
      <c r="Q4012" t="s">
        <v>23</v>
      </c>
      <c r="R4012">
        <v>90</v>
      </c>
      <c r="S4012" t="str">
        <f t="shared" si="187"/>
        <v>('144302','MCCALISTER','','SEAN','4','20','1','1','1','','1111111783','16','','3','3','A','A','('144302','MCCALISTER','','SEAN','4','20','1','1','1','','1111111783','16','','3','3','A','A',''),'),</v>
      </c>
      <c r="T4012" t="s">
        <v>15055</v>
      </c>
      <c r="U4012">
        <f t="shared" si="188"/>
        <v>0</v>
      </c>
    </row>
    <row r="4013" spans="1:21">
      <c r="A4013" s="2" t="s">
        <v>10215</v>
      </c>
      <c r="B4013" s="2" t="s">
        <v>10216</v>
      </c>
      <c r="D4013" s="2" t="s">
        <v>93</v>
      </c>
      <c r="E4013" t="str">
        <f t="shared" si="186"/>
        <v>4</v>
      </c>
      <c r="F4013" s="2">
        <v>7</v>
      </c>
      <c r="G4013">
        <v>4</v>
      </c>
      <c r="H4013">
        <v>2</v>
      </c>
      <c r="I4013">
        <v>4</v>
      </c>
      <c r="K4013">
        <v>1111111178</v>
      </c>
      <c r="L4013">
        <v>16</v>
      </c>
      <c r="N4013">
        <v>3</v>
      </c>
      <c r="O4013">
        <v>3</v>
      </c>
      <c r="P4013" t="s">
        <v>20</v>
      </c>
      <c r="Q4013" t="s">
        <v>20</v>
      </c>
      <c r="R4013">
        <v>90</v>
      </c>
      <c r="S4013" t="str">
        <f t="shared" si="187"/>
        <v>('144308','MCCANLESS','','DERRICK','4','7','4','2','4','','1111111178','16','','3','3','B','B','('144308','MCCANLESS','','DERRICK','4','7','4','2','4','','1111111178','16','','3','3','B','B',''),'),</v>
      </c>
      <c r="T4013" t="s">
        <v>15056</v>
      </c>
      <c r="U4013">
        <f t="shared" si="188"/>
        <v>0</v>
      </c>
    </row>
    <row r="4014" spans="1:21">
      <c r="A4014" s="2" t="s">
        <v>10217</v>
      </c>
      <c r="B4014" s="2" t="s">
        <v>10218</v>
      </c>
      <c r="D4014" s="2" t="s">
        <v>10219</v>
      </c>
      <c r="E4014" t="str">
        <f t="shared" si="186"/>
        <v>4</v>
      </c>
      <c r="F4014" s="2">
        <v>11</v>
      </c>
      <c r="G4014">
        <v>1</v>
      </c>
      <c r="H4014">
        <v>3</v>
      </c>
      <c r="I4014">
        <v>5</v>
      </c>
      <c r="K4014">
        <v>1111111179</v>
      </c>
      <c r="L4014">
        <v>16</v>
      </c>
      <c r="N4014">
        <v>3</v>
      </c>
      <c r="O4014">
        <v>3</v>
      </c>
      <c r="P4014" t="s">
        <v>26</v>
      </c>
      <c r="Q4014" t="s">
        <v>26</v>
      </c>
      <c r="R4014">
        <v>90</v>
      </c>
      <c r="S4014" t="str">
        <f t="shared" si="187"/>
        <v>('144314','MCCAREY','','EAMONN','4','11','1','3','5','','1111111179','16','','3','3','C','C','('144314','MCCAREY','','EAMONN','4','11','1','3','5','','1111111179','16','','3','3','C','C',''),'),</v>
      </c>
      <c r="T4014" t="s">
        <v>15057</v>
      </c>
      <c r="U4014">
        <f t="shared" si="188"/>
        <v>0</v>
      </c>
    </row>
    <row r="4015" spans="1:21">
      <c r="A4015" s="2" t="s">
        <v>10220</v>
      </c>
      <c r="B4015" s="2" t="s">
        <v>10221</v>
      </c>
      <c r="D4015" s="2" t="s">
        <v>3523</v>
      </c>
      <c r="E4015" t="str">
        <f t="shared" si="186"/>
        <v>4</v>
      </c>
      <c r="F4015" s="2">
        <v>4</v>
      </c>
      <c r="G4015">
        <v>1</v>
      </c>
      <c r="H4015">
        <v>1</v>
      </c>
      <c r="I4015">
        <v>5</v>
      </c>
      <c r="K4015">
        <v>1111111627</v>
      </c>
      <c r="L4015">
        <v>16</v>
      </c>
      <c r="N4015">
        <v>3</v>
      </c>
      <c r="O4015">
        <v>3</v>
      </c>
      <c r="P4015" t="s">
        <v>23</v>
      </c>
      <c r="Q4015" t="s">
        <v>23</v>
      </c>
      <c r="R4015">
        <v>90</v>
      </c>
      <c r="S4015" t="str">
        <f t="shared" si="187"/>
        <v>('144320','MCCARTER','','NATHANIEL','4','4','1','1','5','','1111111627','16','','3','3','A','A','('144320','MCCARTER','','NATHANIEL','4','4','1','1','5','','1111111627','16','','3','3','A','A',''),'),</v>
      </c>
      <c r="T4015" t="s">
        <v>15058</v>
      </c>
      <c r="U4015">
        <f t="shared" si="188"/>
        <v>0</v>
      </c>
    </row>
    <row r="4016" spans="1:21">
      <c r="A4016" s="2" t="s">
        <v>10222</v>
      </c>
      <c r="B4016" s="2" t="s">
        <v>10223</v>
      </c>
      <c r="D4016" s="2" t="s">
        <v>229</v>
      </c>
      <c r="E4016" t="str">
        <f t="shared" si="186"/>
        <v>4</v>
      </c>
      <c r="F4016" s="2">
        <v>1</v>
      </c>
      <c r="G4016">
        <v>2</v>
      </c>
      <c r="H4016">
        <v>2</v>
      </c>
      <c r="I4016">
        <v>6</v>
      </c>
      <c r="K4016">
        <v>1111111628</v>
      </c>
      <c r="L4016">
        <v>16</v>
      </c>
      <c r="N4016">
        <v>3</v>
      </c>
      <c r="O4016">
        <v>3</v>
      </c>
      <c r="P4016" t="s">
        <v>20</v>
      </c>
      <c r="Q4016" t="s">
        <v>20</v>
      </c>
      <c r="R4016">
        <v>90</v>
      </c>
      <c r="S4016" t="str">
        <f t="shared" si="187"/>
        <v>('144326','MCCLURE','','CHRISTIAN','4','1','2','2','6','','1111111628','16','','3','3','B','B','('144326','MCCLURE','','CHRISTIAN','4','1','2','2','6','','1111111628','16','','3','3','B','B',''),'),</v>
      </c>
      <c r="T4016" t="s">
        <v>15059</v>
      </c>
      <c r="U4016">
        <f t="shared" si="188"/>
        <v>0</v>
      </c>
    </row>
    <row r="4017" spans="1:21">
      <c r="A4017" s="2" t="s">
        <v>10224</v>
      </c>
      <c r="B4017" s="2" t="s">
        <v>1074</v>
      </c>
      <c r="D4017" s="2" t="s">
        <v>623</v>
      </c>
      <c r="E4017" t="str">
        <f t="shared" si="186"/>
        <v>4</v>
      </c>
      <c r="F4017" s="2">
        <v>25</v>
      </c>
      <c r="G4017">
        <v>2</v>
      </c>
      <c r="H4017">
        <v>2</v>
      </c>
      <c r="I4017">
        <v>2</v>
      </c>
      <c r="K4017">
        <v>1111111784</v>
      </c>
      <c r="L4017">
        <v>16</v>
      </c>
      <c r="N4017">
        <v>3</v>
      </c>
      <c r="O4017">
        <v>3</v>
      </c>
      <c r="P4017" t="s">
        <v>20</v>
      </c>
      <c r="Q4017" t="s">
        <v>20</v>
      </c>
      <c r="R4017">
        <v>90</v>
      </c>
      <c r="S4017" t="str">
        <f t="shared" si="187"/>
        <v>('144332','MCCLYMONT','','GEORGE','4','25','2','2','2','','1111111784','16','','3','3','B','B','('144332','MCCLYMONT','','GEORGE','4','25','2','2','2','','1111111784','16','','3','3','B','B',''),'),</v>
      </c>
      <c r="T4017" t="s">
        <v>15060</v>
      </c>
      <c r="U4017">
        <f t="shared" si="188"/>
        <v>0</v>
      </c>
    </row>
    <row r="4018" spans="1:21">
      <c r="A4018" s="2" t="s">
        <v>10225</v>
      </c>
      <c r="B4018" s="2" t="s">
        <v>10226</v>
      </c>
      <c r="D4018" s="2" t="s">
        <v>255</v>
      </c>
      <c r="E4018" t="str">
        <f t="shared" si="186"/>
        <v>4</v>
      </c>
      <c r="F4018" s="2">
        <v>18</v>
      </c>
      <c r="G4018">
        <v>2</v>
      </c>
      <c r="H4018">
        <v>3</v>
      </c>
      <c r="I4018">
        <v>6</v>
      </c>
      <c r="K4018">
        <v>1111111932</v>
      </c>
      <c r="L4018">
        <v>16</v>
      </c>
      <c r="N4018">
        <v>3</v>
      </c>
      <c r="O4018">
        <v>3</v>
      </c>
      <c r="P4018" t="s">
        <v>26</v>
      </c>
      <c r="Q4018" t="s">
        <v>26</v>
      </c>
      <c r="R4018">
        <v>90</v>
      </c>
      <c r="S4018" t="str">
        <f t="shared" si="187"/>
        <v>('144338','MCCREA','','DYLAN','4','18','2','3','6','','1111111932','16','','3','3','C','C','('144338','MCCREA','','DYLAN','4','18','2','3','6','','1111111932','16','','3','3','C','C',''),'),</v>
      </c>
      <c r="T4018" t="s">
        <v>15061</v>
      </c>
      <c r="U4018">
        <f t="shared" si="188"/>
        <v>0</v>
      </c>
    </row>
    <row r="4019" spans="1:21">
      <c r="A4019" s="2" t="s">
        <v>10227</v>
      </c>
      <c r="B4019" s="2" t="s">
        <v>8317</v>
      </c>
      <c r="D4019" s="2" t="s">
        <v>1026</v>
      </c>
      <c r="E4019" t="str">
        <f t="shared" si="186"/>
        <v>4</v>
      </c>
      <c r="F4019" s="2">
        <v>18</v>
      </c>
      <c r="G4019">
        <v>3</v>
      </c>
      <c r="H4019">
        <v>3</v>
      </c>
      <c r="I4019">
        <v>3</v>
      </c>
      <c r="K4019">
        <v>1111111785</v>
      </c>
      <c r="L4019">
        <v>16</v>
      </c>
      <c r="N4019">
        <v>3</v>
      </c>
      <c r="O4019">
        <v>3</v>
      </c>
      <c r="P4019" t="s">
        <v>26</v>
      </c>
      <c r="Q4019" t="s">
        <v>26</v>
      </c>
      <c r="R4019">
        <v>90</v>
      </c>
      <c r="S4019" t="str">
        <f t="shared" si="187"/>
        <v>('144344','MCCULLOUGH','','KELSEY','4','18','3','3','3','','1111111785','16','','3','3','C','C','('144344','MCCULLOUGH','','KELSEY','4','18','3','3','3','','1111111785','16','','3','3','C','C',''),'),</v>
      </c>
      <c r="T4019" t="s">
        <v>15062</v>
      </c>
      <c r="U4019">
        <f t="shared" si="188"/>
        <v>0</v>
      </c>
    </row>
    <row r="4020" spans="1:21">
      <c r="A4020" s="2" t="s">
        <v>10228</v>
      </c>
      <c r="B4020" s="2" t="s">
        <v>6343</v>
      </c>
      <c r="D4020" s="2" t="s">
        <v>5413</v>
      </c>
      <c r="E4020" t="str">
        <f t="shared" si="186"/>
        <v>4</v>
      </c>
      <c r="F4020" s="2">
        <v>9</v>
      </c>
      <c r="G4020">
        <v>3</v>
      </c>
      <c r="H4020">
        <v>3</v>
      </c>
      <c r="I4020">
        <v>7</v>
      </c>
      <c r="K4020">
        <v>1111111629</v>
      </c>
      <c r="L4020">
        <v>16</v>
      </c>
      <c r="N4020">
        <v>3</v>
      </c>
      <c r="O4020">
        <v>3</v>
      </c>
      <c r="P4020" t="s">
        <v>26</v>
      </c>
      <c r="Q4020" t="s">
        <v>26</v>
      </c>
      <c r="R4020">
        <v>90</v>
      </c>
      <c r="S4020" t="str">
        <f t="shared" si="187"/>
        <v>('144350','MCDANIEL','','CYNTHIA','4','9','3','3','7','','1111111629','16','','3','3','C','C','('144350','MCDANIEL','','CYNTHIA','4','9','3','3','7','','1111111629','16','','3','3','C','C',''),'),</v>
      </c>
      <c r="T4020" t="s">
        <v>15063</v>
      </c>
      <c r="U4020">
        <f t="shared" si="188"/>
        <v>0</v>
      </c>
    </row>
    <row r="4021" spans="1:21">
      <c r="A4021" s="2" t="s">
        <v>10229</v>
      </c>
      <c r="B4021" s="2" t="s">
        <v>6343</v>
      </c>
      <c r="D4021" s="2" t="s">
        <v>82</v>
      </c>
      <c r="E4021" t="str">
        <f t="shared" si="186"/>
        <v>4</v>
      </c>
      <c r="F4021" s="2">
        <v>19</v>
      </c>
      <c r="G4021">
        <v>4</v>
      </c>
      <c r="H4021">
        <v>1</v>
      </c>
      <c r="I4021">
        <v>8</v>
      </c>
      <c r="K4021">
        <v>1111111630</v>
      </c>
      <c r="L4021">
        <v>16</v>
      </c>
      <c r="N4021">
        <v>3</v>
      </c>
      <c r="O4021">
        <v>3</v>
      </c>
      <c r="P4021" t="s">
        <v>23</v>
      </c>
      <c r="Q4021" t="s">
        <v>23</v>
      </c>
      <c r="R4021">
        <v>90</v>
      </c>
      <c r="S4021" t="str">
        <f t="shared" si="187"/>
        <v>('144356','MCDANIEL','','JAMES','4','19','4','1','8','','1111111630','16','','3','3','A','A','('144356','MCDANIEL','','JAMES','4','19','4','1','8','','1111111630','16','','3','3','A','A',''),'),</v>
      </c>
      <c r="T4021" t="s">
        <v>15064</v>
      </c>
      <c r="U4021">
        <f t="shared" si="188"/>
        <v>0</v>
      </c>
    </row>
    <row r="4022" spans="1:21">
      <c r="A4022" s="2" t="s">
        <v>10230</v>
      </c>
      <c r="B4022" s="2" t="s">
        <v>4397</v>
      </c>
      <c r="D4022" s="2" t="s">
        <v>10231</v>
      </c>
      <c r="E4022" t="str">
        <f t="shared" si="186"/>
        <v>4</v>
      </c>
      <c r="F4022" s="2">
        <v>16</v>
      </c>
      <c r="G4022">
        <v>1</v>
      </c>
      <c r="H4022">
        <v>2</v>
      </c>
      <c r="I4022">
        <v>1</v>
      </c>
      <c r="K4022">
        <v>1111111631</v>
      </c>
      <c r="L4022">
        <v>16</v>
      </c>
      <c r="N4022">
        <v>3</v>
      </c>
      <c r="O4022">
        <v>3</v>
      </c>
      <c r="P4022" t="s">
        <v>20</v>
      </c>
      <c r="Q4022" t="s">
        <v>20</v>
      </c>
      <c r="R4022">
        <v>90</v>
      </c>
      <c r="S4022" t="str">
        <f t="shared" si="187"/>
        <v>('144362','MCDONALD','','PEYTON','4','16','1','2','1','','1111111631','16','','3','3','B','B','('144362','MCDONALD','','PEYTON','4','16','1','2','1','','1111111631','16','','3','3','B','B',''),'),</v>
      </c>
      <c r="T4022" t="s">
        <v>15065</v>
      </c>
      <c r="U4022">
        <f t="shared" si="188"/>
        <v>0</v>
      </c>
    </row>
    <row r="4023" spans="1:21">
      <c r="A4023" s="2" t="s">
        <v>10232</v>
      </c>
      <c r="B4023" s="2" t="s">
        <v>4397</v>
      </c>
      <c r="D4023" s="2" t="s">
        <v>103</v>
      </c>
      <c r="E4023" t="str">
        <f t="shared" si="186"/>
        <v>4</v>
      </c>
      <c r="F4023" s="2">
        <v>23</v>
      </c>
      <c r="G4023">
        <v>2</v>
      </c>
      <c r="H4023">
        <v>1</v>
      </c>
      <c r="I4023">
        <v>6</v>
      </c>
      <c r="K4023">
        <v>1111111180</v>
      </c>
      <c r="L4023">
        <v>16</v>
      </c>
      <c r="N4023">
        <v>3</v>
      </c>
      <c r="O4023">
        <v>3</v>
      </c>
      <c r="P4023" t="s">
        <v>23</v>
      </c>
      <c r="Q4023" t="s">
        <v>23</v>
      </c>
      <c r="R4023">
        <v>90</v>
      </c>
      <c r="S4023" t="str">
        <f t="shared" si="187"/>
        <v>('144368','MCDONALD','','SEAN','4','23','2','1','6','','1111111180','16','','3','3','A','A','('144368','MCDONALD','','SEAN','4','23','2','1','6','','1111111180','16','','3','3','A','A',''),'),</v>
      </c>
      <c r="T4023" t="s">
        <v>15066</v>
      </c>
      <c r="U4023">
        <f t="shared" si="188"/>
        <v>0</v>
      </c>
    </row>
    <row r="4024" spans="1:21">
      <c r="A4024" s="2" t="s">
        <v>10233</v>
      </c>
      <c r="B4024" s="2" t="s">
        <v>1075</v>
      </c>
      <c r="D4024" s="2" t="s">
        <v>116</v>
      </c>
      <c r="E4024" t="str">
        <f t="shared" si="186"/>
        <v>4</v>
      </c>
      <c r="F4024" s="2">
        <v>27</v>
      </c>
      <c r="G4024">
        <v>1</v>
      </c>
      <c r="H4024">
        <v>3</v>
      </c>
      <c r="I4024">
        <v>1</v>
      </c>
      <c r="K4024">
        <v>1111111479</v>
      </c>
      <c r="L4024">
        <v>16</v>
      </c>
      <c r="N4024">
        <v>3</v>
      </c>
      <c r="O4024">
        <v>3</v>
      </c>
      <c r="P4024" t="s">
        <v>26</v>
      </c>
      <c r="Q4024" t="s">
        <v>26</v>
      </c>
      <c r="R4024">
        <v>90</v>
      </c>
      <c r="S4024" t="str">
        <f t="shared" si="187"/>
        <v>('144374','MCELWEE','','THOMAS','4','27','1','3','1','','1111111479','16','','3','3','C','C','('144374','MCELWEE','','THOMAS','4','27','1','3','1','','1111111479','16','','3','3','C','C',''),'),</v>
      </c>
      <c r="T4024" t="s">
        <v>15067</v>
      </c>
      <c r="U4024">
        <f t="shared" si="188"/>
        <v>0</v>
      </c>
    </row>
    <row r="4025" spans="1:21">
      <c r="A4025" s="2" t="s">
        <v>10234</v>
      </c>
      <c r="B4025" s="2" t="s">
        <v>10235</v>
      </c>
      <c r="D4025" s="2" t="s">
        <v>7692</v>
      </c>
      <c r="E4025" t="str">
        <f t="shared" si="186"/>
        <v>4</v>
      </c>
      <c r="F4025" s="2">
        <v>17</v>
      </c>
      <c r="G4025">
        <v>3</v>
      </c>
      <c r="H4025">
        <v>2</v>
      </c>
      <c r="I4025">
        <v>7</v>
      </c>
      <c r="K4025">
        <v>1111111181</v>
      </c>
      <c r="L4025">
        <v>16</v>
      </c>
      <c r="N4025">
        <v>3</v>
      </c>
      <c r="O4025">
        <v>3</v>
      </c>
      <c r="P4025" t="s">
        <v>20</v>
      </c>
      <c r="Q4025" t="s">
        <v>20</v>
      </c>
      <c r="R4025">
        <v>90</v>
      </c>
      <c r="S4025" t="str">
        <f t="shared" si="187"/>
        <v>('144380','MCGLAUGHLIN','','ALEC','4','17','3','2','7','','1111111181','16','','3','3','B','B','('144380','MCGLAUGHLIN','','ALEC','4','17','3','2','7','','1111111181','16','','3','3','B','B',''),'),</v>
      </c>
      <c r="T4025" t="s">
        <v>15068</v>
      </c>
      <c r="U4025">
        <f t="shared" si="188"/>
        <v>0</v>
      </c>
    </row>
    <row r="4026" spans="1:21">
      <c r="A4026" s="2" t="s">
        <v>10236</v>
      </c>
      <c r="B4026" s="2" t="s">
        <v>4404</v>
      </c>
      <c r="D4026" s="2" t="s">
        <v>96</v>
      </c>
      <c r="E4026" t="str">
        <f t="shared" si="186"/>
        <v>4</v>
      </c>
      <c r="F4026" s="2">
        <v>11</v>
      </c>
      <c r="G4026">
        <v>4</v>
      </c>
      <c r="H4026">
        <v>3</v>
      </c>
      <c r="I4026">
        <v>8</v>
      </c>
      <c r="K4026">
        <v>1111111182</v>
      </c>
      <c r="L4026">
        <v>16</v>
      </c>
      <c r="N4026">
        <v>3</v>
      </c>
      <c r="O4026">
        <v>3</v>
      </c>
      <c r="P4026" t="s">
        <v>26</v>
      </c>
      <c r="Q4026" t="s">
        <v>26</v>
      </c>
      <c r="R4026">
        <v>90</v>
      </c>
      <c r="S4026" t="str">
        <f t="shared" si="187"/>
        <v>('144386','MCGLYNN','','JOHN','4','11','4','3','8','','1111111182','16','','3','3','C','C','('144386','MCGLYNN','','JOHN','4','11','4','3','8','','1111111182','16','','3','3','C','C',''),'),</v>
      </c>
      <c r="T4026" t="s">
        <v>15069</v>
      </c>
      <c r="U4026">
        <f t="shared" si="188"/>
        <v>0</v>
      </c>
    </row>
    <row r="4027" spans="1:21">
      <c r="A4027" s="2" t="s">
        <v>10237</v>
      </c>
      <c r="B4027" s="2" t="s">
        <v>6352</v>
      </c>
      <c r="D4027" s="2" t="s">
        <v>10238</v>
      </c>
      <c r="E4027" t="str">
        <f t="shared" si="186"/>
        <v>4</v>
      </c>
      <c r="F4027" s="2">
        <v>18</v>
      </c>
      <c r="G4027">
        <v>1</v>
      </c>
      <c r="H4027">
        <v>1</v>
      </c>
      <c r="I4027">
        <v>1</v>
      </c>
      <c r="K4027">
        <v>1111111183</v>
      </c>
      <c r="L4027">
        <v>16</v>
      </c>
      <c r="N4027">
        <v>3</v>
      </c>
      <c r="O4027">
        <v>3</v>
      </c>
      <c r="P4027" t="s">
        <v>23</v>
      </c>
      <c r="Q4027" t="s">
        <v>23</v>
      </c>
      <c r="R4027">
        <v>90</v>
      </c>
      <c r="S4027" t="str">
        <f t="shared" si="187"/>
        <v>('144392','MCGRAW','','FORRES','4','18','1','1','1','','1111111183','16','','3','3','A','A','('144392','MCGRAW','','FORRES','4','18','1','1','1','','1111111183','16','','3','3','A','A',''),'),</v>
      </c>
      <c r="T4027" t="s">
        <v>15070</v>
      </c>
      <c r="U4027">
        <f t="shared" si="188"/>
        <v>0</v>
      </c>
    </row>
    <row r="4028" spans="1:21">
      <c r="A4028" s="2" t="s">
        <v>10239</v>
      </c>
      <c r="B4028" s="2" t="s">
        <v>10240</v>
      </c>
      <c r="D4028" s="2" t="s">
        <v>511</v>
      </c>
      <c r="E4028" t="str">
        <f t="shared" si="186"/>
        <v>4</v>
      </c>
      <c r="F4028" s="2">
        <v>2</v>
      </c>
      <c r="G4028">
        <v>2</v>
      </c>
      <c r="H4028">
        <v>3</v>
      </c>
      <c r="I4028">
        <v>2</v>
      </c>
      <c r="K4028">
        <v>1111111632</v>
      </c>
      <c r="L4028">
        <v>16</v>
      </c>
      <c r="N4028">
        <v>3</v>
      </c>
      <c r="O4028">
        <v>3</v>
      </c>
      <c r="P4028" t="s">
        <v>26</v>
      </c>
      <c r="Q4028" t="s">
        <v>26</v>
      </c>
      <c r="R4028">
        <v>90</v>
      </c>
      <c r="S4028" t="str">
        <f t="shared" si="187"/>
        <v>('144398','MCHALE','','TIMOTHY','4','2','2','3','2','','1111111632','16','','3','3','C','C','('144398','MCHALE','','TIMOTHY','4','2','2','3','2','','1111111632','16','','3','3','C','C',''),'),</v>
      </c>
      <c r="T4028" t="s">
        <v>15071</v>
      </c>
      <c r="U4028">
        <f t="shared" si="188"/>
        <v>0</v>
      </c>
    </row>
    <row r="4029" spans="1:21">
      <c r="A4029" s="2" t="s">
        <v>10241</v>
      </c>
      <c r="B4029" s="2" t="s">
        <v>10242</v>
      </c>
      <c r="D4029" s="2" t="s">
        <v>10243</v>
      </c>
      <c r="E4029" t="str">
        <f t="shared" si="186"/>
        <v>4</v>
      </c>
      <c r="F4029" s="2">
        <v>10</v>
      </c>
      <c r="G4029">
        <v>2</v>
      </c>
      <c r="H4029">
        <v>2</v>
      </c>
      <c r="I4029">
        <v>2</v>
      </c>
      <c r="K4029">
        <v>1111111184</v>
      </c>
      <c r="L4029">
        <v>16</v>
      </c>
      <c r="N4029">
        <v>3</v>
      </c>
      <c r="O4029">
        <v>3</v>
      </c>
      <c r="P4029" t="s">
        <v>20</v>
      </c>
      <c r="Q4029" t="s">
        <v>20</v>
      </c>
      <c r="R4029">
        <v>90</v>
      </c>
      <c r="S4029" t="str">
        <f t="shared" si="187"/>
        <v>('144404','MCKAIN','','RANDON','4','10','2','2','2','','1111111184','16','','3','3','B','B','('144404','MCKAIN','','RANDON','4','10','2','2','2','','1111111184','16','','3','3','B','B',''),'),</v>
      </c>
      <c r="T4029" t="s">
        <v>15072</v>
      </c>
      <c r="U4029">
        <f t="shared" si="188"/>
        <v>0</v>
      </c>
    </row>
    <row r="4030" spans="1:21">
      <c r="A4030" s="2" t="s">
        <v>10244</v>
      </c>
      <c r="B4030" s="2" t="s">
        <v>10245</v>
      </c>
      <c r="D4030" s="2" t="s">
        <v>32</v>
      </c>
      <c r="E4030" t="str">
        <f t="shared" si="186"/>
        <v>4</v>
      </c>
      <c r="F4030" s="2">
        <v>11</v>
      </c>
      <c r="G4030">
        <v>4</v>
      </c>
      <c r="H4030">
        <v>1</v>
      </c>
      <c r="I4030">
        <v>4</v>
      </c>
      <c r="K4030">
        <v>1111111330</v>
      </c>
      <c r="L4030">
        <v>16</v>
      </c>
      <c r="N4030">
        <v>3</v>
      </c>
      <c r="O4030">
        <v>3</v>
      </c>
      <c r="P4030" t="s">
        <v>23</v>
      </c>
      <c r="Q4030" t="s">
        <v>23</v>
      </c>
      <c r="R4030">
        <v>90</v>
      </c>
      <c r="S4030" t="str">
        <f t="shared" si="187"/>
        <v>('144410','MCKEEN','','MATTHEW','4','11','4','1','4','','1111111330','16','','3','3','A','A','('144410','MCKEEN','','MATTHEW','4','11','4','1','4','','1111111330','16','','3','3','A','A',''),'),</v>
      </c>
      <c r="T4030" t="s">
        <v>15073</v>
      </c>
      <c r="U4030">
        <f t="shared" si="188"/>
        <v>0</v>
      </c>
    </row>
    <row r="4031" spans="1:21">
      <c r="A4031" s="2" t="s">
        <v>10246</v>
      </c>
      <c r="B4031" s="2" t="s">
        <v>195</v>
      </c>
      <c r="D4031" s="2" t="s">
        <v>747</v>
      </c>
      <c r="E4031" t="str">
        <f t="shared" si="186"/>
        <v>4</v>
      </c>
      <c r="F4031" s="2">
        <v>1</v>
      </c>
      <c r="G4031">
        <v>3</v>
      </c>
      <c r="H4031">
        <v>3</v>
      </c>
      <c r="I4031">
        <v>3</v>
      </c>
      <c r="K4031">
        <v>1111111185</v>
      </c>
      <c r="L4031">
        <v>16</v>
      </c>
      <c r="N4031">
        <v>3</v>
      </c>
      <c r="O4031">
        <v>3</v>
      </c>
      <c r="P4031" t="s">
        <v>26</v>
      </c>
      <c r="Q4031" t="s">
        <v>26</v>
      </c>
      <c r="R4031">
        <v>90</v>
      </c>
      <c r="S4031" t="str">
        <f t="shared" si="187"/>
        <v>('144416','MCKENNA','','GLENN','4','1','3','3','3','','1111111185','16','','3','3','C','C','('144416','MCKENNA','','GLENN','4','1','3','3','3','','1111111185','16','','3','3','C','C',''),'),</v>
      </c>
      <c r="T4031" t="s">
        <v>15074</v>
      </c>
      <c r="U4031">
        <f t="shared" si="188"/>
        <v>0</v>
      </c>
    </row>
    <row r="4032" spans="1:21">
      <c r="A4032" s="2" t="s">
        <v>10247</v>
      </c>
      <c r="B4032" s="2" t="s">
        <v>10248</v>
      </c>
      <c r="D4032" s="2" t="s">
        <v>1015</v>
      </c>
      <c r="E4032" t="str">
        <f t="shared" si="186"/>
        <v>4</v>
      </c>
      <c r="F4032" s="2">
        <v>16</v>
      </c>
      <c r="G4032">
        <v>4</v>
      </c>
      <c r="H4032">
        <v>1</v>
      </c>
      <c r="I4032">
        <v>4</v>
      </c>
      <c r="K4032">
        <v>1111111186</v>
      </c>
      <c r="L4032">
        <v>16</v>
      </c>
      <c r="N4032">
        <v>3</v>
      </c>
      <c r="O4032">
        <v>3</v>
      </c>
      <c r="P4032" t="s">
        <v>23</v>
      </c>
      <c r="Q4032" t="s">
        <v>23</v>
      </c>
      <c r="R4032">
        <v>90</v>
      </c>
      <c r="S4032" t="str">
        <f t="shared" si="187"/>
        <v>('144422','MCKIERNAN','','CONNOR','4','16','4','1','4','','1111111186','16','','3','3','A','A','('144422','MCKIERNAN','','CONNOR','4','16','4','1','4','','1111111186','16','','3','3','A','A',''),'),</v>
      </c>
      <c r="T4032" t="s">
        <v>15075</v>
      </c>
      <c r="U4032">
        <f t="shared" si="188"/>
        <v>0</v>
      </c>
    </row>
    <row r="4033" spans="1:21">
      <c r="A4033" s="2" t="s">
        <v>10249</v>
      </c>
      <c r="B4033" s="2" t="s">
        <v>6367</v>
      </c>
      <c r="D4033" s="2" t="s">
        <v>96</v>
      </c>
      <c r="E4033" t="str">
        <f t="shared" si="186"/>
        <v>4</v>
      </c>
      <c r="F4033" s="2">
        <v>22</v>
      </c>
      <c r="G4033">
        <v>3</v>
      </c>
      <c r="H4033">
        <v>1</v>
      </c>
      <c r="I4033">
        <v>3</v>
      </c>
      <c r="K4033">
        <v>1111111633</v>
      </c>
      <c r="L4033">
        <v>16</v>
      </c>
      <c r="N4033">
        <v>3</v>
      </c>
      <c r="O4033">
        <v>3</v>
      </c>
      <c r="P4033" t="s">
        <v>23</v>
      </c>
      <c r="Q4033" t="s">
        <v>23</v>
      </c>
      <c r="R4033">
        <v>90</v>
      </c>
      <c r="S4033" t="str">
        <f t="shared" si="187"/>
        <v>('144428','MCLAUGHLIN','','JOHN','4','22','3','1','3','','1111111633','16','','3','3','A','A','('144428','MCLAUGHLIN','','JOHN','4','22','3','1','3','','1111111633','16','','3','3','A','A',''),'),</v>
      </c>
      <c r="T4033" t="s">
        <v>15076</v>
      </c>
      <c r="U4033">
        <f t="shared" si="188"/>
        <v>0</v>
      </c>
    </row>
    <row r="4034" spans="1:21">
      <c r="A4034" s="2" t="s">
        <v>10250</v>
      </c>
      <c r="B4034" s="2" t="s">
        <v>1076</v>
      </c>
      <c r="D4034" s="2" t="s">
        <v>1077</v>
      </c>
      <c r="E4034" t="str">
        <f t="shared" si="186"/>
        <v>4</v>
      </c>
      <c r="F4034" s="2">
        <v>26</v>
      </c>
      <c r="G4034">
        <v>3</v>
      </c>
      <c r="H4034">
        <v>1</v>
      </c>
      <c r="I4034">
        <v>7</v>
      </c>
      <c r="K4034">
        <v>1111111933</v>
      </c>
      <c r="L4034">
        <v>16</v>
      </c>
      <c r="N4034">
        <v>3</v>
      </c>
      <c r="O4034">
        <v>3</v>
      </c>
      <c r="P4034" t="s">
        <v>23</v>
      </c>
      <c r="Q4034" t="s">
        <v>23</v>
      </c>
      <c r="R4034">
        <v>90</v>
      </c>
      <c r="S4034" t="str">
        <f t="shared" si="187"/>
        <v>('144434','MCMILLAN','','NEIL','4','26','3','1','7','','1111111933','16','','3','3','A','A','('144434','MCMILLAN','','NEIL','4','26','3','1','7','','1111111933','16','','3','3','A','A',''),'),</v>
      </c>
      <c r="T4034" t="s">
        <v>15077</v>
      </c>
      <c r="U4034">
        <f t="shared" si="188"/>
        <v>0</v>
      </c>
    </row>
    <row r="4035" spans="1:21">
      <c r="A4035" s="2" t="s">
        <v>10251</v>
      </c>
      <c r="B4035" s="2" t="s">
        <v>10252</v>
      </c>
      <c r="D4035" s="2" t="s">
        <v>171</v>
      </c>
      <c r="E4035" t="str">
        <f t="shared" ref="E4035:E4098" si="189">MID(A4035,2,1)</f>
        <v>4</v>
      </c>
      <c r="F4035" s="2">
        <v>8</v>
      </c>
      <c r="G4035">
        <v>1</v>
      </c>
      <c r="H4035">
        <v>2</v>
      </c>
      <c r="I4035">
        <v>5</v>
      </c>
      <c r="K4035">
        <v>1111111187</v>
      </c>
      <c r="L4035">
        <v>16</v>
      </c>
      <c r="N4035">
        <v>3</v>
      </c>
      <c r="O4035">
        <v>3</v>
      </c>
      <c r="P4035" t="s">
        <v>20</v>
      </c>
      <c r="Q4035" t="s">
        <v>20</v>
      </c>
      <c r="R4035">
        <v>90</v>
      </c>
      <c r="S4035" t="str">
        <f t="shared" ref="S4035:S4098" si="190">CONCATENATE("('",A4035,"','",B4035,"','",C4035,"','",D4035,"','",E4035,"','",F4035,"','",G4035,"','",H4035,"','",I4035,"','",J4035,"','",K4035,"','",L4035,"','",M4035,"','",N4035,"','",O4035,"','",P4035,"','",Q4035,"','",T4035,"'),")</f>
        <v>('144440','MCNAMEE','','KELLY','4','8','1','2','5','','1111111187','16','','3','3','B','B','('144440','MCNAMEE','','KELLY','4','8','1','2','5','','1111111187','16','','3','3','B','B',''),'),</v>
      </c>
      <c r="T4035" t="s">
        <v>15078</v>
      </c>
      <c r="U4035">
        <f t="shared" ref="U4035:U4098" si="191">IF(E4035=1,1,0)</f>
        <v>0</v>
      </c>
    </row>
    <row r="4036" spans="1:21">
      <c r="A4036" s="2" t="s">
        <v>10253</v>
      </c>
      <c r="B4036" s="2" t="s">
        <v>10254</v>
      </c>
      <c r="D4036" s="2" t="s">
        <v>22</v>
      </c>
      <c r="E4036" t="str">
        <f t="shared" si="189"/>
        <v>4</v>
      </c>
      <c r="F4036" s="2">
        <v>1</v>
      </c>
      <c r="G4036">
        <v>1</v>
      </c>
      <c r="H4036">
        <v>2</v>
      </c>
      <c r="I4036">
        <v>5</v>
      </c>
      <c r="K4036">
        <v>1111111331</v>
      </c>
      <c r="L4036">
        <v>16</v>
      </c>
      <c r="N4036">
        <v>3</v>
      </c>
      <c r="O4036">
        <v>3</v>
      </c>
      <c r="P4036" t="s">
        <v>20</v>
      </c>
      <c r="Q4036" t="s">
        <v>20</v>
      </c>
      <c r="R4036">
        <v>90</v>
      </c>
      <c r="S4036" t="str">
        <f t="shared" si="190"/>
        <v>('144446','MEANEY','','DANIEL','4','1','1','2','5','','1111111331','16','','3','3','B','B','('144446','MEANEY','','DANIEL','4','1','1','2','5','','1111111331','16','','3','3','B','B',''),'),</v>
      </c>
      <c r="T4036" t="s">
        <v>15079</v>
      </c>
      <c r="U4036">
        <f t="shared" si="191"/>
        <v>0</v>
      </c>
    </row>
    <row r="4037" spans="1:21">
      <c r="A4037" s="2" t="s">
        <v>10255</v>
      </c>
      <c r="B4037" s="2" t="s">
        <v>10256</v>
      </c>
      <c r="D4037" s="2" t="s">
        <v>237</v>
      </c>
      <c r="E4037" t="str">
        <f t="shared" si="189"/>
        <v>4</v>
      </c>
      <c r="F4037" s="2">
        <v>7</v>
      </c>
      <c r="G4037">
        <v>2</v>
      </c>
      <c r="H4037">
        <v>1</v>
      </c>
      <c r="I4037">
        <v>2</v>
      </c>
      <c r="K4037">
        <v>1111111480</v>
      </c>
      <c r="L4037">
        <v>16</v>
      </c>
      <c r="N4037">
        <v>3</v>
      </c>
      <c r="O4037">
        <v>3</v>
      </c>
      <c r="P4037" t="s">
        <v>23</v>
      </c>
      <c r="Q4037" t="s">
        <v>23</v>
      </c>
      <c r="R4037">
        <v>90</v>
      </c>
      <c r="S4037" t="str">
        <f t="shared" si="190"/>
        <v>('144452','MEISE','','RACHEL','4','7','2','1','2','','1111111480','16','','3','3','A','A','('144452','MEISE','','RACHEL','4','7','2','1','2','','1111111480','16','','3','3','A','A',''),'),</v>
      </c>
      <c r="T4037" t="s">
        <v>15080</v>
      </c>
      <c r="U4037">
        <f t="shared" si="191"/>
        <v>0</v>
      </c>
    </row>
    <row r="4038" spans="1:21">
      <c r="A4038" s="2" t="s">
        <v>10257</v>
      </c>
      <c r="B4038" s="2" t="s">
        <v>6383</v>
      </c>
      <c r="D4038" s="2" t="s">
        <v>1129</v>
      </c>
      <c r="E4038" t="str">
        <f t="shared" si="189"/>
        <v>4</v>
      </c>
      <c r="F4038" s="2">
        <v>17</v>
      </c>
      <c r="G4038">
        <v>2</v>
      </c>
      <c r="H4038">
        <v>3</v>
      </c>
      <c r="I4038">
        <v>6</v>
      </c>
      <c r="K4038">
        <v>1111111332</v>
      </c>
      <c r="L4038">
        <v>16</v>
      </c>
      <c r="N4038">
        <v>3</v>
      </c>
      <c r="O4038">
        <v>3</v>
      </c>
      <c r="P4038" t="s">
        <v>26</v>
      </c>
      <c r="Q4038" t="s">
        <v>26</v>
      </c>
      <c r="R4038">
        <v>90</v>
      </c>
      <c r="S4038" t="str">
        <f t="shared" si="190"/>
        <v>('144458','MELVIN','','JASMINE','4','17','2','3','6','','1111111332','16','','3','3','C','C','('144458','MELVIN','','JASMINE','4','17','2','3','6','','1111111332','16','','3','3','C','C',''),'),</v>
      </c>
      <c r="T4038" t="s">
        <v>15081</v>
      </c>
      <c r="U4038">
        <f t="shared" si="191"/>
        <v>0</v>
      </c>
    </row>
    <row r="4039" spans="1:21">
      <c r="A4039" s="2" t="s">
        <v>10258</v>
      </c>
      <c r="B4039" s="2" t="s">
        <v>10259</v>
      </c>
      <c r="D4039" s="2" t="s">
        <v>6168</v>
      </c>
      <c r="E4039" t="str">
        <f t="shared" si="189"/>
        <v>4</v>
      </c>
      <c r="F4039" s="2">
        <v>21</v>
      </c>
      <c r="G4039">
        <v>2</v>
      </c>
      <c r="H4039">
        <v>3</v>
      </c>
      <c r="I4039">
        <v>6</v>
      </c>
      <c r="K4039">
        <v>1111111188</v>
      </c>
      <c r="L4039">
        <v>16</v>
      </c>
      <c r="N4039">
        <v>3</v>
      </c>
      <c r="O4039">
        <v>3</v>
      </c>
      <c r="P4039" t="s">
        <v>26</v>
      </c>
      <c r="Q4039" t="s">
        <v>26</v>
      </c>
      <c r="R4039">
        <v>90</v>
      </c>
      <c r="S4039" t="str">
        <f t="shared" si="190"/>
        <v>('144464','MEMBRENO','','ALEXANDRIA','4','21','2','3','6','','1111111188','16','','3','3','C','C','('144464','MEMBRENO','','ALEXANDRIA','4','21','2','3','6','','1111111188','16','','3','3','C','C',''),'),</v>
      </c>
      <c r="T4039" t="s">
        <v>15082</v>
      </c>
      <c r="U4039">
        <f t="shared" si="191"/>
        <v>0</v>
      </c>
    </row>
    <row r="4040" spans="1:21">
      <c r="A4040" s="2" t="s">
        <v>10260</v>
      </c>
      <c r="B4040" s="2" t="s">
        <v>10261</v>
      </c>
      <c r="D4040" s="2" t="s">
        <v>334</v>
      </c>
      <c r="E4040" t="str">
        <f t="shared" si="189"/>
        <v>4</v>
      </c>
      <c r="F4040" s="2">
        <v>15</v>
      </c>
      <c r="G4040">
        <v>4</v>
      </c>
      <c r="H4040">
        <v>1</v>
      </c>
      <c r="I4040">
        <v>4</v>
      </c>
      <c r="K4040">
        <v>1111111786</v>
      </c>
      <c r="L4040">
        <v>16</v>
      </c>
      <c r="N4040">
        <v>3</v>
      </c>
      <c r="O4040">
        <v>3</v>
      </c>
      <c r="P4040" t="s">
        <v>23</v>
      </c>
      <c r="Q4040" t="s">
        <v>23</v>
      </c>
      <c r="R4040">
        <v>90</v>
      </c>
      <c r="S4040" t="str">
        <f t="shared" si="190"/>
        <v>('144470','MERRALL','','ALEXANDER','4','15','4','1','4','','1111111786','16','','3','3','A','A','('144470','MERRALL','','ALEXANDER','4','15','4','1','4','','1111111786','16','','3','3','A','A',''),'),</v>
      </c>
      <c r="T4040" t="s">
        <v>15083</v>
      </c>
      <c r="U4040">
        <f t="shared" si="191"/>
        <v>0</v>
      </c>
    </row>
    <row r="4041" spans="1:21">
      <c r="A4041" s="2" t="s">
        <v>10262</v>
      </c>
      <c r="B4041" s="2" t="s">
        <v>6387</v>
      </c>
      <c r="D4041" s="2" t="s">
        <v>1044</v>
      </c>
      <c r="E4041" t="str">
        <f t="shared" si="189"/>
        <v>4</v>
      </c>
      <c r="F4041" s="2">
        <v>9</v>
      </c>
      <c r="G4041">
        <v>3</v>
      </c>
      <c r="H4041">
        <v>1</v>
      </c>
      <c r="I4041">
        <v>7</v>
      </c>
      <c r="K4041">
        <v>1111111189</v>
      </c>
      <c r="L4041">
        <v>16</v>
      </c>
      <c r="N4041">
        <v>3</v>
      </c>
      <c r="O4041">
        <v>3</v>
      </c>
      <c r="P4041" t="s">
        <v>23</v>
      </c>
      <c r="Q4041" t="s">
        <v>23</v>
      </c>
      <c r="R4041">
        <v>90</v>
      </c>
      <c r="S4041" t="str">
        <f t="shared" si="190"/>
        <v>('144476','MERRITT','','BO','4','9','3','1','7','','1111111189','16','','3','3','A','A','('144476','MERRITT','','BO','4','9','3','1','7','','1111111189','16','','3','3','A','A',''),'),</v>
      </c>
      <c r="T4041" t="s">
        <v>15084</v>
      </c>
      <c r="U4041">
        <f t="shared" si="191"/>
        <v>0</v>
      </c>
    </row>
    <row r="4042" spans="1:21">
      <c r="A4042" s="2" t="s">
        <v>10263</v>
      </c>
      <c r="B4042" s="2" t="s">
        <v>544</v>
      </c>
      <c r="D4042" s="2" t="s">
        <v>1078</v>
      </c>
      <c r="E4042" t="str">
        <f t="shared" si="189"/>
        <v>4</v>
      </c>
      <c r="F4042" s="2">
        <v>28</v>
      </c>
      <c r="G4042">
        <v>4</v>
      </c>
      <c r="H4042">
        <v>2</v>
      </c>
      <c r="I4042">
        <v>4</v>
      </c>
      <c r="K4042">
        <v>1111111634</v>
      </c>
      <c r="L4042">
        <v>16</v>
      </c>
      <c r="N4042">
        <v>3</v>
      </c>
      <c r="O4042">
        <v>3</v>
      </c>
      <c r="P4042" t="s">
        <v>20</v>
      </c>
      <c r="Q4042" t="s">
        <v>20</v>
      </c>
      <c r="R4042">
        <v>90</v>
      </c>
      <c r="S4042" t="str">
        <f t="shared" si="190"/>
        <v>('144482','MEYER','','ABIGAIL','4','28','4','2','4','','1111111634','16','','3','3','B','B','('144482','MEYER','','ABIGAIL','4','28','4','2','4','','1111111634','16','','3','3','B','B',''),'),</v>
      </c>
      <c r="T4042" t="s">
        <v>15085</v>
      </c>
      <c r="U4042">
        <f t="shared" si="191"/>
        <v>0</v>
      </c>
    </row>
    <row r="4043" spans="1:21">
      <c r="A4043" s="2" t="s">
        <v>10264</v>
      </c>
      <c r="B4043" s="2" t="s">
        <v>544</v>
      </c>
      <c r="D4043" s="2" t="s">
        <v>328</v>
      </c>
      <c r="E4043" t="str">
        <f t="shared" si="189"/>
        <v>4</v>
      </c>
      <c r="F4043" s="2">
        <v>15</v>
      </c>
      <c r="G4043">
        <v>4</v>
      </c>
      <c r="H4043">
        <v>2</v>
      </c>
      <c r="I4043">
        <v>8</v>
      </c>
      <c r="K4043">
        <v>1111111934</v>
      </c>
      <c r="L4043">
        <v>16</v>
      </c>
      <c r="N4043">
        <v>3</v>
      </c>
      <c r="O4043">
        <v>3</v>
      </c>
      <c r="P4043" t="s">
        <v>20</v>
      </c>
      <c r="Q4043" t="s">
        <v>20</v>
      </c>
      <c r="R4043">
        <v>90</v>
      </c>
      <c r="S4043" t="str">
        <f t="shared" si="190"/>
        <v>('144488','MEYER','','JOSHUA','4','15','4','2','8','','1111111934','16','','3','3','B','B','('144488','MEYER','','JOSHUA','4','15','4','2','8','','1111111934','16','','3','3','B','B',''),'),</v>
      </c>
      <c r="T4043" t="s">
        <v>15086</v>
      </c>
      <c r="U4043">
        <f t="shared" si="191"/>
        <v>0</v>
      </c>
    </row>
    <row r="4044" spans="1:21">
      <c r="A4044" s="2" t="s">
        <v>10265</v>
      </c>
      <c r="B4044" s="2" t="s">
        <v>10266</v>
      </c>
      <c r="D4044" s="2" t="s">
        <v>263</v>
      </c>
      <c r="E4044" t="str">
        <f t="shared" si="189"/>
        <v>4</v>
      </c>
      <c r="F4044" s="2">
        <v>24</v>
      </c>
      <c r="G4044">
        <v>1</v>
      </c>
      <c r="H4044">
        <v>2</v>
      </c>
      <c r="I4044">
        <v>5</v>
      </c>
      <c r="K4044">
        <v>1111111787</v>
      </c>
      <c r="L4044">
        <v>16</v>
      </c>
      <c r="N4044">
        <v>3</v>
      </c>
      <c r="O4044">
        <v>3</v>
      </c>
      <c r="P4044" t="s">
        <v>20</v>
      </c>
      <c r="Q4044" t="s">
        <v>20</v>
      </c>
      <c r="R4044">
        <v>90</v>
      </c>
      <c r="S4044" t="str">
        <f t="shared" si="190"/>
        <v>('144494','MICELI','','CHRISTOPHER','4','24','1','2','5','','1111111787','16','','3','3','B','B','('144494','MICELI','','CHRISTOPHER','4','24','1','2','5','','1111111787','16','','3','3','B','B',''),'),</v>
      </c>
      <c r="T4044" t="s">
        <v>15087</v>
      </c>
      <c r="U4044">
        <f t="shared" si="191"/>
        <v>0</v>
      </c>
    </row>
    <row r="4045" spans="1:21">
      <c r="A4045" s="2" t="s">
        <v>10267</v>
      </c>
      <c r="B4045" s="2" t="s">
        <v>10268</v>
      </c>
      <c r="D4045" s="2" t="s">
        <v>123</v>
      </c>
      <c r="E4045" t="str">
        <f t="shared" si="189"/>
        <v>4</v>
      </c>
      <c r="F4045" s="2">
        <v>13</v>
      </c>
      <c r="G4045">
        <v>2</v>
      </c>
      <c r="H4045">
        <v>3</v>
      </c>
      <c r="I4045">
        <v>6</v>
      </c>
      <c r="K4045">
        <v>1111111788</v>
      </c>
      <c r="L4045">
        <v>16</v>
      </c>
      <c r="N4045">
        <v>3</v>
      </c>
      <c r="O4045">
        <v>3</v>
      </c>
      <c r="P4045" t="s">
        <v>26</v>
      </c>
      <c r="Q4045" t="s">
        <v>26</v>
      </c>
      <c r="R4045">
        <v>90</v>
      </c>
      <c r="S4045" t="str">
        <f t="shared" si="190"/>
        <v>('144500','MIGHTY','','ANDREW','4','13','2','3','6','','1111111788','16','','3','3','C','C','('144500','MIGHTY','','ANDREW','4','13','2','3','6','','1111111788','16','','3','3','C','C',''),'),</v>
      </c>
      <c r="T4045" t="s">
        <v>15088</v>
      </c>
      <c r="U4045">
        <f t="shared" si="191"/>
        <v>0</v>
      </c>
    </row>
    <row r="4046" spans="1:21">
      <c r="A4046" s="2" t="s">
        <v>10269</v>
      </c>
      <c r="B4046" s="2" t="s">
        <v>1079</v>
      </c>
      <c r="D4046" s="2" t="s">
        <v>1080</v>
      </c>
      <c r="E4046" t="str">
        <f t="shared" si="189"/>
        <v>4</v>
      </c>
      <c r="F4046" s="2">
        <v>29</v>
      </c>
      <c r="G4046">
        <v>1</v>
      </c>
      <c r="H4046">
        <v>3</v>
      </c>
      <c r="I4046">
        <v>5</v>
      </c>
      <c r="K4046">
        <v>1111111635</v>
      </c>
      <c r="L4046">
        <v>16</v>
      </c>
      <c r="N4046">
        <v>3</v>
      </c>
      <c r="O4046">
        <v>3</v>
      </c>
      <c r="P4046" t="s">
        <v>26</v>
      </c>
      <c r="Q4046" t="s">
        <v>26</v>
      </c>
      <c r="R4046">
        <v>90</v>
      </c>
      <c r="S4046" t="str">
        <f t="shared" si="190"/>
        <v>('144506','MIGNEAULT','','MICALA','4','29','1','3','5','','1111111635','16','','3','3','C','C','('144506','MIGNEAULT','','MICALA','4','29','1','3','5','','1111111635','16','','3','3','C','C',''),'),</v>
      </c>
      <c r="T4046" t="s">
        <v>15089</v>
      </c>
      <c r="U4046">
        <f t="shared" si="191"/>
        <v>0</v>
      </c>
    </row>
    <row r="4047" spans="1:21">
      <c r="A4047" s="2" t="s">
        <v>10270</v>
      </c>
      <c r="B4047" s="2" t="s">
        <v>211</v>
      </c>
      <c r="D4047" s="2" t="s">
        <v>123</v>
      </c>
      <c r="E4047" t="str">
        <f t="shared" si="189"/>
        <v>4</v>
      </c>
      <c r="F4047" s="2">
        <v>9</v>
      </c>
      <c r="G4047">
        <v>3</v>
      </c>
      <c r="H4047">
        <v>1</v>
      </c>
      <c r="I4047">
        <v>7</v>
      </c>
      <c r="K4047">
        <v>1111111789</v>
      </c>
      <c r="L4047">
        <v>16</v>
      </c>
      <c r="N4047">
        <v>3</v>
      </c>
      <c r="O4047">
        <v>3</v>
      </c>
      <c r="P4047" t="s">
        <v>23</v>
      </c>
      <c r="Q4047" t="s">
        <v>23</v>
      </c>
      <c r="R4047">
        <v>90</v>
      </c>
      <c r="S4047" t="str">
        <f t="shared" si="190"/>
        <v>('144512','MILLER','','ANDREW','4','9','3','1','7','','1111111789','16','','3','3','A','A','('144512','MILLER','','ANDREW','4','9','3','1','7','','1111111789','16','','3','3','A','A',''),'),</v>
      </c>
      <c r="T4047" t="s">
        <v>15090</v>
      </c>
      <c r="U4047">
        <f t="shared" si="191"/>
        <v>0</v>
      </c>
    </row>
    <row r="4048" spans="1:21">
      <c r="A4048" s="2" t="s">
        <v>10271</v>
      </c>
      <c r="B4048" s="2" t="s">
        <v>211</v>
      </c>
      <c r="D4048" s="2" t="s">
        <v>1113</v>
      </c>
      <c r="E4048" t="str">
        <f t="shared" si="189"/>
        <v>4</v>
      </c>
      <c r="F4048" s="2">
        <v>2</v>
      </c>
      <c r="G4048">
        <v>2</v>
      </c>
      <c r="H4048">
        <v>1</v>
      </c>
      <c r="I4048">
        <v>6</v>
      </c>
      <c r="K4048">
        <v>1111111636</v>
      </c>
      <c r="L4048">
        <v>16</v>
      </c>
      <c r="N4048">
        <v>3</v>
      </c>
      <c r="O4048">
        <v>3</v>
      </c>
      <c r="P4048" t="s">
        <v>23</v>
      </c>
      <c r="Q4048" t="s">
        <v>23</v>
      </c>
      <c r="R4048">
        <v>90</v>
      </c>
      <c r="S4048" t="str">
        <f t="shared" si="190"/>
        <v>('144518','MILLER','','ASHLEY','4','2','2','1','6','','1111111636','16','','3','3','A','A','('144518','MILLER','','ASHLEY','4','2','2','1','6','','1111111636','16','','3','3','A','A',''),'),</v>
      </c>
      <c r="T4048" t="s">
        <v>15091</v>
      </c>
      <c r="U4048">
        <f t="shared" si="191"/>
        <v>0</v>
      </c>
    </row>
    <row r="4049" spans="1:21">
      <c r="A4049" s="2" t="s">
        <v>10272</v>
      </c>
      <c r="B4049" s="2" t="s">
        <v>211</v>
      </c>
      <c r="D4049" s="2" t="s">
        <v>3827</v>
      </c>
      <c r="E4049" t="str">
        <f t="shared" si="189"/>
        <v>4</v>
      </c>
      <c r="F4049" s="2">
        <v>23</v>
      </c>
      <c r="G4049">
        <v>4</v>
      </c>
      <c r="H4049">
        <v>2</v>
      </c>
      <c r="I4049">
        <v>8</v>
      </c>
      <c r="K4049">
        <v>1111111790</v>
      </c>
      <c r="L4049">
        <v>16</v>
      </c>
      <c r="N4049">
        <v>3</v>
      </c>
      <c r="O4049">
        <v>3</v>
      </c>
      <c r="P4049" t="s">
        <v>20</v>
      </c>
      <c r="Q4049" t="s">
        <v>20</v>
      </c>
      <c r="R4049">
        <v>90</v>
      </c>
      <c r="S4049" t="str">
        <f t="shared" si="190"/>
        <v>('144524','MILLER','','DONNELL','4','23','4','2','8','','1111111790','16','','3','3','B','B','('144524','MILLER','','DONNELL','4','23','4','2','8','','1111111790','16','','3','3','B','B',''),'),</v>
      </c>
      <c r="T4049" t="s">
        <v>15092</v>
      </c>
      <c r="U4049">
        <f t="shared" si="191"/>
        <v>0</v>
      </c>
    </row>
    <row r="4050" spans="1:21">
      <c r="A4050" s="2" t="s">
        <v>10273</v>
      </c>
      <c r="B4050" s="2" t="s">
        <v>211</v>
      </c>
      <c r="D4050" s="2" t="s">
        <v>558</v>
      </c>
      <c r="E4050" t="str">
        <f t="shared" si="189"/>
        <v>4</v>
      </c>
      <c r="F4050" s="2">
        <v>17</v>
      </c>
      <c r="G4050">
        <v>4</v>
      </c>
      <c r="H4050">
        <v>2</v>
      </c>
      <c r="I4050">
        <v>8</v>
      </c>
      <c r="K4050">
        <v>1111111190</v>
      </c>
      <c r="L4050">
        <v>16</v>
      </c>
      <c r="N4050">
        <v>3</v>
      </c>
      <c r="O4050">
        <v>3</v>
      </c>
      <c r="P4050" t="s">
        <v>20</v>
      </c>
      <c r="Q4050" t="s">
        <v>20</v>
      </c>
      <c r="R4050">
        <v>90</v>
      </c>
      <c r="S4050" t="str">
        <f t="shared" si="190"/>
        <v>('144530','MILLER','','ELIZABETH','4','17','4','2','8','','1111111190','16','','3','3','B','B','('144530','MILLER','','ELIZABETH','4','17','4','2','8','','1111111190','16','','3','3','B','B',''),'),</v>
      </c>
      <c r="T4050" t="s">
        <v>15093</v>
      </c>
      <c r="U4050">
        <f t="shared" si="191"/>
        <v>0</v>
      </c>
    </row>
    <row r="4051" spans="1:21">
      <c r="A4051" s="2" t="s">
        <v>10274</v>
      </c>
      <c r="B4051" s="2" t="s">
        <v>211</v>
      </c>
      <c r="D4051" s="2" t="s">
        <v>5546</v>
      </c>
      <c r="E4051" t="str">
        <f t="shared" si="189"/>
        <v>4</v>
      </c>
      <c r="F4051" s="2">
        <v>24</v>
      </c>
      <c r="G4051">
        <v>1</v>
      </c>
      <c r="H4051">
        <v>3</v>
      </c>
      <c r="I4051">
        <v>1</v>
      </c>
      <c r="K4051">
        <v>1111111191</v>
      </c>
      <c r="L4051">
        <v>16</v>
      </c>
      <c r="N4051">
        <v>3</v>
      </c>
      <c r="O4051">
        <v>3</v>
      </c>
      <c r="P4051" t="s">
        <v>26</v>
      </c>
      <c r="Q4051" t="s">
        <v>26</v>
      </c>
      <c r="R4051">
        <v>90</v>
      </c>
      <c r="S4051" t="str">
        <f t="shared" si="190"/>
        <v>('144536','MILLER','','KATHARINE','4','24','1','3','1','','1111111191','16','','3','3','C','C','('144536','MILLER','','KATHARINE','4','24','1','3','1','','1111111191','16','','3','3','C','C',''),'),</v>
      </c>
      <c r="T4051" t="s">
        <v>15094</v>
      </c>
      <c r="U4051">
        <f t="shared" si="191"/>
        <v>0</v>
      </c>
    </row>
    <row r="4052" spans="1:21">
      <c r="A4052" s="2" t="s">
        <v>10275</v>
      </c>
      <c r="B4052" s="2" t="s">
        <v>211</v>
      </c>
      <c r="D4052" s="2" t="s">
        <v>1081</v>
      </c>
      <c r="E4052" t="str">
        <f t="shared" si="189"/>
        <v>4</v>
      </c>
      <c r="F4052" s="2">
        <v>29</v>
      </c>
      <c r="G4052">
        <v>3</v>
      </c>
      <c r="H4052">
        <v>1</v>
      </c>
      <c r="I4052">
        <v>7</v>
      </c>
      <c r="K4052">
        <v>1111111333</v>
      </c>
      <c r="L4052">
        <v>16</v>
      </c>
      <c r="N4052">
        <v>3</v>
      </c>
      <c r="O4052">
        <v>3</v>
      </c>
      <c r="P4052" t="s">
        <v>23</v>
      </c>
      <c r="Q4052" t="s">
        <v>23</v>
      </c>
      <c r="R4052">
        <v>90</v>
      </c>
      <c r="S4052" t="str">
        <f t="shared" si="190"/>
        <v>('144542','MILLER','','LANDON','4','29','3','1','7','','1111111333','16','','3','3','A','A','('144542','MILLER','','LANDON','4','29','3','1','7','','1111111333','16','','3','3','A','A',''),'),</v>
      </c>
      <c r="T4052" t="s">
        <v>15095</v>
      </c>
      <c r="U4052">
        <f t="shared" si="191"/>
        <v>0</v>
      </c>
    </row>
    <row r="4053" spans="1:21">
      <c r="A4053" s="2" t="s">
        <v>10276</v>
      </c>
      <c r="B4053" s="2" t="s">
        <v>6407</v>
      </c>
      <c r="D4053" s="2" t="s">
        <v>82</v>
      </c>
      <c r="E4053" t="str">
        <f t="shared" si="189"/>
        <v>4</v>
      </c>
      <c r="F4053" s="2">
        <v>1</v>
      </c>
      <c r="G4053">
        <v>1</v>
      </c>
      <c r="H4053">
        <v>3</v>
      </c>
      <c r="I4053">
        <v>1</v>
      </c>
      <c r="K4053">
        <v>1111111791</v>
      </c>
      <c r="L4053">
        <v>16</v>
      </c>
      <c r="N4053">
        <v>3</v>
      </c>
      <c r="O4053">
        <v>3</v>
      </c>
      <c r="P4053" t="s">
        <v>26</v>
      </c>
      <c r="Q4053" t="s">
        <v>26</v>
      </c>
      <c r="R4053">
        <v>90</v>
      </c>
      <c r="S4053" t="str">
        <f t="shared" si="190"/>
        <v>('144548','MILLS','','JAMES','4','1','1','3','1','','1111111791','16','','3','3','C','C','('144548','MILLS','','JAMES','4','1','1','3','1','','1111111791','16','','3','3','C','C',''),'),</v>
      </c>
      <c r="T4053" t="s">
        <v>15096</v>
      </c>
      <c r="U4053">
        <f t="shared" si="191"/>
        <v>0</v>
      </c>
    </row>
    <row r="4054" spans="1:21">
      <c r="A4054" s="2" t="s">
        <v>10277</v>
      </c>
      <c r="B4054" s="2" t="s">
        <v>10278</v>
      </c>
      <c r="D4054" s="2" t="s">
        <v>10279</v>
      </c>
      <c r="E4054" t="str">
        <f t="shared" si="189"/>
        <v>4</v>
      </c>
      <c r="F4054" s="2">
        <v>19</v>
      </c>
      <c r="G4054">
        <v>2</v>
      </c>
      <c r="H4054">
        <v>1</v>
      </c>
      <c r="I4054">
        <v>2</v>
      </c>
      <c r="K4054">
        <v>1111111192</v>
      </c>
      <c r="L4054">
        <v>16</v>
      </c>
      <c r="N4054">
        <v>3</v>
      </c>
      <c r="O4054">
        <v>3</v>
      </c>
      <c r="P4054" t="s">
        <v>23</v>
      </c>
      <c r="Q4054" t="s">
        <v>23</v>
      </c>
      <c r="R4054">
        <v>90</v>
      </c>
      <c r="S4054" t="str">
        <f t="shared" si="190"/>
        <v>('144554','MOH','','NNAMDI','4','19','2','1','2','','1111111192','16','','3','3','A','A','('144554','MOH','','NNAMDI','4','19','2','1','2','','1111111192','16','','3','3','A','A',''),'),</v>
      </c>
      <c r="T4054" t="s">
        <v>15097</v>
      </c>
      <c r="U4054">
        <f t="shared" si="191"/>
        <v>0</v>
      </c>
    </row>
    <row r="4055" spans="1:21">
      <c r="A4055" s="2" t="s">
        <v>10280</v>
      </c>
      <c r="B4055" s="2" t="s">
        <v>7126</v>
      </c>
      <c r="D4055" s="2" t="s">
        <v>10281</v>
      </c>
      <c r="E4055" t="str">
        <f t="shared" si="189"/>
        <v>4</v>
      </c>
      <c r="F4055" s="2">
        <v>3</v>
      </c>
      <c r="G4055">
        <v>3</v>
      </c>
      <c r="H4055">
        <v>2</v>
      </c>
      <c r="I4055">
        <v>3</v>
      </c>
      <c r="K4055">
        <v>1111111193</v>
      </c>
      <c r="L4055">
        <v>16</v>
      </c>
      <c r="N4055">
        <v>3</v>
      </c>
      <c r="O4055">
        <v>3</v>
      </c>
      <c r="P4055" t="s">
        <v>20</v>
      </c>
      <c r="Q4055" t="s">
        <v>20</v>
      </c>
      <c r="R4055">
        <v>90</v>
      </c>
      <c r="S4055" t="str">
        <f t="shared" si="190"/>
        <v>('144560','MOHAMED','','AWAD','4','3','3','2','3','','1111111193','16','','3','3','B','B','('144560','MOHAMED','','AWAD','4','3','3','2','3','','1111111193','16','','3','3','B','B',''),'),</v>
      </c>
      <c r="T4055" t="s">
        <v>15098</v>
      </c>
      <c r="U4055">
        <f t="shared" si="191"/>
        <v>0</v>
      </c>
    </row>
    <row r="4056" spans="1:21">
      <c r="A4056" s="2" t="s">
        <v>10282</v>
      </c>
      <c r="B4056" s="2" t="s">
        <v>10283</v>
      </c>
      <c r="D4056" s="2" t="s">
        <v>338</v>
      </c>
      <c r="E4056" t="str">
        <f t="shared" si="189"/>
        <v>4</v>
      </c>
      <c r="F4056" s="2">
        <v>18</v>
      </c>
      <c r="G4056">
        <v>4</v>
      </c>
      <c r="H4056">
        <v>2</v>
      </c>
      <c r="I4056">
        <v>8</v>
      </c>
      <c r="K4056">
        <v>1111111334</v>
      </c>
      <c r="L4056">
        <v>16</v>
      </c>
      <c r="N4056">
        <v>3</v>
      </c>
      <c r="O4056">
        <v>3</v>
      </c>
      <c r="P4056" t="s">
        <v>20</v>
      </c>
      <c r="Q4056" t="s">
        <v>20</v>
      </c>
      <c r="R4056">
        <v>90</v>
      </c>
      <c r="S4056" t="str">
        <f t="shared" si="190"/>
        <v>('144566','MOILANEN','','NICHOLAS','4','18','4','2','8','','1111111334','16','','3','3','B','B','('144566','MOILANEN','','NICHOLAS','4','18','4','2','8','','1111111334','16','','3','3','B','B',''),'),</v>
      </c>
      <c r="T4056" t="s">
        <v>15099</v>
      </c>
      <c r="U4056">
        <f t="shared" si="191"/>
        <v>0</v>
      </c>
    </row>
    <row r="4057" spans="1:21">
      <c r="A4057" s="2" t="s">
        <v>10284</v>
      </c>
      <c r="B4057" s="2" t="s">
        <v>10285</v>
      </c>
      <c r="D4057" s="2" t="s">
        <v>1126</v>
      </c>
      <c r="E4057" t="str">
        <f t="shared" si="189"/>
        <v>4</v>
      </c>
      <c r="F4057" s="2">
        <v>21</v>
      </c>
      <c r="G4057">
        <v>1</v>
      </c>
      <c r="H4057">
        <v>3</v>
      </c>
      <c r="I4057">
        <v>1</v>
      </c>
      <c r="K4057">
        <v>1111111335</v>
      </c>
      <c r="L4057">
        <v>16</v>
      </c>
      <c r="N4057">
        <v>3</v>
      </c>
      <c r="O4057">
        <v>3</v>
      </c>
      <c r="P4057" t="s">
        <v>26</v>
      </c>
      <c r="Q4057" t="s">
        <v>26</v>
      </c>
      <c r="R4057">
        <v>90</v>
      </c>
      <c r="S4057" t="str">
        <f t="shared" si="190"/>
        <v>('144578','MONTECINOS','','ADRIAN','4','21','1','3','1','','1111111335','16','','3','3','C','C','('144578','MONTECINOS','','ADRIAN','4','21','1','3','1','','1111111335','16','','3','3','C','C',''),'),</v>
      </c>
      <c r="T4057" t="s">
        <v>15100</v>
      </c>
      <c r="U4057">
        <f t="shared" si="191"/>
        <v>0</v>
      </c>
    </row>
    <row r="4058" spans="1:21">
      <c r="A4058" s="2" t="s">
        <v>10286</v>
      </c>
      <c r="B4058" s="2" t="s">
        <v>4483</v>
      </c>
      <c r="D4058" s="2" t="s">
        <v>384</v>
      </c>
      <c r="E4058" t="str">
        <f t="shared" si="189"/>
        <v>4</v>
      </c>
      <c r="F4058" s="2">
        <v>10</v>
      </c>
      <c r="G4058">
        <v>2</v>
      </c>
      <c r="H4058">
        <v>1</v>
      </c>
      <c r="I4058">
        <v>2</v>
      </c>
      <c r="K4058">
        <v>1111111336</v>
      </c>
      <c r="L4058">
        <v>16</v>
      </c>
      <c r="N4058">
        <v>3</v>
      </c>
      <c r="O4058">
        <v>3</v>
      </c>
      <c r="P4058" t="s">
        <v>23</v>
      </c>
      <c r="Q4058" t="s">
        <v>23</v>
      </c>
      <c r="R4058">
        <v>90</v>
      </c>
      <c r="S4058" t="str">
        <f t="shared" si="190"/>
        <v>('144584','MOORE','','KATHERINE','4','10','2','1','2','','1111111336','16','','3','3','A','A','('144584','MOORE','','KATHERINE','4','10','2','1','2','','1111111336','16','','3','3','A','A',''),'),</v>
      </c>
      <c r="T4058" t="s">
        <v>15101</v>
      </c>
      <c r="U4058">
        <f t="shared" si="191"/>
        <v>0</v>
      </c>
    </row>
    <row r="4059" spans="1:21">
      <c r="A4059" s="2" t="s">
        <v>10287</v>
      </c>
      <c r="B4059" s="2" t="s">
        <v>10288</v>
      </c>
      <c r="D4059" s="2" t="s">
        <v>10289</v>
      </c>
      <c r="E4059" t="str">
        <f t="shared" si="189"/>
        <v>4</v>
      </c>
      <c r="F4059" s="2">
        <v>7</v>
      </c>
      <c r="G4059">
        <v>2</v>
      </c>
      <c r="H4059">
        <v>1</v>
      </c>
      <c r="I4059">
        <v>2</v>
      </c>
      <c r="K4059">
        <v>1111111792</v>
      </c>
      <c r="L4059">
        <v>16</v>
      </c>
      <c r="N4059">
        <v>3</v>
      </c>
      <c r="O4059">
        <v>3</v>
      </c>
      <c r="P4059" t="s">
        <v>23</v>
      </c>
      <c r="Q4059" t="s">
        <v>23</v>
      </c>
      <c r="R4059">
        <v>90</v>
      </c>
      <c r="S4059" t="str">
        <f t="shared" si="190"/>
        <v>('144590','MOOREHEAD','','LYNDON','4','7','2','1','2','','1111111792','16','','3','3','A','A','('144590','MOOREHEAD','','LYNDON','4','7','2','1','2','','1111111792','16','','3','3','A','A',''),'),</v>
      </c>
      <c r="T4059" t="s">
        <v>15102</v>
      </c>
      <c r="U4059">
        <f t="shared" si="191"/>
        <v>0</v>
      </c>
    </row>
    <row r="4060" spans="1:21">
      <c r="A4060" s="2" t="s">
        <v>10290</v>
      </c>
      <c r="B4060" s="2" t="s">
        <v>10291</v>
      </c>
      <c r="D4060" s="2" t="s">
        <v>188</v>
      </c>
      <c r="E4060" t="str">
        <f t="shared" si="189"/>
        <v>4</v>
      </c>
      <c r="F4060" s="2">
        <v>8</v>
      </c>
      <c r="G4060">
        <v>3</v>
      </c>
      <c r="H4060">
        <v>2</v>
      </c>
      <c r="I4060">
        <v>7</v>
      </c>
      <c r="K4060">
        <v>1111111637</v>
      </c>
      <c r="L4060">
        <v>16</v>
      </c>
      <c r="N4060">
        <v>3</v>
      </c>
      <c r="O4060">
        <v>3</v>
      </c>
      <c r="P4060" t="s">
        <v>20</v>
      </c>
      <c r="Q4060" t="s">
        <v>20</v>
      </c>
      <c r="R4060">
        <v>90</v>
      </c>
      <c r="S4060" t="str">
        <f t="shared" si="190"/>
        <v>('144596','MORAGNE','','LUKE','4','8','3','2','7','','1111111637','16','','3','3','B','B','('144596','MORAGNE','','LUKE','4','8','3','2','7','','1111111637','16','','3','3','B','B',''),'),</v>
      </c>
      <c r="T4060" t="s">
        <v>15103</v>
      </c>
      <c r="U4060">
        <f t="shared" si="191"/>
        <v>0</v>
      </c>
    </row>
    <row r="4061" spans="1:21">
      <c r="A4061" s="2" t="s">
        <v>10292</v>
      </c>
      <c r="B4061" s="2" t="s">
        <v>551</v>
      </c>
      <c r="D4061" s="2" t="s">
        <v>263</v>
      </c>
      <c r="E4061" t="str">
        <f t="shared" si="189"/>
        <v>4</v>
      </c>
      <c r="F4061" s="2">
        <v>20</v>
      </c>
      <c r="G4061">
        <v>1</v>
      </c>
      <c r="H4061">
        <v>3</v>
      </c>
      <c r="I4061">
        <v>1</v>
      </c>
      <c r="K4061">
        <v>1111111935</v>
      </c>
      <c r="L4061">
        <v>16</v>
      </c>
      <c r="N4061">
        <v>3</v>
      </c>
      <c r="O4061">
        <v>3</v>
      </c>
      <c r="P4061" t="s">
        <v>26</v>
      </c>
      <c r="Q4061" t="s">
        <v>26</v>
      </c>
      <c r="R4061">
        <v>90</v>
      </c>
      <c r="S4061" t="str">
        <f t="shared" si="190"/>
        <v>('144602','MORALES','','CHRISTOPHER','4','20','1','3','1','','1111111935','16','','3','3','C','C','('144602','MORALES','','CHRISTOPHER','4','20','1','3','1','','1111111935','16','','3','3','C','C',''),'),</v>
      </c>
      <c r="T4061" t="s">
        <v>15104</v>
      </c>
      <c r="U4061">
        <f t="shared" si="191"/>
        <v>0</v>
      </c>
    </row>
    <row r="4062" spans="1:21">
      <c r="A4062" s="2" t="s">
        <v>10293</v>
      </c>
      <c r="B4062" s="2" t="s">
        <v>552</v>
      </c>
      <c r="D4062" s="2" t="s">
        <v>10294</v>
      </c>
      <c r="E4062" t="str">
        <f t="shared" si="189"/>
        <v>4</v>
      </c>
      <c r="F4062" s="2">
        <v>19</v>
      </c>
      <c r="G4062">
        <v>3</v>
      </c>
      <c r="H4062">
        <v>2</v>
      </c>
      <c r="I4062">
        <v>3</v>
      </c>
      <c r="K4062">
        <v>1111111793</v>
      </c>
      <c r="L4062">
        <v>16</v>
      </c>
      <c r="N4062">
        <v>3</v>
      </c>
      <c r="O4062">
        <v>3</v>
      </c>
      <c r="P4062" t="s">
        <v>20</v>
      </c>
      <c r="Q4062" t="s">
        <v>20</v>
      </c>
      <c r="R4062">
        <v>90</v>
      </c>
      <c r="S4062" t="str">
        <f t="shared" si="190"/>
        <v>('144608','MORAN','','XIOMARA','4','19','3','2','3','','1111111793','16','','3','3','B','B','('144608','MORAN','','XIOMARA','4','19','3','2','3','','1111111793','16','','3','3','B','B',''),'),</v>
      </c>
      <c r="T4062" t="s">
        <v>15105</v>
      </c>
      <c r="U4062">
        <f t="shared" si="191"/>
        <v>0</v>
      </c>
    </row>
    <row r="4063" spans="1:21">
      <c r="A4063" s="2" t="s">
        <v>10295</v>
      </c>
      <c r="B4063" s="2" t="s">
        <v>6436</v>
      </c>
      <c r="D4063" s="2" t="s">
        <v>10296</v>
      </c>
      <c r="E4063" t="str">
        <f t="shared" si="189"/>
        <v>4</v>
      </c>
      <c r="F4063" s="2">
        <v>8</v>
      </c>
      <c r="G4063">
        <v>3</v>
      </c>
      <c r="H4063">
        <v>2</v>
      </c>
      <c r="I4063">
        <v>3</v>
      </c>
      <c r="K4063">
        <v>1111111481</v>
      </c>
      <c r="L4063">
        <v>16</v>
      </c>
      <c r="N4063">
        <v>3</v>
      </c>
      <c r="O4063">
        <v>3</v>
      </c>
      <c r="P4063" t="s">
        <v>20</v>
      </c>
      <c r="Q4063" t="s">
        <v>20</v>
      </c>
      <c r="R4063">
        <v>90</v>
      </c>
      <c r="S4063" t="str">
        <f t="shared" si="190"/>
        <v>('144614','MORENO','','SAREE','4','8','3','2','3','','1111111481','16','','3','3','B','B','('144614','MORENO','','SAREE','4','8','3','2','3','','1111111481','16','','3','3','B','B',''),'),</v>
      </c>
      <c r="T4063" t="s">
        <v>15106</v>
      </c>
      <c r="U4063">
        <f t="shared" si="191"/>
        <v>0</v>
      </c>
    </row>
    <row r="4064" spans="1:21">
      <c r="A4064" s="2" t="s">
        <v>10297</v>
      </c>
      <c r="B4064" s="2" t="s">
        <v>6436</v>
      </c>
      <c r="D4064" s="2" t="s">
        <v>5141</v>
      </c>
      <c r="E4064" t="str">
        <f t="shared" si="189"/>
        <v>4</v>
      </c>
      <c r="F4064" s="2">
        <v>6</v>
      </c>
      <c r="G4064">
        <v>4</v>
      </c>
      <c r="H4064">
        <v>3</v>
      </c>
      <c r="I4064">
        <v>4</v>
      </c>
      <c r="K4064">
        <v>1111111194</v>
      </c>
      <c r="L4064">
        <v>16</v>
      </c>
      <c r="N4064">
        <v>3</v>
      </c>
      <c r="O4064">
        <v>3</v>
      </c>
      <c r="P4064" t="s">
        <v>26</v>
      </c>
      <c r="Q4064" t="s">
        <v>26</v>
      </c>
      <c r="R4064">
        <v>90</v>
      </c>
      <c r="S4064" t="str">
        <f t="shared" si="190"/>
        <v>('144620','MORENO','','YENNY','4','6','4','3','4','','1111111194','16','','3','3','C','C','('144620','MORENO','','YENNY','4','6','4','3','4','','1111111194','16','','3','3','C','C',''),'),</v>
      </c>
      <c r="T4064" t="s">
        <v>15107</v>
      </c>
      <c r="U4064">
        <f t="shared" si="191"/>
        <v>0</v>
      </c>
    </row>
    <row r="4065" spans="1:21">
      <c r="A4065" s="2" t="s">
        <v>10298</v>
      </c>
      <c r="B4065" s="2" t="s">
        <v>1082</v>
      </c>
      <c r="D4065" s="2" t="s">
        <v>100</v>
      </c>
      <c r="E4065" t="str">
        <f t="shared" si="189"/>
        <v>4</v>
      </c>
      <c r="F4065" s="2">
        <v>26</v>
      </c>
      <c r="G4065">
        <v>2</v>
      </c>
      <c r="H4065">
        <v>1</v>
      </c>
      <c r="I4065">
        <v>2</v>
      </c>
      <c r="K4065">
        <v>1111111936</v>
      </c>
      <c r="L4065">
        <v>16</v>
      </c>
      <c r="N4065">
        <v>3</v>
      </c>
      <c r="O4065">
        <v>3</v>
      </c>
      <c r="P4065" t="s">
        <v>23</v>
      </c>
      <c r="Q4065" t="s">
        <v>23</v>
      </c>
      <c r="R4065">
        <v>90</v>
      </c>
      <c r="S4065" t="str">
        <f t="shared" si="190"/>
        <v>('144626','MORGENROTH','','ADAM','4','26','2','1','2','','1111111936','16','','3','3','A','A','('144626','MORGENROTH','','ADAM','4','26','2','1','2','','1111111936','16','','3','3','A','A',''),'),</v>
      </c>
      <c r="T4065" t="s">
        <v>15108</v>
      </c>
      <c r="U4065">
        <f t="shared" si="191"/>
        <v>0</v>
      </c>
    </row>
    <row r="4066" spans="1:21">
      <c r="A4066" s="2" t="s">
        <v>10299</v>
      </c>
      <c r="B4066" s="2" t="s">
        <v>1083</v>
      </c>
      <c r="D4066" s="2" t="s">
        <v>558</v>
      </c>
      <c r="E4066" t="str">
        <f t="shared" si="189"/>
        <v>4</v>
      </c>
      <c r="F4066" s="2">
        <v>26</v>
      </c>
      <c r="G4066">
        <v>4</v>
      </c>
      <c r="H4066">
        <v>3</v>
      </c>
      <c r="I4066">
        <v>8</v>
      </c>
      <c r="K4066">
        <v>1111111638</v>
      </c>
      <c r="L4066">
        <v>16</v>
      </c>
      <c r="N4066">
        <v>3</v>
      </c>
      <c r="O4066">
        <v>3</v>
      </c>
      <c r="P4066" t="s">
        <v>26</v>
      </c>
      <c r="Q4066" t="s">
        <v>26</v>
      </c>
      <c r="R4066">
        <v>90</v>
      </c>
      <c r="S4066" t="str">
        <f t="shared" si="190"/>
        <v>('144632','MORRISON','','ELIZABETH','4','26','4','3','8','','1111111638','16','','3','3','C','C','('144632','MORRISON','','ELIZABETH','4','26','4','3','8','','1111111638','16','','3','3','C','C',''),'),</v>
      </c>
      <c r="T4066" t="s">
        <v>15109</v>
      </c>
      <c r="U4066">
        <f t="shared" si="191"/>
        <v>0</v>
      </c>
    </row>
    <row r="4067" spans="1:21">
      <c r="A4067" s="2" t="s">
        <v>10300</v>
      </c>
      <c r="B4067" s="2" t="s">
        <v>1083</v>
      </c>
      <c r="D4067" s="2" t="s">
        <v>541</v>
      </c>
      <c r="E4067" t="str">
        <f t="shared" si="189"/>
        <v>4</v>
      </c>
      <c r="F4067" s="2">
        <v>17</v>
      </c>
      <c r="G4067">
        <v>3</v>
      </c>
      <c r="H4067">
        <v>2</v>
      </c>
      <c r="I4067">
        <v>3</v>
      </c>
      <c r="K4067">
        <v>1111111937</v>
      </c>
      <c r="L4067">
        <v>16</v>
      </c>
      <c r="N4067">
        <v>3</v>
      </c>
      <c r="O4067">
        <v>3</v>
      </c>
      <c r="P4067" t="s">
        <v>20</v>
      </c>
      <c r="Q4067" t="s">
        <v>20</v>
      </c>
      <c r="R4067">
        <v>90</v>
      </c>
      <c r="S4067" t="str">
        <f t="shared" si="190"/>
        <v>('144638','MORRISON','','MARY','4','17','3','2','3','','1111111937','16','','3','3','B','B','('144638','MORRISON','','MARY','4','17','3','2','3','','1111111937','16','','3','3','B','B',''),'),</v>
      </c>
      <c r="T4067" t="s">
        <v>15110</v>
      </c>
      <c r="U4067">
        <f t="shared" si="191"/>
        <v>0</v>
      </c>
    </row>
    <row r="4068" spans="1:21">
      <c r="A4068" s="2" t="s">
        <v>10301</v>
      </c>
      <c r="B4068" s="2" t="s">
        <v>1083</v>
      </c>
      <c r="D4068" s="2" t="s">
        <v>32</v>
      </c>
      <c r="E4068" t="str">
        <f t="shared" si="189"/>
        <v>4</v>
      </c>
      <c r="F4068" s="2">
        <v>20</v>
      </c>
      <c r="G4068">
        <v>4</v>
      </c>
      <c r="H4068">
        <v>3</v>
      </c>
      <c r="I4068">
        <v>4</v>
      </c>
      <c r="K4068">
        <v>1111111794</v>
      </c>
      <c r="L4068">
        <v>16</v>
      </c>
      <c r="N4068">
        <v>3</v>
      </c>
      <c r="O4068">
        <v>3</v>
      </c>
      <c r="P4068" t="s">
        <v>26</v>
      </c>
      <c r="Q4068" t="s">
        <v>26</v>
      </c>
      <c r="R4068">
        <v>90</v>
      </c>
      <c r="S4068" t="str">
        <f t="shared" si="190"/>
        <v>('144644','MORRISON','','MATTHEW','4','20','4','3','4','','1111111794','16','','3','3','C','C','('144644','MORRISON','','MATTHEW','4','20','4','3','4','','1111111794','16','','3','3','C','C',''),'),</v>
      </c>
      <c r="T4068" t="s">
        <v>15111</v>
      </c>
      <c r="U4068">
        <f t="shared" si="191"/>
        <v>0</v>
      </c>
    </row>
    <row r="4069" spans="1:21">
      <c r="A4069" s="2" t="s">
        <v>10302</v>
      </c>
      <c r="B4069" s="2" t="s">
        <v>1084</v>
      </c>
      <c r="D4069" s="2" t="s">
        <v>36</v>
      </c>
      <c r="E4069" t="str">
        <f t="shared" si="189"/>
        <v>4</v>
      </c>
      <c r="F4069" s="2">
        <v>27</v>
      </c>
      <c r="G4069">
        <v>1</v>
      </c>
      <c r="H4069">
        <v>1</v>
      </c>
      <c r="I4069">
        <v>5</v>
      </c>
      <c r="K4069">
        <v>1111111795</v>
      </c>
      <c r="L4069">
        <v>16</v>
      </c>
      <c r="N4069">
        <v>3</v>
      </c>
      <c r="O4069">
        <v>3</v>
      </c>
      <c r="P4069" t="s">
        <v>23</v>
      </c>
      <c r="Q4069" t="s">
        <v>23</v>
      </c>
      <c r="R4069">
        <v>90</v>
      </c>
      <c r="S4069" t="str">
        <f t="shared" si="190"/>
        <v>('144650','MORSE','','HANNAH','4','27','1','1','5','','1111111795','16','','3','3','A','A','('144650','MORSE','','HANNAH','4','27','1','1','5','','1111111795','16','','3','3','A','A',''),'),</v>
      </c>
      <c r="T4069" t="s">
        <v>15112</v>
      </c>
      <c r="U4069">
        <f t="shared" si="191"/>
        <v>0</v>
      </c>
    </row>
    <row r="4070" spans="1:21">
      <c r="A4070" s="2" t="s">
        <v>10303</v>
      </c>
      <c r="B4070" s="2" t="s">
        <v>10304</v>
      </c>
      <c r="D4070" s="2" t="s">
        <v>338</v>
      </c>
      <c r="E4070" t="str">
        <f t="shared" si="189"/>
        <v>4</v>
      </c>
      <c r="F4070" s="2">
        <v>13</v>
      </c>
      <c r="G4070">
        <v>1</v>
      </c>
      <c r="H4070">
        <v>1</v>
      </c>
      <c r="I4070">
        <v>5</v>
      </c>
      <c r="K4070">
        <v>1111111195</v>
      </c>
      <c r="L4070">
        <v>16</v>
      </c>
      <c r="N4070">
        <v>3</v>
      </c>
      <c r="O4070">
        <v>3</v>
      </c>
      <c r="P4070" t="s">
        <v>23</v>
      </c>
      <c r="Q4070" t="s">
        <v>23</v>
      </c>
      <c r="R4070">
        <v>90</v>
      </c>
      <c r="S4070" t="str">
        <f t="shared" si="190"/>
        <v>('144656','MOSER','','NICHOLAS','4','13','1','1','5','','1111111195','16','','3','3','A','A','('144656','MOSER','','NICHOLAS','4','13','1','1','5','','1111111195','16','','3','3','A','A',''),'),</v>
      </c>
      <c r="T4070" t="s">
        <v>15113</v>
      </c>
      <c r="U4070">
        <f t="shared" si="191"/>
        <v>0</v>
      </c>
    </row>
    <row r="4071" spans="1:21">
      <c r="A4071" s="2" t="s">
        <v>10305</v>
      </c>
      <c r="B4071" s="2" t="s">
        <v>1085</v>
      </c>
      <c r="D4071" s="2" t="s">
        <v>649</v>
      </c>
      <c r="E4071" t="str">
        <f t="shared" si="189"/>
        <v>4</v>
      </c>
      <c r="F4071" s="2">
        <v>27</v>
      </c>
      <c r="G4071">
        <v>1</v>
      </c>
      <c r="H4071">
        <v>1</v>
      </c>
      <c r="I4071">
        <v>1</v>
      </c>
      <c r="K4071">
        <v>1111111639</v>
      </c>
      <c r="L4071">
        <v>16</v>
      </c>
      <c r="N4071">
        <v>3</v>
      </c>
      <c r="O4071">
        <v>3</v>
      </c>
      <c r="P4071" t="s">
        <v>23</v>
      </c>
      <c r="Q4071" t="s">
        <v>23</v>
      </c>
      <c r="R4071">
        <v>90</v>
      </c>
      <c r="S4071" t="str">
        <f t="shared" si="190"/>
        <v>('144662','MOSS','','STEPHEN','4','27','1','1','1','','1111111639','16','','3','3','A','A','('144662','MOSS','','STEPHEN','4','27','1','1','1','','1111111639','16','','3','3','A','A',''),'),</v>
      </c>
      <c r="T4071" t="s">
        <v>15114</v>
      </c>
      <c r="U4071">
        <f t="shared" si="191"/>
        <v>0</v>
      </c>
    </row>
    <row r="4072" spans="1:21">
      <c r="A4072" s="2" t="s">
        <v>10306</v>
      </c>
      <c r="B4072" s="2" t="s">
        <v>10307</v>
      </c>
      <c r="D4072" s="2" t="s">
        <v>328</v>
      </c>
      <c r="E4072" t="str">
        <f t="shared" si="189"/>
        <v>4</v>
      </c>
      <c r="F4072" s="2">
        <v>15</v>
      </c>
      <c r="G4072">
        <v>3</v>
      </c>
      <c r="H4072">
        <v>2</v>
      </c>
      <c r="I4072">
        <v>3</v>
      </c>
      <c r="K4072">
        <v>1111111337</v>
      </c>
      <c r="L4072">
        <v>16</v>
      </c>
      <c r="N4072">
        <v>3</v>
      </c>
      <c r="O4072">
        <v>3</v>
      </c>
      <c r="P4072" t="s">
        <v>20</v>
      </c>
      <c r="Q4072" t="s">
        <v>20</v>
      </c>
      <c r="R4072">
        <v>90</v>
      </c>
      <c r="S4072" t="str">
        <f t="shared" si="190"/>
        <v>('144668','MOSSMAN','','JOSHUA','4','15','3','2','3','','1111111337','16','','3','3','B','B','('144668','MOSSMAN','','JOSHUA','4','15','3','2','3','','1111111337','16','','3','3','B','B',''),'),</v>
      </c>
      <c r="T4072" t="s">
        <v>15115</v>
      </c>
      <c r="U4072">
        <f t="shared" si="191"/>
        <v>0</v>
      </c>
    </row>
    <row r="4073" spans="1:21">
      <c r="A4073" s="2" t="s">
        <v>10308</v>
      </c>
      <c r="B4073" s="2" t="s">
        <v>10309</v>
      </c>
      <c r="D4073" s="2" t="s">
        <v>520</v>
      </c>
      <c r="E4073" t="str">
        <f t="shared" si="189"/>
        <v>4</v>
      </c>
      <c r="F4073" s="2">
        <v>8</v>
      </c>
      <c r="G4073">
        <v>2</v>
      </c>
      <c r="H4073">
        <v>2</v>
      </c>
      <c r="I4073">
        <v>2</v>
      </c>
      <c r="K4073">
        <v>1111111640</v>
      </c>
      <c r="L4073">
        <v>16</v>
      </c>
      <c r="N4073">
        <v>3</v>
      </c>
      <c r="O4073">
        <v>3</v>
      </c>
      <c r="P4073" t="s">
        <v>20</v>
      </c>
      <c r="Q4073" t="s">
        <v>20</v>
      </c>
      <c r="R4073">
        <v>90</v>
      </c>
      <c r="S4073" t="str">
        <f t="shared" si="190"/>
        <v>('144674','MOTSAY','','KENNETH','4','8','2','2','2','','1111111640','16','','3','3','B','B','('144674','MOTSAY','','KENNETH','4','8','2','2','2','','1111111640','16','','3','3','B','B',''),'),</v>
      </c>
      <c r="T4073" t="s">
        <v>15116</v>
      </c>
      <c r="U4073">
        <f t="shared" si="191"/>
        <v>0</v>
      </c>
    </row>
    <row r="4074" spans="1:21">
      <c r="A4074" s="2" t="s">
        <v>10310</v>
      </c>
      <c r="B4074" s="2" t="s">
        <v>10311</v>
      </c>
      <c r="D4074" s="2" t="s">
        <v>669</v>
      </c>
      <c r="E4074" t="str">
        <f t="shared" si="189"/>
        <v>4</v>
      </c>
      <c r="F4074" s="2">
        <v>6</v>
      </c>
      <c r="G4074">
        <v>4</v>
      </c>
      <c r="H4074">
        <v>3</v>
      </c>
      <c r="I4074">
        <v>4</v>
      </c>
      <c r="K4074">
        <v>1111111938</v>
      </c>
      <c r="L4074">
        <v>16</v>
      </c>
      <c r="N4074">
        <v>3</v>
      </c>
      <c r="O4074">
        <v>3</v>
      </c>
      <c r="P4074" t="s">
        <v>26</v>
      </c>
      <c r="Q4074" t="s">
        <v>26</v>
      </c>
      <c r="R4074">
        <v>90</v>
      </c>
      <c r="S4074" t="str">
        <f t="shared" si="190"/>
        <v>('144680','MOTTER','','ZACHARY','4','6','4','3','4','','1111111938','16','','3','3','C','C','('144680','MOTTER','','ZACHARY','4','6','4','3','4','','1111111938','16','','3','3','C','C',''),'),</v>
      </c>
      <c r="T4074" t="s">
        <v>15117</v>
      </c>
      <c r="U4074">
        <f t="shared" si="191"/>
        <v>0</v>
      </c>
    </row>
    <row r="4075" spans="1:21">
      <c r="A4075" s="2" t="s">
        <v>10312</v>
      </c>
      <c r="B4075" s="2" t="s">
        <v>10313</v>
      </c>
      <c r="D4075" s="2" t="s">
        <v>985</v>
      </c>
      <c r="E4075" t="str">
        <f t="shared" si="189"/>
        <v>4</v>
      </c>
      <c r="F4075" s="2">
        <v>4</v>
      </c>
      <c r="G4075">
        <v>1</v>
      </c>
      <c r="H4075">
        <v>1</v>
      </c>
      <c r="I4075">
        <v>5</v>
      </c>
      <c r="K4075">
        <v>1111111939</v>
      </c>
      <c r="L4075">
        <v>16</v>
      </c>
      <c r="N4075">
        <v>3</v>
      </c>
      <c r="O4075">
        <v>3</v>
      </c>
      <c r="P4075" t="s">
        <v>23</v>
      </c>
      <c r="Q4075" t="s">
        <v>23</v>
      </c>
      <c r="R4075">
        <v>90</v>
      </c>
      <c r="S4075" t="str">
        <f t="shared" si="190"/>
        <v>('144686','MULLEN','','KATHLEEN','4','4','1','1','5','','1111111939','16','','3','3','A','A','('144686','MULLEN','','KATHLEEN','4','4','1','1','5','','1111111939','16','','3','3','A','A',''),'),</v>
      </c>
      <c r="T4075" t="s">
        <v>15118</v>
      </c>
      <c r="U4075">
        <f t="shared" si="191"/>
        <v>0</v>
      </c>
    </row>
    <row r="4076" spans="1:21">
      <c r="A4076" s="2" t="s">
        <v>10314</v>
      </c>
      <c r="B4076" s="2" t="s">
        <v>10313</v>
      </c>
      <c r="D4076" s="2" t="s">
        <v>815</v>
      </c>
      <c r="E4076" t="str">
        <f t="shared" si="189"/>
        <v>4</v>
      </c>
      <c r="F4076" s="2">
        <v>17</v>
      </c>
      <c r="G4076">
        <v>3</v>
      </c>
      <c r="H4076">
        <v>3</v>
      </c>
      <c r="I4076">
        <v>3</v>
      </c>
      <c r="K4076">
        <v>1111111641</v>
      </c>
      <c r="L4076">
        <v>16</v>
      </c>
      <c r="N4076">
        <v>3</v>
      </c>
      <c r="O4076">
        <v>3</v>
      </c>
      <c r="P4076" t="s">
        <v>26</v>
      </c>
      <c r="Q4076" t="s">
        <v>26</v>
      </c>
      <c r="R4076">
        <v>90</v>
      </c>
      <c r="S4076" t="str">
        <f t="shared" si="190"/>
        <v>('144692','MULLEN','','NIKOLAS','4','17','3','3','3','','1111111641','16','','3','3','C','C','('144692','MULLEN','','NIKOLAS','4','17','3','3','3','','1111111641','16','','3','3','C','C',''),'),</v>
      </c>
      <c r="T4076" t="s">
        <v>15119</v>
      </c>
      <c r="U4076">
        <f t="shared" si="191"/>
        <v>0</v>
      </c>
    </row>
    <row r="4077" spans="1:21">
      <c r="A4077" s="2" t="s">
        <v>10315</v>
      </c>
      <c r="B4077" s="2" t="s">
        <v>10316</v>
      </c>
      <c r="D4077" s="2" t="s">
        <v>390</v>
      </c>
      <c r="E4077" t="str">
        <f t="shared" si="189"/>
        <v>4</v>
      </c>
      <c r="F4077" s="2">
        <v>3</v>
      </c>
      <c r="G4077">
        <v>4</v>
      </c>
      <c r="H4077">
        <v>3</v>
      </c>
      <c r="I4077">
        <v>4</v>
      </c>
      <c r="K4077">
        <v>1111111338</v>
      </c>
      <c r="L4077">
        <v>16</v>
      </c>
      <c r="N4077">
        <v>3</v>
      </c>
      <c r="O4077">
        <v>3</v>
      </c>
      <c r="P4077" t="s">
        <v>26</v>
      </c>
      <c r="Q4077" t="s">
        <v>26</v>
      </c>
      <c r="R4077">
        <v>90</v>
      </c>
      <c r="S4077" t="str">
        <f t="shared" si="190"/>
        <v>('144698','MULLOY','','TYLER','4','3','4','3','4','','1111111338','16','','3','3','C','C','('144698','MULLOY','','TYLER','4','3','4','3','4','','1111111338','16','','3','3','C','C',''),'),</v>
      </c>
      <c r="T4077" t="s">
        <v>15120</v>
      </c>
      <c r="U4077">
        <f t="shared" si="191"/>
        <v>0</v>
      </c>
    </row>
    <row r="4078" spans="1:21">
      <c r="A4078" s="2" t="s">
        <v>10317</v>
      </c>
      <c r="B4078" s="2" t="s">
        <v>10318</v>
      </c>
      <c r="D4078" s="2" t="s">
        <v>334</v>
      </c>
      <c r="E4078" t="str">
        <f t="shared" si="189"/>
        <v>4</v>
      </c>
      <c r="F4078" s="2">
        <v>20</v>
      </c>
      <c r="G4078">
        <v>2</v>
      </c>
      <c r="H4078">
        <v>2</v>
      </c>
      <c r="I4078">
        <v>6</v>
      </c>
      <c r="K4078">
        <v>1111111796</v>
      </c>
      <c r="L4078">
        <v>16</v>
      </c>
      <c r="N4078">
        <v>3</v>
      </c>
      <c r="O4078">
        <v>3</v>
      </c>
      <c r="P4078" t="s">
        <v>20</v>
      </c>
      <c r="Q4078" t="s">
        <v>20</v>
      </c>
      <c r="R4078">
        <v>90</v>
      </c>
      <c r="S4078" t="str">
        <f t="shared" si="190"/>
        <v>('144704','MUND','','ALEXANDER','4','20','2','2','6','','1111111796','16','','3','3','B','B','('144704','MUND','','ALEXANDER','4','20','2','2','6','','1111111796','16','','3','3','B','B',''),'),</v>
      </c>
      <c r="T4078" t="s">
        <v>15121</v>
      </c>
      <c r="U4078">
        <f t="shared" si="191"/>
        <v>0</v>
      </c>
    </row>
    <row r="4079" spans="1:21">
      <c r="A4079" s="2" t="s">
        <v>10319</v>
      </c>
      <c r="B4079" s="2" t="s">
        <v>228</v>
      </c>
      <c r="D4079" s="2" t="s">
        <v>75</v>
      </c>
      <c r="E4079" t="str">
        <f t="shared" si="189"/>
        <v>4</v>
      </c>
      <c r="F4079" s="2">
        <v>16</v>
      </c>
      <c r="G4079">
        <v>2</v>
      </c>
      <c r="H4079">
        <v>2</v>
      </c>
      <c r="I4079">
        <v>6</v>
      </c>
      <c r="K4079">
        <v>1111111940</v>
      </c>
      <c r="L4079">
        <v>16</v>
      </c>
      <c r="N4079">
        <v>3</v>
      </c>
      <c r="O4079">
        <v>3</v>
      </c>
      <c r="P4079" t="s">
        <v>20</v>
      </c>
      <c r="Q4079" t="s">
        <v>20</v>
      </c>
      <c r="R4079">
        <v>90</v>
      </c>
      <c r="S4079" t="str">
        <f t="shared" si="190"/>
        <v>('144710','MURPHY','','BENJAMIN','4','16','2','2','6','','1111111940','16','','3','3','B','B','('144710','MURPHY','','BENJAMIN','4','16','2','2','6','','1111111940','16','','3','3','B','B',''),'),</v>
      </c>
      <c r="T4079" t="s">
        <v>15122</v>
      </c>
      <c r="U4079">
        <f t="shared" si="191"/>
        <v>0</v>
      </c>
    </row>
    <row r="4080" spans="1:21">
      <c r="A4080" s="2" t="s">
        <v>10320</v>
      </c>
      <c r="B4080" s="2" t="s">
        <v>228</v>
      </c>
      <c r="D4080" s="2" t="s">
        <v>1015</v>
      </c>
      <c r="E4080" t="str">
        <f t="shared" si="189"/>
        <v>4</v>
      </c>
      <c r="F4080" s="2">
        <v>7</v>
      </c>
      <c r="G4080">
        <v>3</v>
      </c>
      <c r="H4080">
        <v>3</v>
      </c>
      <c r="I4080">
        <v>7</v>
      </c>
      <c r="K4080">
        <v>1111111797</v>
      </c>
      <c r="L4080">
        <v>16</v>
      </c>
      <c r="N4080">
        <v>3</v>
      </c>
      <c r="O4080">
        <v>3</v>
      </c>
      <c r="P4080" t="s">
        <v>26</v>
      </c>
      <c r="Q4080" t="s">
        <v>26</v>
      </c>
      <c r="R4080">
        <v>90</v>
      </c>
      <c r="S4080" t="str">
        <f t="shared" si="190"/>
        <v>('144716','MURPHY','','CONNOR','4','7','3','3','7','','1111111797','16','','3','3','C','C','('144716','MURPHY','','CONNOR','4','7','3','3','7','','1111111797','16','','3','3','C','C',''),'),</v>
      </c>
      <c r="T4080" t="s">
        <v>15123</v>
      </c>
      <c r="U4080">
        <f t="shared" si="191"/>
        <v>0</v>
      </c>
    </row>
    <row r="4081" spans="1:21">
      <c r="A4081" s="2" t="s">
        <v>10321</v>
      </c>
      <c r="B4081" s="2" t="s">
        <v>228</v>
      </c>
      <c r="D4081" s="2" t="s">
        <v>28</v>
      </c>
      <c r="E4081" t="str">
        <f t="shared" si="189"/>
        <v>4</v>
      </c>
      <c r="F4081" s="2">
        <v>6</v>
      </c>
      <c r="G4081">
        <v>1</v>
      </c>
      <c r="H4081">
        <v>1</v>
      </c>
      <c r="I4081">
        <v>5</v>
      </c>
      <c r="K4081">
        <v>1111111339</v>
      </c>
      <c r="L4081">
        <v>16</v>
      </c>
      <c r="N4081">
        <v>3</v>
      </c>
      <c r="O4081">
        <v>3</v>
      </c>
      <c r="P4081" t="s">
        <v>23</v>
      </c>
      <c r="Q4081" t="s">
        <v>23</v>
      </c>
      <c r="R4081">
        <v>90</v>
      </c>
      <c r="S4081" t="str">
        <f t="shared" si="190"/>
        <v>('144722','MURPHY','','MICHAEL','4','6','1','1','5','','1111111339','16','','3','3','A','A','('144722','MURPHY','','MICHAEL','4','6','1','1','5','','1111111339','16','','3','3','A','A',''),'),</v>
      </c>
      <c r="T4081" t="s">
        <v>15124</v>
      </c>
      <c r="U4081">
        <f t="shared" si="191"/>
        <v>0</v>
      </c>
    </row>
    <row r="4082" spans="1:21">
      <c r="A4082" s="2" t="s">
        <v>10322</v>
      </c>
      <c r="B4082" s="2" t="s">
        <v>228</v>
      </c>
      <c r="D4082" s="2" t="s">
        <v>103</v>
      </c>
      <c r="E4082" t="str">
        <f t="shared" si="189"/>
        <v>4</v>
      </c>
      <c r="F4082" s="2">
        <v>17</v>
      </c>
      <c r="G4082">
        <v>4</v>
      </c>
      <c r="H4082">
        <v>3</v>
      </c>
      <c r="I4082">
        <v>4</v>
      </c>
      <c r="K4082">
        <v>1111111482</v>
      </c>
      <c r="L4082">
        <v>16</v>
      </c>
      <c r="N4082">
        <v>3</v>
      </c>
      <c r="O4082">
        <v>3</v>
      </c>
      <c r="P4082" t="s">
        <v>26</v>
      </c>
      <c r="Q4082" t="s">
        <v>26</v>
      </c>
      <c r="R4082">
        <v>90</v>
      </c>
      <c r="S4082" t="str">
        <f t="shared" si="190"/>
        <v>('144728','MURPHY','','SEAN','4','17','4','3','4','','1111111482','16','','3','3','C','C','('144728','MURPHY','','SEAN','4','17','4','3','4','','1111111482','16','','3','3','C','C',''),'),</v>
      </c>
      <c r="T4082" t="s">
        <v>15125</v>
      </c>
      <c r="U4082">
        <f t="shared" si="191"/>
        <v>0</v>
      </c>
    </row>
    <row r="4083" spans="1:21">
      <c r="A4083" s="2" t="s">
        <v>10323</v>
      </c>
      <c r="B4083" s="2" t="s">
        <v>228</v>
      </c>
      <c r="D4083" s="2" t="s">
        <v>103</v>
      </c>
      <c r="E4083" t="str">
        <f t="shared" si="189"/>
        <v>4</v>
      </c>
      <c r="F4083" s="2">
        <v>30</v>
      </c>
      <c r="G4083">
        <v>3</v>
      </c>
      <c r="H4083">
        <v>3</v>
      </c>
      <c r="I4083">
        <v>7</v>
      </c>
      <c r="K4083">
        <v>1111111941</v>
      </c>
      <c r="L4083">
        <v>16</v>
      </c>
      <c r="N4083">
        <v>3</v>
      </c>
      <c r="O4083">
        <v>3</v>
      </c>
      <c r="P4083" t="s">
        <v>26</v>
      </c>
      <c r="Q4083" t="s">
        <v>26</v>
      </c>
      <c r="R4083">
        <v>90</v>
      </c>
      <c r="S4083" t="str">
        <f t="shared" si="190"/>
        <v>('144734','MURPHY','','SEAN','4','30','3','3','7','','1111111941','16','','3','3','C','C','('144734','MURPHY','','SEAN','4','30','3','3','7','','1111111941','16','','3','3','C','C',''),'),</v>
      </c>
      <c r="T4083" t="s">
        <v>15126</v>
      </c>
      <c r="U4083">
        <f t="shared" si="191"/>
        <v>0</v>
      </c>
    </row>
    <row r="4084" spans="1:21">
      <c r="A4084" s="2" t="s">
        <v>10324</v>
      </c>
      <c r="B4084" s="2" t="s">
        <v>846</v>
      </c>
      <c r="D4084" s="2" t="s">
        <v>103</v>
      </c>
      <c r="E4084" t="str">
        <f t="shared" si="189"/>
        <v>4</v>
      </c>
      <c r="F4084" s="2">
        <v>21</v>
      </c>
      <c r="G4084">
        <v>2</v>
      </c>
      <c r="H4084">
        <v>2</v>
      </c>
      <c r="I4084">
        <v>6</v>
      </c>
      <c r="K4084">
        <v>1111111340</v>
      </c>
      <c r="L4084">
        <v>16</v>
      </c>
      <c r="N4084">
        <v>3</v>
      </c>
      <c r="O4084">
        <v>3</v>
      </c>
      <c r="P4084" t="s">
        <v>20</v>
      </c>
      <c r="Q4084" t="s">
        <v>20</v>
      </c>
      <c r="R4084">
        <v>90</v>
      </c>
      <c r="S4084" t="str">
        <f t="shared" si="190"/>
        <v>('144740','MURRAY','','SEAN','4','21','2','2','6','','1111111340','16','','3','3','B','B','('144740','MURRAY','','SEAN','4','21','2','2','6','','1111111340','16','','3','3','B','B',''),'),</v>
      </c>
      <c r="T4084" t="s">
        <v>15127</v>
      </c>
      <c r="U4084">
        <f t="shared" si="191"/>
        <v>0</v>
      </c>
    </row>
    <row r="4085" spans="1:21">
      <c r="A4085" s="2" t="s">
        <v>10325</v>
      </c>
      <c r="B4085" s="2" t="s">
        <v>1086</v>
      </c>
      <c r="D4085" s="2" t="s">
        <v>205</v>
      </c>
      <c r="E4085" t="str">
        <f t="shared" si="189"/>
        <v>4</v>
      </c>
      <c r="F4085" s="2">
        <v>28</v>
      </c>
      <c r="G4085">
        <v>4</v>
      </c>
      <c r="H4085">
        <v>1</v>
      </c>
      <c r="I4085">
        <v>4</v>
      </c>
      <c r="K4085">
        <v>1111111642</v>
      </c>
      <c r="L4085">
        <v>16</v>
      </c>
      <c r="N4085">
        <v>3</v>
      </c>
      <c r="O4085">
        <v>3</v>
      </c>
      <c r="P4085" t="s">
        <v>23</v>
      </c>
      <c r="Q4085" t="s">
        <v>23</v>
      </c>
      <c r="R4085">
        <v>90</v>
      </c>
      <c r="S4085" t="str">
        <f t="shared" si="190"/>
        <v>('144746','MURTHA','','DAVID','4','28','4','1','4','','1111111642','16','','3','3','A','A','('144746','MURTHA','','DAVID','4','28','4','1','4','','1111111642','16','','3','3','A','A',''),'),</v>
      </c>
      <c r="T4085" t="s">
        <v>15128</v>
      </c>
      <c r="U4085">
        <f t="shared" si="191"/>
        <v>0</v>
      </c>
    </row>
    <row r="4086" spans="1:21">
      <c r="A4086" s="2" t="s">
        <v>10326</v>
      </c>
      <c r="B4086" s="2" t="s">
        <v>1087</v>
      </c>
      <c r="D4086" s="2" t="s">
        <v>96</v>
      </c>
      <c r="E4086" t="str">
        <f t="shared" si="189"/>
        <v>4</v>
      </c>
      <c r="F4086" s="2">
        <v>27</v>
      </c>
      <c r="G4086">
        <v>1</v>
      </c>
      <c r="H4086">
        <v>2</v>
      </c>
      <c r="I4086">
        <v>5</v>
      </c>
      <c r="K4086">
        <v>1111111643</v>
      </c>
      <c r="L4086">
        <v>16</v>
      </c>
      <c r="N4086">
        <v>3</v>
      </c>
      <c r="O4086">
        <v>3</v>
      </c>
      <c r="P4086" t="s">
        <v>20</v>
      </c>
      <c r="Q4086" t="s">
        <v>20</v>
      </c>
      <c r="R4086">
        <v>90</v>
      </c>
      <c r="S4086" t="str">
        <f t="shared" si="190"/>
        <v>('144752','MUTI','','JOHN','4','27','1','2','5','','1111111643','16','','3','3','B','B','('144752','MUTI','','JOHN','4','27','1','2','5','','1111111643','16','','3','3','B','B',''),'),</v>
      </c>
      <c r="T4086" t="s">
        <v>15129</v>
      </c>
      <c r="U4086">
        <f t="shared" si="191"/>
        <v>0</v>
      </c>
    </row>
    <row r="4087" spans="1:21">
      <c r="A4087" s="2" t="s">
        <v>10327</v>
      </c>
      <c r="B4087" s="2" t="s">
        <v>10328</v>
      </c>
      <c r="D4087" s="2" t="s">
        <v>334</v>
      </c>
      <c r="E4087" t="str">
        <f t="shared" si="189"/>
        <v>4</v>
      </c>
      <c r="F4087" s="2">
        <v>10</v>
      </c>
      <c r="G4087">
        <v>3</v>
      </c>
      <c r="H4087">
        <v>3</v>
      </c>
      <c r="I4087">
        <v>7</v>
      </c>
      <c r="K4087">
        <v>1111111341</v>
      </c>
      <c r="L4087">
        <v>16</v>
      </c>
      <c r="N4087">
        <v>3</v>
      </c>
      <c r="O4087">
        <v>3</v>
      </c>
      <c r="P4087" t="s">
        <v>26</v>
      </c>
      <c r="Q4087" t="s">
        <v>26</v>
      </c>
      <c r="R4087">
        <v>90</v>
      </c>
      <c r="S4087" t="str">
        <f t="shared" si="190"/>
        <v>('144758','MYCHALOWYCH','','ALEXANDER','4','10','3','3','7','','1111111341','16','','3','3','C','C','('144758','MYCHALOWYCH','','ALEXANDER','4','10','3','3','7','','1111111341','16','','3','3','C','C',''),'),</v>
      </c>
      <c r="T4087" t="s">
        <v>15130</v>
      </c>
      <c r="U4087">
        <f t="shared" si="191"/>
        <v>0</v>
      </c>
    </row>
    <row r="4088" spans="1:21">
      <c r="A4088" s="2" t="s">
        <v>10329</v>
      </c>
      <c r="B4088" s="2" t="s">
        <v>1088</v>
      </c>
      <c r="D4088" s="2" t="s">
        <v>1089</v>
      </c>
      <c r="E4088" t="str">
        <f t="shared" si="189"/>
        <v>4</v>
      </c>
      <c r="F4088" s="2">
        <v>28</v>
      </c>
      <c r="G4088">
        <v>4</v>
      </c>
      <c r="H4088">
        <v>1</v>
      </c>
      <c r="I4088">
        <v>8</v>
      </c>
      <c r="K4088">
        <v>1111111942</v>
      </c>
      <c r="L4088">
        <v>16</v>
      </c>
      <c r="N4088">
        <v>3</v>
      </c>
      <c r="O4088">
        <v>3</v>
      </c>
      <c r="P4088" t="s">
        <v>23</v>
      </c>
      <c r="Q4088" t="s">
        <v>23</v>
      </c>
      <c r="R4088">
        <v>90</v>
      </c>
      <c r="S4088" t="str">
        <f t="shared" si="190"/>
        <v>('144764','MYUNG','','SEUNGUN','4','28','4','1','8','','1111111942','16','','3','3','A','A','('144764','MYUNG','','SEUNGUN','4','28','4','1','8','','1111111942','16','','3','3','A','A',''),'),</v>
      </c>
      <c r="T4088" t="s">
        <v>15131</v>
      </c>
      <c r="U4088">
        <f t="shared" si="191"/>
        <v>0</v>
      </c>
    </row>
    <row r="4089" spans="1:21">
      <c r="A4089" s="2" t="s">
        <v>10330</v>
      </c>
      <c r="B4089" s="2" t="s">
        <v>10331</v>
      </c>
      <c r="D4089" s="2" t="s">
        <v>108</v>
      </c>
      <c r="E4089" t="str">
        <f t="shared" si="189"/>
        <v>4</v>
      </c>
      <c r="F4089" s="2">
        <v>16</v>
      </c>
      <c r="G4089">
        <v>1</v>
      </c>
      <c r="H4089">
        <v>1</v>
      </c>
      <c r="I4089">
        <v>5</v>
      </c>
      <c r="K4089">
        <v>1111111483</v>
      </c>
      <c r="L4089">
        <v>16</v>
      </c>
      <c r="N4089">
        <v>3</v>
      </c>
      <c r="O4089">
        <v>3</v>
      </c>
      <c r="P4089" t="s">
        <v>23</v>
      </c>
      <c r="Q4089" t="s">
        <v>23</v>
      </c>
      <c r="R4089">
        <v>90</v>
      </c>
      <c r="S4089" t="str">
        <f t="shared" si="190"/>
        <v>('144770','NAKAYAMA','','KEVIN','4','16','1','1','5','','1111111483','16','','3','3','A','A','('144770','NAKAYAMA','','KEVIN','4','16','1','1','5','','1111111483','16','','3','3','A','A',''),'),</v>
      </c>
      <c r="T4089" t="s">
        <v>15132</v>
      </c>
      <c r="U4089">
        <f t="shared" si="191"/>
        <v>0</v>
      </c>
    </row>
    <row r="4090" spans="1:21">
      <c r="A4090" s="2" t="s">
        <v>10332</v>
      </c>
      <c r="B4090" s="2" t="s">
        <v>4096</v>
      </c>
      <c r="D4090" s="2" t="s">
        <v>282</v>
      </c>
      <c r="E4090" t="str">
        <f t="shared" si="189"/>
        <v>4</v>
      </c>
      <c r="F4090" s="2">
        <v>18</v>
      </c>
      <c r="G4090">
        <v>2</v>
      </c>
      <c r="H4090">
        <v>2</v>
      </c>
      <c r="I4090">
        <v>6</v>
      </c>
      <c r="K4090">
        <v>1111111484</v>
      </c>
      <c r="L4090">
        <v>16</v>
      </c>
      <c r="N4090">
        <v>3</v>
      </c>
      <c r="O4090">
        <v>3</v>
      </c>
      <c r="P4090" t="s">
        <v>20</v>
      </c>
      <c r="Q4090" t="s">
        <v>20</v>
      </c>
      <c r="R4090">
        <v>90</v>
      </c>
      <c r="S4090" t="str">
        <f t="shared" si="190"/>
        <v>('144782','NEAL','','JACOB','4','18','2','2','6','','1111111484','16','','3','3','B','B','('144782','NEAL','','JACOB','4','18','2','2','6','','1111111484','16','','3','3','B','B',''),'),</v>
      </c>
      <c r="T4090" t="s">
        <v>15133</v>
      </c>
      <c r="U4090">
        <f t="shared" si="191"/>
        <v>0</v>
      </c>
    </row>
    <row r="4091" spans="1:21">
      <c r="A4091" s="2" t="s">
        <v>10333</v>
      </c>
      <c r="B4091" s="2" t="s">
        <v>10334</v>
      </c>
      <c r="D4091" s="2" t="s">
        <v>390</v>
      </c>
      <c r="E4091" t="str">
        <f t="shared" si="189"/>
        <v>4</v>
      </c>
      <c r="F4091" s="2">
        <v>13</v>
      </c>
      <c r="G4091">
        <v>4</v>
      </c>
      <c r="H4091">
        <v>1</v>
      </c>
      <c r="I4091">
        <v>8</v>
      </c>
      <c r="K4091">
        <v>1111111342</v>
      </c>
      <c r="L4091">
        <v>16</v>
      </c>
      <c r="N4091">
        <v>3</v>
      </c>
      <c r="O4091">
        <v>3</v>
      </c>
      <c r="P4091" t="s">
        <v>23</v>
      </c>
      <c r="Q4091" t="s">
        <v>23</v>
      </c>
      <c r="R4091">
        <v>90</v>
      </c>
      <c r="S4091" t="str">
        <f t="shared" si="190"/>
        <v>('144788','NECHANICKY','','TYLER','4','13','4','1','8','','1111111342','16','','3','3','A','A','('144788','NECHANICKY','','TYLER','4','13','4','1','8','','1111111342','16','','3','3','A','A',''),'),</v>
      </c>
      <c r="T4091" t="s">
        <v>15134</v>
      </c>
      <c r="U4091">
        <f t="shared" si="191"/>
        <v>0</v>
      </c>
    </row>
    <row r="4092" spans="1:21">
      <c r="A4092" s="2" t="s">
        <v>10335</v>
      </c>
      <c r="B4092" s="2" t="s">
        <v>10336</v>
      </c>
      <c r="D4092" s="2" t="s">
        <v>10337</v>
      </c>
      <c r="E4092" t="str">
        <f t="shared" si="189"/>
        <v>4</v>
      </c>
      <c r="F4092" s="2">
        <v>16</v>
      </c>
      <c r="G4092">
        <v>4</v>
      </c>
      <c r="H4092">
        <v>1</v>
      </c>
      <c r="I4092">
        <v>8</v>
      </c>
      <c r="K4092">
        <v>1111111798</v>
      </c>
      <c r="L4092">
        <v>16</v>
      </c>
      <c r="N4092">
        <v>3</v>
      </c>
      <c r="O4092">
        <v>3</v>
      </c>
      <c r="P4092" t="s">
        <v>23</v>
      </c>
      <c r="Q4092" t="s">
        <v>23</v>
      </c>
      <c r="R4092">
        <v>90</v>
      </c>
      <c r="S4092" t="str">
        <f t="shared" si="190"/>
        <v>('144794','NEELFELLER','','BRODERICK','4','16','4','1','8','','1111111798','16','','3','3','A','A','('144794','NEELFELLER','','BRODERICK','4','16','4','1','8','','1111111798','16','','3','3','A','A',''),'),</v>
      </c>
      <c r="T4092" t="s">
        <v>15135</v>
      </c>
      <c r="U4092">
        <f t="shared" si="191"/>
        <v>0</v>
      </c>
    </row>
    <row r="4093" spans="1:21">
      <c r="A4093" s="2" t="s">
        <v>10338</v>
      </c>
      <c r="B4093" s="2" t="s">
        <v>10339</v>
      </c>
      <c r="D4093" s="2" t="s">
        <v>183</v>
      </c>
      <c r="E4093" t="str">
        <f t="shared" si="189"/>
        <v>4</v>
      </c>
      <c r="F4093" s="2">
        <v>11</v>
      </c>
      <c r="G4093">
        <v>1</v>
      </c>
      <c r="H4093">
        <v>2</v>
      </c>
      <c r="I4093">
        <v>1</v>
      </c>
      <c r="K4093">
        <v>1111111343</v>
      </c>
      <c r="L4093">
        <v>16</v>
      </c>
      <c r="N4093">
        <v>3</v>
      </c>
      <c r="O4093">
        <v>3</v>
      </c>
      <c r="P4093" t="s">
        <v>20</v>
      </c>
      <c r="Q4093" t="s">
        <v>20</v>
      </c>
      <c r="R4093">
        <v>90</v>
      </c>
      <c r="S4093" t="str">
        <f t="shared" si="190"/>
        <v>('144800','NEFZGER','','ROBERT','4','11','1','2','1','','1111111343','16','','3','3','B','B','('144800','NEFZGER','','ROBERT','4','11','1','2','1','','1111111343','16','','3','3','B','B',''),'),</v>
      </c>
      <c r="T4093" t="s">
        <v>15136</v>
      </c>
      <c r="U4093">
        <f t="shared" si="191"/>
        <v>0</v>
      </c>
    </row>
    <row r="4094" spans="1:21">
      <c r="A4094" s="2" t="s">
        <v>10340</v>
      </c>
      <c r="B4094" s="2" t="s">
        <v>10341</v>
      </c>
      <c r="D4094" s="2" t="s">
        <v>82</v>
      </c>
      <c r="E4094" t="str">
        <f t="shared" si="189"/>
        <v>4</v>
      </c>
      <c r="F4094" s="2">
        <v>21</v>
      </c>
      <c r="G4094">
        <v>3</v>
      </c>
      <c r="H4094">
        <v>3</v>
      </c>
      <c r="I4094">
        <v>7</v>
      </c>
      <c r="K4094">
        <v>1111111485</v>
      </c>
      <c r="L4094">
        <v>16</v>
      </c>
      <c r="N4094">
        <v>3</v>
      </c>
      <c r="O4094">
        <v>3</v>
      </c>
      <c r="P4094" t="s">
        <v>26</v>
      </c>
      <c r="Q4094" t="s">
        <v>26</v>
      </c>
      <c r="R4094">
        <v>90</v>
      </c>
      <c r="S4094" t="str">
        <f t="shared" si="190"/>
        <v>('144806','NEIGEL','','JAMES','4','21','3','3','7','','1111111485','16','','3','3','C','C','('144806','NEIGEL','','JAMES','4','21','3','3','7','','1111111485','16','','3','3','C','C',''),'),</v>
      </c>
      <c r="T4094" t="s">
        <v>15137</v>
      </c>
      <c r="U4094">
        <f t="shared" si="191"/>
        <v>0</v>
      </c>
    </row>
    <row r="4095" spans="1:21">
      <c r="A4095" s="2" t="s">
        <v>10342</v>
      </c>
      <c r="B4095" s="2" t="s">
        <v>10343</v>
      </c>
      <c r="D4095" s="2" t="s">
        <v>123</v>
      </c>
      <c r="E4095" t="str">
        <f t="shared" si="189"/>
        <v>4</v>
      </c>
      <c r="F4095" s="2">
        <v>19</v>
      </c>
      <c r="G4095">
        <v>4</v>
      </c>
      <c r="H4095">
        <v>1</v>
      </c>
      <c r="I4095">
        <v>8</v>
      </c>
      <c r="K4095">
        <v>1111111486</v>
      </c>
      <c r="L4095">
        <v>16</v>
      </c>
      <c r="N4095">
        <v>3</v>
      </c>
      <c r="O4095">
        <v>3</v>
      </c>
      <c r="P4095" t="s">
        <v>23</v>
      </c>
      <c r="Q4095" t="s">
        <v>23</v>
      </c>
      <c r="R4095">
        <v>90</v>
      </c>
      <c r="S4095" t="str">
        <f t="shared" si="190"/>
        <v>('144812','NERUP','','ANDREW','4','19','4','1','8','','1111111486','16','','3','3','A','A','('144812','NERUP','','ANDREW','4','19','4','1','8','','1111111486','16','','3','3','A','A',''),'),</v>
      </c>
      <c r="T4095" t="s">
        <v>15138</v>
      </c>
      <c r="U4095">
        <f t="shared" si="191"/>
        <v>0</v>
      </c>
    </row>
    <row r="4096" spans="1:21">
      <c r="A4096" s="2" t="s">
        <v>10344</v>
      </c>
      <c r="B4096" s="2" t="s">
        <v>10345</v>
      </c>
      <c r="D4096" s="2" t="s">
        <v>123</v>
      </c>
      <c r="E4096" t="str">
        <f t="shared" si="189"/>
        <v>4</v>
      </c>
      <c r="F4096" s="2">
        <v>3</v>
      </c>
      <c r="G4096">
        <v>2</v>
      </c>
      <c r="H4096">
        <v>3</v>
      </c>
      <c r="I4096">
        <v>2</v>
      </c>
      <c r="K4096">
        <v>1111111344</v>
      </c>
      <c r="L4096">
        <v>16</v>
      </c>
      <c r="N4096">
        <v>3</v>
      </c>
      <c r="O4096">
        <v>3</v>
      </c>
      <c r="P4096" t="s">
        <v>26</v>
      </c>
      <c r="Q4096" t="s">
        <v>26</v>
      </c>
      <c r="R4096">
        <v>90</v>
      </c>
      <c r="S4096" t="str">
        <f t="shared" si="190"/>
        <v>('144818','NESSELROADE','','ANDREW','4','3','2','3','2','','1111111344','16','','3','3','C','C','('144818','NESSELROADE','','ANDREW','4','3','2','3','2','','1111111344','16','','3','3','C','C',''),'),</v>
      </c>
      <c r="T4096" t="s">
        <v>15139</v>
      </c>
      <c r="U4096">
        <f t="shared" si="191"/>
        <v>0</v>
      </c>
    </row>
    <row r="4097" spans="1:21">
      <c r="A4097" s="2" t="s">
        <v>10346</v>
      </c>
      <c r="B4097" s="2" t="s">
        <v>1090</v>
      </c>
      <c r="D4097" s="2" t="s">
        <v>612</v>
      </c>
      <c r="E4097" t="str">
        <f t="shared" si="189"/>
        <v>4</v>
      </c>
      <c r="F4097" s="2">
        <v>29</v>
      </c>
      <c r="G4097">
        <v>2</v>
      </c>
      <c r="H4097">
        <v>3</v>
      </c>
      <c r="I4097">
        <v>6</v>
      </c>
      <c r="K4097">
        <v>1111111644</v>
      </c>
      <c r="L4097">
        <v>16</v>
      </c>
      <c r="N4097">
        <v>3</v>
      </c>
      <c r="O4097">
        <v>3</v>
      </c>
      <c r="P4097" t="s">
        <v>26</v>
      </c>
      <c r="Q4097" t="s">
        <v>26</v>
      </c>
      <c r="R4097">
        <v>90</v>
      </c>
      <c r="S4097" t="str">
        <f t="shared" si="190"/>
        <v>('144824','NEWHALLER','','SAMANTHA','4','29','2','3','6','','1111111644','16','','3','3','C','C','('144824','NEWHALLER','','SAMANTHA','4','29','2','3','6','','1111111644','16','','3','3','C','C',''),'),</v>
      </c>
      <c r="T4097" t="s">
        <v>15140</v>
      </c>
      <c r="U4097">
        <f t="shared" si="191"/>
        <v>0</v>
      </c>
    </row>
    <row r="4098" spans="1:21">
      <c r="A4098" s="2" t="s">
        <v>10347</v>
      </c>
      <c r="B4098" s="2" t="s">
        <v>563</v>
      </c>
      <c r="D4098" s="2" t="s">
        <v>595</v>
      </c>
      <c r="E4098" t="str">
        <f t="shared" si="189"/>
        <v>4</v>
      </c>
      <c r="F4098" s="2">
        <v>30</v>
      </c>
      <c r="G4098">
        <v>3</v>
      </c>
      <c r="H4098">
        <v>1</v>
      </c>
      <c r="I4098">
        <v>7</v>
      </c>
      <c r="K4098">
        <v>1111111645</v>
      </c>
      <c r="L4098">
        <v>16</v>
      </c>
      <c r="N4098">
        <v>3</v>
      </c>
      <c r="O4098">
        <v>3</v>
      </c>
      <c r="P4098" t="s">
        <v>23</v>
      </c>
      <c r="Q4098" t="s">
        <v>23</v>
      </c>
      <c r="R4098">
        <v>90</v>
      </c>
      <c r="S4098" t="str">
        <f t="shared" si="190"/>
        <v>('144830','NGUYEN','','MARCUS','4','30','3','1','7','','1111111645','16','','3','3','A','A','('144830','NGUYEN','','MARCUS','4','30','3','1','7','','1111111645','16','','3','3','A','A',''),'),</v>
      </c>
      <c r="T4098" t="s">
        <v>15141</v>
      </c>
      <c r="U4098">
        <f t="shared" si="191"/>
        <v>0</v>
      </c>
    </row>
    <row r="4099" spans="1:21">
      <c r="A4099" s="2" t="s">
        <v>10348</v>
      </c>
      <c r="B4099" s="2" t="s">
        <v>563</v>
      </c>
      <c r="D4099" s="2" t="s">
        <v>71</v>
      </c>
      <c r="E4099" t="str">
        <f t="shared" ref="E4099:E4162" si="192">MID(A4099,2,1)</f>
        <v>4</v>
      </c>
      <c r="F4099" s="2">
        <v>30</v>
      </c>
      <c r="G4099">
        <v>1</v>
      </c>
      <c r="H4099">
        <v>2</v>
      </c>
      <c r="I4099">
        <v>1</v>
      </c>
      <c r="K4099">
        <v>1111111799</v>
      </c>
      <c r="L4099">
        <v>16</v>
      </c>
      <c r="N4099">
        <v>3</v>
      </c>
      <c r="O4099">
        <v>3</v>
      </c>
      <c r="P4099" t="s">
        <v>20</v>
      </c>
      <c r="Q4099" t="s">
        <v>20</v>
      </c>
      <c r="R4099">
        <v>90</v>
      </c>
      <c r="S4099" t="str">
        <f t="shared" ref="S4099:S4162" si="193">CONCATENATE("('",A4099,"','",B4099,"','",C4099,"','",D4099,"','",E4099,"','",F4099,"','",G4099,"','",H4099,"','",I4099,"','",J4099,"','",K4099,"','",L4099,"','",M4099,"','",N4099,"','",O4099,"','",P4099,"','",Q4099,"','",T4099,"'),")</f>
        <v>('144836','NGUYEN','','VICTOR','4','30','1','2','1','','1111111799','16','','3','3','B','B','('144836','NGUYEN','','VICTOR','4','30','1','2','1','','1111111799','16','','3','3','B','B',''),'),</v>
      </c>
      <c r="T4099" t="s">
        <v>15142</v>
      </c>
      <c r="U4099">
        <f t="shared" ref="U4099:U4162" si="194">IF(E4099=1,1,0)</f>
        <v>0</v>
      </c>
    </row>
    <row r="4100" spans="1:21">
      <c r="A4100" s="2" t="s">
        <v>10349</v>
      </c>
      <c r="B4100" s="2" t="s">
        <v>769</v>
      </c>
      <c r="D4100" s="2" t="s">
        <v>10350</v>
      </c>
      <c r="E4100" t="str">
        <f t="shared" si="192"/>
        <v>4</v>
      </c>
      <c r="F4100" s="2">
        <v>12</v>
      </c>
      <c r="G4100">
        <v>1</v>
      </c>
      <c r="H4100">
        <v>2</v>
      </c>
      <c r="I4100">
        <v>1</v>
      </c>
      <c r="K4100">
        <v>1111111487</v>
      </c>
      <c r="L4100">
        <v>16</v>
      </c>
      <c r="N4100">
        <v>3</v>
      </c>
      <c r="O4100">
        <v>3</v>
      </c>
      <c r="P4100" t="s">
        <v>20</v>
      </c>
      <c r="Q4100" t="s">
        <v>20</v>
      </c>
      <c r="R4100">
        <v>90</v>
      </c>
      <c r="S4100" t="str">
        <f t="shared" si="193"/>
        <v>('144842','NOLAN','','RIORDAN','4','12','1','2','1','','1111111487','16','','3','3','B','B','('144842','NOLAN','','RIORDAN','4','12','1','2','1','','1111111487','16','','3','3','B','B',''),'),</v>
      </c>
      <c r="T4100" t="s">
        <v>15143</v>
      </c>
      <c r="U4100">
        <f t="shared" si="194"/>
        <v>0</v>
      </c>
    </row>
    <row r="4101" spans="1:21">
      <c r="A4101" s="2" t="s">
        <v>10351</v>
      </c>
      <c r="B4101" s="2" t="s">
        <v>1091</v>
      </c>
      <c r="D4101" s="2" t="s">
        <v>42</v>
      </c>
      <c r="E4101" t="str">
        <f t="shared" si="192"/>
        <v>4</v>
      </c>
      <c r="F4101" s="2">
        <v>29</v>
      </c>
      <c r="G4101">
        <v>1</v>
      </c>
      <c r="H4101">
        <v>2</v>
      </c>
      <c r="I4101">
        <v>1</v>
      </c>
      <c r="K4101">
        <v>1111111943</v>
      </c>
      <c r="L4101">
        <v>16</v>
      </c>
      <c r="N4101">
        <v>3</v>
      </c>
      <c r="O4101">
        <v>3</v>
      </c>
      <c r="P4101" t="s">
        <v>20</v>
      </c>
      <c r="Q4101" t="s">
        <v>20</v>
      </c>
      <c r="R4101">
        <v>90</v>
      </c>
      <c r="S4101" t="str">
        <f t="shared" si="193"/>
        <v>('144848','NORDQUIST','','ERIC','4','29','1','2','1','','1111111943','16','','3','3','B','B','('144848','NORDQUIST','','ERIC','4','29','1','2','1','','1111111943','16','','3','3','B','B',''),'),</v>
      </c>
      <c r="T4101" t="s">
        <v>15144</v>
      </c>
      <c r="U4101">
        <f t="shared" si="194"/>
        <v>0</v>
      </c>
    </row>
    <row r="4102" spans="1:21">
      <c r="A4102" s="2" t="s">
        <v>10352</v>
      </c>
      <c r="B4102" s="2" t="s">
        <v>1092</v>
      </c>
      <c r="D4102" s="2" t="s">
        <v>205</v>
      </c>
      <c r="E4102" t="str">
        <f t="shared" si="192"/>
        <v>4</v>
      </c>
      <c r="F4102" s="2">
        <v>29</v>
      </c>
      <c r="G4102">
        <v>2</v>
      </c>
      <c r="H4102">
        <v>3</v>
      </c>
      <c r="I4102">
        <v>2</v>
      </c>
      <c r="K4102">
        <v>1111111944</v>
      </c>
      <c r="L4102">
        <v>16</v>
      </c>
      <c r="N4102">
        <v>3</v>
      </c>
      <c r="O4102">
        <v>3</v>
      </c>
      <c r="P4102" t="s">
        <v>26</v>
      </c>
      <c r="Q4102" t="s">
        <v>26</v>
      </c>
      <c r="R4102">
        <v>90</v>
      </c>
      <c r="S4102" t="str">
        <f t="shared" si="193"/>
        <v>('144854','NORMAN','','DAVID','4','29','2','3','2','','1111111944','16','','3','3','C','C','('144854','NORMAN','','DAVID','4','29','2','3','2','','1111111944','16','','3','3','C','C',''),'),</v>
      </c>
      <c r="T4102" t="s">
        <v>15145</v>
      </c>
      <c r="U4102">
        <f t="shared" si="194"/>
        <v>0</v>
      </c>
    </row>
    <row r="4103" spans="1:21">
      <c r="A4103" s="2" t="s">
        <v>10353</v>
      </c>
      <c r="B4103" s="2" t="s">
        <v>10354</v>
      </c>
      <c r="D4103" s="2" t="s">
        <v>22</v>
      </c>
      <c r="E4103" t="str">
        <f t="shared" si="192"/>
        <v>4</v>
      </c>
      <c r="F4103" s="2">
        <v>21</v>
      </c>
      <c r="G4103">
        <v>3</v>
      </c>
      <c r="H4103">
        <v>1</v>
      </c>
      <c r="I4103">
        <v>3</v>
      </c>
      <c r="K4103">
        <v>1111111945</v>
      </c>
      <c r="L4103">
        <v>16</v>
      </c>
      <c r="N4103">
        <v>3</v>
      </c>
      <c r="O4103">
        <v>3</v>
      </c>
      <c r="P4103" t="s">
        <v>23</v>
      </c>
      <c r="Q4103" t="s">
        <v>23</v>
      </c>
      <c r="R4103">
        <v>90</v>
      </c>
      <c r="S4103" t="str">
        <f t="shared" si="193"/>
        <v>('144866','NOVAK','','DANIEL','4','21','3','1','3','','1111111945','16','','3','3','A','A','('144866','NOVAK','','DANIEL','4','21','3','1','3','','1111111945','16','','3','3','A','A',''),'),</v>
      </c>
      <c r="T4103" t="s">
        <v>15146</v>
      </c>
      <c r="U4103">
        <f t="shared" si="194"/>
        <v>0</v>
      </c>
    </row>
    <row r="4104" spans="1:21">
      <c r="A4104" s="2" t="s">
        <v>10355</v>
      </c>
      <c r="B4104" s="2" t="s">
        <v>6497</v>
      </c>
      <c r="D4104" s="2" t="s">
        <v>990</v>
      </c>
      <c r="E4104" t="str">
        <f t="shared" si="192"/>
        <v>4</v>
      </c>
      <c r="F4104" s="2">
        <v>4</v>
      </c>
      <c r="G4104">
        <v>2</v>
      </c>
      <c r="H4104">
        <v>2</v>
      </c>
      <c r="I4104">
        <v>6</v>
      </c>
      <c r="K4104">
        <v>1111111196</v>
      </c>
      <c r="L4104">
        <v>16</v>
      </c>
      <c r="N4104">
        <v>3</v>
      </c>
      <c r="O4104">
        <v>3</v>
      </c>
      <c r="P4104" t="s">
        <v>20</v>
      </c>
      <c r="Q4104" t="s">
        <v>20</v>
      </c>
      <c r="R4104">
        <v>90</v>
      </c>
      <c r="S4104" t="str">
        <f t="shared" si="193"/>
        <v>('144872','NOWAK','','HALEY','4','4','2','2','6','','1111111196','16','','3','3','B','B','('144872','NOWAK','','HALEY','4','4','2','2','6','','1111111196','16','','3','3','B','B',''),'),</v>
      </c>
      <c r="T4104" t="s">
        <v>15147</v>
      </c>
      <c r="U4104">
        <f t="shared" si="194"/>
        <v>0</v>
      </c>
    </row>
    <row r="4105" spans="1:21">
      <c r="A4105" s="2" t="s">
        <v>10356</v>
      </c>
      <c r="B4105" s="2" t="s">
        <v>10357</v>
      </c>
      <c r="D4105" s="2" t="s">
        <v>10358</v>
      </c>
      <c r="E4105" t="str">
        <f t="shared" si="192"/>
        <v>4</v>
      </c>
      <c r="F4105" s="2">
        <v>17</v>
      </c>
      <c r="G4105">
        <v>4</v>
      </c>
      <c r="H4105">
        <v>2</v>
      </c>
      <c r="I4105">
        <v>8</v>
      </c>
      <c r="K4105">
        <v>1111111646</v>
      </c>
      <c r="L4105">
        <v>16</v>
      </c>
      <c r="N4105">
        <v>3</v>
      </c>
      <c r="O4105">
        <v>3</v>
      </c>
      <c r="P4105" t="s">
        <v>20</v>
      </c>
      <c r="Q4105" t="s">
        <v>20</v>
      </c>
      <c r="R4105">
        <v>90</v>
      </c>
      <c r="S4105" t="str">
        <f t="shared" si="193"/>
        <v>('144878','NOWAKOWSKI','','KRYSTYNA','4','17','4','2','8','','1111111646','16','','3','3','B','B','('144878','NOWAKOWSKI','','KRYSTYNA','4','17','4','2','8','','1111111646','16','','3','3','B','B',''),'),</v>
      </c>
      <c r="T4105" t="s">
        <v>15148</v>
      </c>
      <c r="U4105">
        <f t="shared" si="194"/>
        <v>0</v>
      </c>
    </row>
    <row r="4106" spans="1:21">
      <c r="A4106" s="2" t="s">
        <v>10359</v>
      </c>
      <c r="B4106" s="2" t="s">
        <v>10360</v>
      </c>
      <c r="D4106" s="2" t="s">
        <v>96</v>
      </c>
      <c r="E4106" t="str">
        <f t="shared" si="192"/>
        <v>4</v>
      </c>
      <c r="F4106" s="2">
        <v>19</v>
      </c>
      <c r="G4106">
        <v>4</v>
      </c>
      <c r="H4106">
        <v>2</v>
      </c>
      <c r="I4106">
        <v>4</v>
      </c>
      <c r="K4106">
        <v>1111111946</v>
      </c>
      <c r="L4106">
        <v>16</v>
      </c>
      <c r="N4106">
        <v>3</v>
      </c>
      <c r="O4106">
        <v>3</v>
      </c>
      <c r="P4106" t="s">
        <v>20</v>
      </c>
      <c r="Q4106" t="s">
        <v>20</v>
      </c>
      <c r="R4106">
        <v>90</v>
      </c>
      <c r="S4106" t="str">
        <f t="shared" si="193"/>
        <v>('144884','NOWELL','','JOHN','4','19','4','2','4','','1111111946','16','','3','3','B','B','('144884','NOWELL','','JOHN','4','19','4','2','4','','1111111946','16','','3','3','B','B',''),'),</v>
      </c>
      <c r="T4106" t="s">
        <v>15149</v>
      </c>
      <c r="U4106">
        <f t="shared" si="194"/>
        <v>0</v>
      </c>
    </row>
    <row r="4107" spans="1:21">
      <c r="A4107" s="2" t="s">
        <v>10361</v>
      </c>
      <c r="B4107" s="2" t="s">
        <v>10362</v>
      </c>
      <c r="D4107" s="2" t="s">
        <v>177</v>
      </c>
      <c r="E4107" t="str">
        <f t="shared" si="192"/>
        <v>4</v>
      </c>
      <c r="F4107" s="2">
        <v>15</v>
      </c>
      <c r="G4107">
        <v>3</v>
      </c>
      <c r="H4107">
        <v>1</v>
      </c>
      <c r="I4107">
        <v>3</v>
      </c>
      <c r="K4107">
        <v>1111111345</v>
      </c>
      <c r="L4107">
        <v>16</v>
      </c>
      <c r="N4107">
        <v>3</v>
      </c>
      <c r="O4107">
        <v>3</v>
      </c>
      <c r="P4107" t="s">
        <v>23</v>
      </c>
      <c r="Q4107" t="s">
        <v>23</v>
      </c>
      <c r="R4107">
        <v>90</v>
      </c>
      <c r="S4107" t="str">
        <f t="shared" si="193"/>
        <v>('144890','NUCUM','','MARC','4','15','3','1','3','','1111111345','16','','3','3','A','A','('144890','NUCUM','','MARC','4','15','3','1','3','','1111111345','16','','3','3','A','A',''),'),</v>
      </c>
      <c r="T4107" t="s">
        <v>15150</v>
      </c>
      <c r="U4107">
        <f t="shared" si="194"/>
        <v>0</v>
      </c>
    </row>
    <row r="4108" spans="1:21">
      <c r="A4108" s="2" t="s">
        <v>10363</v>
      </c>
      <c r="B4108" s="2" t="s">
        <v>10364</v>
      </c>
      <c r="D4108" s="2" t="s">
        <v>28</v>
      </c>
      <c r="E4108" t="str">
        <f t="shared" si="192"/>
        <v>4</v>
      </c>
      <c r="F4108" s="2">
        <v>17</v>
      </c>
      <c r="G4108">
        <v>3</v>
      </c>
      <c r="H4108">
        <v>3</v>
      </c>
      <c r="I4108">
        <v>7</v>
      </c>
      <c r="K4108">
        <v>1111111197</v>
      </c>
      <c r="L4108">
        <v>16</v>
      </c>
      <c r="N4108">
        <v>3</v>
      </c>
      <c r="O4108">
        <v>3</v>
      </c>
      <c r="P4108" t="s">
        <v>26</v>
      </c>
      <c r="Q4108" t="s">
        <v>26</v>
      </c>
      <c r="R4108">
        <v>90</v>
      </c>
      <c r="S4108" t="str">
        <f t="shared" si="193"/>
        <v>('144896','NUGENT','','MICHAEL','4','17','3','3','7','','1111111197','16','','3','3','C','C','('144896','NUGENT','','MICHAEL','4','17','3','3','7','','1111111197','16','','3','3','C','C',''),'),</v>
      </c>
      <c r="T4108" t="s">
        <v>15151</v>
      </c>
      <c r="U4108">
        <f t="shared" si="194"/>
        <v>0</v>
      </c>
    </row>
    <row r="4109" spans="1:21">
      <c r="A4109" s="2" t="s">
        <v>10365</v>
      </c>
      <c r="B4109" s="2" t="s">
        <v>10366</v>
      </c>
      <c r="D4109" s="2" t="s">
        <v>10367</v>
      </c>
      <c r="E4109" t="str">
        <f t="shared" si="192"/>
        <v>4</v>
      </c>
      <c r="F4109" s="2">
        <v>8</v>
      </c>
      <c r="G4109">
        <v>4</v>
      </c>
      <c r="H4109">
        <v>2</v>
      </c>
      <c r="I4109">
        <v>4</v>
      </c>
      <c r="K4109">
        <v>1111111346</v>
      </c>
      <c r="L4109">
        <v>16</v>
      </c>
      <c r="N4109">
        <v>3</v>
      </c>
      <c r="O4109">
        <v>3</v>
      </c>
      <c r="P4109" t="s">
        <v>20</v>
      </c>
      <c r="Q4109" t="s">
        <v>20</v>
      </c>
      <c r="R4109">
        <v>90</v>
      </c>
      <c r="S4109" t="str">
        <f t="shared" si="193"/>
        <v>('144902','NUNES','','ARIN','4','8','4','2','4','','1111111346','16','','3','3','B','B','('144902','NUNES','','ARIN','4','8','4','2','4','','1111111346','16','','3','3','B','B',''),'),</v>
      </c>
      <c r="T4109" t="s">
        <v>15152</v>
      </c>
      <c r="U4109">
        <f t="shared" si="194"/>
        <v>0</v>
      </c>
    </row>
    <row r="4110" spans="1:21">
      <c r="A4110" s="2" t="s">
        <v>10368</v>
      </c>
      <c r="B4110" s="2" t="s">
        <v>8467</v>
      </c>
      <c r="D4110" s="2" t="s">
        <v>82</v>
      </c>
      <c r="E4110" t="str">
        <f t="shared" si="192"/>
        <v>4</v>
      </c>
      <c r="F4110" s="2">
        <v>9</v>
      </c>
      <c r="G4110">
        <v>4</v>
      </c>
      <c r="H4110">
        <v>1</v>
      </c>
      <c r="I4110">
        <v>8</v>
      </c>
      <c r="K4110">
        <v>1111111198</v>
      </c>
      <c r="L4110">
        <v>16</v>
      </c>
      <c r="N4110">
        <v>3</v>
      </c>
      <c r="O4110">
        <v>3</v>
      </c>
      <c r="P4110" t="s">
        <v>23</v>
      </c>
      <c r="Q4110" t="s">
        <v>23</v>
      </c>
      <c r="R4110">
        <v>90</v>
      </c>
      <c r="S4110" t="str">
        <f t="shared" si="193"/>
        <v>('144908','OBOYLE','','JAMES','4','9','4','1','8','','1111111198','16','','3','3','A','A','('144908','OBOYLE','','JAMES','4','9','4','1','8','','1111111198','16','','3','3','A','A',''),'),</v>
      </c>
      <c r="T4110" t="s">
        <v>15153</v>
      </c>
      <c r="U4110">
        <f t="shared" si="194"/>
        <v>0</v>
      </c>
    </row>
    <row r="4111" spans="1:21">
      <c r="A4111" s="2" t="s">
        <v>10369</v>
      </c>
      <c r="B4111" s="2" t="s">
        <v>4569</v>
      </c>
      <c r="D4111" s="2" t="s">
        <v>985</v>
      </c>
      <c r="E4111" t="str">
        <f t="shared" si="192"/>
        <v>4</v>
      </c>
      <c r="F4111" s="2">
        <v>18</v>
      </c>
      <c r="G4111">
        <v>2</v>
      </c>
      <c r="H4111">
        <v>3</v>
      </c>
      <c r="I4111">
        <v>2</v>
      </c>
      <c r="K4111">
        <v>1111111488</v>
      </c>
      <c r="L4111">
        <v>16</v>
      </c>
      <c r="N4111">
        <v>3</v>
      </c>
      <c r="O4111">
        <v>3</v>
      </c>
      <c r="P4111" t="s">
        <v>26</v>
      </c>
      <c r="Q4111" t="s">
        <v>26</v>
      </c>
      <c r="R4111">
        <v>90</v>
      </c>
      <c r="S4111" t="str">
        <f t="shared" si="193"/>
        <v>('144914','OBRIEN','','KATHLEEN','4','18','2','3','2','','1111111488','16','','3','3','C','C','('144914','OBRIEN','','KATHLEEN','4','18','2','3','2','','1111111488','16','','3','3','C','C',''),'),</v>
      </c>
      <c r="T4111" t="s">
        <v>15154</v>
      </c>
      <c r="U4111">
        <f t="shared" si="194"/>
        <v>0</v>
      </c>
    </row>
    <row r="4112" spans="1:21">
      <c r="A4112" s="2" t="s">
        <v>10370</v>
      </c>
      <c r="B4112" s="2" t="s">
        <v>1093</v>
      </c>
      <c r="D4112" s="2" t="s">
        <v>649</v>
      </c>
      <c r="E4112" t="str">
        <f t="shared" si="192"/>
        <v>4</v>
      </c>
      <c r="F4112" s="2">
        <v>29</v>
      </c>
      <c r="G4112">
        <v>1</v>
      </c>
      <c r="H4112">
        <v>2</v>
      </c>
      <c r="I4112">
        <v>1</v>
      </c>
      <c r="K4112">
        <v>1111111199</v>
      </c>
      <c r="L4112">
        <v>16</v>
      </c>
      <c r="N4112">
        <v>3</v>
      </c>
      <c r="O4112">
        <v>3</v>
      </c>
      <c r="P4112" t="s">
        <v>20</v>
      </c>
      <c r="Q4112" t="s">
        <v>20</v>
      </c>
      <c r="R4112">
        <v>90</v>
      </c>
      <c r="S4112" t="str">
        <f t="shared" si="193"/>
        <v>('144926','ODELL','','STEPHEN','4','29','1','2','1','','1111111199','16','','3','3','B','B','('144926','ODELL','','STEPHEN','4','29','1','2','1','','1111111199','16','','3','3','B','B',''),'),</v>
      </c>
      <c r="T4112" t="s">
        <v>15155</v>
      </c>
      <c r="U4112">
        <f t="shared" si="194"/>
        <v>0</v>
      </c>
    </row>
    <row r="4113" spans="1:21">
      <c r="A4113" s="2" t="s">
        <v>10371</v>
      </c>
      <c r="B4113" s="2" t="s">
        <v>10372</v>
      </c>
      <c r="D4113" s="2" t="s">
        <v>32</v>
      </c>
      <c r="E4113" t="str">
        <f t="shared" si="192"/>
        <v>4</v>
      </c>
      <c r="F4113" s="2">
        <v>9</v>
      </c>
      <c r="G4113">
        <v>2</v>
      </c>
      <c r="H4113">
        <v>3</v>
      </c>
      <c r="I4113">
        <v>2</v>
      </c>
      <c r="K4113">
        <v>1111111800</v>
      </c>
      <c r="L4113">
        <v>16</v>
      </c>
      <c r="N4113">
        <v>3</v>
      </c>
      <c r="O4113">
        <v>3</v>
      </c>
      <c r="P4113" t="s">
        <v>26</v>
      </c>
      <c r="Q4113" t="s">
        <v>26</v>
      </c>
      <c r="R4113">
        <v>90</v>
      </c>
      <c r="S4113" t="str">
        <f t="shared" si="193"/>
        <v>('144932','ODOWD','','MATTHEW','4','9','2','3','2','','1111111800','16','','3','3','C','C','('144932','ODOWD','','MATTHEW','4','9','2','3','2','','1111111800','16','','3','3','C','C',''),'),</v>
      </c>
      <c r="T4113" t="s">
        <v>15156</v>
      </c>
      <c r="U4113">
        <f t="shared" si="194"/>
        <v>0</v>
      </c>
    </row>
    <row r="4114" spans="1:21">
      <c r="A4114" s="2" t="s">
        <v>10373</v>
      </c>
      <c r="B4114" s="2" t="s">
        <v>8472</v>
      </c>
      <c r="D4114" s="2" t="s">
        <v>4115</v>
      </c>
      <c r="E4114" t="str">
        <f t="shared" si="192"/>
        <v>4</v>
      </c>
      <c r="F4114" s="2">
        <v>6</v>
      </c>
      <c r="G4114">
        <v>2</v>
      </c>
      <c r="H4114">
        <v>3</v>
      </c>
      <c r="I4114">
        <v>2</v>
      </c>
      <c r="K4114">
        <v>1111111200</v>
      </c>
      <c r="L4114">
        <v>16</v>
      </c>
      <c r="N4114">
        <v>3</v>
      </c>
      <c r="O4114">
        <v>3</v>
      </c>
      <c r="P4114" t="s">
        <v>26</v>
      </c>
      <c r="Q4114" t="s">
        <v>26</v>
      </c>
      <c r="R4114">
        <v>90</v>
      </c>
      <c r="S4114" t="str">
        <f t="shared" si="193"/>
        <v>('144938','ONEILL','','KENDALL','4','6','2','3','2','','1111111200','16','','3','3','C','C','('144938','ONEILL','','KENDALL','4','6','2','3','2','','1111111200','16','','3','3','C','C',''),'),</v>
      </c>
      <c r="T4114" t="s">
        <v>15157</v>
      </c>
      <c r="U4114">
        <f t="shared" si="194"/>
        <v>0</v>
      </c>
    </row>
    <row r="4115" spans="1:21">
      <c r="A4115" s="2" t="s">
        <v>10374</v>
      </c>
      <c r="B4115" s="2" t="s">
        <v>10375</v>
      </c>
      <c r="D4115" s="2" t="s">
        <v>130</v>
      </c>
      <c r="E4115" t="str">
        <f t="shared" si="192"/>
        <v>4</v>
      </c>
      <c r="F4115" s="2">
        <v>15</v>
      </c>
      <c r="G4115">
        <v>1</v>
      </c>
      <c r="H4115">
        <v>3</v>
      </c>
      <c r="I4115">
        <v>5</v>
      </c>
      <c r="K4115">
        <v>1111111947</v>
      </c>
      <c r="L4115">
        <v>16</v>
      </c>
      <c r="N4115">
        <v>3</v>
      </c>
      <c r="O4115">
        <v>3</v>
      </c>
      <c r="P4115" t="s">
        <v>26</v>
      </c>
      <c r="Q4115" t="s">
        <v>26</v>
      </c>
      <c r="R4115">
        <v>90</v>
      </c>
      <c r="S4115" t="str">
        <f t="shared" si="193"/>
        <v>('144944','OSHEA','','SARAH','4','15','1','3','5','','1111111947','16','','3','3','C','C','('144944','OSHEA','','SARAH','4','15','1','3','5','','1111111947','16','','3','3','C','C',''),'),</v>
      </c>
      <c r="T4115" t="s">
        <v>15158</v>
      </c>
      <c r="U4115">
        <f t="shared" si="194"/>
        <v>0</v>
      </c>
    </row>
    <row r="4116" spans="1:21">
      <c r="A4116" s="2" t="s">
        <v>10376</v>
      </c>
      <c r="B4116" s="2" t="s">
        <v>1094</v>
      </c>
      <c r="D4116" s="2" t="s">
        <v>769</v>
      </c>
      <c r="E4116" t="str">
        <f t="shared" si="192"/>
        <v>4</v>
      </c>
      <c r="F4116" s="2">
        <v>26</v>
      </c>
      <c r="G4116">
        <v>1</v>
      </c>
      <c r="H4116">
        <v>3</v>
      </c>
      <c r="I4116">
        <v>1</v>
      </c>
      <c r="K4116">
        <v>1111111647</v>
      </c>
      <c r="L4116">
        <v>16</v>
      </c>
      <c r="N4116">
        <v>3</v>
      </c>
      <c r="O4116">
        <v>3</v>
      </c>
      <c r="P4116" t="s">
        <v>26</v>
      </c>
      <c r="Q4116" t="s">
        <v>26</v>
      </c>
      <c r="R4116">
        <v>90</v>
      </c>
      <c r="S4116" t="str">
        <f t="shared" si="193"/>
        <v>('144950','OSULLIVAN','','NOLAN','4','26','1','3','1','','1111111647','16','','3','3','C','C','('144950','OSULLIVAN','','NOLAN','4','26','1','3','1','','1111111647','16','','3','3','C','C',''),'),</v>
      </c>
      <c r="T4116" t="s">
        <v>15159</v>
      </c>
      <c r="U4116">
        <f t="shared" si="194"/>
        <v>0</v>
      </c>
    </row>
    <row r="4117" spans="1:21">
      <c r="A4117" s="2" t="s">
        <v>10377</v>
      </c>
      <c r="B4117" s="2" t="s">
        <v>10378</v>
      </c>
      <c r="D4117" s="2" t="s">
        <v>970</v>
      </c>
      <c r="E4117" t="str">
        <f t="shared" si="192"/>
        <v>4</v>
      </c>
      <c r="F4117" s="2">
        <v>9</v>
      </c>
      <c r="G4117">
        <v>2</v>
      </c>
      <c r="H4117">
        <v>1</v>
      </c>
      <c r="I4117">
        <v>6</v>
      </c>
      <c r="K4117">
        <v>1111111948</v>
      </c>
      <c r="L4117">
        <v>16</v>
      </c>
      <c r="N4117">
        <v>3</v>
      </c>
      <c r="O4117">
        <v>3</v>
      </c>
      <c r="P4117" t="s">
        <v>23</v>
      </c>
      <c r="Q4117" t="s">
        <v>23</v>
      </c>
      <c r="R4117">
        <v>90</v>
      </c>
      <c r="S4117" t="str">
        <f t="shared" si="193"/>
        <v>('144956','OAKLEY','','CATHERINE','4','9','2','1','6','','1111111948','16','','3','3','A','A','('144956','OAKLEY','','CATHERINE','4','9','2','1','6','','1111111948','16','','3','3','A','A',''),'),</v>
      </c>
      <c r="T4117" t="s">
        <v>15160</v>
      </c>
      <c r="U4117">
        <f t="shared" si="194"/>
        <v>0</v>
      </c>
    </row>
    <row r="4118" spans="1:21">
      <c r="A4118" s="2" t="s">
        <v>10379</v>
      </c>
      <c r="B4118" s="2" t="s">
        <v>10380</v>
      </c>
      <c r="D4118" s="2" t="s">
        <v>192</v>
      </c>
      <c r="E4118" t="str">
        <f t="shared" si="192"/>
        <v>4</v>
      </c>
      <c r="F4118" s="2">
        <v>24</v>
      </c>
      <c r="G4118">
        <v>2</v>
      </c>
      <c r="H4118">
        <v>1</v>
      </c>
      <c r="I4118">
        <v>2</v>
      </c>
      <c r="K4118">
        <v>1111111648</v>
      </c>
      <c r="L4118">
        <v>16</v>
      </c>
      <c r="N4118">
        <v>3</v>
      </c>
      <c r="O4118">
        <v>3</v>
      </c>
      <c r="P4118" t="s">
        <v>23</v>
      </c>
      <c r="Q4118" t="s">
        <v>23</v>
      </c>
      <c r="R4118">
        <v>90</v>
      </c>
      <c r="S4118" t="str">
        <f t="shared" si="193"/>
        <v>('144962','OATJUDGE','','SAMUEL','4','24','2','1','2','','1111111648','16','','3','3','A','A','('144962','OATJUDGE','','SAMUEL','4','24','2','1','2','','1111111648','16','','3','3','A','A',''),'),</v>
      </c>
      <c r="T4118" t="s">
        <v>15161</v>
      </c>
      <c r="U4118">
        <f t="shared" si="194"/>
        <v>0</v>
      </c>
    </row>
    <row r="4119" spans="1:21">
      <c r="A4119" s="2" t="s">
        <v>10381</v>
      </c>
      <c r="B4119" s="2" t="s">
        <v>8475</v>
      </c>
      <c r="D4119" s="2" t="s">
        <v>79</v>
      </c>
      <c r="E4119" t="str">
        <f t="shared" si="192"/>
        <v>4</v>
      </c>
      <c r="F4119" s="2">
        <v>16</v>
      </c>
      <c r="G4119">
        <v>3</v>
      </c>
      <c r="H4119">
        <v>1</v>
      </c>
      <c r="I4119">
        <v>3</v>
      </c>
      <c r="K4119">
        <v>1111111201</v>
      </c>
      <c r="L4119">
        <v>16</v>
      </c>
      <c r="N4119">
        <v>3</v>
      </c>
      <c r="O4119">
        <v>3</v>
      </c>
      <c r="P4119" t="s">
        <v>23</v>
      </c>
      <c r="Q4119" t="s">
        <v>23</v>
      </c>
      <c r="R4119">
        <v>90</v>
      </c>
      <c r="S4119" t="str">
        <f t="shared" si="193"/>
        <v>('144968','OBERST','','SCOTT','4','16','3','1','3','','1111111201','16','','3','3','A','A','('144968','OBERST','','SCOTT','4','16','3','1','3','','1111111201','16','','3','3','A','A',''),'),</v>
      </c>
      <c r="T4119" t="s">
        <v>15162</v>
      </c>
      <c r="U4119">
        <f t="shared" si="194"/>
        <v>0</v>
      </c>
    </row>
    <row r="4120" spans="1:21">
      <c r="A4120" s="2" t="s">
        <v>10382</v>
      </c>
      <c r="B4120" s="2" t="s">
        <v>10383</v>
      </c>
      <c r="D4120" s="2" t="s">
        <v>810</v>
      </c>
      <c r="E4120" t="str">
        <f t="shared" si="192"/>
        <v>4</v>
      </c>
      <c r="F4120" s="2">
        <v>8</v>
      </c>
      <c r="G4120">
        <v>3</v>
      </c>
      <c r="H4120">
        <v>2</v>
      </c>
      <c r="I4120">
        <v>7</v>
      </c>
      <c r="K4120">
        <v>1111111949</v>
      </c>
      <c r="L4120">
        <v>16</v>
      </c>
      <c r="N4120">
        <v>3</v>
      </c>
      <c r="O4120">
        <v>3</v>
      </c>
      <c r="P4120" t="s">
        <v>20</v>
      </c>
      <c r="Q4120" t="s">
        <v>20</v>
      </c>
      <c r="R4120">
        <v>90</v>
      </c>
      <c r="S4120" t="str">
        <f t="shared" si="193"/>
        <v>('144974','OBRANSKI','','BRENDAN','4','8','3','2','7','','1111111949','16','','3','3','B','B','('144974','OBRANSKI','','BRENDAN','4','8','3','2','7','','1111111949','16','','3','3','B','B',''),'),</v>
      </c>
      <c r="T4120" t="s">
        <v>15163</v>
      </c>
      <c r="U4120">
        <f t="shared" si="194"/>
        <v>0</v>
      </c>
    </row>
    <row r="4121" spans="1:21">
      <c r="A4121" s="2" t="s">
        <v>10384</v>
      </c>
      <c r="B4121" s="2" t="s">
        <v>10385</v>
      </c>
      <c r="D4121" s="2" t="s">
        <v>205</v>
      </c>
      <c r="E4121" t="str">
        <f t="shared" si="192"/>
        <v>4</v>
      </c>
      <c r="F4121" s="2">
        <v>3</v>
      </c>
      <c r="G4121">
        <v>3</v>
      </c>
      <c r="H4121">
        <v>1</v>
      </c>
      <c r="I4121">
        <v>3</v>
      </c>
      <c r="K4121">
        <v>1111111801</v>
      </c>
      <c r="L4121">
        <v>16</v>
      </c>
      <c r="N4121">
        <v>3</v>
      </c>
      <c r="O4121">
        <v>3</v>
      </c>
      <c r="P4121" t="s">
        <v>23</v>
      </c>
      <c r="Q4121" t="s">
        <v>23</v>
      </c>
      <c r="R4121">
        <v>90</v>
      </c>
      <c r="S4121" t="str">
        <f t="shared" si="193"/>
        <v>('144980','OCHY','','DAVID','4','3','3','1','3','','1111111801','16','','3','3','A','A','('144980','OCHY','','DAVID','4','3','3','1','3','','1111111801','16','','3','3','A','A',''),'),</v>
      </c>
      <c r="T4121" t="s">
        <v>15164</v>
      </c>
      <c r="U4121">
        <f t="shared" si="194"/>
        <v>0</v>
      </c>
    </row>
    <row r="4122" spans="1:21">
      <c r="A4122" s="2" t="s">
        <v>10386</v>
      </c>
      <c r="B4122" s="2" t="s">
        <v>6511</v>
      </c>
      <c r="D4122" s="2" t="s">
        <v>123</v>
      </c>
      <c r="E4122" t="str">
        <f t="shared" si="192"/>
        <v>4</v>
      </c>
      <c r="F4122" s="2">
        <v>9</v>
      </c>
      <c r="G4122">
        <v>3</v>
      </c>
      <c r="H4122">
        <v>2</v>
      </c>
      <c r="I4122">
        <v>3</v>
      </c>
      <c r="K4122">
        <v>1111111649</v>
      </c>
      <c r="L4122">
        <v>16</v>
      </c>
      <c r="N4122">
        <v>3</v>
      </c>
      <c r="O4122">
        <v>3</v>
      </c>
      <c r="P4122" t="s">
        <v>20</v>
      </c>
      <c r="Q4122" t="s">
        <v>20</v>
      </c>
      <c r="R4122">
        <v>90</v>
      </c>
      <c r="S4122" t="str">
        <f t="shared" si="193"/>
        <v>('144986','OGDEN','','ANDREW','4','9','3','2','3','','1111111649','16','','3','3','B','B','('144986','OGDEN','','ANDREW','4','9','3','2','3','','1111111649','16','','3','3','B','B',''),'),</v>
      </c>
      <c r="T4122" t="s">
        <v>15165</v>
      </c>
      <c r="U4122">
        <f t="shared" si="194"/>
        <v>0</v>
      </c>
    </row>
    <row r="4123" spans="1:21">
      <c r="A4123" s="2" t="s">
        <v>10387</v>
      </c>
      <c r="B4123" s="2" t="s">
        <v>1095</v>
      </c>
      <c r="D4123" s="2" t="s">
        <v>58</v>
      </c>
      <c r="E4123" t="str">
        <f t="shared" si="192"/>
        <v>4</v>
      </c>
      <c r="F4123" s="2">
        <v>25</v>
      </c>
      <c r="G4123">
        <v>4</v>
      </c>
      <c r="H4123">
        <v>2</v>
      </c>
      <c r="I4123">
        <v>4</v>
      </c>
      <c r="K4123">
        <v>1111111802</v>
      </c>
      <c r="L4123">
        <v>16</v>
      </c>
      <c r="N4123">
        <v>3</v>
      </c>
      <c r="O4123">
        <v>3</v>
      </c>
      <c r="P4123" t="s">
        <v>20</v>
      </c>
      <c r="Q4123" t="s">
        <v>20</v>
      </c>
      <c r="R4123">
        <v>90</v>
      </c>
      <c r="S4123" t="str">
        <f t="shared" si="193"/>
        <v>('144992','OH','','GREGORY','4','25','4','2','4','','1111111802','16','','3','3','B','B','('144992','OH','','GREGORY','4','25','4','2','4','','1111111802','16','','3','3','B','B',''),'),</v>
      </c>
      <c r="T4123" t="s">
        <v>15166</v>
      </c>
      <c r="U4123">
        <f t="shared" si="194"/>
        <v>0</v>
      </c>
    </row>
    <row r="4124" spans="1:21">
      <c r="A4124" s="2" t="s">
        <v>10388</v>
      </c>
      <c r="B4124" s="2" t="s">
        <v>8488</v>
      </c>
      <c r="D4124" s="2" t="s">
        <v>22</v>
      </c>
      <c r="E4124" t="str">
        <f t="shared" si="192"/>
        <v>4</v>
      </c>
      <c r="F4124" s="2">
        <v>1</v>
      </c>
      <c r="G4124">
        <v>4</v>
      </c>
      <c r="H4124">
        <v>3</v>
      </c>
      <c r="I4124">
        <v>4</v>
      </c>
      <c r="K4124">
        <v>1111111650</v>
      </c>
      <c r="L4124">
        <v>16</v>
      </c>
      <c r="N4124">
        <v>3</v>
      </c>
      <c r="O4124">
        <v>3</v>
      </c>
      <c r="P4124" t="s">
        <v>26</v>
      </c>
      <c r="Q4124" t="s">
        <v>26</v>
      </c>
      <c r="R4124">
        <v>90</v>
      </c>
      <c r="S4124" t="str">
        <f t="shared" si="193"/>
        <v>('144998','OJARD','','DANIEL','4','1','4','3','4','','1111111650','16','','3','3','C','C','('144998','OJARD','','DANIEL','4','1','4','3','4','','1111111650','16','','3','3','C','C',''),'),</v>
      </c>
      <c r="T4124" t="s">
        <v>15167</v>
      </c>
      <c r="U4124">
        <f t="shared" si="194"/>
        <v>0</v>
      </c>
    </row>
    <row r="4125" spans="1:21">
      <c r="A4125" s="2" t="s">
        <v>10389</v>
      </c>
      <c r="B4125" s="2" t="s">
        <v>6516</v>
      </c>
      <c r="D4125" s="2" t="s">
        <v>4348</v>
      </c>
      <c r="E4125" t="str">
        <f t="shared" si="192"/>
        <v>4</v>
      </c>
      <c r="F4125" s="2">
        <v>17</v>
      </c>
      <c r="G4125">
        <v>1</v>
      </c>
      <c r="H4125">
        <v>3</v>
      </c>
      <c r="I4125">
        <v>5</v>
      </c>
      <c r="K4125">
        <v>1111111803</v>
      </c>
      <c r="L4125">
        <v>16</v>
      </c>
      <c r="N4125">
        <v>3</v>
      </c>
      <c r="O4125">
        <v>3</v>
      </c>
      <c r="P4125" t="s">
        <v>26</v>
      </c>
      <c r="Q4125" t="s">
        <v>26</v>
      </c>
      <c r="R4125">
        <v>90</v>
      </c>
      <c r="S4125" t="str">
        <f t="shared" si="193"/>
        <v>('145004','OLSEN','','CAITLIN','4','17','1','3','5','','1111111803','16','','3','3','C','C','('145004','OLSEN','','CAITLIN','4','17','1','3','5','','1111111803','16','','3','3','C','C',''),'),</v>
      </c>
      <c r="T4125" t="s">
        <v>15168</v>
      </c>
      <c r="U4125">
        <f t="shared" si="194"/>
        <v>0</v>
      </c>
    </row>
    <row r="4126" spans="1:21">
      <c r="A4126" s="2" t="s">
        <v>10390</v>
      </c>
      <c r="B4126" s="2" t="s">
        <v>10391</v>
      </c>
      <c r="D4126" s="2" t="s">
        <v>420</v>
      </c>
      <c r="E4126" t="str">
        <f t="shared" si="192"/>
        <v>4</v>
      </c>
      <c r="F4126" s="2">
        <v>13</v>
      </c>
      <c r="G4126">
        <v>3</v>
      </c>
      <c r="H4126">
        <v>1</v>
      </c>
      <c r="I4126">
        <v>3</v>
      </c>
      <c r="K4126">
        <v>1111111489</v>
      </c>
      <c r="L4126">
        <v>16</v>
      </c>
      <c r="N4126">
        <v>3</v>
      </c>
      <c r="O4126">
        <v>3</v>
      </c>
      <c r="P4126" t="s">
        <v>23</v>
      </c>
      <c r="Q4126" t="s">
        <v>23</v>
      </c>
      <c r="R4126">
        <v>90</v>
      </c>
      <c r="S4126" t="str">
        <f t="shared" si="193"/>
        <v>('145010','ON','','ALLEN','4','13','3','1','3','','1111111489','16','','3','3','A','A','('145010','ON','','ALLEN','4','13','3','1','3','','1111111489','16','','3','3','A','A',''),'),</v>
      </c>
      <c r="T4126" t="s">
        <v>15169</v>
      </c>
      <c r="U4126">
        <f t="shared" si="194"/>
        <v>0</v>
      </c>
    </row>
    <row r="4127" spans="1:21">
      <c r="A4127" s="2" t="s">
        <v>10392</v>
      </c>
      <c r="B4127" s="2" t="s">
        <v>10393</v>
      </c>
      <c r="D4127" s="2" t="s">
        <v>334</v>
      </c>
      <c r="E4127" t="str">
        <f t="shared" si="192"/>
        <v>4</v>
      </c>
      <c r="F4127" s="2">
        <v>19</v>
      </c>
      <c r="G4127">
        <v>1</v>
      </c>
      <c r="H4127">
        <v>3</v>
      </c>
      <c r="I4127">
        <v>5</v>
      </c>
      <c r="K4127">
        <v>1111111347</v>
      </c>
      <c r="L4127">
        <v>16</v>
      </c>
      <c r="N4127">
        <v>3</v>
      </c>
      <c r="O4127">
        <v>3</v>
      </c>
      <c r="P4127" t="s">
        <v>26</v>
      </c>
      <c r="Q4127" t="s">
        <v>26</v>
      </c>
      <c r="R4127">
        <v>90</v>
      </c>
      <c r="S4127" t="str">
        <f t="shared" si="193"/>
        <v>('145016','ORTIZ','','ALEXANDER','4','19','1','3','5','','1111111347','16','','3','3','C','C','('145016','ORTIZ','','ALEXANDER','4','19','1','3','5','','1111111347','16','','3','3','C','C',''),'),</v>
      </c>
      <c r="T4127" t="s">
        <v>15170</v>
      </c>
      <c r="U4127">
        <f t="shared" si="194"/>
        <v>0</v>
      </c>
    </row>
    <row r="4128" spans="1:21">
      <c r="A4128" s="2" t="s">
        <v>10394</v>
      </c>
      <c r="B4128" s="2" t="s">
        <v>945</v>
      </c>
      <c r="D4128" s="2" t="s">
        <v>50</v>
      </c>
      <c r="E4128" t="str">
        <f t="shared" si="192"/>
        <v>4</v>
      </c>
      <c r="F4128" s="2">
        <v>24</v>
      </c>
      <c r="G4128">
        <v>1</v>
      </c>
      <c r="H4128">
        <v>1</v>
      </c>
      <c r="I4128">
        <v>5</v>
      </c>
      <c r="K4128">
        <v>1111111651</v>
      </c>
      <c r="L4128">
        <v>16</v>
      </c>
      <c r="N4128">
        <v>3</v>
      </c>
      <c r="O4128">
        <v>3</v>
      </c>
      <c r="P4128" t="s">
        <v>23</v>
      </c>
      <c r="Q4128" t="s">
        <v>23</v>
      </c>
      <c r="R4128">
        <v>90</v>
      </c>
      <c r="S4128" t="str">
        <f t="shared" si="193"/>
        <v>('145022','OSBORNE','','BRANDON','4','24','1','1','5','','1111111651','16','','3','3','A','A','('145022','OSBORNE','','BRANDON','4','24','1','1','5','','1111111651','16','','3','3','A','A',''),'),</v>
      </c>
      <c r="T4128" t="s">
        <v>15171</v>
      </c>
      <c r="U4128">
        <f t="shared" si="194"/>
        <v>0</v>
      </c>
    </row>
    <row r="4129" spans="1:21">
      <c r="A4129" s="2" t="s">
        <v>10395</v>
      </c>
      <c r="B4129" s="2" t="s">
        <v>10396</v>
      </c>
      <c r="D4129" s="2" t="s">
        <v>1092</v>
      </c>
      <c r="E4129" t="str">
        <f t="shared" si="192"/>
        <v>4</v>
      </c>
      <c r="F4129" s="2">
        <v>21</v>
      </c>
      <c r="G4129">
        <v>4</v>
      </c>
      <c r="H4129">
        <v>2</v>
      </c>
      <c r="I4129">
        <v>4</v>
      </c>
      <c r="K4129">
        <v>1111111202</v>
      </c>
      <c r="L4129">
        <v>16</v>
      </c>
      <c r="N4129">
        <v>3</v>
      </c>
      <c r="O4129">
        <v>3</v>
      </c>
      <c r="P4129" t="s">
        <v>20</v>
      </c>
      <c r="Q4129" t="s">
        <v>20</v>
      </c>
      <c r="R4129">
        <v>90</v>
      </c>
      <c r="S4129" t="str">
        <f t="shared" si="193"/>
        <v>('145034','OVERFIELD','','NORMAN','4','21','4','2','4','','1111111202','16','','3','3','B','B','('145034','OVERFIELD','','NORMAN','4','21','4','2','4','','1111111202','16','','3','3','B','B',''),'),</v>
      </c>
      <c r="T4129" t="s">
        <v>15172</v>
      </c>
      <c r="U4129">
        <f t="shared" si="194"/>
        <v>0</v>
      </c>
    </row>
    <row r="4130" spans="1:21">
      <c r="A4130" s="2" t="s">
        <v>10397</v>
      </c>
      <c r="B4130" s="2" t="s">
        <v>10398</v>
      </c>
      <c r="D4130" s="2" t="s">
        <v>106</v>
      </c>
      <c r="E4130" t="str">
        <f t="shared" si="192"/>
        <v>4</v>
      </c>
      <c r="F4130" s="2">
        <v>10</v>
      </c>
      <c r="G4130">
        <v>2</v>
      </c>
      <c r="H4130">
        <v>1</v>
      </c>
      <c r="I4130">
        <v>6</v>
      </c>
      <c r="K4130">
        <v>1111111804</v>
      </c>
      <c r="L4130">
        <v>16</v>
      </c>
      <c r="N4130">
        <v>3</v>
      </c>
      <c r="O4130">
        <v>3</v>
      </c>
      <c r="P4130" t="s">
        <v>23</v>
      </c>
      <c r="Q4130" t="s">
        <v>23</v>
      </c>
      <c r="R4130">
        <v>90</v>
      </c>
      <c r="S4130" t="str">
        <f t="shared" si="193"/>
        <v>('145040','PAAP','','PATRICK','4','10','2','1','6','','1111111804','16','','3','3','A','A','('145040','PAAP','','PATRICK','4','10','2','1','6','','1111111804','16','','3','3','A','A',''),'),</v>
      </c>
      <c r="T4130" t="s">
        <v>15173</v>
      </c>
      <c r="U4130">
        <f t="shared" si="194"/>
        <v>0</v>
      </c>
    </row>
    <row r="4131" spans="1:21">
      <c r="A4131" s="2" t="s">
        <v>10399</v>
      </c>
      <c r="B4131" s="2" t="s">
        <v>10400</v>
      </c>
      <c r="D4131" s="2" t="s">
        <v>32</v>
      </c>
      <c r="E4131" t="str">
        <f t="shared" si="192"/>
        <v>4</v>
      </c>
      <c r="F4131" s="2">
        <v>20</v>
      </c>
      <c r="G4131">
        <v>2</v>
      </c>
      <c r="H4131">
        <v>1</v>
      </c>
      <c r="I4131">
        <v>6</v>
      </c>
      <c r="K4131">
        <v>1111111348</v>
      </c>
      <c r="L4131">
        <v>16</v>
      </c>
      <c r="N4131">
        <v>3</v>
      </c>
      <c r="O4131">
        <v>3</v>
      </c>
      <c r="P4131" t="s">
        <v>23</v>
      </c>
      <c r="Q4131" t="s">
        <v>23</v>
      </c>
      <c r="R4131">
        <v>90</v>
      </c>
      <c r="S4131" t="str">
        <f t="shared" si="193"/>
        <v>('145046','PADILLA','','MATTHEW','4','20','2','1','6','','1111111348','16','','3','3','A','A','('145046','PADILLA','','MATTHEW','4','20','2','1','6','','1111111348','16','','3','3','A','A',''),'),</v>
      </c>
      <c r="T4131" t="s">
        <v>15174</v>
      </c>
      <c r="U4131">
        <f t="shared" si="194"/>
        <v>0</v>
      </c>
    </row>
    <row r="4132" spans="1:21">
      <c r="A4132" s="2" t="s">
        <v>10401</v>
      </c>
      <c r="B4132" s="2" t="s">
        <v>10402</v>
      </c>
      <c r="D4132" s="2" t="s">
        <v>338</v>
      </c>
      <c r="E4132" t="str">
        <f t="shared" si="192"/>
        <v>4</v>
      </c>
      <c r="F4132" s="2">
        <v>22</v>
      </c>
      <c r="G4132">
        <v>3</v>
      </c>
      <c r="H4132">
        <v>2</v>
      </c>
      <c r="I4132">
        <v>7</v>
      </c>
      <c r="K4132">
        <v>1111111349</v>
      </c>
      <c r="L4132">
        <v>16</v>
      </c>
      <c r="N4132">
        <v>3</v>
      </c>
      <c r="O4132">
        <v>3</v>
      </c>
      <c r="P4132" t="s">
        <v>20</v>
      </c>
      <c r="Q4132" t="s">
        <v>20</v>
      </c>
      <c r="R4132">
        <v>90</v>
      </c>
      <c r="S4132" t="str">
        <f t="shared" si="193"/>
        <v>('145052','PADLECKAS','','NICHOLAS','4','22','3','2','7','','1111111349','16','','3','3','B','B','('145052','PADLECKAS','','NICHOLAS','4','22','3','2','7','','1111111349','16','','3','3','B','B',''),'),</v>
      </c>
      <c r="T4132" t="s">
        <v>15175</v>
      </c>
      <c r="U4132">
        <f t="shared" si="194"/>
        <v>0</v>
      </c>
    </row>
    <row r="4133" spans="1:21">
      <c r="A4133" s="2" t="s">
        <v>10403</v>
      </c>
      <c r="B4133" s="2" t="s">
        <v>10404</v>
      </c>
      <c r="D4133" s="2" t="s">
        <v>584</v>
      </c>
      <c r="E4133" t="str">
        <f t="shared" si="192"/>
        <v>4</v>
      </c>
      <c r="F4133" s="2">
        <v>14</v>
      </c>
      <c r="G4133">
        <v>4</v>
      </c>
      <c r="H4133">
        <v>3</v>
      </c>
      <c r="I4133">
        <v>8</v>
      </c>
      <c r="K4133">
        <v>1111111350</v>
      </c>
      <c r="L4133">
        <v>16</v>
      </c>
      <c r="N4133">
        <v>3</v>
      </c>
      <c r="O4133">
        <v>3</v>
      </c>
      <c r="P4133" t="s">
        <v>26</v>
      </c>
      <c r="Q4133" t="s">
        <v>26</v>
      </c>
      <c r="R4133">
        <v>90</v>
      </c>
      <c r="S4133" t="str">
        <f t="shared" si="193"/>
        <v>('145058','PADRON','','RICHARD','4','14','4','3','8','','1111111350','16','','3','3','C','C','('145058','PADRON','','RICHARD','4','14','4','3','8','','1111111350','16','','3','3','C','C',''),'),</v>
      </c>
      <c r="T4133" t="s">
        <v>15176</v>
      </c>
      <c r="U4133">
        <f t="shared" si="194"/>
        <v>0</v>
      </c>
    </row>
    <row r="4134" spans="1:21">
      <c r="A4134" s="2" t="s">
        <v>10405</v>
      </c>
      <c r="B4134" s="2" t="s">
        <v>10406</v>
      </c>
      <c r="D4134" s="2" t="s">
        <v>263</v>
      </c>
      <c r="E4134" t="str">
        <f t="shared" si="192"/>
        <v>4</v>
      </c>
      <c r="F4134" s="2">
        <v>23</v>
      </c>
      <c r="G4134">
        <v>2</v>
      </c>
      <c r="H4134">
        <v>2</v>
      </c>
      <c r="I4134">
        <v>6</v>
      </c>
      <c r="K4134">
        <v>1111111652</v>
      </c>
      <c r="L4134">
        <v>16</v>
      </c>
      <c r="N4134">
        <v>3</v>
      </c>
      <c r="O4134">
        <v>3</v>
      </c>
      <c r="P4134" t="s">
        <v>20</v>
      </c>
      <c r="Q4134" t="s">
        <v>20</v>
      </c>
      <c r="R4134">
        <v>90</v>
      </c>
      <c r="S4134" t="str">
        <f t="shared" si="193"/>
        <v>('145064','PAGAN','','CHRISTOPHER','4','23','2','2','6','','1111111652','16','','3','3','B','B','('145064','PAGAN','','CHRISTOPHER','4','23','2','2','6','','1111111652','16','','3','3','B','B',''),'),</v>
      </c>
      <c r="T4134" t="s">
        <v>15177</v>
      </c>
      <c r="U4134">
        <f t="shared" si="194"/>
        <v>0</v>
      </c>
    </row>
    <row r="4135" spans="1:21">
      <c r="A4135" s="2" t="s">
        <v>10407</v>
      </c>
      <c r="B4135" s="2" t="s">
        <v>10408</v>
      </c>
      <c r="D4135" s="2" t="s">
        <v>129</v>
      </c>
      <c r="E4135" t="str">
        <f t="shared" si="192"/>
        <v>4</v>
      </c>
      <c r="F4135" s="2">
        <v>20</v>
      </c>
      <c r="G4135">
        <v>1</v>
      </c>
      <c r="H4135">
        <v>3</v>
      </c>
      <c r="I4135">
        <v>5</v>
      </c>
      <c r="K4135">
        <v>1111111203</v>
      </c>
      <c r="L4135">
        <v>16</v>
      </c>
      <c r="N4135">
        <v>3</v>
      </c>
      <c r="O4135">
        <v>3</v>
      </c>
      <c r="P4135" t="s">
        <v>26</v>
      </c>
      <c r="Q4135" t="s">
        <v>26</v>
      </c>
      <c r="R4135">
        <v>90</v>
      </c>
      <c r="S4135" t="str">
        <f t="shared" si="193"/>
        <v>('145076','PAGE','','GRANT','4','20','1','3','5','','1111111203','16','','3','3','C','C','('145076','PAGE','','GRANT','4','20','1','3','5','','1111111203','16','','3','3','C','C',''),'),</v>
      </c>
      <c r="T4135" t="s">
        <v>15178</v>
      </c>
      <c r="U4135">
        <f t="shared" si="194"/>
        <v>0</v>
      </c>
    </row>
    <row r="4136" spans="1:21">
      <c r="A4136" s="2" t="s">
        <v>10409</v>
      </c>
      <c r="B4136" s="2" t="s">
        <v>1096</v>
      </c>
      <c r="D4136" s="2" t="s">
        <v>120</v>
      </c>
      <c r="E4136" t="str">
        <f t="shared" si="192"/>
        <v>4</v>
      </c>
      <c r="F4136" s="2">
        <v>29</v>
      </c>
      <c r="G4136">
        <v>1</v>
      </c>
      <c r="H4136">
        <v>1</v>
      </c>
      <c r="I4136">
        <v>1</v>
      </c>
      <c r="K4136">
        <v>1111111351</v>
      </c>
      <c r="L4136">
        <v>16</v>
      </c>
      <c r="N4136">
        <v>3</v>
      </c>
      <c r="O4136">
        <v>3</v>
      </c>
      <c r="P4136" t="s">
        <v>23</v>
      </c>
      <c r="Q4136" t="s">
        <v>23</v>
      </c>
      <c r="R4136">
        <v>90</v>
      </c>
      <c r="S4136" t="str">
        <f t="shared" si="193"/>
        <v>('145082','PAGLIARULO','','WILLIAM','4','29','1','1','1','','1111111351','16','','3','3','A','A','('145082','PAGLIARULO','','WILLIAM','4','29','1','1','1','','1111111351','16','','3','3','A','A',''),'),</v>
      </c>
      <c r="T4136" t="s">
        <v>15179</v>
      </c>
      <c r="U4136">
        <f t="shared" si="194"/>
        <v>0</v>
      </c>
    </row>
    <row r="4137" spans="1:21">
      <c r="A4137" s="2" t="s">
        <v>10410</v>
      </c>
      <c r="B4137" s="2" t="s">
        <v>10411</v>
      </c>
      <c r="D4137" s="2" t="s">
        <v>160</v>
      </c>
      <c r="E4137" t="str">
        <f t="shared" si="192"/>
        <v>4</v>
      </c>
      <c r="F4137" s="2">
        <v>8</v>
      </c>
      <c r="G4137">
        <v>4</v>
      </c>
      <c r="H4137">
        <v>2</v>
      </c>
      <c r="I4137">
        <v>4</v>
      </c>
      <c r="K4137">
        <v>1111111490</v>
      </c>
      <c r="L4137">
        <v>16</v>
      </c>
      <c r="N4137">
        <v>3</v>
      </c>
      <c r="O4137">
        <v>3</v>
      </c>
      <c r="P4137" t="s">
        <v>20</v>
      </c>
      <c r="Q4137" t="s">
        <v>20</v>
      </c>
      <c r="R4137">
        <v>90</v>
      </c>
      <c r="S4137" t="str">
        <f t="shared" si="193"/>
        <v>('145088','PALELEI','','EVAN','4','8','4','2','4','','1111111490','16','','3','3','B','B','('145088','PALELEI','','EVAN','4','8','4','2','4','','1111111490','16','','3','3','B','B',''),'),</v>
      </c>
      <c r="T4137" t="s">
        <v>15180</v>
      </c>
      <c r="U4137">
        <f t="shared" si="194"/>
        <v>0</v>
      </c>
    </row>
    <row r="4138" spans="1:21">
      <c r="A4138" s="2" t="s">
        <v>10412</v>
      </c>
      <c r="B4138" s="2" t="s">
        <v>4606</v>
      </c>
      <c r="D4138" s="2" t="s">
        <v>3703</v>
      </c>
      <c r="E4138" t="str">
        <f t="shared" si="192"/>
        <v>4</v>
      </c>
      <c r="F4138" s="2">
        <v>8</v>
      </c>
      <c r="G4138">
        <v>4</v>
      </c>
      <c r="H4138">
        <v>3</v>
      </c>
      <c r="I4138">
        <v>8</v>
      </c>
      <c r="K4138">
        <v>1111111950</v>
      </c>
      <c r="L4138">
        <v>16</v>
      </c>
      <c r="N4138">
        <v>3</v>
      </c>
      <c r="O4138">
        <v>3</v>
      </c>
      <c r="P4138" t="s">
        <v>26</v>
      </c>
      <c r="Q4138" t="s">
        <v>26</v>
      </c>
      <c r="R4138">
        <v>90</v>
      </c>
      <c r="S4138" t="str">
        <f t="shared" si="193"/>
        <v>('145094','PALMER','','ETHAN','4','8','4','3','8','','1111111950','16','','3','3','C','C','('145094','PALMER','','ETHAN','4','8','4','3','8','','1111111950','16','','3','3','C','C',''),'),</v>
      </c>
      <c r="T4138" t="s">
        <v>15181</v>
      </c>
      <c r="U4138">
        <f t="shared" si="194"/>
        <v>0</v>
      </c>
    </row>
    <row r="4139" spans="1:21">
      <c r="A4139" s="2" t="s">
        <v>10413</v>
      </c>
      <c r="B4139" s="2" t="s">
        <v>1097</v>
      </c>
      <c r="D4139" s="2" t="s">
        <v>22</v>
      </c>
      <c r="E4139" t="str">
        <f t="shared" si="192"/>
        <v>4</v>
      </c>
      <c r="F4139" s="2">
        <v>18</v>
      </c>
      <c r="G4139">
        <v>2</v>
      </c>
      <c r="H4139">
        <v>1</v>
      </c>
      <c r="I4139">
        <v>6</v>
      </c>
      <c r="K4139">
        <v>1111111204</v>
      </c>
      <c r="L4139">
        <v>16</v>
      </c>
      <c r="N4139">
        <v>3</v>
      </c>
      <c r="O4139">
        <v>3</v>
      </c>
      <c r="P4139" t="s">
        <v>23</v>
      </c>
      <c r="Q4139" t="s">
        <v>23</v>
      </c>
      <c r="R4139">
        <v>90</v>
      </c>
      <c r="S4139" t="str">
        <f t="shared" si="193"/>
        <v>('145100','PARK','','DANIEL','4','18','2','1','6','','1111111204','16','','3','3','A','A','('145100','PARK','','DANIEL','4','18','2','1','6','','1111111204','16','','3','3','A','A',''),'),</v>
      </c>
      <c r="T4139" t="s">
        <v>15182</v>
      </c>
      <c r="U4139">
        <f t="shared" si="194"/>
        <v>0</v>
      </c>
    </row>
    <row r="4140" spans="1:21">
      <c r="A4140" s="2" t="s">
        <v>10414</v>
      </c>
      <c r="B4140" s="2" t="s">
        <v>1097</v>
      </c>
      <c r="D4140" s="2" t="s">
        <v>1098</v>
      </c>
      <c r="E4140" t="str">
        <f t="shared" si="192"/>
        <v>4</v>
      </c>
      <c r="F4140" s="2">
        <v>27</v>
      </c>
      <c r="G4140">
        <v>3</v>
      </c>
      <c r="H4140">
        <v>2</v>
      </c>
      <c r="I4140">
        <v>7</v>
      </c>
      <c r="K4140">
        <v>1111111205</v>
      </c>
      <c r="L4140">
        <v>16</v>
      </c>
      <c r="N4140">
        <v>3</v>
      </c>
      <c r="O4140">
        <v>3</v>
      </c>
      <c r="P4140" t="s">
        <v>20</v>
      </c>
      <c r="Q4140" t="s">
        <v>20</v>
      </c>
      <c r="R4140">
        <v>90</v>
      </c>
      <c r="S4140" t="str">
        <f t="shared" si="193"/>
        <v>('145106','PARK','','HONGYONG','4','27','3','2','7','','1111111205','16','','3','3','B','B','('145106','PARK','','HONGYONG','4','27','3','2','7','','1111111205','16','','3','3','B','B',''),'),</v>
      </c>
      <c r="T4140" t="s">
        <v>15183</v>
      </c>
      <c r="U4140">
        <f t="shared" si="194"/>
        <v>0</v>
      </c>
    </row>
    <row r="4141" spans="1:21">
      <c r="A4141" s="2" t="s">
        <v>10415</v>
      </c>
      <c r="B4141" s="2" t="s">
        <v>10416</v>
      </c>
      <c r="D4141" s="2" t="s">
        <v>96</v>
      </c>
      <c r="E4141" t="str">
        <f t="shared" si="192"/>
        <v>4</v>
      </c>
      <c r="F4141" s="2">
        <v>3</v>
      </c>
      <c r="G4141">
        <v>1</v>
      </c>
      <c r="H4141">
        <v>1</v>
      </c>
      <c r="I4141">
        <v>1</v>
      </c>
      <c r="K4141">
        <v>1111111951</v>
      </c>
      <c r="L4141">
        <v>16</v>
      </c>
      <c r="N4141">
        <v>3</v>
      </c>
      <c r="O4141">
        <v>3</v>
      </c>
      <c r="P4141" t="s">
        <v>23</v>
      </c>
      <c r="Q4141" t="s">
        <v>23</v>
      </c>
      <c r="R4141">
        <v>90</v>
      </c>
      <c r="S4141" t="str">
        <f t="shared" si="193"/>
        <v>('145112','PARKS','','JOHN','4','3','1','1','1','','1111111951','16','','3','3','A','A','('145112','PARKS','','JOHN','4','3','1','1','1','','1111111951','16','','3','3','A','A',''),'),</v>
      </c>
      <c r="T4141" t="s">
        <v>15184</v>
      </c>
      <c r="U4141">
        <f t="shared" si="194"/>
        <v>0</v>
      </c>
    </row>
    <row r="4142" spans="1:21">
      <c r="A4142" s="2" t="s">
        <v>10417</v>
      </c>
      <c r="B4142" s="2" t="s">
        <v>10418</v>
      </c>
      <c r="D4142" s="2" t="s">
        <v>579</v>
      </c>
      <c r="E4142" t="str">
        <f t="shared" si="192"/>
        <v>4</v>
      </c>
      <c r="F4142" s="2">
        <v>13</v>
      </c>
      <c r="G4142">
        <v>3</v>
      </c>
      <c r="H4142">
        <v>3</v>
      </c>
      <c r="I4142">
        <v>7</v>
      </c>
      <c r="K4142">
        <v>1111111653</v>
      </c>
      <c r="L4142">
        <v>16</v>
      </c>
      <c r="N4142">
        <v>3</v>
      </c>
      <c r="O4142">
        <v>3</v>
      </c>
      <c r="P4142" t="s">
        <v>26</v>
      </c>
      <c r="Q4142" t="s">
        <v>26</v>
      </c>
      <c r="R4142">
        <v>90</v>
      </c>
      <c r="S4142" t="str">
        <f t="shared" si="193"/>
        <v>('145118','PARSONS','','AMANDA','4','13','3','3','7','','1111111653','16','','3','3','C','C','('145118','PARSONS','','AMANDA','4','13','3','3','7','','1111111653','16','','3','3','C','C',''),'),</v>
      </c>
      <c r="T4142" t="s">
        <v>15185</v>
      </c>
      <c r="U4142">
        <f t="shared" si="194"/>
        <v>0</v>
      </c>
    </row>
    <row r="4143" spans="1:21">
      <c r="A4143" s="2" t="s">
        <v>10419</v>
      </c>
      <c r="B4143" s="2" t="s">
        <v>1099</v>
      </c>
      <c r="D4143" s="2" t="s">
        <v>10420</v>
      </c>
      <c r="E4143" t="str">
        <f t="shared" si="192"/>
        <v>4</v>
      </c>
      <c r="F4143" s="2">
        <v>13</v>
      </c>
      <c r="G4143">
        <v>4</v>
      </c>
      <c r="H4143">
        <v>3</v>
      </c>
      <c r="I4143">
        <v>8</v>
      </c>
      <c r="K4143">
        <v>1111111206</v>
      </c>
      <c r="L4143">
        <v>16</v>
      </c>
      <c r="N4143">
        <v>3</v>
      </c>
      <c r="O4143">
        <v>3</v>
      </c>
      <c r="P4143" t="s">
        <v>26</v>
      </c>
      <c r="Q4143" t="s">
        <v>26</v>
      </c>
      <c r="R4143">
        <v>90</v>
      </c>
      <c r="S4143" t="str">
        <f t="shared" si="193"/>
        <v>('145124','PATEL','','AKHEEL','4','13','4','3','8','','1111111206','16','','3','3','C','C','('145124','PATEL','','AKHEEL','4','13','4','3','8','','1111111206','16','','3','3','C','C',''),'),</v>
      </c>
      <c r="T4143" t="s">
        <v>15186</v>
      </c>
      <c r="U4143">
        <f t="shared" si="194"/>
        <v>0</v>
      </c>
    </row>
    <row r="4144" spans="1:21">
      <c r="A4144" s="2" t="s">
        <v>10421</v>
      </c>
      <c r="B4144" s="2" t="s">
        <v>1099</v>
      </c>
      <c r="D4144" s="2" t="s">
        <v>1100</v>
      </c>
      <c r="E4144" t="str">
        <f t="shared" si="192"/>
        <v>4</v>
      </c>
      <c r="F4144" s="2">
        <v>30</v>
      </c>
      <c r="G4144">
        <v>3</v>
      </c>
      <c r="H4144">
        <v>2</v>
      </c>
      <c r="I4144">
        <v>7</v>
      </c>
      <c r="K4144">
        <v>1111111805</v>
      </c>
      <c r="L4144">
        <v>16</v>
      </c>
      <c r="N4144">
        <v>3</v>
      </c>
      <c r="O4144">
        <v>3</v>
      </c>
      <c r="P4144" t="s">
        <v>20</v>
      </c>
      <c r="Q4144" t="s">
        <v>20</v>
      </c>
      <c r="R4144">
        <v>90</v>
      </c>
      <c r="S4144" t="str">
        <f t="shared" si="193"/>
        <v>('145130','PATEL','','SAHIL','4','30','3','2','7','','1111111805','16','','3','3','B','B','('145130','PATEL','','SAHIL','4','30','3','2','7','','1111111805','16','','3','3','B','B',''),'),</v>
      </c>
      <c r="T4144" t="s">
        <v>15187</v>
      </c>
      <c r="U4144">
        <f t="shared" si="194"/>
        <v>0</v>
      </c>
    </row>
    <row r="4145" spans="1:21">
      <c r="A4145" s="2" t="s">
        <v>10422</v>
      </c>
      <c r="B4145" s="2" t="s">
        <v>10423</v>
      </c>
      <c r="D4145" s="2" t="s">
        <v>649</v>
      </c>
      <c r="E4145" t="str">
        <f t="shared" si="192"/>
        <v>4</v>
      </c>
      <c r="F4145" s="2">
        <v>12</v>
      </c>
      <c r="G4145">
        <v>1</v>
      </c>
      <c r="H4145">
        <v>3</v>
      </c>
      <c r="I4145">
        <v>5</v>
      </c>
      <c r="K4145">
        <v>1111111491</v>
      </c>
      <c r="L4145">
        <v>16</v>
      </c>
      <c r="N4145">
        <v>3</v>
      </c>
      <c r="O4145">
        <v>3</v>
      </c>
      <c r="P4145" t="s">
        <v>26</v>
      </c>
      <c r="Q4145" t="s">
        <v>26</v>
      </c>
      <c r="R4145">
        <v>90</v>
      </c>
      <c r="S4145" t="str">
        <f t="shared" si="193"/>
        <v>('145136','PATRICCO','','STEPHEN','4','12','1','3','5','','1111111491','16','','3','3','C','C','('145136','PATRICCO','','STEPHEN','4','12','1','3','5','','1111111491','16','','3','3','C','C',''),'),</v>
      </c>
      <c r="T4145" t="s">
        <v>15188</v>
      </c>
      <c r="U4145">
        <f t="shared" si="194"/>
        <v>0</v>
      </c>
    </row>
    <row r="4146" spans="1:21">
      <c r="A4146" s="2" t="s">
        <v>10424</v>
      </c>
      <c r="B4146" s="2" t="s">
        <v>106</v>
      </c>
      <c r="D4146" s="2" t="s">
        <v>477</v>
      </c>
      <c r="E4146" t="str">
        <f t="shared" si="192"/>
        <v>4</v>
      </c>
      <c r="F4146" s="2">
        <v>4</v>
      </c>
      <c r="G4146">
        <v>4</v>
      </c>
      <c r="H4146">
        <v>3</v>
      </c>
      <c r="I4146">
        <v>8</v>
      </c>
      <c r="K4146">
        <v>1111111806</v>
      </c>
      <c r="L4146">
        <v>16</v>
      </c>
      <c r="N4146">
        <v>3</v>
      </c>
      <c r="O4146">
        <v>3</v>
      </c>
      <c r="P4146" t="s">
        <v>26</v>
      </c>
      <c r="Q4146" t="s">
        <v>26</v>
      </c>
      <c r="R4146">
        <v>90</v>
      </c>
      <c r="S4146" t="str">
        <f t="shared" si="193"/>
        <v>('145142','PATRICK','','AUSTIN','4','4','4','3','8','','1111111806','16','','3','3','C','C','('145142','PATRICK','','AUSTIN','4','4','4','3','8','','1111111806','16','','3','3','C','C',''),'),</v>
      </c>
      <c r="T4146" t="s">
        <v>15189</v>
      </c>
      <c r="U4146">
        <f t="shared" si="194"/>
        <v>0</v>
      </c>
    </row>
    <row r="4147" spans="1:21">
      <c r="A4147" s="2" t="s">
        <v>10425</v>
      </c>
      <c r="B4147" s="2" t="s">
        <v>106</v>
      </c>
      <c r="D4147" s="2" t="s">
        <v>28</v>
      </c>
      <c r="E4147" t="str">
        <f t="shared" si="192"/>
        <v>4</v>
      </c>
      <c r="F4147" s="2">
        <v>29</v>
      </c>
      <c r="G4147">
        <v>2</v>
      </c>
      <c r="H4147">
        <v>2</v>
      </c>
      <c r="I4147">
        <v>2</v>
      </c>
      <c r="K4147">
        <v>1111111352</v>
      </c>
      <c r="L4147">
        <v>16</v>
      </c>
      <c r="N4147">
        <v>3</v>
      </c>
      <c r="O4147">
        <v>3</v>
      </c>
      <c r="P4147" t="s">
        <v>20</v>
      </c>
      <c r="Q4147" t="s">
        <v>20</v>
      </c>
      <c r="R4147">
        <v>90</v>
      </c>
      <c r="S4147" t="str">
        <f t="shared" si="193"/>
        <v>('145148','PATRICK','','MICHAEL','4','29','2','2','2','','1111111352','16','','3','3','B','B','('145148','PATRICK','','MICHAEL','4','29','2','2','2','','1111111352','16','','3','3','B','B',''),'),</v>
      </c>
      <c r="T4147" t="s">
        <v>15190</v>
      </c>
      <c r="U4147">
        <f t="shared" si="194"/>
        <v>0</v>
      </c>
    </row>
    <row r="4148" spans="1:21">
      <c r="A4148" s="2" t="s">
        <v>10426</v>
      </c>
      <c r="B4148" s="2" t="s">
        <v>4618</v>
      </c>
      <c r="D4148" s="2" t="s">
        <v>183</v>
      </c>
      <c r="E4148" t="str">
        <f t="shared" si="192"/>
        <v>4</v>
      </c>
      <c r="F4148" s="2">
        <v>16</v>
      </c>
      <c r="G4148">
        <v>3</v>
      </c>
      <c r="H4148">
        <v>3</v>
      </c>
      <c r="I4148">
        <v>3</v>
      </c>
      <c r="K4148">
        <v>1111111353</v>
      </c>
      <c r="L4148">
        <v>16</v>
      </c>
      <c r="N4148">
        <v>3</v>
      </c>
      <c r="O4148">
        <v>3</v>
      </c>
      <c r="P4148" t="s">
        <v>26</v>
      </c>
      <c r="Q4148" t="s">
        <v>26</v>
      </c>
      <c r="R4148">
        <v>90</v>
      </c>
      <c r="S4148" t="str">
        <f t="shared" si="193"/>
        <v>('145154','PATTERSON','','ROBERT','4','16','3','3','3','','1111111353','16','','3','3','C','C','('145154','PATTERSON','','ROBERT','4','16','3','3','3','','1111111353','16','','3','3','C','C',''),'),</v>
      </c>
      <c r="T4148" t="s">
        <v>15191</v>
      </c>
      <c r="U4148">
        <f t="shared" si="194"/>
        <v>0</v>
      </c>
    </row>
    <row r="4149" spans="1:21">
      <c r="A4149" s="2" t="s">
        <v>10427</v>
      </c>
      <c r="B4149" s="2" t="s">
        <v>10428</v>
      </c>
      <c r="D4149" s="2" t="s">
        <v>10429</v>
      </c>
      <c r="E4149" t="str">
        <f t="shared" si="192"/>
        <v>4</v>
      </c>
      <c r="F4149" s="2">
        <v>16</v>
      </c>
      <c r="G4149">
        <v>2</v>
      </c>
      <c r="H4149">
        <v>1</v>
      </c>
      <c r="I4149">
        <v>6</v>
      </c>
      <c r="K4149">
        <v>1111111492</v>
      </c>
      <c r="L4149">
        <v>16</v>
      </c>
      <c r="N4149">
        <v>3</v>
      </c>
      <c r="O4149">
        <v>3</v>
      </c>
      <c r="P4149" t="s">
        <v>23</v>
      </c>
      <c r="Q4149" t="s">
        <v>23</v>
      </c>
      <c r="R4149">
        <v>90</v>
      </c>
      <c r="S4149" t="str">
        <f t="shared" si="193"/>
        <v>('145160','PAUWELS','','NATHALIE','4','16','2','1','6','','1111111492','16','','3','3','A','A','('145160','PAUWELS','','NATHALIE','4','16','2','1','6','','1111111492','16','','3','3','A','A',''),'),</v>
      </c>
      <c r="T4149" t="s">
        <v>15192</v>
      </c>
      <c r="U4149">
        <f t="shared" si="194"/>
        <v>0</v>
      </c>
    </row>
    <row r="4150" spans="1:21">
      <c r="A4150" s="2" t="s">
        <v>10430</v>
      </c>
      <c r="B4150" s="2" t="s">
        <v>1101</v>
      </c>
      <c r="D4150" s="2" t="s">
        <v>1102</v>
      </c>
      <c r="E4150" t="str">
        <f t="shared" si="192"/>
        <v>4</v>
      </c>
      <c r="F4150" s="2">
        <v>30</v>
      </c>
      <c r="G4150">
        <v>4</v>
      </c>
      <c r="H4150">
        <v>1</v>
      </c>
      <c r="I4150">
        <v>4</v>
      </c>
      <c r="K4150">
        <v>1111111354</v>
      </c>
      <c r="L4150">
        <v>16</v>
      </c>
      <c r="N4150">
        <v>3</v>
      </c>
      <c r="O4150">
        <v>3</v>
      </c>
      <c r="P4150" t="s">
        <v>23</v>
      </c>
      <c r="Q4150" t="s">
        <v>23</v>
      </c>
      <c r="R4150">
        <v>90</v>
      </c>
      <c r="S4150" t="str">
        <f t="shared" si="193"/>
        <v>('145166','PEAU','','ARLETTA','4','30','4','1','4','','1111111354','16','','3','3','A','A','('145166','PEAU','','ARLETTA','4','30','4','1','4','','1111111354','16','','3','3','A','A',''),'),</v>
      </c>
      <c r="T4150" t="s">
        <v>15193</v>
      </c>
      <c r="U4150">
        <f t="shared" si="194"/>
        <v>0</v>
      </c>
    </row>
    <row r="4151" spans="1:21">
      <c r="A4151" s="2" t="s">
        <v>10431</v>
      </c>
      <c r="B4151" s="2" t="s">
        <v>10432</v>
      </c>
      <c r="D4151" s="2" t="s">
        <v>10433</v>
      </c>
      <c r="E4151" t="str">
        <f t="shared" si="192"/>
        <v>4</v>
      </c>
      <c r="F4151" s="2">
        <v>16</v>
      </c>
      <c r="G4151">
        <v>1</v>
      </c>
      <c r="H4151">
        <v>1</v>
      </c>
      <c r="I4151">
        <v>1</v>
      </c>
      <c r="K4151">
        <v>1111111207</v>
      </c>
      <c r="L4151">
        <v>16</v>
      </c>
      <c r="N4151">
        <v>3</v>
      </c>
      <c r="O4151">
        <v>3</v>
      </c>
      <c r="P4151" t="s">
        <v>23</v>
      </c>
      <c r="Q4151" t="s">
        <v>23</v>
      </c>
      <c r="R4151">
        <v>90</v>
      </c>
      <c r="S4151" t="str">
        <f t="shared" si="193"/>
        <v>('145172','PEDERSEN','','ERIKA','4','16','1','1','1','','1111111207','16','','3','3','A','A','('145172','PEDERSEN','','ERIKA','4','16','1','1','1','','1111111207','16','','3','3','A','A',''),'),</v>
      </c>
      <c r="T4151" t="s">
        <v>15194</v>
      </c>
      <c r="U4151">
        <f t="shared" si="194"/>
        <v>0</v>
      </c>
    </row>
    <row r="4152" spans="1:21">
      <c r="A4152" s="2" t="s">
        <v>10434</v>
      </c>
      <c r="B4152" s="2" t="s">
        <v>10435</v>
      </c>
      <c r="D4152" s="2" t="s">
        <v>10436</v>
      </c>
      <c r="E4152" t="str">
        <f t="shared" si="192"/>
        <v>4</v>
      </c>
      <c r="F4152" s="2">
        <v>18</v>
      </c>
      <c r="G4152">
        <v>2</v>
      </c>
      <c r="H4152">
        <v>2</v>
      </c>
      <c r="I4152">
        <v>2</v>
      </c>
      <c r="K4152">
        <v>1111111952</v>
      </c>
      <c r="L4152">
        <v>16</v>
      </c>
      <c r="N4152">
        <v>3</v>
      </c>
      <c r="O4152">
        <v>3</v>
      </c>
      <c r="P4152" t="s">
        <v>20</v>
      </c>
      <c r="Q4152" t="s">
        <v>20</v>
      </c>
      <c r="R4152">
        <v>90</v>
      </c>
      <c r="S4152" t="str">
        <f t="shared" si="193"/>
        <v>('145190','PERCIVAL','','SYDNEE','4','18','2','2','2','','1111111952','16','','3','3','B','B','('145190','PERCIVAL','','SYDNEE','4','18','2','2','2','','1111111952','16','','3','3','B','B',''),'),</v>
      </c>
      <c r="T4152" t="s">
        <v>15195</v>
      </c>
      <c r="U4152">
        <f t="shared" si="194"/>
        <v>0</v>
      </c>
    </row>
    <row r="4153" spans="1:21">
      <c r="A4153" s="2" t="s">
        <v>10437</v>
      </c>
      <c r="B4153" s="2" t="s">
        <v>1103</v>
      </c>
      <c r="D4153" s="2" t="s">
        <v>96</v>
      </c>
      <c r="E4153" t="str">
        <f t="shared" si="192"/>
        <v>4</v>
      </c>
      <c r="F4153" s="2">
        <v>14</v>
      </c>
      <c r="G4153">
        <v>3</v>
      </c>
      <c r="H4153">
        <v>2</v>
      </c>
      <c r="I4153">
        <v>7</v>
      </c>
      <c r="K4153">
        <v>1111111493</v>
      </c>
      <c r="L4153">
        <v>16</v>
      </c>
      <c r="N4153">
        <v>3</v>
      </c>
      <c r="O4153">
        <v>3</v>
      </c>
      <c r="P4153" t="s">
        <v>20</v>
      </c>
      <c r="Q4153" t="s">
        <v>20</v>
      </c>
      <c r="R4153">
        <v>90</v>
      </c>
      <c r="S4153" t="str">
        <f t="shared" si="193"/>
        <v>('145196','PEREZ','','JOHN','4','14','3','2','7','','1111111493','16','','3','3','B','B','('145196','PEREZ','','JOHN','4','14','3','2','7','','1111111493','16','','3','3','B','B',''),'),</v>
      </c>
      <c r="T4153" t="s">
        <v>15196</v>
      </c>
      <c r="U4153">
        <f t="shared" si="194"/>
        <v>0</v>
      </c>
    </row>
    <row r="4154" spans="1:21">
      <c r="A4154" s="2" t="s">
        <v>10438</v>
      </c>
      <c r="B4154" s="2" t="s">
        <v>1103</v>
      </c>
      <c r="D4154" s="2" t="s">
        <v>595</v>
      </c>
      <c r="E4154" t="str">
        <f t="shared" si="192"/>
        <v>4</v>
      </c>
      <c r="F4154" s="2">
        <v>29</v>
      </c>
      <c r="G4154">
        <v>2</v>
      </c>
      <c r="H4154">
        <v>2</v>
      </c>
      <c r="I4154">
        <v>2</v>
      </c>
      <c r="K4154">
        <v>1111111208</v>
      </c>
      <c r="L4154">
        <v>16</v>
      </c>
      <c r="N4154">
        <v>3</v>
      </c>
      <c r="O4154">
        <v>3</v>
      </c>
      <c r="P4154" t="s">
        <v>20</v>
      </c>
      <c r="Q4154" t="s">
        <v>20</v>
      </c>
      <c r="R4154">
        <v>90</v>
      </c>
      <c r="S4154" t="str">
        <f t="shared" si="193"/>
        <v>('145202','PEREZ','','MARCUS','4','29','2','2','2','','1111111208','16','','3','3','B','B','('145202','PEREZ','','MARCUS','4','29','2','2','2','','1111111208','16','','3','3','B','B',''),'),</v>
      </c>
      <c r="T4154" t="s">
        <v>15197</v>
      </c>
      <c r="U4154">
        <f t="shared" si="194"/>
        <v>0</v>
      </c>
    </row>
    <row r="4155" spans="1:21">
      <c r="A4155" s="2" t="s">
        <v>10439</v>
      </c>
      <c r="B4155" s="2" t="s">
        <v>1103</v>
      </c>
      <c r="D4155" s="2" t="s">
        <v>10440</v>
      </c>
      <c r="E4155" t="str">
        <f t="shared" si="192"/>
        <v>4</v>
      </c>
      <c r="F4155" s="2">
        <v>1</v>
      </c>
      <c r="G4155">
        <v>1</v>
      </c>
      <c r="H4155">
        <v>2</v>
      </c>
      <c r="I4155">
        <v>5</v>
      </c>
      <c r="K4155">
        <v>1111111355</v>
      </c>
      <c r="L4155">
        <v>16</v>
      </c>
      <c r="N4155">
        <v>3</v>
      </c>
      <c r="O4155">
        <v>3</v>
      </c>
      <c r="P4155" t="s">
        <v>20</v>
      </c>
      <c r="Q4155" t="s">
        <v>20</v>
      </c>
      <c r="R4155">
        <v>90</v>
      </c>
      <c r="S4155" t="str">
        <f t="shared" si="193"/>
        <v>('145208','PEREZ','','NATHALIA','4','1','1','2','5','','1111111355','16','','3','3','B','B','('145208','PEREZ','','NATHALIA','4','1','1','2','5','','1111111355','16','','3','3','B','B',''),'),</v>
      </c>
      <c r="T4155" t="s">
        <v>15198</v>
      </c>
      <c r="U4155">
        <f t="shared" si="194"/>
        <v>0</v>
      </c>
    </row>
    <row r="4156" spans="1:21">
      <c r="A4156" s="2" t="s">
        <v>10441</v>
      </c>
      <c r="B4156" s="2" t="s">
        <v>1103</v>
      </c>
      <c r="D4156" s="2" t="s">
        <v>649</v>
      </c>
      <c r="E4156" t="str">
        <f t="shared" si="192"/>
        <v>4</v>
      </c>
      <c r="F4156" s="2">
        <v>9</v>
      </c>
      <c r="G4156">
        <v>3</v>
      </c>
      <c r="H4156">
        <v>3</v>
      </c>
      <c r="I4156">
        <v>3</v>
      </c>
      <c r="K4156">
        <v>1111111953</v>
      </c>
      <c r="L4156">
        <v>16</v>
      </c>
      <c r="N4156">
        <v>3</v>
      </c>
      <c r="O4156">
        <v>3</v>
      </c>
      <c r="P4156" t="s">
        <v>26</v>
      </c>
      <c r="Q4156" t="s">
        <v>26</v>
      </c>
      <c r="R4156">
        <v>90</v>
      </c>
      <c r="S4156" t="str">
        <f t="shared" si="193"/>
        <v>('145214','PEREZ','','STEPHEN','4','9','3','3','3','','1111111953','16','','3','3','C','C','('145214','PEREZ','','STEPHEN','4','9','3','3','3','','1111111953','16','','3','3','C','C',''),'),</v>
      </c>
      <c r="T4156" t="s">
        <v>15199</v>
      </c>
      <c r="U4156">
        <f t="shared" si="194"/>
        <v>0</v>
      </c>
    </row>
    <row r="4157" spans="1:21">
      <c r="A4157" s="2" t="s">
        <v>10442</v>
      </c>
      <c r="B4157" s="2" t="s">
        <v>10443</v>
      </c>
      <c r="D4157" s="2" t="s">
        <v>3611</v>
      </c>
      <c r="E4157" t="str">
        <f t="shared" si="192"/>
        <v>4</v>
      </c>
      <c r="F4157" s="2">
        <v>9</v>
      </c>
      <c r="G4157">
        <v>4</v>
      </c>
      <c r="H4157">
        <v>3</v>
      </c>
      <c r="I4157">
        <v>8</v>
      </c>
      <c r="K4157">
        <v>1111111494</v>
      </c>
      <c r="L4157">
        <v>16</v>
      </c>
      <c r="N4157">
        <v>3</v>
      </c>
      <c r="O4157">
        <v>3</v>
      </c>
      <c r="P4157" t="s">
        <v>26</v>
      </c>
      <c r="Q4157" t="s">
        <v>26</v>
      </c>
      <c r="R4157">
        <v>90</v>
      </c>
      <c r="S4157" t="str">
        <f t="shared" si="193"/>
        <v>('145220','PEREZURENA','','PALOMA','4','9','4','3','8','','1111111494','16','','3','3','C','C','('145220','PEREZURENA','','PALOMA','4','9','4','3','8','','1111111494','16','','3','3','C','C',''),'),</v>
      </c>
      <c r="T4157" t="s">
        <v>15200</v>
      </c>
      <c r="U4157">
        <f t="shared" si="194"/>
        <v>0</v>
      </c>
    </row>
    <row r="4158" spans="1:21">
      <c r="A4158" s="2" t="s">
        <v>10444</v>
      </c>
      <c r="B4158" s="2" t="s">
        <v>10445</v>
      </c>
      <c r="D4158" s="2" t="s">
        <v>28</v>
      </c>
      <c r="E4158" t="str">
        <f t="shared" si="192"/>
        <v>4</v>
      </c>
      <c r="F4158" s="2">
        <v>15</v>
      </c>
      <c r="G4158">
        <v>2</v>
      </c>
      <c r="H4158">
        <v>3</v>
      </c>
      <c r="I4158">
        <v>6</v>
      </c>
      <c r="K4158">
        <v>1111111356</v>
      </c>
      <c r="L4158">
        <v>16</v>
      </c>
      <c r="N4158">
        <v>3</v>
      </c>
      <c r="O4158">
        <v>3</v>
      </c>
      <c r="P4158" t="s">
        <v>26</v>
      </c>
      <c r="Q4158" t="s">
        <v>26</v>
      </c>
      <c r="R4158">
        <v>90</v>
      </c>
      <c r="S4158" t="str">
        <f t="shared" si="193"/>
        <v>('145226','PERIBONIO','','MICHAEL','4','15','2','3','6','','1111111356','16','','3','3','C','C','('145226','PERIBONIO','','MICHAEL','4','15','2','3','6','','1111111356','16','','3','3','C','C',''),'),</v>
      </c>
      <c r="T4158" t="s">
        <v>15201</v>
      </c>
      <c r="U4158">
        <f t="shared" si="194"/>
        <v>0</v>
      </c>
    </row>
    <row r="4159" spans="1:21">
      <c r="A4159" s="2" t="s">
        <v>10446</v>
      </c>
      <c r="B4159" s="2" t="s">
        <v>10447</v>
      </c>
      <c r="D4159" s="2" t="s">
        <v>10448</v>
      </c>
      <c r="E4159" t="str">
        <f t="shared" si="192"/>
        <v>4</v>
      </c>
      <c r="F4159" s="2">
        <v>17</v>
      </c>
      <c r="G4159">
        <v>4</v>
      </c>
      <c r="H4159">
        <v>1</v>
      </c>
      <c r="I4159">
        <v>8</v>
      </c>
      <c r="K4159">
        <v>1111111654</v>
      </c>
      <c r="L4159">
        <v>16</v>
      </c>
      <c r="N4159">
        <v>3</v>
      </c>
      <c r="O4159">
        <v>3</v>
      </c>
      <c r="P4159" t="s">
        <v>23</v>
      </c>
      <c r="Q4159" t="s">
        <v>23</v>
      </c>
      <c r="R4159">
        <v>90</v>
      </c>
      <c r="S4159" t="str">
        <f t="shared" si="193"/>
        <v>('145232','PERISHO','','NATHANIAL','4','17','4','1','8','','1111111654','16','','3','3','A','A','('145232','PERISHO','','NATHANIAL','4','17','4','1','8','','1111111654','16','','3','3','A','A',''),'),</v>
      </c>
      <c r="T4159" t="s">
        <v>15202</v>
      </c>
      <c r="U4159">
        <f t="shared" si="194"/>
        <v>0</v>
      </c>
    </row>
    <row r="4160" spans="1:21">
      <c r="A4160" s="2" t="s">
        <v>10449</v>
      </c>
      <c r="B4160" s="2" t="s">
        <v>259</v>
      </c>
      <c r="D4160" s="2" t="s">
        <v>10450</v>
      </c>
      <c r="E4160" t="str">
        <f t="shared" si="192"/>
        <v>4</v>
      </c>
      <c r="F4160" s="2">
        <v>14</v>
      </c>
      <c r="G4160">
        <v>3</v>
      </c>
      <c r="H4160">
        <v>1</v>
      </c>
      <c r="I4160">
        <v>7</v>
      </c>
      <c r="K4160">
        <v>1111111357</v>
      </c>
      <c r="L4160">
        <v>16</v>
      </c>
      <c r="N4160">
        <v>3</v>
      </c>
      <c r="O4160">
        <v>3</v>
      </c>
      <c r="P4160" t="s">
        <v>23</v>
      </c>
      <c r="Q4160" t="s">
        <v>23</v>
      </c>
      <c r="R4160">
        <v>90</v>
      </c>
      <c r="S4160" t="str">
        <f t="shared" si="193"/>
        <v>('145244','PETERS','','LYNDSEY','4','14','3','1','7','','1111111357','16','','3','3','A','A','('145244','PETERS','','LYNDSEY','4','14','3','1','7','','1111111357','16','','3','3','A','A',''),'),</v>
      </c>
      <c r="T4160" t="s">
        <v>15203</v>
      </c>
      <c r="U4160">
        <f t="shared" si="194"/>
        <v>0</v>
      </c>
    </row>
    <row r="4161" spans="1:21">
      <c r="A4161" s="2" t="s">
        <v>10451</v>
      </c>
      <c r="B4161" s="2" t="s">
        <v>6560</v>
      </c>
      <c r="D4161" s="2" t="s">
        <v>82</v>
      </c>
      <c r="E4161" t="str">
        <f t="shared" si="192"/>
        <v>4</v>
      </c>
      <c r="F4161" s="2">
        <v>24</v>
      </c>
      <c r="G4161">
        <v>4</v>
      </c>
      <c r="H4161">
        <v>1</v>
      </c>
      <c r="I4161">
        <v>4</v>
      </c>
      <c r="K4161">
        <v>1111111954</v>
      </c>
      <c r="L4161">
        <v>16</v>
      </c>
      <c r="N4161">
        <v>3</v>
      </c>
      <c r="O4161">
        <v>3</v>
      </c>
      <c r="P4161" t="s">
        <v>23</v>
      </c>
      <c r="Q4161" t="s">
        <v>23</v>
      </c>
      <c r="R4161">
        <v>90</v>
      </c>
      <c r="S4161" t="str">
        <f t="shared" si="193"/>
        <v>('145250','PETERSEN','','JAMES','4','24','4','1','4','','1111111954','16','','3','3','A','A','('145250','PETERSEN','','JAMES','4','24','4','1','4','','1111111954','16','','3','3','A','A',''),'),</v>
      </c>
      <c r="T4161" t="s">
        <v>15204</v>
      </c>
      <c r="U4161">
        <f t="shared" si="194"/>
        <v>0</v>
      </c>
    </row>
    <row r="4162" spans="1:21">
      <c r="A4162" s="2" t="s">
        <v>10452</v>
      </c>
      <c r="B4162" s="2" t="s">
        <v>577</v>
      </c>
      <c r="D4162" s="2" t="s">
        <v>164</v>
      </c>
      <c r="E4162" t="str">
        <f t="shared" si="192"/>
        <v>4</v>
      </c>
      <c r="F4162" s="2">
        <v>21</v>
      </c>
      <c r="G4162">
        <v>1</v>
      </c>
      <c r="H4162">
        <v>2</v>
      </c>
      <c r="I4162">
        <v>1</v>
      </c>
      <c r="K4162">
        <v>1111111655</v>
      </c>
      <c r="L4162">
        <v>16</v>
      </c>
      <c r="N4162">
        <v>3</v>
      </c>
      <c r="O4162">
        <v>3</v>
      </c>
      <c r="P4162" t="s">
        <v>20</v>
      </c>
      <c r="Q4162" t="s">
        <v>20</v>
      </c>
      <c r="R4162">
        <v>90</v>
      </c>
      <c r="S4162" t="str">
        <f t="shared" si="193"/>
        <v>('145256','PETERSON','','CODY','4','21','1','2','1','','1111111655','16','','3','3','B','B','('145256','PETERSON','','CODY','4','21','1','2','1','','1111111655','16','','3','3','B','B',''),'),</v>
      </c>
      <c r="T4162" t="s">
        <v>15205</v>
      </c>
      <c r="U4162">
        <f t="shared" si="194"/>
        <v>0</v>
      </c>
    </row>
    <row r="4163" spans="1:21">
      <c r="A4163" s="2" t="s">
        <v>10453</v>
      </c>
      <c r="B4163" s="2" t="s">
        <v>577</v>
      </c>
      <c r="D4163" s="2" t="s">
        <v>494</v>
      </c>
      <c r="E4163" t="str">
        <f t="shared" ref="E4163:E4226" si="195">MID(A4163,2,1)</f>
        <v>4</v>
      </c>
      <c r="F4163" s="2">
        <v>23</v>
      </c>
      <c r="G4163">
        <v>2</v>
      </c>
      <c r="H4163">
        <v>3</v>
      </c>
      <c r="I4163">
        <v>2</v>
      </c>
      <c r="K4163">
        <v>1111111656</v>
      </c>
      <c r="L4163">
        <v>16</v>
      </c>
      <c r="N4163">
        <v>3</v>
      </c>
      <c r="O4163">
        <v>3</v>
      </c>
      <c r="P4163" t="s">
        <v>26</v>
      </c>
      <c r="Q4163" t="s">
        <v>26</v>
      </c>
      <c r="R4163">
        <v>90</v>
      </c>
      <c r="S4163" t="str">
        <f t="shared" ref="S4163:S4226" si="196">CONCATENATE("('",A4163,"','",B4163,"','",C4163,"','",D4163,"','",E4163,"','",F4163,"','",G4163,"','",H4163,"','",I4163,"','",J4163,"','",K4163,"','",L4163,"','",M4163,"','",N4163,"','",O4163,"','",P4163,"','",Q4163,"','",T4163,"'),")</f>
        <v>('145262','PETERSON','','COLTON','4','23','2','3','2','','1111111656','16','','3','3','C','C','('145262','PETERSON','','COLTON','4','23','2','3','2','','1111111656','16','','3','3','C','C',''),'),</v>
      </c>
      <c r="T4163" t="s">
        <v>15206</v>
      </c>
      <c r="U4163">
        <f t="shared" ref="U4163:U4226" si="197">IF(E4163=1,1,0)</f>
        <v>0</v>
      </c>
    </row>
    <row r="4164" spans="1:21">
      <c r="A4164" s="2" t="s">
        <v>10454</v>
      </c>
      <c r="B4164" s="2" t="s">
        <v>577</v>
      </c>
      <c r="D4164" s="2" t="s">
        <v>1104</v>
      </c>
      <c r="E4164" t="str">
        <f t="shared" si="195"/>
        <v>4</v>
      </c>
      <c r="F4164" s="2">
        <v>26</v>
      </c>
      <c r="G4164">
        <v>1</v>
      </c>
      <c r="H4164">
        <v>1</v>
      </c>
      <c r="I4164">
        <v>1</v>
      </c>
      <c r="K4164">
        <v>1111111807</v>
      </c>
      <c r="L4164">
        <v>16</v>
      </c>
      <c r="N4164">
        <v>3</v>
      </c>
      <c r="O4164">
        <v>3</v>
      </c>
      <c r="P4164" t="s">
        <v>23</v>
      </c>
      <c r="Q4164" t="s">
        <v>23</v>
      </c>
      <c r="R4164">
        <v>90</v>
      </c>
      <c r="S4164" t="str">
        <f t="shared" si="196"/>
        <v>('145268','PETERSON','','JAREK','4','26','1','1','1','','1111111807','16','','3','3','A','A','('145268','PETERSON','','JAREK','4','26','1','1','1','','1111111807','16','','3','3','A','A',''),'),</v>
      </c>
      <c r="T4164" t="s">
        <v>15207</v>
      </c>
      <c r="U4164">
        <f t="shared" si="197"/>
        <v>0</v>
      </c>
    </row>
    <row r="4165" spans="1:21">
      <c r="A4165" s="2" t="s">
        <v>10455</v>
      </c>
      <c r="B4165" s="2" t="s">
        <v>577</v>
      </c>
      <c r="D4165" s="2" t="s">
        <v>192</v>
      </c>
      <c r="E4165" t="str">
        <f t="shared" si="195"/>
        <v>4</v>
      </c>
      <c r="F4165" s="2">
        <v>19</v>
      </c>
      <c r="G4165">
        <v>4</v>
      </c>
      <c r="H4165">
        <v>2</v>
      </c>
      <c r="I4165">
        <v>8</v>
      </c>
      <c r="K4165">
        <v>1111111358</v>
      </c>
      <c r="L4165">
        <v>16</v>
      </c>
      <c r="N4165">
        <v>3</v>
      </c>
      <c r="O4165">
        <v>3</v>
      </c>
      <c r="P4165" t="s">
        <v>20</v>
      </c>
      <c r="Q4165" t="s">
        <v>20</v>
      </c>
      <c r="R4165">
        <v>90</v>
      </c>
      <c r="S4165" t="str">
        <f t="shared" si="196"/>
        <v>('145274','PETERSON','','SAMUEL','4','19','4','2','8','','1111111358','16','','3','3','B','B','('145274','PETERSON','','SAMUEL','4','19','4','2','8','','1111111358','16','','3','3','B','B',''),'),</v>
      </c>
      <c r="T4165" t="s">
        <v>15208</v>
      </c>
      <c r="U4165">
        <f t="shared" si="197"/>
        <v>0</v>
      </c>
    </row>
    <row r="4166" spans="1:21">
      <c r="A4166" s="2" t="s">
        <v>10456</v>
      </c>
      <c r="B4166" s="2" t="s">
        <v>10457</v>
      </c>
      <c r="D4166" s="2" t="s">
        <v>93</v>
      </c>
      <c r="E4166" t="str">
        <f t="shared" si="195"/>
        <v>4</v>
      </c>
      <c r="F4166" s="2">
        <v>2</v>
      </c>
      <c r="G4166">
        <v>3</v>
      </c>
      <c r="H4166">
        <v>3</v>
      </c>
      <c r="I4166">
        <v>3</v>
      </c>
      <c r="K4166">
        <v>1111111209</v>
      </c>
      <c r="L4166">
        <v>16</v>
      </c>
      <c r="N4166">
        <v>3</v>
      </c>
      <c r="O4166">
        <v>3</v>
      </c>
      <c r="P4166" t="s">
        <v>26</v>
      </c>
      <c r="Q4166" t="s">
        <v>26</v>
      </c>
      <c r="R4166">
        <v>90</v>
      </c>
      <c r="S4166" t="str">
        <f t="shared" si="196"/>
        <v>('145286','PETETT','','DERRICK','4','2','3','3','3','','1111111209','16','','3','3','C','C','('145286','PETETT','','DERRICK','4','2','3','3','3','','1111111209','16','','3','3','C','C',''),'),</v>
      </c>
      <c r="T4166" t="s">
        <v>15209</v>
      </c>
      <c r="U4166">
        <f t="shared" si="197"/>
        <v>0</v>
      </c>
    </row>
    <row r="4167" spans="1:21">
      <c r="A4167" s="2" t="s">
        <v>10458</v>
      </c>
      <c r="B4167" s="2" t="s">
        <v>10459</v>
      </c>
      <c r="D4167" s="2" t="s">
        <v>7207</v>
      </c>
      <c r="E4167" t="str">
        <f t="shared" si="195"/>
        <v>4</v>
      </c>
      <c r="F4167" s="2">
        <v>3</v>
      </c>
      <c r="G4167">
        <v>2</v>
      </c>
      <c r="H4167">
        <v>2</v>
      </c>
      <c r="I4167">
        <v>2</v>
      </c>
      <c r="K4167">
        <v>1111111808</v>
      </c>
      <c r="L4167">
        <v>16</v>
      </c>
      <c r="N4167">
        <v>3</v>
      </c>
      <c r="O4167">
        <v>3</v>
      </c>
      <c r="P4167" t="s">
        <v>20</v>
      </c>
      <c r="Q4167" t="s">
        <v>20</v>
      </c>
      <c r="R4167">
        <v>90</v>
      </c>
      <c r="S4167" t="str">
        <f t="shared" si="196"/>
        <v>('145292','PETRO','','AUDREY','4','3','2','2','2','','1111111808','16','','3','3','B','B','('145292','PETRO','','AUDREY','4','3','2','2','2','','1111111808','16','','3','3','B','B',''),'),</v>
      </c>
      <c r="T4167" t="s">
        <v>15210</v>
      </c>
      <c r="U4167">
        <f t="shared" si="197"/>
        <v>0</v>
      </c>
    </row>
    <row r="4168" spans="1:21">
      <c r="A4168" s="2" t="s">
        <v>10460</v>
      </c>
      <c r="B4168" s="2" t="s">
        <v>10461</v>
      </c>
      <c r="D4168" s="2" t="s">
        <v>123</v>
      </c>
      <c r="E4168" t="str">
        <f t="shared" si="195"/>
        <v>4</v>
      </c>
      <c r="F4168" s="2">
        <v>9</v>
      </c>
      <c r="G4168">
        <v>1</v>
      </c>
      <c r="H4168">
        <v>3</v>
      </c>
      <c r="I4168">
        <v>1</v>
      </c>
      <c r="K4168">
        <v>1111111359</v>
      </c>
      <c r="L4168">
        <v>16</v>
      </c>
      <c r="N4168">
        <v>3</v>
      </c>
      <c r="O4168">
        <v>3</v>
      </c>
      <c r="P4168" t="s">
        <v>26</v>
      </c>
      <c r="Q4168" t="s">
        <v>26</v>
      </c>
      <c r="R4168">
        <v>90</v>
      </c>
      <c r="S4168" t="str">
        <f t="shared" si="196"/>
        <v>('145298','PFAU','','ANDREW','4','9','1','3','1','','1111111359','16','','3','3','C','C','('145298','PFAU','','ANDREW','4','9','1','3','1','','1111111359','16','','3','3','C','C',''),'),</v>
      </c>
      <c r="T4168" t="s">
        <v>15211</v>
      </c>
      <c r="U4168">
        <f t="shared" si="197"/>
        <v>0</v>
      </c>
    </row>
    <row r="4169" spans="1:21">
      <c r="A4169" s="2" t="s">
        <v>10462</v>
      </c>
      <c r="B4169" s="2" t="s">
        <v>4640</v>
      </c>
      <c r="D4169" s="2" t="s">
        <v>28</v>
      </c>
      <c r="E4169" t="str">
        <f t="shared" si="195"/>
        <v>4</v>
      </c>
      <c r="F4169" s="2">
        <v>1</v>
      </c>
      <c r="G4169">
        <v>4</v>
      </c>
      <c r="H4169">
        <v>1</v>
      </c>
      <c r="I4169">
        <v>4</v>
      </c>
      <c r="K4169">
        <v>1111111210</v>
      </c>
      <c r="L4169">
        <v>16</v>
      </c>
      <c r="N4169">
        <v>3</v>
      </c>
      <c r="O4169">
        <v>3</v>
      </c>
      <c r="P4169" t="s">
        <v>23</v>
      </c>
      <c r="Q4169" t="s">
        <v>23</v>
      </c>
      <c r="R4169">
        <v>90</v>
      </c>
      <c r="S4169" t="str">
        <f t="shared" si="196"/>
        <v>('145304','PHAM','','MICHAEL','4','1','4','1','4','','1111111210','16','','3','3','A','A','('145304','PHAM','','MICHAEL','4','1','4','1','4','','1111111210','16','','3','3','A','A',''),'),</v>
      </c>
      <c r="T4169" t="s">
        <v>15212</v>
      </c>
      <c r="U4169">
        <f t="shared" si="197"/>
        <v>0</v>
      </c>
    </row>
    <row r="4170" spans="1:21">
      <c r="A4170" s="2" t="s">
        <v>10463</v>
      </c>
      <c r="B4170" s="2" t="s">
        <v>10464</v>
      </c>
      <c r="D4170" s="2" t="s">
        <v>649</v>
      </c>
      <c r="E4170" t="str">
        <f t="shared" si="195"/>
        <v>4</v>
      </c>
      <c r="F4170" s="2">
        <v>5</v>
      </c>
      <c r="G4170">
        <v>2</v>
      </c>
      <c r="H4170">
        <v>1</v>
      </c>
      <c r="I4170">
        <v>2</v>
      </c>
      <c r="K4170">
        <v>1111111360</v>
      </c>
      <c r="L4170">
        <v>16</v>
      </c>
      <c r="N4170">
        <v>3</v>
      </c>
      <c r="O4170">
        <v>3</v>
      </c>
      <c r="P4170" t="s">
        <v>23</v>
      </c>
      <c r="Q4170" t="s">
        <v>23</v>
      </c>
      <c r="R4170">
        <v>90</v>
      </c>
      <c r="S4170" t="str">
        <f t="shared" si="196"/>
        <v>('145310','PICCHINI','','STEPHEN','4','5','2','1','2','','1111111360','16','','3','3','A','A','('145310','PICCHINI','','STEPHEN','4','5','2','1','2','','1111111360','16','','3','3','A','A',''),'),</v>
      </c>
      <c r="T4170" t="s">
        <v>15213</v>
      </c>
      <c r="U4170">
        <f t="shared" si="197"/>
        <v>0</v>
      </c>
    </row>
    <row r="4171" spans="1:21">
      <c r="A4171" s="2" t="s">
        <v>10465</v>
      </c>
      <c r="B4171" s="2" t="s">
        <v>10466</v>
      </c>
      <c r="D4171" s="2" t="s">
        <v>390</v>
      </c>
      <c r="E4171" t="str">
        <f t="shared" si="195"/>
        <v>4</v>
      </c>
      <c r="F4171" s="2">
        <v>8</v>
      </c>
      <c r="G4171">
        <v>3</v>
      </c>
      <c r="H4171">
        <v>1</v>
      </c>
      <c r="I4171">
        <v>3</v>
      </c>
      <c r="K4171">
        <v>1111111657</v>
      </c>
      <c r="L4171">
        <v>16</v>
      </c>
      <c r="N4171">
        <v>3</v>
      </c>
      <c r="O4171">
        <v>3</v>
      </c>
      <c r="P4171" t="s">
        <v>23</v>
      </c>
      <c r="Q4171" t="s">
        <v>23</v>
      </c>
      <c r="R4171">
        <v>90</v>
      </c>
      <c r="S4171" t="str">
        <f t="shared" si="196"/>
        <v>('145316','PICHARD','','TYLER','4','8','3','1','3','','1111111657','16','','3','3','A','A','('145316','PICHARD','','TYLER','4','8','3','1','3','','1111111657','16','','3','3','A','A',''),'),</v>
      </c>
      <c r="T4171" t="s">
        <v>15214</v>
      </c>
      <c r="U4171">
        <f t="shared" si="197"/>
        <v>0</v>
      </c>
    </row>
    <row r="4172" spans="1:21">
      <c r="A4172" s="2" t="s">
        <v>10467</v>
      </c>
      <c r="B4172" s="2" t="s">
        <v>10468</v>
      </c>
      <c r="D4172" s="2" t="s">
        <v>520</v>
      </c>
      <c r="E4172" t="str">
        <f t="shared" si="195"/>
        <v>4</v>
      </c>
      <c r="F4172" s="2">
        <v>20</v>
      </c>
      <c r="G4172">
        <v>3</v>
      </c>
      <c r="H4172">
        <v>2</v>
      </c>
      <c r="I4172">
        <v>3</v>
      </c>
      <c r="K4172">
        <v>1111111361</v>
      </c>
      <c r="L4172">
        <v>16</v>
      </c>
      <c r="N4172">
        <v>3</v>
      </c>
      <c r="O4172">
        <v>3</v>
      </c>
      <c r="P4172" t="s">
        <v>20</v>
      </c>
      <c r="Q4172" t="s">
        <v>20</v>
      </c>
      <c r="R4172">
        <v>90</v>
      </c>
      <c r="S4172" t="str">
        <f t="shared" si="196"/>
        <v>('145322','PIECH','','KENNETH','4','20','3','2','3','','1111111361','16','','3','3','B','B','('145322','PIECH','','KENNETH','4','20','3','2','3','','1111111361','16','','3','3','B','B',''),'),</v>
      </c>
      <c r="T4172" t="s">
        <v>15215</v>
      </c>
      <c r="U4172">
        <f t="shared" si="197"/>
        <v>0</v>
      </c>
    </row>
    <row r="4173" spans="1:21">
      <c r="A4173" s="2" t="s">
        <v>10469</v>
      </c>
      <c r="B4173" s="2" t="s">
        <v>10470</v>
      </c>
      <c r="D4173" s="2" t="s">
        <v>205</v>
      </c>
      <c r="E4173" t="str">
        <f t="shared" si="195"/>
        <v>4</v>
      </c>
      <c r="F4173" s="2">
        <v>5</v>
      </c>
      <c r="G4173">
        <v>1</v>
      </c>
      <c r="H4173">
        <v>1</v>
      </c>
      <c r="I4173">
        <v>1</v>
      </c>
      <c r="K4173">
        <v>1111111495</v>
      </c>
      <c r="L4173">
        <v>16</v>
      </c>
      <c r="N4173">
        <v>3</v>
      </c>
      <c r="O4173">
        <v>3</v>
      </c>
      <c r="P4173" t="s">
        <v>23</v>
      </c>
      <c r="Q4173" t="s">
        <v>23</v>
      </c>
      <c r="R4173">
        <v>90</v>
      </c>
      <c r="S4173" t="str">
        <f t="shared" si="196"/>
        <v>('145328','PIEKUT','','DAVID','4','5','1','1','1','','1111111495','16','','3','3','A','A','('145328','PIEKUT','','DAVID','4','5','1','1','1','','1111111495','16','','3','3','A','A',''),'),</v>
      </c>
      <c r="T4173" t="s">
        <v>15216</v>
      </c>
      <c r="U4173">
        <f t="shared" si="197"/>
        <v>0</v>
      </c>
    </row>
    <row r="4174" spans="1:21">
      <c r="A4174" s="2" t="s">
        <v>10471</v>
      </c>
      <c r="B4174" s="2" t="s">
        <v>1105</v>
      </c>
      <c r="D4174" s="2" t="s">
        <v>858</v>
      </c>
      <c r="E4174" t="str">
        <f t="shared" si="195"/>
        <v>4</v>
      </c>
      <c r="F4174" s="2">
        <v>26</v>
      </c>
      <c r="G4174">
        <v>1</v>
      </c>
      <c r="H4174">
        <v>2</v>
      </c>
      <c r="I4174">
        <v>5</v>
      </c>
      <c r="K4174">
        <v>1111111211</v>
      </c>
      <c r="L4174">
        <v>16</v>
      </c>
      <c r="N4174">
        <v>3</v>
      </c>
      <c r="O4174">
        <v>3</v>
      </c>
      <c r="P4174" t="s">
        <v>20</v>
      </c>
      <c r="Q4174" t="s">
        <v>20</v>
      </c>
      <c r="R4174">
        <v>90</v>
      </c>
      <c r="S4174" t="str">
        <f t="shared" si="196"/>
        <v>('145334','PIERSON','','PARKER','4','26','1','2','5','','1111111211','16','','3','3','B','B','('145334','PIERSON','','PARKER','4','26','1','2','5','','1111111211','16','','3','3','B','B',''),'),</v>
      </c>
      <c r="T4174" t="s">
        <v>15217</v>
      </c>
      <c r="U4174">
        <f t="shared" si="197"/>
        <v>0</v>
      </c>
    </row>
    <row r="4175" spans="1:21">
      <c r="A4175" s="2" t="s">
        <v>10472</v>
      </c>
      <c r="B4175" s="2" t="s">
        <v>10473</v>
      </c>
      <c r="D4175" s="2" t="s">
        <v>338</v>
      </c>
      <c r="E4175" t="str">
        <f t="shared" si="195"/>
        <v>4</v>
      </c>
      <c r="F4175" s="2">
        <v>5</v>
      </c>
      <c r="G4175">
        <v>4</v>
      </c>
      <c r="H4175">
        <v>2</v>
      </c>
      <c r="I4175">
        <v>4</v>
      </c>
      <c r="K4175">
        <v>1111111658</v>
      </c>
      <c r="L4175">
        <v>16</v>
      </c>
      <c r="N4175">
        <v>3</v>
      </c>
      <c r="O4175">
        <v>3</v>
      </c>
      <c r="P4175" t="s">
        <v>20</v>
      </c>
      <c r="Q4175" t="s">
        <v>20</v>
      </c>
      <c r="R4175">
        <v>90</v>
      </c>
      <c r="S4175" t="str">
        <f t="shared" si="196"/>
        <v>('145340','PILLARI','','NICHOLAS','4','5','4','2','4','','1111111658','16','','3','3','B','B','('145340','PILLARI','','NICHOLAS','4','5','4','2','4','','1111111658','16','','3','3','B','B',''),'),</v>
      </c>
      <c r="T4175" t="s">
        <v>15218</v>
      </c>
      <c r="U4175">
        <f t="shared" si="197"/>
        <v>0</v>
      </c>
    </row>
    <row r="4176" spans="1:21">
      <c r="A4176" s="2" t="s">
        <v>10474</v>
      </c>
      <c r="B4176" s="2" t="s">
        <v>1106</v>
      </c>
      <c r="D4176" s="2" t="s">
        <v>1107</v>
      </c>
      <c r="E4176" t="str">
        <f t="shared" si="195"/>
        <v>4</v>
      </c>
      <c r="F4176" s="2">
        <v>27</v>
      </c>
      <c r="G4176">
        <v>2</v>
      </c>
      <c r="H4176">
        <v>2</v>
      </c>
      <c r="I4176">
        <v>2</v>
      </c>
      <c r="K4176">
        <v>1111111496</v>
      </c>
      <c r="L4176">
        <v>16</v>
      </c>
      <c r="N4176">
        <v>3</v>
      </c>
      <c r="O4176">
        <v>3</v>
      </c>
      <c r="P4176" t="s">
        <v>20</v>
      </c>
      <c r="Q4176" t="s">
        <v>20</v>
      </c>
      <c r="R4176">
        <v>90</v>
      </c>
      <c r="S4176" t="str">
        <f t="shared" si="196"/>
        <v>('145346','PINE','','PAULENA','4','27','2','2','2','','1111111496','16','','3','3','B','B','('145346','PINE','','PAULENA','4','27','2','2','2','','1111111496','16','','3','3','B','B',''),'),</v>
      </c>
      <c r="T4176" t="s">
        <v>15219</v>
      </c>
      <c r="U4176">
        <f t="shared" si="197"/>
        <v>0</v>
      </c>
    </row>
    <row r="4177" spans="1:21">
      <c r="A4177" s="2" t="s">
        <v>10475</v>
      </c>
      <c r="B4177" s="2" t="s">
        <v>1108</v>
      </c>
      <c r="D4177" s="2" t="s">
        <v>308</v>
      </c>
      <c r="E4177" t="str">
        <f t="shared" si="195"/>
        <v>4</v>
      </c>
      <c r="F4177" s="2">
        <v>27</v>
      </c>
      <c r="G4177">
        <v>3</v>
      </c>
      <c r="H4177">
        <v>3</v>
      </c>
      <c r="I4177">
        <v>3</v>
      </c>
      <c r="K4177">
        <v>1111111497</v>
      </c>
      <c r="L4177">
        <v>16</v>
      </c>
      <c r="N4177">
        <v>3</v>
      </c>
      <c r="O4177">
        <v>3</v>
      </c>
      <c r="P4177" t="s">
        <v>26</v>
      </c>
      <c r="Q4177" t="s">
        <v>26</v>
      </c>
      <c r="R4177">
        <v>90</v>
      </c>
      <c r="S4177" t="str">
        <f t="shared" si="196"/>
        <v>('145352','PINTO','','ANTHONY','4','27','3','3','3','','1111111497','16','','3','3','C','C','('145352','PINTO','','ANTHONY','4','27','3','3','3','','1111111497','16','','3','3','C','C',''),'),</v>
      </c>
      <c r="T4177" t="s">
        <v>15220</v>
      </c>
      <c r="U4177">
        <f t="shared" si="197"/>
        <v>0</v>
      </c>
    </row>
    <row r="4178" spans="1:21">
      <c r="A4178" s="2" t="s">
        <v>10476</v>
      </c>
      <c r="B4178" s="2" t="s">
        <v>10477</v>
      </c>
      <c r="D4178" s="2" t="s">
        <v>32</v>
      </c>
      <c r="E4178" t="str">
        <f t="shared" si="195"/>
        <v>4</v>
      </c>
      <c r="F4178" s="2">
        <v>3</v>
      </c>
      <c r="G4178">
        <v>1</v>
      </c>
      <c r="H4178">
        <v>2</v>
      </c>
      <c r="I4178">
        <v>5</v>
      </c>
      <c r="K4178">
        <v>1111111955</v>
      </c>
      <c r="L4178">
        <v>16</v>
      </c>
      <c r="N4178">
        <v>3</v>
      </c>
      <c r="O4178">
        <v>3</v>
      </c>
      <c r="P4178" t="s">
        <v>20</v>
      </c>
      <c r="Q4178" t="s">
        <v>20</v>
      </c>
      <c r="R4178">
        <v>90</v>
      </c>
      <c r="S4178" t="str">
        <f t="shared" si="196"/>
        <v>('145358','PIOTROWICZ','','MATTHEW','4','3','1','2','5','','1111111955','16','','3','3','B','B','('145358','PIOTROWICZ','','MATTHEW','4','3','1','2','5','','1111111955','16','','3','3','B','B',''),'),</v>
      </c>
      <c r="T4178" t="s">
        <v>15221</v>
      </c>
      <c r="U4178">
        <f t="shared" si="197"/>
        <v>0</v>
      </c>
    </row>
    <row r="4179" spans="1:21">
      <c r="A4179" s="2" t="s">
        <v>10478</v>
      </c>
      <c r="B4179" s="2" t="s">
        <v>10479</v>
      </c>
      <c r="D4179" s="2" t="s">
        <v>183</v>
      </c>
      <c r="E4179" t="str">
        <f t="shared" si="195"/>
        <v>4</v>
      </c>
      <c r="F4179" s="2">
        <v>10</v>
      </c>
      <c r="G4179">
        <v>4</v>
      </c>
      <c r="H4179">
        <v>1</v>
      </c>
      <c r="I4179">
        <v>4</v>
      </c>
      <c r="K4179">
        <v>1111111498</v>
      </c>
      <c r="L4179">
        <v>16</v>
      </c>
      <c r="N4179">
        <v>3</v>
      </c>
      <c r="O4179">
        <v>3</v>
      </c>
      <c r="P4179" t="s">
        <v>23</v>
      </c>
      <c r="Q4179" t="s">
        <v>23</v>
      </c>
      <c r="R4179">
        <v>90</v>
      </c>
      <c r="S4179" t="str">
        <f t="shared" si="196"/>
        <v>('145364','PLATT','','ROBERT','4','10','4','1','4','','1111111498','16','','3','3','A','A','('145364','PLATT','','ROBERT','4','10','4','1','4','','1111111498','16','','3','3','A','A',''),'),</v>
      </c>
      <c r="T4179" t="s">
        <v>15222</v>
      </c>
      <c r="U4179">
        <f t="shared" si="197"/>
        <v>0</v>
      </c>
    </row>
    <row r="4180" spans="1:21">
      <c r="A4180" s="2" t="s">
        <v>10480</v>
      </c>
      <c r="B4180" s="2" t="s">
        <v>8571</v>
      </c>
      <c r="D4180" s="2" t="s">
        <v>143</v>
      </c>
      <c r="E4180" t="str">
        <f t="shared" si="195"/>
        <v>4</v>
      </c>
      <c r="F4180" s="2">
        <v>6</v>
      </c>
      <c r="G4180">
        <v>1</v>
      </c>
      <c r="H4180">
        <v>3</v>
      </c>
      <c r="I4180">
        <v>5</v>
      </c>
      <c r="K4180">
        <v>1111111659</v>
      </c>
      <c r="L4180">
        <v>16</v>
      </c>
      <c r="N4180">
        <v>3</v>
      </c>
      <c r="O4180">
        <v>3</v>
      </c>
      <c r="P4180" t="s">
        <v>26</v>
      </c>
      <c r="Q4180" t="s">
        <v>26</v>
      </c>
      <c r="R4180">
        <v>90</v>
      </c>
      <c r="S4180" t="str">
        <f t="shared" si="196"/>
        <v>('145370','POLLARD','','HARRISON','4','6','1','3','5','','1111111659','16','','3','3','C','C','('145370','POLLARD','','HARRISON','4','6','1','3','5','','1111111659','16','','3','3','C','C',''),'),</v>
      </c>
      <c r="T4180" t="s">
        <v>15223</v>
      </c>
      <c r="U4180">
        <f t="shared" si="197"/>
        <v>0</v>
      </c>
    </row>
    <row r="4181" spans="1:21">
      <c r="A4181" s="2" t="s">
        <v>10481</v>
      </c>
      <c r="B4181" s="2" t="s">
        <v>1109</v>
      </c>
      <c r="D4181" s="2" t="s">
        <v>1110</v>
      </c>
      <c r="E4181" t="str">
        <f t="shared" si="195"/>
        <v>4</v>
      </c>
      <c r="F4181" s="2">
        <v>30</v>
      </c>
      <c r="G4181">
        <v>2</v>
      </c>
      <c r="H4181">
        <v>1</v>
      </c>
      <c r="I4181">
        <v>6</v>
      </c>
      <c r="K4181">
        <v>1111111660</v>
      </c>
      <c r="L4181">
        <v>16</v>
      </c>
      <c r="N4181">
        <v>3</v>
      </c>
      <c r="O4181">
        <v>3</v>
      </c>
      <c r="P4181" t="s">
        <v>23</v>
      </c>
      <c r="Q4181" t="s">
        <v>23</v>
      </c>
      <c r="R4181">
        <v>90</v>
      </c>
      <c r="S4181" t="str">
        <f t="shared" si="196"/>
        <v>('145376','POLLINGER','','KARA','4','30','2','1','6','','1111111660','16','','3','3','A','A','('145376','POLLINGER','','KARA','4','30','2','1','6','','1111111660','16','','3','3','A','A',''),'),</v>
      </c>
      <c r="T4181" t="s">
        <v>15224</v>
      </c>
      <c r="U4181">
        <f t="shared" si="197"/>
        <v>0</v>
      </c>
    </row>
    <row r="4182" spans="1:21">
      <c r="A4182" s="2" t="s">
        <v>10482</v>
      </c>
      <c r="B4182" s="2" t="s">
        <v>10483</v>
      </c>
      <c r="D4182" s="2" t="s">
        <v>655</v>
      </c>
      <c r="E4182" t="str">
        <f t="shared" si="195"/>
        <v>4</v>
      </c>
      <c r="F4182" s="2">
        <v>22</v>
      </c>
      <c r="G4182">
        <v>1</v>
      </c>
      <c r="H4182">
        <v>2</v>
      </c>
      <c r="I4182">
        <v>5</v>
      </c>
      <c r="K4182">
        <v>1111111499</v>
      </c>
      <c r="L4182">
        <v>16</v>
      </c>
      <c r="N4182">
        <v>3</v>
      </c>
      <c r="O4182">
        <v>3</v>
      </c>
      <c r="P4182" t="s">
        <v>20</v>
      </c>
      <c r="Q4182" t="s">
        <v>20</v>
      </c>
      <c r="R4182">
        <v>90</v>
      </c>
      <c r="S4182" t="str">
        <f t="shared" si="196"/>
        <v>('145382','POPE','','WALTER','4','22','1','2','5','','1111111499','16','','3','3','B','B','('145382','POPE','','WALTER','4','22','1','2','5','','1111111499','16','','3','3','B','B',''),'),</v>
      </c>
      <c r="T4182" t="s">
        <v>15225</v>
      </c>
      <c r="U4182">
        <f t="shared" si="197"/>
        <v>0</v>
      </c>
    </row>
    <row r="4183" spans="1:21">
      <c r="A4183" s="2" t="s">
        <v>10484</v>
      </c>
      <c r="B4183" s="2" t="s">
        <v>4662</v>
      </c>
      <c r="D4183" s="2" t="s">
        <v>75</v>
      </c>
      <c r="E4183" t="str">
        <f t="shared" si="195"/>
        <v>4</v>
      </c>
      <c r="F4183" s="2">
        <v>17</v>
      </c>
      <c r="G4183">
        <v>2</v>
      </c>
      <c r="H4183">
        <v>3</v>
      </c>
      <c r="I4183">
        <v>6</v>
      </c>
      <c r="K4183">
        <v>1111111956</v>
      </c>
      <c r="L4183">
        <v>16</v>
      </c>
      <c r="N4183">
        <v>3</v>
      </c>
      <c r="O4183">
        <v>3</v>
      </c>
      <c r="P4183" t="s">
        <v>26</v>
      </c>
      <c r="Q4183" t="s">
        <v>26</v>
      </c>
      <c r="R4183">
        <v>90</v>
      </c>
      <c r="S4183" t="str">
        <f t="shared" si="196"/>
        <v>('145388','PORTER','','BENJAMIN','4','17','2','3','6','','1111111956','16','','3','3','C','C','('145388','PORTER','','BENJAMIN','4','17','2','3','6','','1111111956','16','','3','3','C','C',''),'),</v>
      </c>
      <c r="T4183" t="s">
        <v>15226</v>
      </c>
      <c r="U4183">
        <f t="shared" si="197"/>
        <v>0</v>
      </c>
    </row>
    <row r="4184" spans="1:21">
      <c r="A4184" s="2" t="s">
        <v>10485</v>
      </c>
      <c r="B4184" s="2" t="s">
        <v>10486</v>
      </c>
      <c r="D4184" s="2" t="s">
        <v>58</v>
      </c>
      <c r="E4184" t="str">
        <f t="shared" si="195"/>
        <v>4</v>
      </c>
      <c r="F4184" s="2">
        <v>23</v>
      </c>
      <c r="G4184">
        <v>3</v>
      </c>
      <c r="H4184">
        <v>1</v>
      </c>
      <c r="I4184">
        <v>7</v>
      </c>
      <c r="K4184">
        <v>1111111957</v>
      </c>
      <c r="L4184">
        <v>16</v>
      </c>
      <c r="N4184">
        <v>3</v>
      </c>
      <c r="O4184">
        <v>3</v>
      </c>
      <c r="P4184" t="s">
        <v>23</v>
      </c>
      <c r="Q4184" t="s">
        <v>23</v>
      </c>
      <c r="R4184">
        <v>90</v>
      </c>
      <c r="S4184" t="str">
        <f t="shared" si="196"/>
        <v>('145394','POSER','','GREGORY','4','23','3','1','7','','1111111957','16','','3','3','A','A','('145394','POSER','','GREGORY','4','23','3','1','7','','1111111957','16','','3','3','A','A',''),'),</v>
      </c>
      <c r="T4184" t="s">
        <v>15227</v>
      </c>
      <c r="U4184">
        <f t="shared" si="197"/>
        <v>0</v>
      </c>
    </row>
    <row r="4185" spans="1:21">
      <c r="A4185" s="2" t="s">
        <v>10487</v>
      </c>
      <c r="B4185" s="2" t="s">
        <v>1111</v>
      </c>
      <c r="D4185" s="2" t="s">
        <v>384</v>
      </c>
      <c r="E4185" t="str">
        <f t="shared" si="195"/>
        <v>4</v>
      </c>
      <c r="F4185" s="2">
        <v>30</v>
      </c>
      <c r="G4185">
        <v>4</v>
      </c>
      <c r="H4185">
        <v>3</v>
      </c>
      <c r="I4185">
        <v>4</v>
      </c>
      <c r="K4185">
        <v>1111111362</v>
      </c>
      <c r="L4185">
        <v>16</v>
      </c>
      <c r="N4185">
        <v>3</v>
      </c>
      <c r="O4185">
        <v>3</v>
      </c>
      <c r="P4185" t="s">
        <v>26</v>
      </c>
      <c r="Q4185" t="s">
        <v>26</v>
      </c>
      <c r="R4185">
        <v>90</v>
      </c>
      <c r="S4185" t="str">
        <f t="shared" si="196"/>
        <v>('145400','POULIN','','KATHERINE','4','30','4','3','4','','1111111362','16','','3','3','C','C','('145400','POULIN','','KATHERINE','4','30','4','3','4','','1111111362','16','','3','3','C','C',''),'),</v>
      </c>
      <c r="T4185" t="s">
        <v>15228</v>
      </c>
      <c r="U4185">
        <f t="shared" si="197"/>
        <v>0</v>
      </c>
    </row>
    <row r="4186" spans="1:21">
      <c r="A4186" s="2" t="s">
        <v>10488</v>
      </c>
      <c r="B4186" s="2" t="s">
        <v>4672</v>
      </c>
      <c r="D4186" s="2" t="s">
        <v>67</v>
      </c>
      <c r="E4186" t="str">
        <f t="shared" si="195"/>
        <v>4</v>
      </c>
      <c r="F4186" s="2">
        <v>5</v>
      </c>
      <c r="G4186">
        <v>2</v>
      </c>
      <c r="H4186">
        <v>3</v>
      </c>
      <c r="I4186">
        <v>6</v>
      </c>
      <c r="K4186">
        <v>1111111212</v>
      </c>
      <c r="L4186">
        <v>16</v>
      </c>
      <c r="N4186">
        <v>3</v>
      </c>
      <c r="O4186">
        <v>3</v>
      </c>
      <c r="P4186" t="s">
        <v>26</v>
      </c>
      <c r="Q4186" t="s">
        <v>26</v>
      </c>
      <c r="R4186">
        <v>90</v>
      </c>
      <c r="S4186" t="str">
        <f t="shared" si="196"/>
        <v>('145406','POWELL','','JONATHAN','4','5','2','3','6','','1111111212','16','','3','3','C','C','('145406','POWELL','','JONATHAN','4','5','2','3','6','','1111111212','16','','3','3','C','C',''),'),</v>
      </c>
      <c r="T4186" t="s">
        <v>15229</v>
      </c>
      <c r="U4186">
        <f t="shared" si="197"/>
        <v>0</v>
      </c>
    </row>
    <row r="4187" spans="1:21">
      <c r="A4187" s="2" t="s">
        <v>10489</v>
      </c>
      <c r="B4187" s="2" t="s">
        <v>4675</v>
      </c>
      <c r="D4187" s="2" t="s">
        <v>96</v>
      </c>
      <c r="E4187" t="str">
        <f t="shared" si="195"/>
        <v>4</v>
      </c>
      <c r="F4187" s="2">
        <v>7</v>
      </c>
      <c r="G4187">
        <v>1</v>
      </c>
      <c r="H4187">
        <v>1</v>
      </c>
      <c r="I4187">
        <v>5</v>
      </c>
      <c r="K4187">
        <v>1111111363</v>
      </c>
      <c r="L4187">
        <v>16</v>
      </c>
      <c r="N4187">
        <v>3</v>
      </c>
      <c r="O4187">
        <v>3</v>
      </c>
      <c r="P4187" t="s">
        <v>23</v>
      </c>
      <c r="Q4187" t="s">
        <v>23</v>
      </c>
      <c r="R4187">
        <v>90</v>
      </c>
      <c r="S4187" t="str">
        <f t="shared" si="196"/>
        <v>('145412','POWERS','','JOHN','4','7','1','1','5','','1111111363','16','','3','3','A','A','('145412','POWERS','','JOHN','4','7','1','1','5','','1111111363','16','','3','3','A','A',''),'),</v>
      </c>
      <c r="T4187" t="s">
        <v>15230</v>
      </c>
      <c r="U4187">
        <f t="shared" si="197"/>
        <v>0</v>
      </c>
    </row>
    <row r="4188" spans="1:21">
      <c r="A4188" s="2" t="s">
        <v>10490</v>
      </c>
      <c r="B4188" s="2" t="s">
        <v>4675</v>
      </c>
      <c r="D4188" s="2" t="s">
        <v>336</v>
      </c>
      <c r="E4188" t="str">
        <f t="shared" si="195"/>
        <v>4</v>
      </c>
      <c r="F4188" s="2">
        <v>8</v>
      </c>
      <c r="G4188">
        <v>2</v>
      </c>
      <c r="H4188">
        <v>2</v>
      </c>
      <c r="I4188">
        <v>6</v>
      </c>
      <c r="K4188">
        <v>1111111364</v>
      </c>
      <c r="L4188">
        <v>16</v>
      </c>
      <c r="N4188">
        <v>3</v>
      </c>
      <c r="O4188">
        <v>3</v>
      </c>
      <c r="P4188" t="s">
        <v>20</v>
      </c>
      <c r="Q4188" t="s">
        <v>20</v>
      </c>
      <c r="R4188">
        <v>90</v>
      </c>
      <c r="S4188" t="str">
        <f t="shared" si="196"/>
        <v>('145418','POWERS','','MARK','4','8','2','2','6','','1111111364','16','','3','3','B','B','('145418','POWERS','','MARK','4','8','2','2','6','','1111111364','16','','3','3','B','B',''),'),</v>
      </c>
      <c r="T4188" t="s">
        <v>15231</v>
      </c>
      <c r="U4188">
        <f t="shared" si="197"/>
        <v>0</v>
      </c>
    </row>
    <row r="4189" spans="1:21">
      <c r="A4189" s="2" t="s">
        <v>10491</v>
      </c>
      <c r="B4189" s="2" t="s">
        <v>4675</v>
      </c>
      <c r="D4189" s="2" t="s">
        <v>669</v>
      </c>
      <c r="E4189" t="str">
        <f t="shared" si="195"/>
        <v>4</v>
      </c>
      <c r="F4189" s="2">
        <v>1</v>
      </c>
      <c r="G4189">
        <v>3</v>
      </c>
      <c r="H4189">
        <v>3</v>
      </c>
      <c r="I4189">
        <v>3</v>
      </c>
      <c r="K4189">
        <v>1111111809</v>
      </c>
      <c r="L4189">
        <v>16</v>
      </c>
      <c r="N4189">
        <v>3</v>
      </c>
      <c r="O4189">
        <v>3</v>
      </c>
      <c r="P4189" t="s">
        <v>26</v>
      </c>
      <c r="Q4189" t="s">
        <v>26</v>
      </c>
      <c r="R4189">
        <v>90</v>
      </c>
      <c r="S4189" t="str">
        <f t="shared" si="196"/>
        <v>('145424','POWERS','','ZACHARY','4','1','3','3','3','','1111111809','16','','3','3','C','C','('145424','POWERS','','ZACHARY','4','1','3','3','3','','1111111809','16','','3','3','C','C',''),'),</v>
      </c>
      <c r="T4189" t="s">
        <v>15232</v>
      </c>
      <c r="U4189">
        <f t="shared" si="197"/>
        <v>0</v>
      </c>
    </row>
    <row r="4190" spans="1:21">
      <c r="A4190" s="2" t="s">
        <v>10492</v>
      </c>
      <c r="B4190" s="2" t="s">
        <v>10493</v>
      </c>
      <c r="D4190" s="2" t="s">
        <v>390</v>
      </c>
      <c r="E4190" t="str">
        <f t="shared" si="195"/>
        <v>4</v>
      </c>
      <c r="F4190" s="2">
        <v>14</v>
      </c>
      <c r="G4190">
        <v>3</v>
      </c>
      <c r="H4190">
        <v>2</v>
      </c>
      <c r="I4190">
        <v>7</v>
      </c>
      <c r="K4190">
        <v>1111111661</v>
      </c>
      <c r="L4190">
        <v>16</v>
      </c>
      <c r="N4190">
        <v>3</v>
      </c>
      <c r="O4190">
        <v>3</v>
      </c>
      <c r="P4190" t="s">
        <v>20</v>
      </c>
      <c r="Q4190" t="s">
        <v>20</v>
      </c>
      <c r="R4190">
        <v>90</v>
      </c>
      <c r="S4190" t="str">
        <f t="shared" si="196"/>
        <v>('145430','PREGEL','','TYLER','4','14','3','2','7','','1111111661','16','','3','3','B','B','('145430','PREGEL','','TYLER','4','14','3','2','7','','1111111661','16','','3','3','B','B',''),'),</v>
      </c>
      <c r="T4190" t="s">
        <v>15233</v>
      </c>
      <c r="U4190">
        <f t="shared" si="197"/>
        <v>0</v>
      </c>
    </row>
    <row r="4191" spans="1:21">
      <c r="A4191" s="2" t="s">
        <v>10494</v>
      </c>
      <c r="B4191" s="2" t="s">
        <v>10495</v>
      </c>
      <c r="D4191" s="2" t="s">
        <v>334</v>
      </c>
      <c r="E4191" t="str">
        <f t="shared" si="195"/>
        <v>4</v>
      </c>
      <c r="F4191" s="2">
        <v>5</v>
      </c>
      <c r="G4191">
        <v>2</v>
      </c>
      <c r="H4191">
        <v>3</v>
      </c>
      <c r="I4191">
        <v>6</v>
      </c>
      <c r="K4191">
        <v>1111111500</v>
      </c>
      <c r="L4191">
        <v>16</v>
      </c>
      <c r="N4191">
        <v>3</v>
      </c>
      <c r="O4191">
        <v>3</v>
      </c>
      <c r="P4191" t="s">
        <v>26</v>
      </c>
      <c r="Q4191" t="s">
        <v>26</v>
      </c>
      <c r="R4191">
        <v>90</v>
      </c>
      <c r="S4191" t="str">
        <f t="shared" si="196"/>
        <v>('145436','PREUL','','ALEXANDER','4','5','2','3','6','','1111111500','16','','3','3','C','C','('145436','PREUL','','ALEXANDER','4','5','2','3','6','','1111111500','16','','3','3','C','C',''),'),</v>
      </c>
      <c r="T4191" t="s">
        <v>15234</v>
      </c>
      <c r="U4191">
        <f t="shared" si="197"/>
        <v>0</v>
      </c>
    </row>
    <row r="4192" spans="1:21">
      <c r="A4192" s="2" t="s">
        <v>10496</v>
      </c>
      <c r="B4192" s="2" t="s">
        <v>262</v>
      </c>
      <c r="D4192" s="2" t="s">
        <v>477</v>
      </c>
      <c r="E4192" t="str">
        <f t="shared" si="195"/>
        <v>4</v>
      </c>
      <c r="F4192" s="2">
        <v>18</v>
      </c>
      <c r="G4192">
        <v>4</v>
      </c>
      <c r="H4192">
        <v>2</v>
      </c>
      <c r="I4192">
        <v>8</v>
      </c>
      <c r="K4192">
        <v>1111111958</v>
      </c>
      <c r="L4192">
        <v>16</v>
      </c>
      <c r="N4192">
        <v>3</v>
      </c>
      <c r="O4192">
        <v>3</v>
      </c>
      <c r="P4192" t="s">
        <v>20</v>
      </c>
      <c r="Q4192" t="s">
        <v>20</v>
      </c>
      <c r="R4192">
        <v>90</v>
      </c>
      <c r="S4192" t="str">
        <f t="shared" si="196"/>
        <v>('145442','PRICE','','AUSTIN','4','18','4','2','8','','1111111958','16','','3','3','B','B','('145442','PRICE','','AUSTIN','4','18','4','2','8','','1111111958','16','','3','3','B','B',''),'),</v>
      </c>
      <c r="T4192" t="s">
        <v>15235</v>
      </c>
      <c r="U4192">
        <f t="shared" si="197"/>
        <v>0</v>
      </c>
    </row>
    <row r="4193" spans="1:21">
      <c r="A4193" s="2" t="s">
        <v>10497</v>
      </c>
      <c r="B4193" s="2" t="s">
        <v>262</v>
      </c>
      <c r="D4193" s="2" t="s">
        <v>154</v>
      </c>
      <c r="E4193" t="str">
        <f t="shared" si="195"/>
        <v>4</v>
      </c>
      <c r="F4193" s="2">
        <v>28</v>
      </c>
      <c r="G4193">
        <v>3</v>
      </c>
      <c r="H4193">
        <v>1</v>
      </c>
      <c r="I4193">
        <v>7</v>
      </c>
      <c r="K4193">
        <v>1111111213</v>
      </c>
      <c r="L4193">
        <v>16</v>
      </c>
      <c r="N4193">
        <v>3</v>
      </c>
      <c r="O4193">
        <v>3</v>
      </c>
      <c r="P4193" t="s">
        <v>23</v>
      </c>
      <c r="Q4193" t="s">
        <v>23</v>
      </c>
      <c r="R4193">
        <v>90</v>
      </c>
      <c r="S4193" t="str">
        <f t="shared" si="196"/>
        <v>('145448','PRICE','','JOSEPH','4','28','3','1','7','','1111111213','16','','3','3','A','A','('145448','PRICE','','JOSEPH','4','28','3','1','7','','1111111213','16','','3','3','A','A',''),'),</v>
      </c>
      <c r="T4193" t="s">
        <v>15236</v>
      </c>
      <c r="U4193">
        <f t="shared" si="197"/>
        <v>0</v>
      </c>
    </row>
    <row r="4194" spans="1:21">
      <c r="A4194" s="2" t="s">
        <v>10498</v>
      </c>
      <c r="B4194" s="2" t="s">
        <v>262</v>
      </c>
      <c r="D4194" s="2" t="s">
        <v>103</v>
      </c>
      <c r="E4194" t="str">
        <f t="shared" si="195"/>
        <v>4</v>
      </c>
      <c r="F4194" s="2">
        <v>30</v>
      </c>
      <c r="G4194">
        <v>4</v>
      </c>
      <c r="H4194">
        <v>1</v>
      </c>
      <c r="I4194">
        <v>4</v>
      </c>
      <c r="K4194">
        <v>1111111810</v>
      </c>
      <c r="L4194">
        <v>16</v>
      </c>
      <c r="N4194">
        <v>3</v>
      </c>
      <c r="O4194">
        <v>3</v>
      </c>
      <c r="P4194" t="s">
        <v>23</v>
      </c>
      <c r="Q4194" t="s">
        <v>23</v>
      </c>
      <c r="R4194">
        <v>90</v>
      </c>
      <c r="S4194" t="str">
        <f t="shared" si="196"/>
        <v>('145454','PRICE','','SEAN','4','30','4','1','4','','1111111810','16','','3','3','A','A','('145454','PRICE','','SEAN','4','30','4','1','4','','1111111810','16','','3','3','A','A',''),'),</v>
      </c>
      <c r="T4194" t="s">
        <v>15237</v>
      </c>
      <c r="U4194">
        <f t="shared" si="197"/>
        <v>0</v>
      </c>
    </row>
    <row r="4195" spans="1:21">
      <c r="A4195" s="2" t="s">
        <v>10499</v>
      </c>
      <c r="B4195" s="2" t="s">
        <v>10500</v>
      </c>
      <c r="D4195" s="2" t="s">
        <v>205</v>
      </c>
      <c r="E4195" t="str">
        <f t="shared" si="195"/>
        <v>4</v>
      </c>
      <c r="F4195" s="2">
        <v>2</v>
      </c>
      <c r="G4195">
        <v>3</v>
      </c>
      <c r="H4195">
        <v>1</v>
      </c>
      <c r="I4195">
        <v>7</v>
      </c>
      <c r="K4195">
        <v>1111111501</v>
      </c>
      <c r="L4195">
        <v>16</v>
      </c>
      <c r="N4195">
        <v>3</v>
      </c>
      <c r="O4195">
        <v>3</v>
      </c>
      <c r="P4195" t="s">
        <v>23</v>
      </c>
      <c r="Q4195" t="s">
        <v>23</v>
      </c>
      <c r="R4195">
        <v>90</v>
      </c>
      <c r="S4195" t="str">
        <f t="shared" si="196"/>
        <v>('145460','PRINCIPATO','','DAVID','4','2','3','1','7','','1111111501','16','','3','3','A','A','('145460','PRINCIPATO','','DAVID','4','2','3','1','7','','1111111501','16','','3','3','A','A',''),'),</v>
      </c>
      <c r="T4195" t="s">
        <v>15238</v>
      </c>
      <c r="U4195">
        <f t="shared" si="197"/>
        <v>0</v>
      </c>
    </row>
    <row r="4196" spans="1:21">
      <c r="A4196" s="2" t="s">
        <v>10501</v>
      </c>
      <c r="B4196" s="2" t="s">
        <v>10502</v>
      </c>
      <c r="D4196" s="2" t="s">
        <v>62</v>
      </c>
      <c r="E4196" t="str">
        <f t="shared" si="195"/>
        <v>4</v>
      </c>
      <c r="F4196" s="2">
        <v>4</v>
      </c>
      <c r="G4196">
        <v>4</v>
      </c>
      <c r="H4196">
        <v>2</v>
      </c>
      <c r="I4196">
        <v>8</v>
      </c>
      <c r="K4196">
        <v>1111111502</v>
      </c>
      <c r="L4196">
        <v>16</v>
      </c>
      <c r="N4196">
        <v>3</v>
      </c>
      <c r="O4196">
        <v>3</v>
      </c>
      <c r="P4196" t="s">
        <v>20</v>
      </c>
      <c r="Q4196" t="s">
        <v>20</v>
      </c>
      <c r="R4196">
        <v>90</v>
      </c>
      <c r="S4196" t="str">
        <f t="shared" si="196"/>
        <v>('145466','PROX','','CALEB','4','4','4','2','8','','1111111502','16','','3','3','B','B','('145466','PROX','','CALEB','4','4','4','2','8','','1111111502','16','','3','3','B','B',''),'),</v>
      </c>
      <c r="T4196" t="s">
        <v>15239</v>
      </c>
      <c r="U4196">
        <f t="shared" si="197"/>
        <v>0</v>
      </c>
    </row>
    <row r="4197" spans="1:21">
      <c r="A4197" s="2" t="s">
        <v>10503</v>
      </c>
      <c r="B4197" s="2" t="s">
        <v>1112</v>
      </c>
      <c r="D4197" s="2" t="s">
        <v>1113</v>
      </c>
      <c r="E4197" t="str">
        <f t="shared" si="195"/>
        <v>4</v>
      </c>
      <c r="F4197" s="2">
        <v>26</v>
      </c>
      <c r="G4197">
        <v>1</v>
      </c>
      <c r="H4197">
        <v>3</v>
      </c>
      <c r="I4197">
        <v>1</v>
      </c>
      <c r="K4197">
        <v>1111111959</v>
      </c>
      <c r="L4197">
        <v>16</v>
      </c>
      <c r="N4197">
        <v>3</v>
      </c>
      <c r="O4197">
        <v>3</v>
      </c>
      <c r="P4197" t="s">
        <v>26</v>
      </c>
      <c r="Q4197" t="s">
        <v>26</v>
      </c>
      <c r="R4197">
        <v>90</v>
      </c>
      <c r="S4197" t="str">
        <f t="shared" si="196"/>
        <v>('145472','PULIDO','','ASHLEY','4','26','1','3','1','','1111111959','16','','3','3','C','C','('145472','PULIDO','','ASHLEY','4','26','1','3','1','','1111111959','16','','3','3','C','C',''),'),</v>
      </c>
      <c r="T4197" t="s">
        <v>15240</v>
      </c>
      <c r="U4197">
        <f t="shared" si="197"/>
        <v>0</v>
      </c>
    </row>
    <row r="4198" spans="1:21">
      <c r="A4198" s="2" t="s">
        <v>10504</v>
      </c>
      <c r="B4198" s="2" t="s">
        <v>10505</v>
      </c>
      <c r="D4198" s="2" t="s">
        <v>430</v>
      </c>
      <c r="E4198" t="str">
        <f t="shared" si="195"/>
        <v>4</v>
      </c>
      <c r="F4198" s="2">
        <v>2</v>
      </c>
      <c r="G4198">
        <v>1</v>
      </c>
      <c r="H4198">
        <v>3</v>
      </c>
      <c r="I4198">
        <v>1</v>
      </c>
      <c r="K4198">
        <v>1111111503</v>
      </c>
      <c r="L4198">
        <v>16</v>
      </c>
      <c r="N4198">
        <v>3</v>
      </c>
      <c r="O4198">
        <v>3</v>
      </c>
      <c r="P4198" t="s">
        <v>26</v>
      </c>
      <c r="Q4198" t="s">
        <v>26</v>
      </c>
      <c r="R4198">
        <v>90</v>
      </c>
      <c r="S4198" t="str">
        <f t="shared" si="196"/>
        <v>('145478','PUNG','','CHRISTINA','4','2','1','3','1','','1111111503','16','','3','3','C','C','('145478','PUNG','','CHRISTINA','4','2','1','3','1','','1111111503','16','','3','3','C','C',''),'),</v>
      </c>
      <c r="T4198" t="s">
        <v>15241</v>
      </c>
      <c r="U4198">
        <f t="shared" si="197"/>
        <v>0</v>
      </c>
    </row>
    <row r="4199" spans="1:21">
      <c r="A4199" s="2" t="s">
        <v>10506</v>
      </c>
      <c r="B4199" s="2" t="s">
        <v>6619</v>
      </c>
      <c r="D4199" s="2" t="s">
        <v>334</v>
      </c>
      <c r="E4199" t="str">
        <f t="shared" si="195"/>
        <v>4</v>
      </c>
      <c r="F4199" s="2">
        <v>9</v>
      </c>
      <c r="G4199">
        <v>2</v>
      </c>
      <c r="H4199">
        <v>1</v>
      </c>
      <c r="I4199">
        <v>2</v>
      </c>
      <c r="K4199">
        <v>1111111504</v>
      </c>
      <c r="L4199">
        <v>16</v>
      </c>
      <c r="N4199">
        <v>3</v>
      </c>
      <c r="O4199">
        <v>3</v>
      </c>
      <c r="P4199" t="s">
        <v>23</v>
      </c>
      <c r="Q4199" t="s">
        <v>23</v>
      </c>
      <c r="R4199">
        <v>90</v>
      </c>
      <c r="S4199" t="str">
        <f t="shared" si="196"/>
        <v>('145484','PYBUS','','ALEXANDER','4','9','2','1','2','','1111111504','16','','3','3','A','A','('145484','PYBUS','','ALEXANDER','4','9','2','1','2','','1111111504','16','','3','3','A','A',''),'),</v>
      </c>
      <c r="T4199" t="s">
        <v>15242</v>
      </c>
      <c r="U4199">
        <f t="shared" si="197"/>
        <v>0</v>
      </c>
    </row>
    <row r="4200" spans="1:21">
      <c r="A4200" s="2" t="s">
        <v>10507</v>
      </c>
      <c r="B4200" s="2" t="s">
        <v>10508</v>
      </c>
      <c r="D4200" s="2" t="s">
        <v>8270</v>
      </c>
      <c r="E4200" t="str">
        <f t="shared" si="195"/>
        <v>4</v>
      </c>
      <c r="F4200" s="2">
        <v>17</v>
      </c>
      <c r="G4200">
        <v>4</v>
      </c>
      <c r="H4200">
        <v>3</v>
      </c>
      <c r="I4200">
        <v>8</v>
      </c>
      <c r="K4200">
        <v>1111111662</v>
      </c>
      <c r="L4200">
        <v>16</v>
      </c>
      <c r="N4200">
        <v>3</v>
      </c>
      <c r="O4200">
        <v>3</v>
      </c>
      <c r="P4200" t="s">
        <v>26</v>
      </c>
      <c r="Q4200" t="s">
        <v>26</v>
      </c>
      <c r="R4200">
        <v>90</v>
      </c>
      <c r="S4200" t="str">
        <f t="shared" si="196"/>
        <v>('145490','QIN','','MACK','4','17','4','3','8','','1111111662','16','','3','3','C','C','('145490','QIN','','MACK','4','17','4','3','8','','1111111662','16','','3','3','C','C',''),'),</v>
      </c>
      <c r="T4200" t="s">
        <v>15243</v>
      </c>
      <c r="U4200">
        <f t="shared" si="197"/>
        <v>0</v>
      </c>
    </row>
    <row r="4201" spans="1:21">
      <c r="A4201" s="2" t="s">
        <v>10509</v>
      </c>
      <c r="B4201" s="2" t="s">
        <v>591</v>
      </c>
      <c r="D4201" s="2" t="s">
        <v>526</v>
      </c>
      <c r="E4201" t="str">
        <f t="shared" si="195"/>
        <v>4</v>
      </c>
      <c r="F4201" s="2">
        <v>1</v>
      </c>
      <c r="G4201">
        <v>3</v>
      </c>
      <c r="H4201">
        <v>2</v>
      </c>
      <c r="I4201">
        <v>3</v>
      </c>
      <c r="K4201">
        <v>1111111505</v>
      </c>
      <c r="L4201">
        <v>16</v>
      </c>
      <c r="N4201">
        <v>3</v>
      </c>
      <c r="O4201">
        <v>3</v>
      </c>
      <c r="P4201" t="s">
        <v>20</v>
      </c>
      <c r="Q4201" t="s">
        <v>20</v>
      </c>
      <c r="R4201">
        <v>90</v>
      </c>
      <c r="S4201" t="str">
        <f t="shared" si="196"/>
        <v>('145496','QUINN','','SHANE','4','1','3','2','3','','1111111505','16','','3','3','B','B','('145496','QUINN','','SHANE','4','1','3','2','3','','1111111505','16','','3','3','B','B',''),'),</v>
      </c>
      <c r="T4201" t="s">
        <v>15244</v>
      </c>
      <c r="U4201">
        <f t="shared" si="197"/>
        <v>0</v>
      </c>
    </row>
    <row r="4202" spans="1:21">
      <c r="A4202" s="2" t="s">
        <v>10510</v>
      </c>
      <c r="B4202" s="2" t="s">
        <v>10511</v>
      </c>
      <c r="D4202" s="2" t="s">
        <v>10512</v>
      </c>
      <c r="E4202" t="str">
        <f t="shared" si="195"/>
        <v>4</v>
      </c>
      <c r="F4202" s="2">
        <v>13</v>
      </c>
      <c r="G4202">
        <v>1</v>
      </c>
      <c r="H4202">
        <v>2</v>
      </c>
      <c r="I4202">
        <v>5</v>
      </c>
      <c r="K4202">
        <v>1111111811</v>
      </c>
      <c r="L4202">
        <v>16</v>
      </c>
      <c r="N4202">
        <v>3</v>
      </c>
      <c r="O4202">
        <v>3</v>
      </c>
      <c r="P4202" t="s">
        <v>20</v>
      </c>
      <c r="Q4202" t="s">
        <v>20</v>
      </c>
      <c r="R4202">
        <v>90</v>
      </c>
      <c r="S4202" t="str">
        <f t="shared" si="196"/>
        <v>('145502','RADFORD','','BEN','4','13','1','2','5','','1111111811','16','','3','3','B','B','('145502','RADFORD','','BEN','4','13','1','2','5','','1111111811','16','','3','3','B','B',''),'),</v>
      </c>
      <c r="T4202" t="s">
        <v>15245</v>
      </c>
      <c r="U4202">
        <f t="shared" si="197"/>
        <v>0</v>
      </c>
    </row>
    <row r="4203" spans="1:21">
      <c r="A4203" s="2" t="s">
        <v>10513</v>
      </c>
      <c r="B4203" s="2" t="s">
        <v>10514</v>
      </c>
      <c r="D4203" s="2" t="s">
        <v>263</v>
      </c>
      <c r="E4203" t="str">
        <f t="shared" si="195"/>
        <v>4</v>
      </c>
      <c r="F4203" s="2">
        <v>17</v>
      </c>
      <c r="G4203">
        <v>1</v>
      </c>
      <c r="H4203">
        <v>1</v>
      </c>
      <c r="I4203">
        <v>1</v>
      </c>
      <c r="K4203">
        <v>1111111663</v>
      </c>
      <c r="L4203">
        <v>16</v>
      </c>
      <c r="N4203">
        <v>3</v>
      </c>
      <c r="O4203">
        <v>3</v>
      </c>
      <c r="P4203" t="s">
        <v>23</v>
      </c>
      <c r="Q4203" t="s">
        <v>23</v>
      </c>
      <c r="R4203">
        <v>90</v>
      </c>
      <c r="S4203" t="str">
        <f t="shared" si="196"/>
        <v>('145508','RADKA','','CHRISTOPHER','4','17','1','1','1','','1111111663','16','','3','3','A','A','('145508','RADKA','','CHRISTOPHER','4','17','1','1','1','','1111111663','16','','3','3','A','A',''),'),</v>
      </c>
      <c r="T4203" t="s">
        <v>15246</v>
      </c>
      <c r="U4203">
        <f t="shared" si="197"/>
        <v>0</v>
      </c>
    </row>
    <row r="4204" spans="1:21">
      <c r="A4204" s="2" t="s">
        <v>10515</v>
      </c>
      <c r="B4204" s="2" t="s">
        <v>10516</v>
      </c>
      <c r="D4204" s="2" t="s">
        <v>10517</v>
      </c>
      <c r="E4204" t="str">
        <f t="shared" si="195"/>
        <v>4</v>
      </c>
      <c r="F4204" s="2">
        <v>13</v>
      </c>
      <c r="G4204">
        <v>2</v>
      </c>
      <c r="H4204">
        <v>3</v>
      </c>
      <c r="I4204">
        <v>6</v>
      </c>
      <c r="K4204">
        <v>1111111812</v>
      </c>
      <c r="L4204">
        <v>16</v>
      </c>
      <c r="N4204">
        <v>3</v>
      </c>
      <c r="O4204">
        <v>3</v>
      </c>
      <c r="P4204" t="s">
        <v>26</v>
      </c>
      <c r="Q4204" t="s">
        <v>26</v>
      </c>
      <c r="R4204">
        <v>90</v>
      </c>
      <c r="S4204" t="str">
        <f t="shared" si="196"/>
        <v>('145514','RADWAN','','KAREEM','4','13','2','3','6','','1111111812','16','','3','3','C','C','('145514','RADWAN','','KAREEM','4','13','2','3','6','','1111111812','16','','3','3','C','C',''),'),</v>
      </c>
      <c r="T4204" t="s">
        <v>15247</v>
      </c>
      <c r="U4204">
        <f t="shared" si="197"/>
        <v>0</v>
      </c>
    </row>
    <row r="4205" spans="1:21">
      <c r="A4205" s="2" t="s">
        <v>10518</v>
      </c>
      <c r="B4205" s="2" t="s">
        <v>10519</v>
      </c>
      <c r="D4205" s="2" t="s">
        <v>28</v>
      </c>
      <c r="E4205" t="str">
        <f t="shared" si="195"/>
        <v>4</v>
      </c>
      <c r="F4205" s="2">
        <v>23</v>
      </c>
      <c r="G4205">
        <v>4</v>
      </c>
      <c r="H4205">
        <v>2</v>
      </c>
      <c r="I4205">
        <v>8</v>
      </c>
      <c r="K4205">
        <v>1111111214</v>
      </c>
      <c r="L4205">
        <v>16</v>
      </c>
      <c r="N4205">
        <v>3</v>
      </c>
      <c r="O4205">
        <v>3</v>
      </c>
      <c r="P4205" t="s">
        <v>20</v>
      </c>
      <c r="Q4205" t="s">
        <v>20</v>
      </c>
      <c r="R4205">
        <v>90</v>
      </c>
      <c r="S4205" t="str">
        <f t="shared" si="196"/>
        <v>('145520','RAFFELS','','MICHAEL','4','23','4','2','8','','1111111214','16','','3','3','B','B','('145520','RAFFELS','','MICHAEL','4','23','4','2','8','','1111111214','16','','3','3','B','B',''),'),</v>
      </c>
      <c r="T4205" t="s">
        <v>15248</v>
      </c>
      <c r="U4205">
        <f t="shared" si="197"/>
        <v>0</v>
      </c>
    </row>
    <row r="4206" spans="1:21">
      <c r="A4206" s="2" t="s">
        <v>10520</v>
      </c>
      <c r="B4206" s="2" t="s">
        <v>1114</v>
      </c>
      <c r="D4206" s="2" t="s">
        <v>579</v>
      </c>
      <c r="E4206" t="str">
        <f t="shared" si="195"/>
        <v>4</v>
      </c>
      <c r="F4206" s="2">
        <v>27</v>
      </c>
      <c r="G4206">
        <v>1</v>
      </c>
      <c r="H4206">
        <v>3</v>
      </c>
      <c r="I4206">
        <v>1</v>
      </c>
      <c r="K4206">
        <v>1111111215</v>
      </c>
      <c r="L4206">
        <v>16</v>
      </c>
      <c r="N4206">
        <v>3</v>
      </c>
      <c r="O4206">
        <v>3</v>
      </c>
      <c r="P4206" t="s">
        <v>26</v>
      </c>
      <c r="Q4206" t="s">
        <v>26</v>
      </c>
      <c r="R4206">
        <v>90</v>
      </c>
      <c r="S4206" t="str">
        <f t="shared" si="196"/>
        <v>('145526','RAGAN','','AMANDA','4','27','1','3','1','','1111111215','16','','3','3','C','C','('145526','RAGAN','','AMANDA','4','27','1','3','1','','1111111215','16','','3','3','C','C',''),'),</v>
      </c>
      <c r="T4206" t="s">
        <v>15249</v>
      </c>
      <c r="U4206">
        <f t="shared" si="197"/>
        <v>0</v>
      </c>
    </row>
    <row r="4207" spans="1:21">
      <c r="A4207" s="2" t="s">
        <v>10521</v>
      </c>
      <c r="B4207" s="2" t="s">
        <v>10522</v>
      </c>
      <c r="D4207" s="2" t="s">
        <v>10523</v>
      </c>
      <c r="E4207" t="str">
        <f t="shared" si="195"/>
        <v>4</v>
      </c>
      <c r="F4207" s="2">
        <v>24</v>
      </c>
      <c r="G4207">
        <v>2</v>
      </c>
      <c r="H4207">
        <v>1</v>
      </c>
      <c r="I4207">
        <v>2</v>
      </c>
      <c r="K4207">
        <v>1111111216</v>
      </c>
      <c r="L4207">
        <v>16</v>
      </c>
      <c r="N4207">
        <v>3</v>
      </c>
      <c r="O4207">
        <v>3</v>
      </c>
      <c r="P4207" t="s">
        <v>23</v>
      </c>
      <c r="Q4207" t="s">
        <v>23</v>
      </c>
      <c r="R4207">
        <v>90</v>
      </c>
      <c r="S4207" t="str">
        <f t="shared" si="196"/>
        <v>('145532','RAJAGOPALAN','','KRISHNAN','4','24','2','1','2','','1111111216','16','','3','3','A','A','('145532','RAJAGOPALAN','','KRISHNAN','4','24','2','1','2','','1111111216','16','','3','3','A','A',''),'),</v>
      </c>
      <c r="T4207" t="s">
        <v>15250</v>
      </c>
      <c r="U4207">
        <f t="shared" si="197"/>
        <v>0</v>
      </c>
    </row>
    <row r="4208" spans="1:21">
      <c r="A4208" s="2" t="s">
        <v>10524</v>
      </c>
      <c r="B4208" s="2" t="s">
        <v>4707</v>
      </c>
      <c r="D4208" s="2" t="s">
        <v>308</v>
      </c>
      <c r="E4208" t="str">
        <f t="shared" si="195"/>
        <v>4</v>
      </c>
      <c r="F4208" s="2">
        <v>8</v>
      </c>
      <c r="G4208">
        <v>3</v>
      </c>
      <c r="H4208">
        <v>3</v>
      </c>
      <c r="I4208">
        <v>7</v>
      </c>
      <c r="K4208">
        <v>1111111365</v>
      </c>
      <c r="L4208">
        <v>16</v>
      </c>
      <c r="N4208">
        <v>3</v>
      </c>
      <c r="O4208">
        <v>3</v>
      </c>
      <c r="P4208" t="s">
        <v>26</v>
      </c>
      <c r="Q4208" t="s">
        <v>26</v>
      </c>
      <c r="R4208">
        <v>90</v>
      </c>
      <c r="S4208" t="str">
        <f t="shared" si="196"/>
        <v>('145538','RAMOS','','ANTHONY','4','8','3','3','7','','1111111365','16','','3','3','C','C','('145538','RAMOS','','ANTHONY','4','8','3','3','7','','1111111365','16','','3','3','C','C',''),'),</v>
      </c>
      <c r="T4208" t="s">
        <v>15251</v>
      </c>
      <c r="U4208">
        <f t="shared" si="197"/>
        <v>0</v>
      </c>
    </row>
    <row r="4209" spans="1:21">
      <c r="A4209" s="2" t="s">
        <v>10525</v>
      </c>
      <c r="B4209" s="2" t="s">
        <v>4707</v>
      </c>
      <c r="D4209" s="2" t="s">
        <v>263</v>
      </c>
      <c r="E4209" t="str">
        <f t="shared" si="195"/>
        <v>4</v>
      </c>
      <c r="F4209" s="2">
        <v>7</v>
      </c>
      <c r="G4209">
        <v>2</v>
      </c>
      <c r="H4209">
        <v>2</v>
      </c>
      <c r="I4209">
        <v>2</v>
      </c>
      <c r="K4209">
        <v>1111111664</v>
      </c>
      <c r="L4209">
        <v>16</v>
      </c>
      <c r="N4209">
        <v>3</v>
      </c>
      <c r="O4209">
        <v>3</v>
      </c>
      <c r="P4209" t="s">
        <v>20</v>
      </c>
      <c r="Q4209" t="s">
        <v>20</v>
      </c>
      <c r="R4209">
        <v>90</v>
      </c>
      <c r="S4209" t="str">
        <f t="shared" si="196"/>
        <v>('145544','RAMOS','','CHRISTOPHER','4','7','2','2','2','','1111111664','16','','3','3','B','B','('145544','RAMOS','','CHRISTOPHER','4','7','2','2','2','','1111111664','16','','3','3','B','B',''),'),</v>
      </c>
      <c r="T4209" t="s">
        <v>15252</v>
      </c>
      <c r="U4209">
        <f t="shared" si="197"/>
        <v>0</v>
      </c>
    </row>
    <row r="4210" spans="1:21">
      <c r="A4210" s="2" t="s">
        <v>10526</v>
      </c>
      <c r="B4210" s="2" t="s">
        <v>4707</v>
      </c>
      <c r="D4210" s="2" t="s">
        <v>22</v>
      </c>
      <c r="E4210" t="str">
        <f t="shared" si="195"/>
        <v>4</v>
      </c>
      <c r="F4210" s="2">
        <v>6</v>
      </c>
      <c r="G4210">
        <v>3</v>
      </c>
      <c r="H4210">
        <v>2</v>
      </c>
      <c r="I4210">
        <v>3</v>
      </c>
      <c r="K4210">
        <v>1111111217</v>
      </c>
      <c r="L4210">
        <v>16</v>
      </c>
      <c r="N4210">
        <v>3</v>
      </c>
      <c r="O4210">
        <v>3</v>
      </c>
      <c r="P4210" t="s">
        <v>20</v>
      </c>
      <c r="Q4210" t="s">
        <v>20</v>
      </c>
      <c r="R4210">
        <v>90</v>
      </c>
      <c r="S4210" t="str">
        <f t="shared" si="196"/>
        <v>('145550','RAMOS','','DANIEL','4','6','3','2','3','','1111111217','16','','3','3','B','B','('145550','RAMOS','','DANIEL','4','6','3','2','3','','1111111217','16','','3','3','B','B',''),'),</v>
      </c>
      <c r="T4210" t="s">
        <v>15253</v>
      </c>
      <c r="U4210">
        <f t="shared" si="197"/>
        <v>0</v>
      </c>
    </row>
    <row r="4211" spans="1:21">
      <c r="A4211" s="2" t="s">
        <v>10527</v>
      </c>
      <c r="B4211" s="2" t="s">
        <v>4707</v>
      </c>
      <c r="D4211" s="2" t="s">
        <v>260</v>
      </c>
      <c r="E4211" t="str">
        <f t="shared" si="195"/>
        <v>4</v>
      </c>
      <c r="F4211" s="2">
        <v>15</v>
      </c>
      <c r="G4211">
        <v>2</v>
      </c>
      <c r="H4211">
        <v>1</v>
      </c>
      <c r="I4211">
        <v>2</v>
      </c>
      <c r="K4211">
        <v>1111111960</v>
      </c>
      <c r="L4211">
        <v>16</v>
      </c>
      <c r="N4211">
        <v>3</v>
      </c>
      <c r="O4211">
        <v>3</v>
      </c>
      <c r="P4211" t="s">
        <v>23</v>
      </c>
      <c r="Q4211" t="s">
        <v>23</v>
      </c>
      <c r="R4211">
        <v>90</v>
      </c>
      <c r="S4211" t="str">
        <f t="shared" si="196"/>
        <v>('145556','RAMOS','','PIERRE','4','15','2','1','2','','1111111960','16','','3','3','A','A','('145556','RAMOS','','PIERRE','4','15','2','1','2','','1111111960','16','','3','3','A','A',''),'),</v>
      </c>
      <c r="T4211" t="s">
        <v>15254</v>
      </c>
      <c r="U4211">
        <f t="shared" si="197"/>
        <v>0</v>
      </c>
    </row>
    <row r="4212" spans="1:21">
      <c r="A4212" s="2" t="s">
        <v>10528</v>
      </c>
      <c r="B4212" s="2" t="s">
        <v>8532</v>
      </c>
      <c r="D4212" s="2" t="s">
        <v>443</v>
      </c>
      <c r="E4212" t="str">
        <f t="shared" si="195"/>
        <v>4</v>
      </c>
      <c r="F4212" s="2">
        <v>20</v>
      </c>
      <c r="G4212">
        <v>3</v>
      </c>
      <c r="H4212">
        <v>2</v>
      </c>
      <c r="I4212">
        <v>3</v>
      </c>
      <c r="K4212">
        <v>1111111961</v>
      </c>
      <c r="L4212">
        <v>16</v>
      </c>
      <c r="N4212">
        <v>3</v>
      </c>
      <c r="O4212">
        <v>3</v>
      </c>
      <c r="P4212" t="s">
        <v>20</v>
      </c>
      <c r="Q4212" t="s">
        <v>20</v>
      </c>
      <c r="R4212">
        <v>90</v>
      </c>
      <c r="S4212" t="str">
        <f t="shared" si="196"/>
        <v>('145562','RANDOLPH','','COLLEEN','4','20','3','2','3','','1111111961','16','','3','3','B','B','('145562','RANDOLPH','','COLLEEN','4','20','3','2','3','','1111111961','16','','3','3','B','B',''),'),</v>
      </c>
      <c r="T4212" t="s">
        <v>15255</v>
      </c>
      <c r="U4212">
        <f t="shared" si="197"/>
        <v>0</v>
      </c>
    </row>
    <row r="4213" spans="1:21">
      <c r="A4213" s="2" t="s">
        <v>10529</v>
      </c>
      <c r="B4213" s="2" t="s">
        <v>10530</v>
      </c>
      <c r="D4213" s="2" t="s">
        <v>114</v>
      </c>
      <c r="E4213" t="str">
        <f t="shared" si="195"/>
        <v>4</v>
      </c>
      <c r="F4213" s="2">
        <v>22</v>
      </c>
      <c r="G4213">
        <v>3</v>
      </c>
      <c r="H4213">
        <v>3</v>
      </c>
      <c r="I4213">
        <v>3</v>
      </c>
      <c r="K4213">
        <v>1111111665</v>
      </c>
      <c r="L4213">
        <v>16</v>
      </c>
      <c r="N4213">
        <v>3</v>
      </c>
      <c r="O4213">
        <v>3</v>
      </c>
      <c r="P4213" t="s">
        <v>26</v>
      </c>
      <c r="Q4213" t="s">
        <v>26</v>
      </c>
      <c r="R4213">
        <v>90</v>
      </c>
      <c r="S4213" t="str">
        <f t="shared" si="196"/>
        <v>('145568','RAPADA','','RYAN','4','22','3','3','3','','1111111665','16','','3','3','C','C','('145568','RAPADA','','RYAN','4','22','3','3','3','','1111111665','16','','3','3','C','C',''),'),</v>
      </c>
      <c r="T4213" t="s">
        <v>15256</v>
      </c>
      <c r="U4213">
        <f t="shared" si="197"/>
        <v>0</v>
      </c>
    </row>
    <row r="4214" spans="1:21">
      <c r="A4214" s="2" t="s">
        <v>10531</v>
      </c>
      <c r="B4214" s="2" t="s">
        <v>10532</v>
      </c>
      <c r="D4214" s="2" t="s">
        <v>10533</v>
      </c>
      <c r="E4214" t="str">
        <f t="shared" si="195"/>
        <v>4</v>
      </c>
      <c r="F4214" s="2">
        <v>15</v>
      </c>
      <c r="G4214">
        <v>4</v>
      </c>
      <c r="H4214">
        <v>1</v>
      </c>
      <c r="I4214">
        <v>8</v>
      </c>
      <c r="K4214">
        <v>1111111366</v>
      </c>
      <c r="L4214">
        <v>16</v>
      </c>
      <c r="N4214">
        <v>3</v>
      </c>
      <c r="O4214">
        <v>3</v>
      </c>
      <c r="P4214" t="s">
        <v>23</v>
      </c>
      <c r="Q4214" t="s">
        <v>23</v>
      </c>
      <c r="R4214">
        <v>90</v>
      </c>
      <c r="S4214" t="str">
        <f t="shared" si="196"/>
        <v>('145574','RASBERRY','','HARQUAN','4','15','4','1','8','','1111111366','16','','3','3','A','A','('145574','RASBERRY','','HARQUAN','4','15','4','1','8','','1111111366','16','','3','3','A','A',''),'),</v>
      </c>
      <c r="T4214" t="s">
        <v>15257</v>
      </c>
      <c r="U4214">
        <f t="shared" si="197"/>
        <v>0</v>
      </c>
    </row>
    <row r="4215" spans="1:21">
      <c r="A4215" s="2" t="s">
        <v>10534</v>
      </c>
      <c r="B4215" s="2" t="s">
        <v>10535</v>
      </c>
      <c r="D4215" s="2" t="s">
        <v>1134</v>
      </c>
      <c r="E4215" t="str">
        <f t="shared" si="195"/>
        <v>4</v>
      </c>
      <c r="F4215" s="2">
        <v>1</v>
      </c>
      <c r="G4215">
        <v>4</v>
      </c>
      <c r="H4215">
        <v>3</v>
      </c>
      <c r="I4215">
        <v>4</v>
      </c>
      <c r="K4215">
        <v>1111111506</v>
      </c>
      <c r="L4215">
        <v>16</v>
      </c>
      <c r="N4215">
        <v>3</v>
      </c>
      <c r="O4215">
        <v>3</v>
      </c>
      <c r="P4215" t="s">
        <v>26</v>
      </c>
      <c r="Q4215" t="s">
        <v>26</v>
      </c>
      <c r="R4215">
        <v>90</v>
      </c>
      <c r="S4215" t="str">
        <f t="shared" si="196"/>
        <v>('145580','RAYBIN','','SKYLER','4','1','4','3','4','','1111111506','16','','3','3','C','C','('145580','RAYBIN','','SKYLER','4','1','4','3','4','','1111111506','16','','3','3','C','C',''),'),</v>
      </c>
      <c r="T4215" t="s">
        <v>15258</v>
      </c>
      <c r="U4215">
        <f t="shared" si="197"/>
        <v>0</v>
      </c>
    </row>
    <row r="4216" spans="1:21">
      <c r="A4216" s="2" t="s">
        <v>10536</v>
      </c>
      <c r="B4216" s="2" t="s">
        <v>10537</v>
      </c>
      <c r="D4216" s="2" t="s">
        <v>334</v>
      </c>
      <c r="E4216" t="str">
        <f t="shared" si="195"/>
        <v>4</v>
      </c>
      <c r="F4216" s="2">
        <v>6</v>
      </c>
      <c r="G4216">
        <v>3</v>
      </c>
      <c r="H4216">
        <v>1</v>
      </c>
      <c r="I4216">
        <v>7</v>
      </c>
      <c r="K4216">
        <v>1111111813</v>
      </c>
      <c r="L4216">
        <v>16</v>
      </c>
      <c r="N4216">
        <v>3</v>
      </c>
      <c r="O4216">
        <v>3</v>
      </c>
      <c r="P4216" t="s">
        <v>23</v>
      </c>
      <c r="Q4216" t="s">
        <v>23</v>
      </c>
      <c r="R4216">
        <v>90</v>
      </c>
      <c r="S4216" t="str">
        <f t="shared" si="196"/>
        <v>('145586','REDDINGER','','ALEXANDER','4','6','3','1','7','','1111111813','16','','3','3','A','A','('145586','REDDINGER','','ALEXANDER','4','6','3','1','7','','1111111813','16','','3','3','A','A',''),'),</v>
      </c>
      <c r="T4216" t="s">
        <v>15259</v>
      </c>
      <c r="U4216">
        <f t="shared" si="197"/>
        <v>0</v>
      </c>
    </row>
    <row r="4217" spans="1:21">
      <c r="A4217" s="2" t="s">
        <v>10538</v>
      </c>
      <c r="B4217" s="2" t="s">
        <v>1115</v>
      </c>
      <c r="D4217" s="2" t="s">
        <v>3564</v>
      </c>
      <c r="E4217" t="str">
        <f t="shared" si="195"/>
        <v>4</v>
      </c>
      <c r="F4217" s="2">
        <v>11</v>
      </c>
      <c r="G4217">
        <v>1</v>
      </c>
      <c r="H4217">
        <v>2</v>
      </c>
      <c r="I4217">
        <v>1</v>
      </c>
      <c r="K4217">
        <v>1111111367</v>
      </c>
      <c r="L4217">
        <v>16</v>
      </c>
      <c r="N4217">
        <v>3</v>
      </c>
      <c r="O4217">
        <v>3</v>
      </c>
      <c r="P4217" t="s">
        <v>20</v>
      </c>
      <c r="Q4217" t="s">
        <v>20</v>
      </c>
      <c r="R4217">
        <v>90</v>
      </c>
      <c r="S4217" t="str">
        <f t="shared" si="196"/>
        <v>('145592','REED','','SHAWN','4','11','1','2','1','','1111111367','16','','3','3','B','B','('145592','REED','','SHAWN','4','11','1','2','1','','1111111367','16','','3','3','B','B',''),'),</v>
      </c>
      <c r="T4217" t="s">
        <v>15260</v>
      </c>
      <c r="U4217">
        <f t="shared" si="197"/>
        <v>0</v>
      </c>
    </row>
    <row r="4218" spans="1:21">
      <c r="A4218" s="2" t="s">
        <v>10539</v>
      </c>
      <c r="B4218" s="2" t="s">
        <v>1115</v>
      </c>
      <c r="D4218" s="2" t="s">
        <v>116</v>
      </c>
      <c r="E4218" t="str">
        <f t="shared" si="195"/>
        <v>4</v>
      </c>
      <c r="F4218" s="2">
        <v>30</v>
      </c>
      <c r="G4218">
        <v>4</v>
      </c>
      <c r="H4218">
        <v>1</v>
      </c>
      <c r="I4218">
        <v>4</v>
      </c>
      <c r="K4218">
        <v>1111111666</v>
      </c>
      <c r="L4218">
        <v>16</v>
      </c>
      <c r="N4218">
        <v>3</v>
      </c>
      <c r="O4218">
        <v>3</v>
      </c>
      <c r="P4218" t="s">
        <v>23</v>
      </c>
      <c r="Q4218" t="s">
        <v>23</v>
      </c>
      <c r="R4218">
        <v>90</v>
      </c>
      <c r="S4218" t="str">
        <f t="shared" si="196"/>
        <v>('145604','REED','','THOMAS','4','30','4','1','4','','1111111666','16','','3','3','A','A','('145604','REED','','THOMAS','4','30','4','1','4','','1111111666','16','','3','3','A','A',''),'),</v>
      </c>
      <c r="T4218" t="s">
        <v>15261</v>
      </c>
      <c r="U4218">
        <f t="shared" si="197"/>
        <v>0</v>
      </c>
    </row>
    <row r="4219" spans="1:21">
      <c r="A4219" s="2" t="s">
        <v>10540</v>
      </c>
      <c r="B4219" s="2" t="s">
        <v>274</v>
      </c>
      <c r="D4219" s="2" t="s">
        <v>478</v>
      </c>
      <c r="E4219" t="str">
        <f t="shared" si="195"/>
        <v>4</v>
      </c>
      <c r="F4219" s="2">
        <v>29</v>
      </c>
      <c r="G4219">
        <v>4</v>
      </c>
      <c r="H4219">
        <v>2</v>
      </c>
      <c r="I4219">
        <v>8</v>
      </c>
      <c r="K4219">
        <v>1111111814</v>
      </c>
      <c r="L4219">
        <v>16</v>
      </c>
      <c r="N4219">
        <v>3</v>
      </c>
      <c r="O4219">
        <v>3</v>
      </c>
      <c r="P4219" t="s">
        <v>20</v>
      </c>
      <c r="Q4219" t="s">
        <v>20</v>
      </c>
      <c r="R4219">
        <v>90</v>
      </c>
      <c r="S4219" t="str">
        <f t="shared" si="196"/>
        <v>('145610','REESE','','PAUL','4','29','4','2','8','','1111111814','16','','3','3','B','B','('145610','REESE','','PAUL','4','29','4','2','8','','1111111814','16','','3','3','B','B',''),'),</v>
      </c>
      <c r="T4219" t="s">
        <v>15262</v>
      </c>
      <c r="U4219">
        <f t="shared" si="197"/>
        <v>0</v>
      </c>
    </row>
    <row r="4220" spans="1:21">
      <c r="A4220" s="2" t="s">
        <v>10541</v>
      </c>
      <c r="B4220" s="2" t="s">
        <v>10542</v>
      </c>
      <c r="D4220" s="2" t="s">
        <v>10543</v>
      </c>
      <c r="E4220" t="str">
        <f t="shared" si="195"/>
        <v>4</v>
      </c>
      <c r="F4220" s="2">
        <v>17</v>
      </c>
      <c r="G4220">
        <v>4</v>
      </c>
      <c r="H4220">
        <v>3</v>
      </c>
      <c r="I4220">
        <v>4</v>
      </c>
      <c r="K4220">
        <v>1111111218</v>
      </c>
      <c r="L4220">
        <v>16</v>
      </c>
      <c r="N4220">
        <v>3</v>
      </c>
      <c r="O4220">
        <v>3</v>
      </c>
      <c r="P4220" t="s">
        <v>26</v>
      </c>
      <c r="Q4220" t="s">
        <v>26</v>
      </c>
      <c r="R4220">
        <v>90</v>
      </c>
      <c r="S4220" t="str">
        <f t="shared" si="196"/>
        <v>('145616','REGAN','','CHRISTIANRIZAL','4','17','4','3','4','','1111111218','16','','3','3','C','C','('145616','REGAN','','CHRISTIANRIZAL','4','17','4','3','4','','1111111218','16','','3','3','C','C',''),'),</v>
      </c>
      <c r="T4220" t="s">
        <v>15263</v>
      </c>
      <c r="U4220">
        <f t="shared" si="197"/>
        <v>0</v>
      </c>
    </row>
    <row r="4221" spans="1:21">
      <c r="A4221" s="2" t="s">
        <v>10544</v>
      </c>
      <c r="B4221" s="2" t="s">
        <v>10545</v>
      </c>
      <c r="D4221" s="2" t="s">
        <v>690</v>
      </c>
      <c r="E4221" t="str">
        <f t="shared" si="195"/>
        <v>4</v>
      </c>
      <c r="F4221" s="2">
        <v>5</v>
      </c>
      <c r="G4221">
        <v>2</v>
      </c>
      <c r="H4221">
        <v>3</v>
      </c>
      <c r="I4221">
        <v>2</v>
      </c>
      <c r="K4221">
        <v>1111111368</v>
      </c>
      <c r="L4221">
        <v>16</v>
      </c>
      <c r="N4221">
        <v>3</v>
      </c>
      <c r="O4221">
        <v>3</v>
      </c>
      <c r="P4221" t="s">
        <v>26</v>
      </c>
      <c r="Q4221" t="s">
        <v>26</v>
      </c>
      <c r="R4221">
        <v>90</v>
      </c>
      <c r="S4221" t="str">
        <f t="shared" si="196"/>
        <v>('145622','REID','','JAKE','4','5','2','3','2','','1111111368','16','','3','3','C','C','('145622','REID','','JAKE','4','5','2','3','2','','1111111368','16','','3','3','C','C',''),'),</v>
      </c>
      <c r="T4221" t="s">
        <v>15264</v>
      </c>
      <c r="U4221">
        <f t="shared" si="197"/>
        <v>0</v>
      </c>
    </row>
    <row r="4222" spans="1:21">
      <c r="A4222" s="2" t="s">
        <v>10546</v>
      </c>
      <c r="B4222" s="2" t="s">
        <v>1116</v>
      </c>
      <c r="D4222" s="2" t="s">
        <v>205</v>
      </c>
      <c r="E4222" t="str">
        <f t="shared" si="195"/>
        <v>4</v>
      </c>
      <c r="F4222" s="2">
        <v>28</v>
      </c>
      <c r="G4222">
        <v>1</v>
      </c>
      <c r="H4222">
        <v>1</v>
      </c>
      <c r="I4222">
        <v>5</v>
      </c>
      <c r="K4222">
        <v>1111111507</v>
      </c>
      <c r="L4222">
        <v>16</v>
      </c>
      <c r="N4222">
        <v>3</v>
      </c>
      <c r="O4222">
        <v>3</v>
      </c>
      <c r="P4222" t="s">
        <v>23</v>
      </c>
      <c r="Q4222" t="s">
        <v>23</v>
      </c>
      <c r="R4222">
        <v>90</v>
      </c>
      <c r="S4222" t="str">
        <f t="shared" si="196"/>
        <v>('145634','REIMERS','','DAVID','4','28','1','1','5','','1111111507','16','','3','3','A','A','('145634','REIMERS','','DAVID','4','28','1','1','5','','1111111507','16','','3','3','A','A',''),'),</v>
      </c>
      <c r="T4222" t="s">
        <v>15265</v>
      </c>
      <c r="U4222">
        <f t="shared" si="197"/>
        <v>0</v>
      </c>
    </row>
    <row r="4223" spans="1:21">
      <c r="A4223" s="2" t="s">
        <v>10547</v>
      </c>
      <c r="B4223" s="2" t="s">
        <v>10548</v>
      </c>
      <c r="D4223" s="2" t="s">
        <v>302</v>
      </c>
      <c r="E4223" t="str">
        <f t="shared" si="195"/>
        <v>4</v>
      </c>
      <c r="F4223" s="2">
        <v>23</v>
      </c>
      <c r="G4223">
        <v>1</v>
      </c>
      <c r="H4223">
        <v>3</v>
      </c>
      <c r="I4223">
        <v>1</v>
      </c>
      <c r="K4223">
        <v>1111111815</v>
      </c>
      <c r="L4223">
        <v>16</v>
      </c>
      <c r="N4223">
        <v>3</v>
      </c>
      <c r="O4223">
        <v>3</v>
      </c>
      <c r="P4223" t="s">
        <v>26</v>
      </c>
      <c r="Q4223" t="s">
        <v>26</v>
      </c>
      <c r="R4223">
        <v>90</v>
      </c>
      <c r="S4223" t="str">
        <f t="shared" si="196"/>
        <v>('145640','REITMAYER','','ALLISON','4','23','1','3','1','','1111111815','16','','3','3','C','C','('145640','REITMAYER','','ALLISON','4','23','1','3','1','','1111111815','16','','3','3','C','C',''),'),</v>
      </c>
      <c r="T4223" t="s">
        <v>15266</v>
      </c>
      <c r="U4223">
        <f t="shared" si="197"/>
        <v>0</v>
      </c>
    </row>
    <row r="4224" spans="1:21">
      <c r="A4224" s="2" t="s">
        <v>10549</v>
      </c>
      <c r="B4224" s="2" t="s">
        <v>10550</v>
      </c>
      <c r="D4224" s="2" t="s">
        <v>10551</v>
      </c>
      <c r="E4224" t="str">
        <f t="shared" si="195"/>
        <v>4</v>
      </c>
      <c r="F4224" s="2">
        <v>16</v>
      </c>
      <c r="G4224">
        <v>1</v>
      </c>
      <c r="H4224">
        <v>2</v>
      </c>
      <c r="I4224">
        <v>5</v>
      </c>
      <c r="K4224">
        <v>1111111667</v>
      </c>
      <c r="L4224">
        <v>16</v>
      </c>
      <c r="N4224">
        <v>3</v>
      </c>
      <c r="O4224">
        <v>3</v>
      </c>
      <c r="P4224" t="s">
        <v>20</v>
      </c>
      <c r="Q4224" t="s">
        <v>20</v>
      </c>
      <c r="R4224">
        <v>90</v>
      </c>
      <c r="S4224" t="str">
        <f t="shared" si="196"/>
        <v>('145646','RENTAS','','ALVARO','4','16','1','2','5','','1111111667','16','','3','3','B','B','('145646','RENTAS','','ALVARO','4','16','1','2','5','','1111111667','16','','3','3','B','B',''),'),</v>
      </c>
      <c r="T4224" t="s">
        <v>15267</v>
      </c>
      <c r="U4224">
        <f t="shared" si="197"/>
        <v>0</v>
      </c>
    </row>
    <row r="4225" spans="1:21">
      <c r="A4225" s="2" t="s">
        <v>10552</v>
      </c>
      <c r="B4225" s="2" t="s">
        <v>10553</v>
      </c>
      <c r="D4225" s="2" t="s">
        <v>401</v>
      </c>
      <c r="E4225" t="str">
        <f t="shared" si="195"/>
        <v>4</v>
      </c>
      <c r="F4225" s="2">
        <v>17</v>
      </c>
      <c r="G4225">
        <v>1</v>
      </c>
      <c r="H4225">
        <v>1</v>
      </c>
      <c r="I4225">
        <v>5</v>
      </c>
      <c r="K4225">
        <v>1111111219</v>
      </c>
      <c r="L4225">
        <v>16</v>
      </c>
      <c r="N4225">
        <v>3</v>
      </c>
      <c r="O4225">
        <v>3</v>
      </c>
      <c r="P4225" t="s">
        <v>23</v>
      </c>
      <c r="Q4225" t="s">
        <v>23</v>
      </c>
      <c r="R4225">
        <v>90</v>
      </c>
      <c r="S4225" t="str">
        <f t="shared" si="196"/>
        <v>('145652','RENTON','','COLIN','4','17','1','1','5','','1111111219','16','','3','3','A','A','('145652','RENTON','','COLIN','4','17','1','1','5','','1111111219','16','','3','3','A','A',''),'),</v>
      </c>
      <c r="T4225" t="s">
        <v>15268</v>
      </c>
      <c r="U4225">
        <f t="shared" si="197"/>
        <v>0</v>
      </c>
    </row>
    <row r="4226" spans="1:21">
      <c r="A4226" s="2" t="s">
        <v>10554</v>
      </c>
      <c r="B4226" s="2" t="s">
        <v>1117</v>
      </c>
      <c r="D4226" s="2" t="s">
        <v>1118</v>
      </c>
      <c r="E4226" t="str">
        <f t="shared" si="195"/>
        <v>4</v>
      </c>
      <c r="F4226" s="2">
        <v>29</v>
      </c>
      <c r="G4226">
        <v>4</v>
      </c>
      <c r="H4226">
        <v>3</v>
      </c>
      <c r="I4226">
        <v>4</v>
      </c>
      <c r="K4226">
        <v>1111111962</v>
      </c>
      <c r="L4226">
        <v>16</v>
      </c>
      <c r="N4226">
        <v>3</v>
      </c>
      <c r="O4226">
        <v>3</v>
      </c>
      <c r="P4226" t="s">
        <v>26</v>
      </c>
      <c r="Q4226" t="s">
        <v>26</v>
      </c>
      <c r="R4226">
        <v>90</v>
      </c>
      <c r="S4226" t="str">
        <f t="shared" si="196"/>
        <v>('145658','RENTZ','','CONOR','4','29','4','3','4','','1111111962','16','','3','3','C','C','('145658','RENTZ','','CONOR','4','29','4','3','4','','1111111962','16','','3','3','C','C',''),'),</v>
      </c>
      <c r="T4226" t="s">
        <v>15269</v>
      </c>
      <c r="U4226">
        <f t="shared" si="197"/>
        <v>0</v>
      </c>
    </row>
    <row r="4227" spans="1:21">
      <c r="A4227" s="2" t="s">
        <v>10555</v>
      </c>
      <c r="B4227" s="2" t="s">
        <v>10556</v>
      </c>
      <c r="D4227" s="2" t="s">
        <v>451</v>
      </c>
      <c r="E4227" t="str">
        <f t="shared" ref="E4227:E4290" si="198">MID(A4227,2,1)</f>
        <v>4</v>
      </c>
      <c r="F4227" s="2">
        <v>21</v>
      </c>
      <c r="G4227">
        <v>1</v>
      </c>
      <c r="H4227">
        <v>1</v>
      </c>
      <c r="I4227">
        <v>5</v>
      </c>
      <c r="K4227">
        <v>1111111963</v>
      </c>
      <c r="L4227">
        <v>16</v>
      </c>
      <c r="N4227">
        <v>3</v>
      </c>
      <c r="O4227">
        <v>3</v>
      </c>
      <c r="P4227" t="s">
        <v>23</v>
      </c>
      <c r="Q4227" t="s">
        <v>23</v>
      </c>
      <c r="R4227">
        <v>90</v>
      </c>
      <c r="S4227" t="str">
        <f t="shared" ref="S4227:S4290" si="199">CONCATENATE("('",A4227,"','",B4227,"','",C4227,"','",D4227,"','",E4227,"','",F4227,"','",G4227,"','",H4227,"','",I4227,"','",J4227,"','",K4227,"','",L4227,"','",M4227,"','",N4227,"','",O4227,"','",P4227,"','",Q4227,"','",T4227,"'),")</f>
        <v>('145664','RETTIE','','JORDAN','4','21','1','1','5','','1111111963','16','','3','3','A','A','('145664','RETTIE','','JORDAN','4','21','1','1','5','','1111111963','16','','3','3','A','A',''),'),</v>
      </c>
      <c r="T4227" t="s">
        <v>15270</v>
      </c>
      <c r="U4227">
        <f t="shared" ref="U4227:U4290" si="200">IF(E4227=1,1,0)</f>
        <v>0</v>
      </c>
    </row>
    <row r="4228" spans="1:21">
      <c r="A4228" s="2" t="s">
        <v>10557</v>
      </c>
      <c r="B4228" s="2" t="s">
        <v>10558</v>
      </c>
      <c r="D4228" s="2" t="s">
        <v>328</v>
      </c>
      <c r="E4228" t="str">
        <f t="shared" si="198"/>
        <v>4</v>
      </c>
      <c r="F4228" s="2">
        <v>4</v>
      </c>
      <c r="G4228">
        <v>2</v>
      </c>
      <c r="H4228">
        <v>2</v>
      </c>
      <c r="I4228">
        <v>6</v>
      </c>
      <c r="K4228">
        <v>1111111508</v>
      </c>
      <c r="L4228">
        <v>16</v>
      </c>
      <c r="N4228">
        <v>3</v>
      </c>
      <c r="O4228">
        <v>3</v>
      </c>
      <c r="P4228" t="s">
        <v>20</v>
      </c>
      <c r="Q4228" t="s">
        <v>20</v>
      </c>
      <c r="R4228">
        <v>90</v>
      </c>
      <c r="S4228" t="str">
        <f t="shared" si="199"/>
        <v>('145670','REYES','','JOSHUA','4','4','2','2','6','','1111111508','16','','3','3','B','B','('145670','REYES','','JOSHUA','4','4','2','2','6','','1111111508','16','','3','3','B','B',''),'),</v>
      </c>
      <c r="T4228" t="s">
        <v>15271</v>
      </c>
      <c r="U4228">
        <f t="shared" si="200"/>
        <v>0</v>
      </c>
    </row>
    <row r="4229" spans="1:21">
      <c r="A4229" s="2" t="s">
        <v>10559</v>
      </c>
      <c r="B4229" s="2" t="s">
        <v>10558</v>
      </c>
      <c r="D4229" s="2" t="s">
        <v>10560</v>
      </c>
      <c r="E4229" t="str">
        <f t="shared" si="198"/>
        <v>4</v>
      </c>
      <c r="F4229" s="2">
        <v>2</v>
      </c>
      <c r="G4229">
        <v>2</v>
      </c>
      <c r="H4229">
        <v>2</v>
      </c>
      <c r="I4229">
        <v>6</v>
      </c>
      <c r="K4229">
        <v>1111111220</v>
      </c>
      <c r="L4229">
        <v>16</v>
      </c>
      <c r="N4229">
        <v>3</v>
      </c>
      <c r="O4229">
        <v>3</v>
      </c>
      <c r="P4229" t="s">
        <v>20</v>
      </c>
      <c r="Q4229" t="s">
        <v>20</v>
      </c>
      <c r="R4229">
        <v>90</v>
      </c>
      <c r="S4229" t="str">
        <f t="shared" si="199"/>
        <v>('145676','REYES','','SABRINA','4','2','2','2','6','','1111111220','16','','3','3','B','B','('145676','REYES','','SABRINA','4','2','2','2','6','','1111111220','16','','3','3','B','B',''),'),</v>
      </c>
      <c r="T4229" t="s">
        <v>15272</v>
      </c>
      <c r="U4229">
        <f t="shared" si="200"/>
        <v>0</v>
      </c>
    </row>
    <row r="4230" spans="1:21">
      <c r="A4230" s="2" t="s">
        <v>10561</v>
      </c>
      <c r="B4230" s="2" t="s">
        <v>6659</v>
      </c>
      <c r="D4230" s="2" t="s">
        <v>263</v>
      </c>
      <c r="E4230" t="str">
        <f t="shared" si="198"/>
        <v>4</v>
      </c>
      <c r="F4230" s="2">
        <v>7</v>
      </c>
      <c r="G4230">
        <v>3</v>
      </c>
      <c r="H4230">
        <v>3</v>
      </c>
      <c r="I4230">
        <v>7</v>
      </c>
      <c r="K4230">
        <v>1111111509</v>
      </c>
      <c r="L4230">
        <v>16</v>
      </c>
      <c r="N4230">
        <v>3</v>
      </c>
      <c r="O4230">
        <v>3</v>
      </c>
      <c r="P4230" t="s">
        <v>26</v>
      </c>
      <c r="Q4230" t="s">
        <v>26</v>
      </c>
      <c r="R4230">
        <v>90</v>
      </c>
      <c r="S4230" t="str">
        <f t="shared" si="199"/>
        <v>('145682','REYNOLDS','','CHRISTOPHER','4','7','3','3','7','','1111111509','16','','3','3','C','C','('145682','REYNOLDS','','CHRISTOPHER','4','7','3','3','7','','1111111509','16','','3','3','C','C',''),'),</v>
      </c>
      <c r="T4230" t="s">
        <v>15273</v>
      </c>
      <c r="U4230">
        <f t="shared" si="200"/>
        <v>0</v>
      </c>
    </row>
    <row r="4231" spans="1:21">
      <c r="A4231" s="2" t="s">
        <v>10562</v>
      </c>
      <c r="B4231" s="2" t="s">
        <v>6664</v>
      </c>
      <c r="D4231" s="2" t="s">
        <v>10563</v>
      </c>
      <c r="E4231" t="str">
        <f t="shared" si="198"/>
        <v>4</v>
      </c>
      <c r="F4231" s="2">
        <v>3</v>
      </c>
      <c r="G4231">
        <v>3</v>
      </c>
      <c r="H4231">
        <v>3</v>
      </c>
      <c r="I4231">
        <v>7</v>
      </c>
      <c r="K4231">
        <v>1111111221</v>
      </c>
      <c r="L4231">
        <v>16</v>
      </c>
      <c r="N4231">
        <v>3</v>
      </c>
      <c r="O4231">
        <v>3</v>
      </c>
      <c r="P4231" t="s">
        <v>26</v>
      </c>
      <c r="Q4231" t="s">
        <v>26</v>
      </c>
      <c r="R4231">
        <v>90</v>
      </c>
      <c r="S4231" t="str">
        <f t="shared" si="199"/>
        <v>('145688','RICHARDSON','','DEMARCUS','4','3','3','3','7','','1111111221','16','','3','3','C','C','('145688','RICHARDSON','','DEMARCUS','4','3','3','3','7','','1111111221','16','','3','3','C','C',''),'),</v>
      </c>
      <c r="T4231" t="s">
        <v>15274</v>
      </c>
      <c r="U4231">
        <f t="shared" si="200"/>
        <v>0</v>
      </c>
    </row>
    <row r="4232" spans="1:21">
      <c r="A4232" s="2" t="s">
        <v>10564</v>
      </c>
      <c r="B4232" s="2" t="s">
        <v>10565</v>
      </c>
      <c r="D4232" s="2" t="s">
        <v>32</v>
      </c>
      <c r="E4232" t="str">
        <f t="shared" si="198"/>
        <v>4</v>
      </c>
      <c r="F4232" s="2">
        <v>2</v>
      </c>
      <c r="G4232">
        <v>4</v>
      </c>
      <c r="H4232">
        <v>1</v>
      </c>
      <c r="I4232">
        <v>8</v>
      </c>
      <c r="K4232">
        <v>1111111222</v>
      </c>
      <c r="L4232">
        <v>16</v>
      </c>
      <c r="N4232">
        <v>3</v>
      </c>
      <c r="O4232">
        <v>3</v>
      </c>
      <c r="P4232" t="s">
        <v>23</v>
      </c>
      <c r="Q4232" t="s">
        <v>23</v>
      </c>
      <c r="R4232">
        <v>90</v>
      </c>
      <c r="S4232" t="str">
        <f t="shared" si="199"/>
        <v>('145694','RILOFF','','MATTHEW','4','2','4','1','8','','1111111222','16','','3','3','A','A','('145694','RILOFF','','MATTHEW','4','2','4','1','8','','1111111222','16','','3','3','A','A',''),'),</v>
      </c>
      <c r="T4232" t="s">
        <v>15275</v>
      </c>
      <c r="U4232">
        <f t="shared" si="200"/>
        <v>0</v>
      </c>
    </row>
    <row r="4233" spans="1:21">
      <c r="A4233" s="2" t="s">
        <v>10566</v>
      </c>
      <c r="B4233" s="2" t="s">
        <v>10567</v>
      </c>
      <c r="D4233" s="2" t="s">
        <v>746</v>
      </c>
      <c r="E4233" t="str">
        <f t="shared" si="198"/>
        <v>4</v>
      </c>
      <c r="F4233" s="2">
        <v>13</v>
      </c>
      <c r="G4233">
        <v>2</v>
      </c>
      <c r="H4233">
        <v>3</v>
      </c>
      <c r="I4233">
        <v>6</v>
      </c>
      <c r="K4233">
        <v>1111111668</v>
      </c>
      <c r="L4233">
        <v>16</v>
      </c>
      <c r="N4233">
        <v>3</v>
      </c>
      <c r="O4233">
        <v>3</v>
      </c>
      <c r="P4233" t="s">
        <v>26</v>
      </c>
      <c r="Q4233" t="s">
        <v>26</v>
      </c>
      <c r="R4233">
        <v>90</v>
      </c>
      <c r="S4233" t="str">
        <f t="shared" si="199"/>
        <v>('145700','RIMMER','','GERALD','4','13','2','3','6','','1111111668','16','','3','3','C','C','('145700','RIMMER','','GERALD','4','13','2','3','6','','1111111668','16','','3','3','C','C',''),'),</v>
      </c>
      <c r="T4233" t="s">
        <v>15276</v>
      </c>
      <c r="U4233">
        <f t="shared" si="200"/>
        <v>0</v>
      </c>
    </row>
    <row r="4234" spans="1:21">
      <c r="A4234" s="2" t="s">
        <v>10568</v>
      </c>
      <c r="B4234" s="2" t="s">
        <v>277</v>
      </c>
      <c r="D4234" s="2" t="s">
        <v>328</v>
      </c>
      <c r="E4234" t="str">
        <f t="shared" si="198"/>
        <v>4</v>
      </c>
      <c r="F4234" s="2">
        <v>28</v>
      </c>
      <c r="G4234">
        <v>1</v>
      </c>
      <c r="H4234">
        <v>2</v>
      </c>
      <c r="I4234">
        <v>1</v>
      </c>
      <c r="K4234">
        <v>1111111223</v>
      </c>
      <c r="L4234">
        <v>16</v>
      </c>
      <c r="N4234">
        <v>3</v>
      </c>
      <c r="O4234">
        <v>3</v>
      </c>
      <c r="P4234" t="s">
        <v>20</v>
      </c>
      <c r="Q4234" t="s">
        <v>20</v>
      </c>
      <c r="R4234">
        <v>90</v>
      </c>
      <c r="S4234" t="str">
        <f t="shared" si="199"/>
        <v>('145712','RIVERA','','JOSHUA','4','28','1','2','1','','1111111223','16','','3','3','B','B','('145712','RIVERA','','JOSHUA','4','28','1','2','1','','1111111223','16','','3','3','B','B',''),'),</v>
      </c>
      <c r="T4234" t="s">
        <v>15277</v>
      </c>
      <c r="U4234">
        <f t="shared" si="200"/>
        <v>0</v>
      </c>
    </row>
    <row r="4235" spans="1:21">
      <c r="A4235" s="2" t="s">
        <v>10569</v>
      </c>
      <c r="B4235" s="2" t="s">
        <v>6675</v>
      </c>
      <c r="D4235" s="2" t="s">
        <v>263</v>
      </c>
      <c r="E4235" t="str">
        <f t="shared" si="198"/>
        <v>4</v>
      </c>
      <c r="F4235" s="2">
        <v>8</v>
      </c>
      <c r="G4235">
        <v>3</v>
      </c>
      <c r="H4235">
        <v>1</v>
      </c>
      <c r="I4235">
        <v>7</v>
      </c>
      <c r="K4235">
        <v>1111111669</v>
      </c>
      <c r="L4235">
        <v>16</v>
      </c>
      <c r="N4235">
        <v>3</v>
      </c>
      <c r="O4235">
        <v>3</v>
      </c>
      <c r="P4235" t="s">
        <v>23</v>
      </c>
      <c r="Q4235" t="s">
        <v>23</v>
      </c>
      <c r="R4235">
        <v>90</v>
      </c>
      <c r="S4235" t="str">
        <f t="shared" si="199"/>
        <v>('145724','RIXEY','','CHRISTOPHER','4','8','3','1','7','','1111111669','16','','3','3','A','A','('145724','RIXEY','','CHRISTOPHER','4','8','3','1','7','','1111111669','16','','3','3','A','A',''),'),</v>
      </c>
      <c r="T4235" t="s">
        <v>15278</v>
      </c>
      <c r="U4235">
        <f t="shared" si="200"/>
        <v>0</v>
      </c>
    </row>
    <row r="4236" spans="1:21">
      <c r="A4236" s="2" t="s">
        <v>10570</v>
      </c>
      <c r="B4236" s="2" t="s">
        <v>1119</v>
      </c>
      <c r="D4236" s="2" t="s">
        <v>1120</v>
      </c>
      <c r="E4236" t="str">
        <f t="shared" si="198"/>
        <v>4</v>
      </c>
      <c r="F4236" s="2">
        <v>26</v>
      </c>
      <c r="G4236">
        <v>2</v>
      </c>
      <c r="H4236">
        <v>1</v>
      </c>
      <c r="I4236">
        <v>2</v>
      </c>
      <c r="K4236">
        <v>1111111816</v>
      </c>
      <c r="L4236">
        <v>16</v>
      </c>
      <c r="N4236">
        <v>3</v>
      </c>
      <c r="O4236">
        <v>3</v>
      </c>
      <c r="P4236" t="s">
        <v>23</v>
      </c>
      <c r="Q4236" t="s">
        <v>23</v>
      </c>
      <c r="R4236">
        <v>90</v>
      </c>
      <c r="S4236" t="str">
        <f t="shared" si="199"/>
        <v>('145730','RIZZO','','ALEXA','4','26','2','1','2','','1111111816','16','','3','3','A','A','('145730','RIZZO','','ALEXA','4','26','2','1','2','','1111111816','16','','3','3','A','A',''),'),</v>
      </c>
      <c r="T4236" t="s">
        <v>15279</v>
      </c>
      <c r="U4236">
        <f t="shared" si="200"/>
        <v>0</v>
      </c>
    </row>
    <row r="4237" spans="1:21">
      <c r="A4237" s="2" t="s">
        <v>10571</v>
      </c>
      <c r="B4237" s="2" t="s">
        <v>280</v>
      </c>
      <c r="D4237" s="2" t="s">
        <v>10572</v>
      </c>
      <c r="E4237" t="str">
        <f t="shared" si="198"/>
        <v>4</v>
      </c>
      <c r="F4237" s="2">
        <v>14</v>
      </c>
      <c r="G4237">
        <v>4</v>
      </c>
      <c r="H4237">
        <v>2</v>
      </c>
      <c r="I4237">
        <v>8</v>
      </c>
      <c r="K4237">
        <v>1111111670</v>
      </c>
      <c r="L4237">
        <v>16</v>
      </c>
      <c r="N4237">
        <v>3</v>
      </c>
      <c r="O4237">
        <v>3</v>
      </c>
      <c r="P4237" t="s">
        <v>20</v>
      </c>
      <c r="Q4237" t="s">
        <v>20</v>
      </c>
      <c r="R4237">
        <v>90</v>
      </c>
      <c r="S4237" t="str">
        <f t="shared" si="199"/>
        <v>('145736','ROBERTS','','ISAIAH','4','14','4','2','8','','1111111670','16','','3','3','B','B','('145736','ROBERTS','','ISAIAH','4','14','4','2','8','','1111111670','16','','3','3','B','B',''),'),</v>
      </c>
      <c r="T4237" t="s">
        <v>15280</v>
      </c>
      <c r="U4237">
        <f t="shared" si="200"/>
        <v>0</v>
      </c>
    </row>
    <row r="4238" spans="1:21">
      <c r="A4238" s="2" t="s">
        <v>10573</v>
      </c>
      <c r="B4238" s="2" t="s">
        <v>280</v>
      </c>
      <c r="D4238" s="2" t="s">
        <v>157</v>
      </c>
      <c r="E4238" t="str">
        <f t="shared" si="198"/>
        <v>4</v>
      </c>
      <c r="F4238" s="2">
        <v>18</v>
      </c>
      <c r="G4238">
        <v>3</v>
      </c>
      <c r="H4238">
        <v>1</v>
      </c>
      <c r="I4238">
        <v>3</v>
      </c>
      <c r="K4238">
        <v>1111111369</v>
      </c>
      <c r="L4238">
        <v>16</v>
      </c>
      <c r="N4238">
        <v>3</v>
      </c>
      <c r="O4238">
        <v>3</v>
      </c>
      <c r="P4238" t="s">
        <v>23</v>
      </c>
      <c r="Q4238" t="s">
        <v>23</v>
      </c>
      <c r="R4238">
        <v>90</v>
      </c>
      <c r="S4238" t="str">
        <f t="shared" si="199"/>
        <v>('145748','ROBERTS','','JUSTIN','4','18','3','1','3','','1111111369','16','','3','3','A','A','('145748','ROBERTS','','JUSTIN','4','18','3','1','3','','1111111369','16','','3','3','A','A',''),'),</v>
      </c>
      <c r="T4238" t="s">
        <v>15281</v>
      </c>
      <c r="U4238">
        <f t="shared" si="200"/>
        <v>0</v>
      </c>
    </row>
    <row r="4239" spans="1:21">
      <c r="A4239" s="2" t="s">
        <v>10574</v>
      </c>
      <c r="B4239" s="2" t="s">
        <v>280</v>
      </c>
      <c r="D4239" s="2" t="s">
        <v>10575</v>
      </c>
      <c r="E4239" t="str">
        <f t="shared" si="198"/>
        <v>4</v>
      </c>
      <c r="F4239" s="2">
        <v>23</v>
      </c>
      <c r="G4239">
        <v>4</v>
      </c>
      <c r="H4239">
        <v>1</v>
      </c>
      <c r="I4239">
        <v>8</v>
      </c>
      <c r="K4239">
        <v>1111111510</v>
      </c>
      <c r="L4239">
        <v>16</v>
      </c>
      <c r="N4239">
        <v>3</v>
      </c>
      <c r="O4239">
        <v>3</v>
      </c>
      <c r="P4239" t="s">
        <v>23</v>
      </c>
      <c r="Q4239" t="s">
        <v>23</v>
      </c>
      <c r="R4239">
        <v>90</v>
      </c>
      <c r="S4239" t="str">
        <f t="shared" si="199"/>
        <v>('145754','ROBERTS','','MARISA','4','23','4','1','8','','1111111510','16','','3','3','A','A','('145754','ROBERTS','','MARISA','4','23','4','1','8','','1111111510','16','','3','3','A','A',''),'),</v>
      </c>
      <c r="T4239" t="s">
        <v>15282</v>
      </c>
      <c r="U4239">
        <f t="shared" si="200"/>
        <v>0</v>
      </c>
    </row>
    <row r="4240" spans="1:21">
      <c r="A4240" s="2" t="s">
        <v>10576</v>
      </c>
      <c r="B4240" s="2" t="s">
        <v>280</v>
      </c>
      <c r="D4240" s="2" t="s">
        <v>120</v>
      </c>
      <c r="E4240" t="str">
        <f t="shared" si="198"/>
        <v>4</v>
      </c>
      <c r="F4240" s="2">
        <v>27</v>
      </c>
      <c r="G4240">
        <v>1</v>
      </c>
      <c r="H4240">
        <v>2</v>
      </c>
      <c r="I4240">
        <v>1</v>
      </c>
      <c r="K4240">
        <v>1111111511</v>
      </c>
      <c r="L4240">
        <v>16</v>
      </c>
      <c r="N4240">
        <v>3</v>
      </c>
      <c r="O4240">
        <v>3</v>
      </c>
      <c r="P4240" t="s">
        <v>20</v>
      </c>
      <c r="Q4240" t="s">
        <v>20</v>
      </c>
      <c r="R4240">
        <v>90</v>
      </c>
      <c r="S4240" t="str">
        <f t="shared" si="199"/>
        <v>('145766','ROBERTS','','WILLIAM','4','27','1','2','1','','1111111511','16','','3','3','B','B','('145766','ROBERTS','','WILLIAM','4','27','1','2','1','','1111111511','16','','3','3','B','B',''),'),</v>
      </c>
      <c r="T4240" t="s">
        <v>15283</v>
      </c>
      <c r="U4240">
        <f t="shared" si="200"/>
        <v>0</v>
      </c>
    </row>
    <row r="4241" spans="1:21">
      <c r="A4241" s="2" t="s">
        <v>10577</v>
      </c>
      <c r="B4241" s="2" t="s">
        <v>4751</v>
      </c>
      <c r="D4241" s="2" t="s">
        <v>123</v>
      </c>
      <c r="E4241" t="str">
        <f t="shared" si="198"/>
        <v>4</v>
      </c>
      <c r="F4241" s="2">
        <v>15</v>
      </c>
      <c r="G4241">
        <v>2</v>
      </c>
      <c r="H4241">
        <v>3</v>
      </c>
      <c r="I4241">
        <v>2</v>
      </c>
      <c r="K4241">
        <v>1111111512</v>
      </c>
      <c r="L4241">
        <v>16</v>
      </c>
      <c r="N4241">
        <v>3</v>
      </c>
      <c r="O4241">
        <v>3</v>
      </c>
      <c r="P4241" t="s">
        <v>26</v>
      </c>
      <c r="Q4241" t="s">
        <v>26</v>
      </c>
      <c r="R4241">
        <v>90</v>
      </c>
      <c r="S4241" t="str">
        <f t="shared" si="199"/>
        <v>('145772','ROBINSON','','ANDREW','4','15','2','3','2','','1111111512','16','','3','3','C','C','('145772','ROBINSON','','ANDREW','4','15','2','3','2','','1111111512','16','','3','3','C','C',''),'),</v>
      </c>
      <c r="T4241" t="s">
        <v>15284</v>
      </c>
      <c r="U4241">
        <f t="shared" si="200"/>
        <v>0</v>
      </c>
    </row>
    <row r="4242" spans="1:21">
      <c r="A4242" s="2" t="s">
        <v>10578</v>
      </c>
      <c r="B4242" s="2" t="s">
        <v>10579</v>
      </c>
      <c r="D4242" s="2" t="s">
        <v>10580</v>
      </c>
      <c r="E4242" t="str">
        <f t="shared" si="198"/>
        <v>4</v>
      </c>
      <c r="F4242" s="2">
        <v>3</v>
      </c>
      <c r="G4242">
        <v>3</v>
      </c>
      <c r="H4242">
        <v>1</v>
      </c>
      <c r="I4242">
        <v>3</v>
      </c>
      <c r="K4242">
        <v>1111111513</v>
      </c>
      <c r="L4242">
        <v>16</v>
      </c>
      <c r="N4242">
        <v>3</v>
      </c>
      <c r="O4242">
        <v>3</v>
      </c>
      <c r="P4242" t="s">
        <v>23</v>
      </c>
      <c r="Q4242" t="s">
        <v>23</v>
      </c>
      <c r="R4242">
        <v>90</v>
      </c>
      <c r="S4242" t="str">
        <f t="shared" si="199"/>
        <v>('145784','ROBLES','','RAMIRO','4','3','3','1','3','','1111111513','16','','3','3','A','A','('145784','ROBLES','','RAMIRO','4','3','3','1','3','','1111111513','16','','3','3','A','A',''),'),</v>
      </c>
      <c r="T4242" t="s">
        <v>15285</v>
      </c>
      <c r="U4242">
        <f t="shared" si="200"/>
        <v>0</v>
      </c>
    </row>
    <row r="4243" spans="1:21">
      <c r="A4243" s="2" t="s">
        <v>10581</v>
      </c>
      <c r="B4243" s="2" t="s">
        <v>10582</v>
      </c>
      <c r="D4243" s="2" t="s">
        <v>702</v>
      </c>
      <c r="E4243" t="str">
        <f t="shared" si="198"/>
        <v>4</v>
      </c>
      <c r="F4243" s="2">
        <v>20</v>
      </c>
      <c r="G4243">
        <v>2</v>
      </c>
      <c r="H4243">
        <v>3</v>
      </c>
      <c r="I4243">
        <v>2</v>
      </c>
      <c r="K4243">
        <v>1111111224</v>
      </c>
      <c r="L4243">
        <v>16</v>
      </c>
      <c r="N4243">
        <v>3</v>
      </c>
      <c r="O4243">
        <v>3</v>
      </c>
      <c r="P4243" t="s">
        <v>26</v>
      </c>
      <c r="Q4243" t="s">
        <v>26</v>
      </c>
      <c r="R4243">
        <v>90</v>
      </c>
      <c r="S4243" t="str">
        <f t="shared" si="199"/>
        <v>('145790','ROBY','','BRYAN','4','20','2','3','2','','1111111224','16','','3','3','C','C','('145790','ROBY','','BRYAN','4','20','2','3','2','','1111111224','16','','3','3','C','C',''),'),</v>
      </c>
      <c r="T4243" t="s">
        <v>15286</v>
      </c>
      <c r="U4243">
        <f t="shared" si="200"/>
        <v>0</v>
      </c>
    </row>
    <row r="4244" spans="1:21">
      <c r="A4244" s="2" t="s">
        <v>10583</v>
      </c>
      <c r="B4244" s="2" t="s">
        <v>281</v>
      </c>
      <c r="D4244" s="2" t="s">
        <v>123</v>
      </c>
      <c r="E4244" t="str">
        <f t="shared" si="198"/>
        <v>4</v>
      </c>
      <c r="F4244" s="2">
        <v>3</v>
      </c>
      <c r="G4244">
        <v>3</v>
      </c>
      <c r="H4244">
        <v>2</v>
      </c>
      <c r="I4244">
        <v>3</v>
      </c>
      <c r="K4244">
        <v>1111111817</v>
      </c>
      <c r="L4244">
        <v>16</v>
      </c>
      <c r="N4244">
        <v>3</v>
      </c>
      <c r="O4244">
        <v>3</v>
      </c>
      <c r="P4244" t="s">
        <v>20</v>
      </c>
      <c r="Q4244" t="s">
        <v>20</v>
      </c>
      <c r="R4244">
        <v>90</v>
      </c>
      <c r="S4244" t="str">
        <f t="shared" si="199"/>
        <v>('145796','ROCHE','','ANDREW','4','3','3','2','3','','1111111817','16','','3','3','B','B','('145796','ROCHE','','ANDREW','4','3','3','2','3','','1111111817','16','','3','3','B','B',''),'),</v>
      </c>
      <c r="T4244" t="s">
        <v>15287</v>
      </c>
      <c r="U4244">
        <f t="shared" si="200"/>
        <v>0</v>
      </c>
    </row>
    <row r="4245" spans="1:21">
      <c r="A4245" s="2" t="s">
        <v>10584</v>
      </c>
      <c r="B4245" s="2" t="s">
        <v>10585</v>
      </c>
      <c r="D4245" s="2" t="s">
        <v>120</v>
      </c>
      <c r="E4245" t="str">
        <f t="shared" si="198"/>
        <v>4</v>
      </c>
      <c r="F4245" s="2">
        <v>1</v>
      </c>
      <c r="G4245">
        <v>2</v>
      </c>
      <c r="H4245">
        <v>2</v>
      </c>
      <c r="I4245">
        <v>6</v>
      </c>
      <c r="K4245">
        <v>1111111964</v>
      </c>
      <c r="L4245">
        <v>16</v>
      </c>
      <c r="N4245">
        <v>3</v>
      </c>
      <c r="O4245">
        <v>3</v>
      </c>
      <c r="P4245" t="s">
        <v>20</v>
      </c>
      <c r="Q4245" t="s">
        <v>20</v>
      </c>
      <c r="R4245">
        <v>90</v>
      </c>
      <c r="S4245" t="str">
        <f t="shared" si="199"/>
        <v>('145802','RODIN','','WILLIAM','4','1','2','2','6','','1111111964','16','','3','3','B','B','('145802','RODIN','','WILLIAM','4','1','2','2','6','','1111111964','16','','3','3','B','B',''),'),</v>
      </c>
      <c r="T4245" t="s">
        <v>15288</v>
      </c>
      <c r="U4245">
        <f t="shared" si="200"/>
        <v>0</v>
      </c>
    </row>
    <row r="4246" spans="1:21">
      <c r="A4246" s="2" t="s">
        <v>10586</v>
      </c>
      <c r="B4246" s="2" t="s">
        <v>283</v>
      </c>
      <c r="D4246" s="2" t="s">
        <v>1121</v>
      </c>
      <c r="E4246" t="str">
        <f t="shared" si="198"/>
        <v>4</v>
      </c>
      <c r="F4246" s="2">
        <v>27</v>
      </c>
      <c r="G4246">
        <v>3</v>
      </c>
      <c r="H4246">
        <v>1</v>
      </c>
      <c r="I4246">
        <v>3</v>
      </c>
      <c r="K4246">
        <v>1111111225</v>
      </c>
      <c r="L4246">
        <v>16</v>
      </c>
      <c r="N4246">
        <v>3</v>
      </c>
      <c r="O4246">
        <v>3</v>
      </c>
      <c r="P4246" t="s">
        <v>23</v>
      </c>
      <c r="Q4246" t="s">
        <v>23</v>
      </c>
      <c r="R4246">
        <v>90</v>
      </c>
      <c r="S4246" t="str">
        <f t="shared" si="199"/>
        <v>('145808','RODRIGUEZ','','ALBERTO','4','27','3','1','3','','1111111225','16','','3','3','A','A','('145808','RODRIGUEZ','','ALBERTO','4','27','3','1','3','','1111111225','16','','3','3','A','A',''),'),</v>
      </c>
      <c r="T4246" t="s">
        <v>15289</v>
      </c>
      <c r="U4246">
        <f t="shared" si="200"/>
        <v>0</v>
      </c>
    </row>
    <row r="4247" spans="1:21">
      <c r="A4247" s="2" t="s">
        <v>10587</v>
      </c>
      <c r="B4247" s="2" t="s">
        <v>10588</v>
      </c>
      <c r="D4247" s="2" t="s">
        <v>75</v>
      </c>
      <c r="E4247" t="str">
        <f t="shared" si="198"/>
        <v>4</v>
      </c>
      <c r="F4247" s="2">
        <v>20</v>
      </c>
      <c r="G4247">
        <v>4</v>
      </c>
      <c r="H4247">
        <v>3</v>
      </c>
      <c r="I4247">
        <v>4</v>
      </c>
      <c r="K4247">
        <v>1111111818</v>
      </c>
      <c r="L4247">
        <v>16</v>
      </c>
      <c r="N4247">
        <v>3</v>
      </c>
      <c r="O4247">
        <v>3</v>
      </c>
      <c r="P4247" t="s">
        <v>26</v>
      </c>
      <c r="Q4247" t="s">
        <v>26</v>
      </c>
      <c r="R4247">
        <v>90</v>
      </c>
      <c r="S4247" t="str">
        <f t="shared" si="199"/>
        <v>('145814','ROLOFF','','BENJAMIN','4','20','4','3','4','','1111111818','16','','3','3','C','C','('145814','ROLOFF','','BENJAMIN','4','20','4','3','4','','1111111818','16','','3','3','C','C',''),'),</v>
      </c>
      <c r="T4247" t="s">
        <v>15290</v>
      </c>
      <c r="U4247">
        <f t="shared" si="200"/>
        <v>0</v>
      </c>
    </row>
    <row r="4248" spans="1:21">
      <c r="A4248" s="2" t="s">
        <v>10589</v>
      </c>
      <c r="B4248" s="2" t="s">
        <v>6688</v>
      </c>
      <c r="D4248" s="2" t="s">
        <v>125</v>
      </c>
      <c r="E4248" t="str">
        <f t="shared" si="198"/>
        <v>4</v>
      </c>
      <c r="F4248" s="2">
        <v>5</v>
      </c>
      <c r="G4248">
        <v>4</v>
      </c>
      <c r="H4248">
        <v>2</v>
      </c>
      <c r="I4248">
        <v>4</v>
      </c>
      <c r="K4248">
        <v>1111111226</v>
      </c>
      <c r="L4248">
        <v>16</v>
      </c>
      <c r="N4248">
        <v>3</v>
      </c>
      <c r="O4248">
        <v>3</v>
      </c>
      <c r="P4248" t="s">
        <v>20</v>
      </c>
      <c r="Q4248" t="s">
        <v>20</v>
      </c>
      <c r="R4248">
        <v>90</v>
      </c>
      <c r="S4248" t="str">
        <f t="shared" si="199"/>
        <v>('145820','ROMAN','','JASON','4','5','4','2','4','','1111111226','16','','3','3','B','B','('145820','ROMAN','','JASON','4','5','4','2','4','','1111111226','16','','3','3','B','B',''),'),</v>
      </c>
      <c r="T4248" t="s">
        <v>15291</v>
      </c>
      <c r="U4248">
        <f t="shared" si="200"/>
        <v>0</v>
      </c>
    </row>
    <row r="4249" spans="1:21">
      <c r="A4249" s="2" t="s">
        <v>10590</v>
      </c>
      <c r="B4249" s="2" t="s">
        <v>10591</v>
      </c>
      <c r="D4249" s="2" t="s">
        <v>1038</v>
      </c>
      <c r="E4249" t="str">
        <f t="shared" si="198"/>
        <v>4</v>
      </c>
      <c r="F4249" s="2">
        <v>16</v>
      </c>
      <c r="G4249">
        <v>4</v>
      </c>
      <c r="H4249">
        <v>2</v>
      </c>
      <c r="I4249">
        <v>4</v>
      </c>
      <c r="K4249">
        <v>1111111370</v>
      </c>
      <c r="L4249">
        <v>16</v>
      </c>
      <c r="N4249">
        <v>3</v>
      </c>
      <c r="O4249">
        <v>3</v>
      </c>
      <c r="P4249" t="s">
        <v>20</v>
      </c>
      <c r="Q4249" t="s">
        <v>20</v>
      </c>
      <c r="R4249">
        <v>90</v>
      </c>
      <c r="S4249" t="str">
        <f t="shared" si="199"/>
        <v>('145826','ROMER','','ERICA','4','16','4','2','4','','1111111370','16','','3','3','B','B','('145826','ROMER','','ERICA','4','16','4','2','4','','1111111370','16','','3','3','B','B',''),'),</v>
      </c>
      <c r="T4249" t="s">
        <v>15292</v>
      </c>
      <c r="U4249">
        <f t="shared" si="200"/>
        <v>0</v>
      </c>
    </row>
    <row r="4250" spans="1:21">
      <c r="A4250" s="2" t="s">
        <v>10592</v>
      </c>
      <c r="B4250" s="2" t="s">
        <v>285</v>
      </c>
      <c r="D4250" s="2" t="s">
        <v>50</v>
      </c>
      <c r="E4250" t="str">
        <f t="shared" si="198"/>
        <v>4</v>
      </c>
      <c r="F4250" s="2">
        <v>18</v>
      </c>
      <c r="G4250">
        <v>3</v>
      </c>
      <c r="H4250">
        <v>3</v>
      </c>
      <c r="I4250">
        <v>7</v>
      </c>
      <c r="K4250">
        <v>1111111965</v>
      </c>
      <c r="L4250">
        <v>16</v>
      </c>
      <c r="N4250">
        <v>3</v>
      </c>
      <c r="O4250">
        <v>3</v>
      </c>
      <c r="P4250" t="s">
        <v>26</v>
      </c>
      <c r="Q4250" t="s">
        <v>26</v>
      </c>
      <c r="R4250">
        <v>90</v>
      </c>
      <c r="S4250" t="str">
        <f t="shared" si="199"/>
        <v>('145832','ROMERO','','BRANDON','4','18','3','3','7','','1111111965','16','','3','3','C','C','('145832','ROMERO','','BRANDON','4','18','3','3','7','','1111111965','16','','3','3','C','C',''),'),</v>
      </c>
      <c r="T4250" t="s">
        <v>15293</v>
      </c>
      <c r="U4250">
        <f t="shared" si="200"/>
        <v>0</v>
      </c>
    </row>
    <row r="4251" spans="1:21">
      <c r="A4251" s="2" t="s">
        <v>10593</v>
      </c>
      <c r="B4251" s="2" t="s">
        <v>1122</v>
      </c>
      <c r="D4251" s="2" t="s">
        <v>380</v>
      </c>
      <c r="E4251" t="str">
        <f t="shared" si="198"/>
        <v>4</v>
      </c>
      <c r="F4251" s="2">
        <v>25</v>
      </c>
      <c r="G4251">
        <v>1</v>
      </c>
      <c r="H4251">
        <v>1</v>
      </c>
      <c r="I4251">
        <v>5</v>
      </c>
      <c r="K4251">
        <v>1111111819</v>
      </c>
      <c r="L4251">
        <v>16</v>
      </c>
      <c r="N4251">
        <v>3</v>
      </c>
      <c r="O4251">
        <v>3</v>
      </c>
      <c r="P4251" t="s">
        <v>23</v>
      </c>
      <c r="Q4251" t="s">
        <v>23</v>
      </c>
      <c r="R4251">
        <v>90</v>
      </c>
      <c r="S4251" t="str">
        <f t="shared" si="199"/>
        <v>('145838','ROPER','','BLAKE','4','25','1','1','5','','1111111819','16','','3','3','A','A','('145838','ROPER','','BLAKE','4','25','1','1','5','','1111111819','16','','3','3','A','A',''),'),</v>
      </c>
      <c r="T4251" t="s">
        <v>15294</v>
      </c>
      <c r="U4251">
        <f t="shared" si="200"/>
        <v>0</v>
      </c>
    </row>
    <row r="4252" spans="1:21">
      <c r="A4252" s="2" t="s">
        <v>10594</v>
      </c>
      <c r="B4252" s="2" t="s">
        <v>4776</v>
      </c>
      <c r="D4252" s="2" t="s">
        <v>160</v>
      </c>
      <c r="E4252" t="str">
        <f t="shared" si="198"/>
        <v>4</v>
      </c>
      <c r="F4252" s="2">
        <v>9</v>
      </c>
      <c r="G4252">
        <v>2</v>
      </c>
      <c r="H4252">
        <v>2</v>
      </c>
      <c r="I4252">
        <v>6</v>
      </c>
      <c r="K4252">
        <v>1111111820</v>
      </c>
      <c r="L4252">
        <v>16</v>
      </c>
      <c r="N4252">
        <v>3</v>
      </c>
      <c r="O4252">
        <v>3</v>
      </c>
      <c r="P4252" t="s">
        <v>20</v>
      </c>
      <c r="Q4252" t="s">
        <v>20</v>
      </c>
      <c r="R4252">
        <v>90</v>
      </c>
      <c r="S4252" t="str">
        <f t="shared" si="199"/>
        <v>('145844','ROSE','','EVAN','4','9','2','2','6','','1111111820','16','','3','3','B','B','('145844','ROSE','','EVAN','4','9','2','2','6','','1111111820','16','','3','3','B','B',''),'),</v>
      </c>
      <c r="T4252" t="s">
        <v>15295</v>
      </c>
      <c r="U4252">
        <f t="shared" si="200"/>
        <v>0</v>
      </c>
    </row>
    <row r="4253" spans="1:21">
      <c r="A4253" s="2" t="s">
        <v>10595</v>
      </c>
      <c r="B4253" s="2" t="s">
        <v>481</v>
      </c>
      <c r="D4253" s="2" t="s">
        <v>10596</v>
      </c>
      <c r="E4253" t="str">
        <f t="shared" si="198"/>
        <v>4</v>
      </c>
      <c r="F4253" s="2">
        <v>4</v>
      </c>
      <c r="G4253">
        <v>4</v>
      </c>
      <c r="H4253">
        <v>1</v>
      </c>
      <c r="I4253">
        <v>8</v>
      </c>
      <c r="K4253">
        <v>1111111966</v>
      </c>
      <c r="L4253">
        <v>16</v>
      </c>
      <c r="N4253">
        <v>3</v>
      </c>
      <c r="O4253">
        <v>3</v>
      </c>
      <c r="P4253" t="s">
        <v>23</v>
      </c>
      <c r="Q4253" t="s">
        <v>23</v>
      </c>
      <c r="R4253">
        <v>90</v>
      </c>
      <c r="S4253" t="str">
        <f t="shared" si="199"/>
        <v>('145850','ROSS','','RASHAAD','4','4','4','1','8','','1111111966','16','','3','3','A','A','('145850','ROSS','','RASHAAD','4','4','4','1','8','','1111111966','16','','3','3','A','A',''),'),</v>
      </c>
      <c r="T4253" t="s">
        <v>15296</v>
      </c>
      <c r="U4253">
        <f t="shared" si="200"/>
        <v>0</v>
      </c>
    </row>
    <row r="4254" spans="1:21">
      <c r="A4254" s="2" t="s">
        <v>10597</v>
      </c>
      <c r="B4254" s="2" t="s">
        <v>8717</v>
      </c>
      <c r="D4254" s="2" t="s">
        <v>10598</v>
      </c>
      <c r="E4254" t="str">
        <f t="shared" si="198"/>
        <v>4</v>
      </c>
      <c r="F4254" s="2">
        <v>2</v>
      </c>
      <c r="G4254">
        <v>1</v>
      </c>
      <c r="H4254">
        <v>3</v>
      </c>
      <c r="I4254">
        <v>1</v>
      </c>
      <c r="K4254">
        <v>1111111671</v>
      </c>
      <c r="L4254">
        <v>16</v>
      </c>
      <c r="N4254">
        <v>3</v>
      </c>
      <c r="O4254">
        <v>3</v>
      </c>
      <c r="P4254" t="s">
        <v>26</v>
      </c>
      <c r="Q4254" t="s">
        <v>26</v>
      </c>
      <c r="R4254">
        <v>90</v>
      </c>
      <c r="S4254" t="str">
        <f t="shared" si="199"/>
        <v>('145856','ROTH','','REMINGTON','4','2','1','3','1','','1111111671','16','','3','3','C','C','('145856','ROTH','','REMINGTON','4','2','1','3','1','','1111111671','16','','3','3','C','C',''),'),</v>
      </c>
      <c r="T4254" t="s">
        <v>15297</v>
      </c>
      <c r="U4254">
        <f t="shared" si="200"/>
        <v>0</v>
      </c>
    </row>
    <row r="4255" spans="1:21">
      <c r="A4255" s="2" t="s">
        <v>10599</v>
      </c>
      <c r="B4255" s="2" t="s">
        <v>6701</v>
      </c>
      <c r="D4255" s="2" t="s">
        <v>263</v>
      </c>
      <c r="E4255" t="str">
        <f t="shared" si="198"/>
        <v>4</v>
      </c>
      <c r="F4255" s="2">
        <v>18</v>
      </c>
      <c r="G4255">
        <v>4</v>
      </c>
      <c r="H4255">
        <v>2</v>
      </c>
      <c r="I4255">
        <v>4</v>
      </c>
      <c r="K4255">
        <v>1111111514</v>
      </c>
      <c r="L4255">
        <v>16</v>
      </c>
      <c r="N4255">
        <v>3</v>
      </c>
      <c r="O4255">
        <v>3</v>
      </c>
      <c r="P4255" t="s">
        <v>20</v>
      </c>
      <c r="Q4255" t="s">
        <v>20</v>
      </c>
      <c r="R4255">
        <v>90</v>
      </c>
      <c r="S4255" t="str">
        <f t="shared" si="199"/>
        <v>('145862','ROUNTREE','','CHRISTOPHER','4','18','4','2','4','','1111111514','16','','3','3','B','B','('145862','ROUNTREE','','CHRISTOPHER','4','18','4','2','4','','1111111514','16','','3','3','B','B',''),'),</v>
      </c>
      <c r="T4255" t="s">
        <v>15298</v>
      </c>
      <c r="U4255">
        <f t="shared" si="200"/>
        <v>0</v>
      </c>
    </row>
    <row r="4256" spans="1:21">
      <c r="A4256" s="2" t="s">
        <v>10600</v>
      </c>
      <c r="B4256" s="2" t="s">
        <v>10601</v>
      </c>
      <c r="D4256" s="2" t="s">
        <v>4268</v>
      </c>
      <c r="E4256" t="str">
        <f t="shared" si="198"/>
        <v>4</v>
      </c>
      <c r="F4256" s="2">
        <v>19</v>
      </c>
      <c r="G4256">
        <v>1</v>
      </c>
      <c r="H4256">
        <v>3</v>
      </c>
      <c r="I4256">
        <v>5</v>
      </c>
      <c r="K4256">
        <v>1111111515</v>
      </c>
      <c r="L4256">
        <v>16</v>
      </c>
      <c r="N4256">
        <v>3</v>
      </c>
      <c r="O4256">
        <v>3</v>
      </c>
      <c r="P4256" t="s">
        <v>26</v>
      </c>
      <c r="Q4256" t="s">
        <v>26</v>
      </c>
      <c r="R4256">
        <v>90</v>
      </c>
      <c r="S4256" t="str">
        <f t="shared" si="199"/>
        <v>('145868','ROVITO','','KRISTIN','4','19','1','3','5','','1111111515','16','','3','3','C','C','('145868','ROVITO','','KRISTIN','4','19','1','3','5','','1111111515','16','','3','3','C','C',''),'),</v>
      </c>
      <c r="T4256" t="s">
        <v>15299</v>
      </c>
      <c r="U4256">
        <f t="shared" si="200"/>
        <v>0</v>
      </c>
    </row>
    <row r="4257" spans="1:21">
      <c r="A4257" s="2" t="s">
        <v>10602</v>
      </c>
      <c r="B4257" s="2" t="s">
        <v>7841</v>
      </c>
      <c r="D4257" s="2" t="s">
        <v>116</v>
      </c>
      <c r="E4257" t="str">
        <f t="shared" si="198"/>
        <v>4</v>
      </c>
      <c r="F4257" s="2">
        <v>13</v>
      </c>
      <c r="G4257">
        <v>2</v>
      </c>
      <c r="H4257">
        <v>1</v>
      </c>
      <c r="I4257">
        <v>6</v>
      </c>
      <c r="K4257">
        <v>1111111516</v>
      </c>
      <c r="L4257">
        <v>16</v>
      </c>
      <c r="N4257">
        <v>3</v>
      </c>
      <c r="O4257">
        <v>3</v>
      </c>
      <c r="P4257" t="s">
        <v>23</v>
      </c>
      <c r="Q4257" t="s">
        <v>23</v>
      </c>
      <c r="R4257">
        <v>90</v>
      </c>
      <c r="S4257" t="str">
        <f t="shared" si="199"/>
        <v>('145874','ROWLAND','','THOMAS','4','13','2','1','6','','1111111516','16','','3','3','A','A','('145874','ROWLAND','','THOMAS','4','13','2','1','6','','1111111516','16','','3','3','A','A',''),'),</v>
      </c>
      <c r="T4257" t="s">
        <v>15300</v>
      </c>
      <c r="U4257">
        <f t="shared" si="200"/>
        <v>0</v>
      </c>
    </row>
    <row r="4258" spans="1:21">
      <c r="A4258" s="2" t="s">
        <v>10603</v>
      </c>
      <c r="B4258" s="2" t="s">
        <v>10604</v>
      </c>
      <c r="D4258" s="2" t="s">
        <v>558</v>
      </c>
      <c r="E4258" t="str">
        <f t="shared" si="198"/>
        <v>4</v>
      </c>
      <c r="F4258" s="2">
        <v>22</v>
      </c>
      <c r="G4258">
        <v>3</v>
      </c>
      <c r="H4258">
        <v>3</v>
      </c>
      <c r="I4258">
        <v>7</v>
      </c>
      <c r="K4258">
        <v>1111111821</v>
      </c>
      <c r="L4258">
        <v>16</v>
      </c>
      <c r="N4258">
        <v>3</v>
      </c>
      <c r="O4258">
        <v>3</v>
      </c>
      <c r="P4258" t="s">
        <v>26</v>
      </c>
      <c r="Q4258" t="s">
        <v>26</v>
      </c>
      <c r="R4258">
        <v>90</v>
      </c>
      <c r="S4258" t="str">
        <f t="shared" si="199"/>
        <v>('145880','RUBIN','','ELIZABETH','4','22','3','3','7','','1111111821','16','','3','3','C','C','('145880','RUBIN','','ELIZABETH','4','22','3','3','7','','1111111821','16','','3','3','C','C',''),'),</v>
      </c>
      <c r="T4258" t="s">
        <v>15301</v>
      </c>
      <c r="U4258">
        <f t="shared" si="200"/>
        <v>0</v>
      </c>
    </row>
    <row r="4259" spans="1:21">
      <c r="A4259" s="2" t="s">
        <v>10605</v>
      </c>
      <c r="B4259" s="2" t="s">
        <v>10606</v>
      </c>
      <c r="D4259" s="2" t="s">
        <v>198</v>
      </c>
      <c r="E4259" t="str">
        <f t="shared" si="198"/>
        <v>4</v>
      </c>
      <c r="F4259" s="2">
        <v>11</v>
      </c>
      <c r="G4259">
        <v>1</v>
      </c>
      <c r="H4259">
        <v>2</v>
      </c>
      <c r="I4259">
        <v>1</v>
      </c>
      <c r="K4259">
        <v>1111111967</v>
      </c>
      <c r="L4259">
        <v>16</v>
      </c>
      <c r="N4259">
        <v>3</v>
      </c>
      <c r="O4259">
        <v>3</v>
      </c>
      <c r="P4259" t="s">
        <v>20</v>
      </c>
      <c r="Q4259" t="s">
        <v>20</v>
      </c>
      <c r="R4259">
        <v>90</v>
      </c>
      <c r="S4259" t="str">
        <f t="shared" si="199"/>
        <v>('145886','RUD','','BRIAN','4','11','1','2','1','','1111111967','16','','3','3','B','B','('145886','RUD','','BRIAN','4','11','1','2','1','','1111111967','16','','3','3','B','B',''),'),</v>
      </c>
      <c r="T4259" t="s">
        <v>15302</v>
      </c>
      <c r="U4259">
        <f t="shared" si="200"/>
        <v>0</v>
      </c>
    </row>
    <row r="4260" spans="1:21">
      <c r="A4260" s="2" t="s">
        <v>10607</v>
      </c>
      <c r="B4260" s="2" t="s">
        <v>1123</v>
      </c>
      <c r="D4260" s="2" t="s">
        <v>732</v>
      </c>
      <c r="E4260" t="str">
        <f t="shared" si="198"/>
        <v>4</v>
      </c>
      <c r="F4260" s="2">
        <v>27</v>
      </c>
      <c r="G4260">
        <v>2</v>
      </c>
      <c r="H4260">
        <v>3</v>
      </c>
      <c r="I4260">
        <v>2</v>
      </c>
      <c r="K4260">
        <v>1111111968</v>
      </c>
      <c r="L4260">
        <v>16</v>
      </c>
      <c r="N4260">
        <v>3</v>
      </c>
      <c r="O4260">
        <v>3</v>
      </c>
      <c r="P4260" t="s">
        <v>26</v>
      </c>
      <c r="Q4260" t="s">
        <v>26</v>
      </c>
      <c r="R4260">
        <v>90</v>
      </c>
      <c r="S4260" t="str">
        <f t="shared" si="199"/>
        <v>('145892','RUIZ','','JOSE','4','27','2','3','2','','1111111968','16','','3','3','C','C','('145892','RUIZ','','JOSE','4','27','2','3','2','','1111111968','16','','3','3','C','C',''),'),</v>
      </c>
      <c r="T4260" t="s">
        <v>15303</v>
      </c>
      <c r="U4260">
        <f t="shared" si="200"/>
        <v>0</v>
      </c>
    </row>
    <row r="4261" spans="1:21">
      <c r="A4261" s="2" t="s">
        <v>10608</v>
      </c>
      <c r="B4261" s="2" t="s">
        <v>114</v>
      </c>
      <c r="D4261" s="2" t="s">
        <v>96</v>
      </c>
      <c r="E4261" t="str">
        <f t="shared" si="198"/>
        <v>4</v>
      </c>
      <c r="F4261" s="2">
        <v>16</v>
      </c>
      <c r="G4261">
        <v>3</v>
      </c>
      <c r="H4261">
        <v>1</v>
      </c>
      <c r="I4261">
        <v>3</v>
      </c>
      <c r="K4261">
        <v>1111111969</v>
      </c>
      <c r="L4261">
        <v>16</v>
      </c>
      <c r="N4261">
        <v>3</v>
      </c>
      <c r="O4261">
        <v>3</v>
      </c>
      <c r="P4261" t="s">
        <v>23</v>
      </c>
      <c r="Q4261" t="s">
        <v>23</v>
      </c>
      <c r="R4261">
        <v>90</v>
      </c>
      <c r="S4261" t="str">
        <f t="shared" si="199"/>
        <v>('145898','RYAN','','JOHN','4','16','3','1','3','','1111111969','16','','3','3','A','A','('145898','RYAN','','JOHN','4','16','3','1','3','','1111111969','16','','3','3','A','A',''),'),</v>
      </c>
      <c r="T4261" t="s">
        <v>15304</v>
      </c>
      <c r="U4261">
        <f t="shared" si="200"/>
        <v>0</v>
      </c>
    </row>
    <row r="4262" spans="1:21">
      <c r="A4262" s="2" t="s">
        <v>10609</v>
      </c>
      <c r="B4262" s="2" t="s">
        <v>9154</v>
      </c>
      <c r="D4262" s="2" t="s">
        <v>10610</v>
      </c>
      <c r="E4262" t="str">
        <f t="shared" si="198"/>
        <v>4</v>
      </c>
      <c r="F4262" s="2">
        <v>5</v>
      </c>
      <c r="G4262">
        <v>2</v>
      </c>
      <c r="H4262">
        <v>1</v>
      </c>
      <c r="I4262">
        <v>2</v>
      </c>
      <c r="K4262">
        <v>1111111672</v>
      </c>
      <c r="L4262">
        <v>16</v>
      </c>
      <c r="N4262">
        <v>3</v>
      </c>
      <c r="O4262">
        <v>3</v>
      </c>
      <c r="P4262" t="s">
        <v>23</v>
      </c>
      <c r="Q4262" t="s">
        <v>23</v>
      </c>
      <c r="R4262">
        <v>90</v>
      </c>
      <c r="S4262" t="str">
        <f t="shared" si="199"/>
        <v>('145904','RYDER','','WAVE','4','5','2','1','2','','1111111672','16','','3','3','A','A','('145904','RYDER','','WAVE','4','5','2','1','2','','1111111672','16','','3','3','A','A',''),'),</v>
      </c>
      <c r="T4262" t="s">
        <v>15305</v>
      </c>
      <c r="U4262">
        <f t="shared" si="200"/>
        <v>0</v>
      </c>
    </row>
    <row r="4263" spans="1:21">
      <c r="A4263" s="2" t="s">
        <v>10611</v>
      </c>
      <c r="B4263" s="2" t="s">
        <v>10612</v>
      </c>
      <c r="D4263" s="2" t="s">
        <v>103</v>
      </c>
      <c r="E4263" t="str">
        <f t="shared" si="198"/>
        <v>4</v>
      </c>
      <c r="F4263" s="2">
        <v>23</v>
      </c>
      <c r="G4263">
        <v>4</v>
      </c>
      <c r="H4263">
        <v>1</v>
      </c>
      <c r="I4263">
        <v>8</v>
      </c>
      <c r="K4263">
        <v>1111111822</v>
      </c>
      <c r="L4263">
        <v>16</v>
      </c>
      <c r="N4263">
        <v>3</v>
      </c>
      <c r="O4263">
        <v>3</v>
      </c>
      <c r="P4263" t="s">
        <v>23</v>
      </c>
      <c r="Q4263" t="s">
        <v>23</v>
      </c>
      <c r="R4263">
        <v>90</v>
      </c>
      <c r="S4263" t="str">
        <f t="shared" si="199"/>
        <v>('145910','RYNNING','','SEAN','4','23','4','1','8','','1111111822','16','','3','3','A','A','('145910','RYNNING','','SEAN','4','23','4','1','8','','1111111822','16','','3','3','A','A',''),'),</v>
      </c>
      <c r="T4263" t="s">
        <v>15306</v>
      </c>
      <c r="U4263">
        <f t="shared" si="200"/>
        <v>0</v>
      </c>
    </row>
    <row r="4264" spans="1:21">
      <c r="A4264" s="2" t="s">
        <v>10613</v>
      </c>
      <c r="B4264" s="2" t="s">
        <v>10614</v>
      </c>
      <c r="D4264" s="2" t="s">
        <v>32</v>
      </c>
      <c r="E4264" t="str">
        <f t="shared" si="198"/>
        <v>4</v>
      </c>
      <c r="F4264" s="2">
        <v>17</v>
      </c>
      <c r="G4264">
        <v>3</v>
      </c>
      <c r="H4264">
        <v>2</v>
      </c>
      <c r="I4264">
        <v>3</v>
      </c>
      <c r="K4264">
        <v>1111111673</v>
      </c>
      <c r="L4264">
        <v>16</v>
      </c>
      <c r="N4264">
        <v>3</v>
      </c>
      <c r="O4264">
        <v>3</v>
      </c>
      <c r="P4264" t="s">
        <v>20</v>
      </c>
      <c r="Q4264" t="s">
        <v>20</v>
      </c>
      <c r="R4264">
        <v>90</v>
      </c>
      <c r="S4264" t="str">
        <f t="shared" si="199"/>
        <v>('145922','SALO','','MATTHEW','4','17','3','2','3','','1111111673','16','','3','3','B','B','('145922','SALO','','MATTHEW','4','17','3','2','3','','1111111673','16','','3','3','B','B',''),'),</v>
      </c>
      <c r="T4264" t="s">
        <v>15307</v>
      </c>
      <c r="U4264">
        <f t="shared" si="200"/>
        <v>0</v>
      </c>
    </row>
    <row r="4265" spans="1:21">
      <c r="A4265" s="2" t="s">
        <v>10615</v>
      </c>
      <c r="B4265" s="2" t="s">
        <v>10616</v>
      </c>
      <c r="D4265" s="2" t="s">
        <v>10617</v>
      </c>
      <c r="E4265" t="str">
        <f t="shared" si="198"/>
        <v>4</v>
      </c>
      <c r="F4265" s="2">
        <v>4</v>
      </c>
      <c r="G4265">
        <v>1</v>
      </c>
      <c r="H4265">
        <v>2</v>
      </c>
      <c r="I4265">
        <v>1</v>
      </c>
      <c r="K4265">
        <v>1111111823</v>
      </c>
      <c r="L4265">
        <v>16</v>
      </c>
      <c r="N4265">
        <v>3</v>
      </c>
      <c r="O4265">
        <v>3</v>
      </c>
      <c r="P4265" t="s">
        <v>20</v>
      </c>
      <c r="Q4265" t="s">
        <v>20</v>
      </c>
      <c r="R4265">
        <v>90</v>
      </c>
      <c r="S4265" t="str">
        <f t="shared" si="199"/>
        <v>('145928','SAMPLE','','ERICKA','4','4','1','2','1','','1111111823','16','','3','3','B','B','('145928','SAMPLE','','ERICKA','4','4','1','2','1','','1111111823','16','','3','3','B','B',''),'),</v>
      </c>
      <c r="T4265" t="s">
        <v>15308</v>
      </c>
      <c r="U4265">
        <f t="shared" si="200"/>
        <v>0</v>
      </c>
    </row>
    <row r="4266" spans="1:21">
      <c r="A4266" s="2" t="s">
        <v>10618</v>
      </c>
      <c r="B4266" s="2" t="s">
        <v>10619</v>
      </c>
      <c r="D4266" s="2" t="s">
        <v>75</v>
      </c>
      <c r="E4266" t="str">
        <f t="shared" si="198"/>
        <v>4</v>
      </c>
      <c r="F4266" s="2">
        <v>2</v>
      </c>
      <c r="G4266">
        <v>3</v>
      </c>
      <c r="H4266">
        <v>2</v>
      </c>
      <c r="I4266">
        <v>7</v>
      </c>
      <c r="K4266">
        <v>1111111517</v>
      </c>
      <c r="L4266">
        <v>16</v>
      </c>
      <c r="N4266">
        <v>3</v>
      </c>
      <c r="O4266">
        <v>3</v>
      </c>
      <c r="P4266" t="s">
        <v>20</v>
      </c>
      <c r="Q4266" t="s">
        <v>20</v>
      </c>
      <c r="R4266">
        <v>90</v>
      </c>
      <c r="S4266" t="str">
        <f t="shared" si="199"/>
        <v>('145934','SAMPSON','','BENJAMIN','4','2','3','2','7','','1111111517','16','','3','3','B','B','('145934','SAMPSON','','BENJAMIN','4','2','3','2','7','','1111111517','16','','3','3','B','B',''),'),</v>
      </c>
      <c r="T4266" t="s">
        <v>15309</v>
      </c>
      <c r="U4266">
        <f t="shared" si="200"/>
        <v>0</v>
      </c>
    </row>
    <row r="4267" spans="1:21">
      <c r="A4267" s="2" t="s">
        <v>10620</v>
      </c>
      <c r="B4267" s="2" t="s">
        <v>4809</v>
      </c>
      <c r="D4267" s="2" t="s">
        <v>10621</v>
      </c>
      <c r="E4267" t="str">
        <f t="shared" si="198"/>
        <v>4</v>
      </c>
      <c r="F4267" s="2">
        <v>10</v>
      </c>
      <c r="G4267">
        <v>2</v>
      </c>
      <c r="H4267">
        <v>3</v>
      </c>
      <c r="I4267">
        <v>2</v>
      </c>
      <c r="K4267">
        <v>1111111824</v>
      </c>
      <c r="L4267">
        <v>16</v>
      </c>
      <c r="N4267">
        <v>3</v>
      </c>
      <c r="O4267">
        <v>3</v>
      </c>
      <c r="P4267" t="s">
        <v>26</v>
      </c>
      <c r="Q4267" t="s">
        <v>26</v>
      </c>
      <c r="R4267">
        <v>90</v>
      </c>
      <c r="S4267" t="str">
        <f t="shared" si="199"/>
        <v>('145940','SANCHEZ','','ERNESTO','4','10','2','3','2','','1111111824','16','','3','3','C','C','('145940','SANCHEZ','','ERNESTO','4','10','2','3','2','','1111111824','16','','3','3','C','C',''),'),</v>
      </c>
      <c r="T4267" t="s">
        <v>15310</v>
      </c>
      <c r="U4267">
        <f t="shared" si="200"/>
        <v>0</v>
      </c>
    </row>
    <row r="4268" spans="1:21">
      <c r="A4268" s="2" t="s">
        <v>10622</v>
      </c>
      <c r="B4268" s="2" t="s">
        <v>4809</v>
      </c>
      <c r="D4268" s="2" t="s">
        <v>3941</v>
      </c>
      <c r="E4268" t="str">
        <f t="shared" si="198"/>
        <v>4</v>
      </c>
      <c r="F4268" s="2">
        <v>9</v>
      </c>
      <c r="G4268">
        <v>4</v>
      </c>
      <c r="H4268">
        <v>2</v>
      </c>
      <c r="I4268">
        <v>4</v>
      </c>
      <c r="K4268">
        <v>1111111970</v>
      </c>
      <c r="L4268">
        <v>16</v>
      </c>
      <c r="N4268">
        <v>3</v>
      </c>
      <c r="O4268">
        <v>3</v>
      </c>
      <c r="P4268" t="s">
        <v>20</v>
      </c>
      <c r="Q4268" t="s">
        <v>20</v>
      </c>
      <c r="R4268">
        <v>90</v>
      </c>
      <c r="S4268" t="str">
        <f t="shared" si="199"/>
        <v>('145952','SANCHEZ','','MARTIN','4','9','4','2','4','','1111111970','16','','3','3','B','B','('145952','SANCHEZ','','MARTIN','4','9','4','2','4','','1111111970','16','','3','3','B','B',''),'),</v>
      </c>
      <c r="T4268" t="s">
        <v>15311</v>
      </c>
      <c r="U4268">
        <f t="shared" si="200"/>
        <v>0</v>
      </c>
    </row>
    <row r="4269" spans="1:21">
      <c r="A4269" s="2" t="s">
        <v>10623</v>
      </c>
      <c r="B4269" s="2" t="s">
        <v>608</v>
      </c>
      <c r="D4269" s="2" t="s">
        <v>79</v>
      </c>
      <c r="E4269" t="str">
        <f t="shared" si="198"/>
        <v>4</v>
      </c>
      <c r="F4269" s="2">
        <v>10</v>
      </c>
      <c r="G4269">
        <v>1</v>
      </c>
      <c r="H4269">
        <v>3</v>
      </c>
      <c r="I4269">
        <v>5</v>
      </c>
      <c r="K4269">
        <v>1111111227</v>
      </c>
      <c r="L4269">
        <v>16</v>
      </c>
      <c r="N4269">
        <v>3</v>
      </c>
      <c r="O4269">
        <v>3</v>
      </c>
      <c r="P4269" t="s">
        <v>26</v>
      </c>
      <c r="Q4269" t="s">
        <v>26</v>
      </c>
      <c r="R4269">
        <v>90</v>
      </c>
      <c r="S4269" t="str">
        <f t="shared" si="199"/>
        <v>('145958','SANDERS','','SCOTT','4','10','1','3','5','','1111111227','16','','3','3','C','C','('145958','SANDERS','','SCOTT','4','10','1','3','5','','1111111227','16','','3','3','C','C',''),'),</v>
      </c>
      <c r="T4269" t="s">
        <v>15312</v>
      </c>
      <c r="U4269">
        <f t="shared" si="200"/>
        <v>0</v>
      </c>
    </row>
    <row r="4270" spans="1:21">
      <c r="A4270" s="2" t="s">
        <v>10624</v>
      </c>
      <c r="B4270" s="2" t="s">
        <v>1124</v>
      </c>
      <c r="D4270" s="2" t="s">
        <v>336</v>
      </c>
      <c r="E4270" t="str">
        <f t="shared" si="198"/>
        <v>4</v>
      </c>
      <c r="F4270" s="2">
        <v>25</v>
      </c>
      <c r="G4270">
        <v>1</v>
      </c>
      <c r="H4270">
        <v>3</v>
      </c>
      <c r="I4270">
        <v>5</v>
      </c>
      <c r="K4270">
        <v>1111111971</v>
      </c>
      <c r="L4270">
        <v>16</v>
      </c>
      <c r="N4270">
        <v>3</v>
      </c>
      <c r="O4270">
        <v>3</v>
      </c>
      <c r="P4270" t="s">
        <v>26</v>
      </c>
      <c r="Q4270" t="s">
        <v>26</v>
      </c>
      <c r="R4270">
        <v>90</v>
      </c>
      <c r="S4270" t="str">
        <f t="shared" si="199"/>
        <v>('145964','SANTAMARIA','','MARK','4','25','1','3','5','','1111111971','16','','3','3','C','C','('145964','SANTAMARIA','','MARK','4','25','1','3','5','','1111111971','16','','3','3','C','C',''),'),</v>
      </c>
      <c r="T4270" t="s">
        <v>15313</v>
      </c>
      <c r="U4270">
        <f t="shared" si="200"/>
        <v>0</v>
      </c>
    </row>
    <row r="4271" spans="1:21">
      <c r="A4271" s="2" t="s">
        <v>10625</v>
      </c>
      <c r="B4271" s="2" t="s">
        <v>1125</v>
      </c>
      <c r="D4271" s="2" t="s">
        <v>1126</v>
      </c>
      <c r="E4271" t="str">
        <f t="shared" si="198"/>
        <v>4</v>
      </c>
      <c r="F4271" s="2">
        <v>26</v>
      </c>
      <c r="G4271">
        <v>2</v>
      </c>
      <c r="H4271">
        <v>1</v>
      </c>
      <c r="I4271">
        <v>6</v>
      </c>
      <c r="K4271">
        <v>1111111972</v>
      </c>
      <c r="L4271">
        <v>16</v>
      </c>
      <c r="N4271">
        <v>3</v>
      </c>
      <c r="O4271">
        <v>3</v>
      </c>
      <c r="P4271" t="s">
        <v>23</v>
      </c>
      <c r="Q4271" t="s">
        <v>23</v>
      </c>
      <c r="R4271">
        <v>90</v>
      </c>
      <c r="S4271" t="str">
        <f t="shared" si="199"/>
        <v>('145970','SANTOSALBORNA','','ADRIAN','4','26','2','1','6','','1111111972','16','','3','3','A','A','('145970','SANTOSALBORNA','','ADRIAN','4','26','2','1','6','','1111111972','16','','3','3','A','A',''),'),</v>
      </c>
      <c r="T4271" t="s">
        <v>15314</v>
      </c>
      <c r="U4271">
        <f t="shared" si="200"/>
        <v>0</v>
      </c>
    </row>
    <row r="4272" spans="1:21">
      <c r="A4272" s="2" t="s">
        <v>10626</v>
      </c>
      <c r="B4272" s="2" t="s">
        <v>1127</v>
      </c>
      <c r="D4272" s="2" t="s">
        <v>22</v>
      </c>
      <c r="E4272" t="str">
        <f t="shared" si="198"/>
        <v>4</v>
      </c>
      <c r="F4272" s="2">
        <v>30</v>
      </c>
      <c r="G4272">
        <v>2</v>
      </c>
      <c r="H4272">
        <v>1</v>
      </c>
      <c r="I4272">
        <v>6</v>
      </c>
      <c r="K4272">
        <v>1111111228</v>
      </c>
      <c r="L4272">
        <v>16</v>
      </c>
      <c r="N4272">
        <v>3</v>
      </c>
      <c r="O4272">
        <v>3</v>
      </c>
      <c r="P4272" t="s">
        <v>23</v>
      </c>
      <c r="Q4272" t="s">
        <v>23</v>
      </c>
      <c r="R4272">
        <v>90</v>
      </c>
      <c r="S4272" t="str">
        <f t="shared" si="199"/>
        <v>('145982','SARGENTI','','DANIEL','4','30','2','1','6','','1111111228','16','','3','3','A','A','('145982','SARGENTI','','DANIEL','4','30','2','1','6','','1111111228','16','','3','3','A','A',''),'),</v>
      </c>
      <c r="T4272" t="s">
        <v>15315</v>
      </c>
      <c r="U4272">
        <f t="shared" si="200"/>
        <v>0</v>
      </c>
    </row>
    <row r="4273" spans="1:21">
      <c r="A4273" s="2" t="s">
        <v>10627</v>
      </c>
      <c r="B4273" s="2" t="s">
        <v>1128</v>
      </c>
      <c r="D4273" s="2" t="s">
        <v>1129</v>
      </c>
      <c r="E4273" t="str">
        <f t="shared" si="198"/>
        <v>4</v>
      </c>
      <c r="F4273" s="2">
        <v>26</v>
      </c>
      <c r="G4273">
        <v>4</v>
      </c>
      <c r="H4273">
        <v>3</v>
      </c>
      <c r="I4273">
        <v>4</v>
      </c>
      <c r="K4273">
        <v>1111111674</v>
      </c>
      <c r="L4273">
        <v>16</v>
      </c>
      <c r="N4273">
        <v>3</v>
      </c>
      <c r="O4273">
        <v>3</v>
      </c>
      <c r="P4273" t="s">
        <v>26</v>
      </c>
      <c r="Q4273" t="s">
        <v>26</v>
      </c>
      <c r="R4273">
        <v>90</v>
      </c>
      <c r="S4273" t="str">
        <f t="shared" si="199"/>
        <v>('145988','SARJEANT','','JASMINE','4','26','4','3','4','','1111111674','16','','3','3','C','C','('145988','SARJEANT','','JASMINE','4','26','4','3','4','','1111111674','16','','3','3','C','C',''),'),</v>
      </c>
      <c r="T4273" t="s">
        <v>15316</v>
      </c>
      <c r="U4273">
        <f t="shared" si="200"/>
        <v>0</v>
      </c>
    </row>
    <row r="4274" spans="1:21">
      <c r="A4274" s="2" t="s">
        <v>10628</v>
      </c>
      <c r="B4274" s="2" t="s">
        <v>10629</v>
      </c>
      <c r="D4274" s="2" t="s">
        <v>7126</v>
      </c>
      <c r="E4274" t="str">
        <f t="shared" si="198"/>
        <v>4</v>
      </c>
      <c r="F4274" s="2">
        <v>22</v>
      </c>
      <c r="G4274">
        <v>4</v>
      </c>
      <c r="H4274">
        <v>3</v>
      </c>
      <c r="I4274">
        <v>8</v>
      </c>
      <c r="K4274">
        <v>1111111518</v>
      </c>
      <c r="L4274">
        <v>16</v>
      </c>
      <c r="N4274">
        <v>3</v>
      </c>
      <c r="O4274">
        <v>3</v>
      </c>
      <c r="P4274" t="s">
        <v>26</v>
      </c>
      <c r="Q4274" t="s">
        <v>26</v>
      </c>
      <c r="R4274">
        <v>90</v>
      </c>
      <c r="S4274" t="str">
        <f t="shared" si="199"/>
        <v>('145994','SAUDULLA','','MOHAMED','4','22','4','3','8','','1111111518','16','','3','3','C','C','('145994','SAUDULLA','','MOHAMED','4','22','4','3','8','','1111111518','16','','3','3','C','C',''),'),</v>
      </c>
      <c r="T4274" t="s">
        <v>15317</v>
      </c>
      <c r="U4274">
        <f t="shared" si="200"/>
        <v>0</v>
      </c>
    </row>
    <row r="4275" spans="1:21">
      <c r="A4275" s="2" t="s">
        <v>10630</v>
      </c>
      <c r="B4275" s="2" t="s">
        <v>10631</v>
      </c>
      <c r="D4275" s="2" t="s">
        <v>9694</v>
      </c>
      <c r="E4275" t="str">
        <f t="shared" si="198"/>
        <v>4</v>
      </c>
      <c r="F4275" s="2">
        <v>21</v>
      </c>
      <c r="G4275">
        <v>1</v>
      </c>
      <c r="H4275">
        <v>3</v>
      </c>
      <c r="I4275">
        <v>5</v>
      </c>
      <c r="K4275">
        <v>1111111371</v>
      </c>
      <c r="L4275">
        <v>16</v>
      </c>
      <c r="N4275">
        <v>3</v>
      </c>
      <c r="O4275">
        <v>3</v>
      </c>
      <c r="P4275" t="s">
        <v>26</v>
      </c>
      <c r="Q4275" t="s">
        <v>26</v>
      </c>
      <c r="R4275">
        <v>90</v>
      </c>
      <c r="S4275" t="str">
        <f t="shared" si="199"/>
        <v>('146000','SAUNDERS','','DWAYNE','4','21','1','3','5','','1111111371','16','','3','3','C','C','('146000','SAUNDERS','','DWAYNE','4','21','1','3','5','','1111111371','16','','3','3','C','C',''),'),</v>
      </c>
      <c r="T4275" t="s">
        <v>15318</v>
      </c>
      <c r="U4275">
        <f t="shared" si="200"/>
        <v>0</v>
      </c>
    </row>
    <row r="4276" spans="1:21">
      <c r="A4276" s="2" t="s">
        <v>10632</v>
      </c>
      <c r="B4276" s="2" t="s">
        <v>6734</v>
      </c>
      <c r="D4276" s="2" t="s">
        <v>10633</v>
      </c>
      <c r="E4276" t="str">
        <f t="shared" si="198"/>
        <v>4</v>
      </c>
      <c r="F4276" s="2">
        <v>19</v>
      </c>
      <c r="G4276">
        <v>3</v>
      </c>
      <c r="H4276">
        <v>2</v>
      </c>
      <c r="I4276">
        <v>7</v>
      </c>
      <c r="K4276">
        <v>1111111229</v>
      </c>
      <c r="L4276">
        <v>16</v>
      </c>
      <c r="N4276">
        <v>3</v>
      </c>
      <c r="O4276">
        <v>3</v>
      </c>
      <c r="P4276" t="s">
        <v>20</v>
      </c>
      <c r="Q4276" t="s">
        <v>20</v>
      </c>
      <c r="R4276">
        <v>90</v>
      </c>
      <c r="S4276" t="str">
        <f t="shared" si="199"/>
        <v>('146006','SAWYER','','ALEKSANDRA','4','19','3','2','7','','1111111229','16','','3','3','B','B','('146006','SAWYER','','ALEKSANDRA','4','19','3','2','7','','1111111229','16','','3','3','B','B',''),'),</v>
      </c>
      <c r="T4276" t="s">
        <v>15319</v>
      </c>
      <c r="U4276">
        <f t="shared" si="200"/>
        <v>0</v>
      </c>
    </row>
    <row r="4277" spans="1:21">
      <c r="A4277" s="2" t="s">
        <v>10634</v>
      </c>
      <c r="B4277" s="2" t="s">
        <v>6734</v>
      </c>
      <c r="D4277" s="2" t="s">
        <v>123</v>
      </c>
      <c r="E4277" t="str">
        <f t="shared" si="198"/>
        <v>4</v>
      </c>
      <c r="F4277" s="2">
        <v>19</v>
      </c>
      <c r="G4277">
        <v>4</v>
      </c>
      <c r="H4277">
        <v>3</v>
      </c>
      <c r="I4277">
        <v>8</v>
      </c>
      <c r="K4277">
        <v>1111111230</v>
      </c>
      <c r="L4277">
        <v>16</v>
      </c>
      <c r="N4277">
        <v>3</v>
      </c>
      <c r="O4277">
        <v>3</v>
      </c>
      <c r="P4277" t="s">
        <v>26</v>
      </c>
      <c r="Q4277" t="s">
        <v>26</v>
      </c>
      <c r="R4277">
        <v>90</v>
      </c>
      <c r="S4277" t="str">
        <f t="shared" si="199"/>
        <v>('146012','SAWYER','','ANDREW','4','19','4','3','8','','1111111230','16','','3','3','C','C','('146012','SAWYER','','ANDREW','4','19','4','3','8','','1111111230','16','','3','3','C','C',''),'),</v>
      </c>
      <c r="T4277" t="s">
        <v>15320</v>
      </c>
      <c r="U4277">
        <f t="shared" si="200"/>
        <v>0</v>
      </c>
    </row>
    <row r="4278" spans="1:21">
      <c r="A4278" s="2" t="s">
        <v>10635</v>
      </c>
      <c r="B4278" s="2" t="s">
        <v>6734</v>
      </c>
      <c r="D4278" s="2" t="s">
        <v>129</v>
      </c>
      <c r="E4278" t="str">
        <f t="shared" si="198"/>
        <v>4</v>
      </c>
      <c r="F4278" s="2">
        <v>8</v>
      </c>
      <c r="G4278">
        <v>1</v>
      </c>
      <c r="H4278">
        <v>1</v>
      </c>
      <c r="I4278">
        <v>1</v>
      </c>
      <c r="K4278">
        <v>1111111231</v>
      </c>
      <c r="L4278">
        <v>16</v>
      </c>
      <c r="N4278">
        <v>3</v>
      </c>
      <c r="O4278">
        <v>3</v>
      </c>
      <c r="P4278" t="s">
        <v>23</v>
      </c>
      <c r="Q4278" t="s">
        <v>23</v>
      </c>
      <c r="R4278">
        <v>90</v>
      </c>
      <c r="S4278" t="str">
        <f t="shared" si="199"/>
        <v>('146018','SAWYER','','GRANT','4','8','1','1','1','','1111111231','16','','3','3','A','A','('146018','SAWYER','','GRANT','4','8','1','1','1','','1111111231','16','','3','3','A','A',''),'),</v>
      </c>
      <c r="T4278" t="s">
        <v>15321</v>
      </c>
      <c r="U4278">
        <f t="shared" si="200"/>
        <v>0</v>
      </c>
    </row>
    <row r="4279" spans="1:21">
      <c r="A4279" s="2" t="s">
        <v>10636</v>
      </c>
      <c r="B4279" s="2" t="s">
        <v>10637</v>
      </c>
      <c r="D4279" s="2" t="s">
        <v>32</v>
      </c>
      <c r="E4279" t="str">
        <f t="shared" si="198"/>
        <v>4</v>
      </c>
      <c r="F4279" s="2">
        <v>16</v>
      </c>
      <c r="G4279">
        <v>2</v>
      </c>
      <c r="H4279">
        <v>2</v>
      </c>
      <c r="I4279">
        <v>2</v>
      </c>
      <c r="K4279">
        <v>1111111232</v>
      </c>
      <c r="L4279">
        <v>16</v>
      </c>
      <c r="N4279">
        <v>3</v>
      </c>
      <c r="O4279">
        <v>3</v>
      </c>
      <c r="P4279" t="s">
        <v>20</v>
      </c>
      <c r="Q4279" t="s">
        <v>20</v>
      </c>
      <c r="R4279">
        <v>90</v>
      </c>
      <c r="S4279" t="str">
        <f t="shared" si="199"/>
        <v>('146024','SCHAIDLE','','MATTHEW','4','16','2','2','2','','1111111232','16','','3','3','B','B','('146024','SCHAIDLE','','MATTHEW','4','16','2','2','2','','1111111232','16','','3','3','B','B',''),'),</v>
      </c>
      <c r="T4279" t="s">
        <v>15322</v>
      </c>
      <c r="U4279">
        <f t="shared" si="200"/>
        <v>0</v>
      </c>
    </row>
    <row r="4280" spans="1:21">
      <c r="A4280" s="2" t="s">
        <v>10638</v>
      </c>
      <c r="B4280" s="2" t="s">
        <v>1130</v>
      </c>
      <c r="D4280" s="2" t="s">
        <v>1131</v>
      </c>
      <c r="E4280" t="str">
        <f t="shared" si="198"/>
        <v>4</v>
      </c>
      <c r="F4280" s="2">
        <v>30</v>
      </c>
      <c r="G4280">
        <v>1</v>
      </c>
      <c r="H4280">
        <v>1</v>
      </c>
      <c r="I4280">
        <v>5</v>
      </c>
      <c r="K4280">
        <v>1111111675</v>
      </c>
      <c r="L4280">
        <v>16</v>
      </c>
      <c r="N4280">
        <v>3</v>
      </c>
      <c r="O4280">
        <v>3</v>
      </c>
      <c r="P4280" t="s">
        <v>23</v>
      </c>
      <c r="Q4280" t="s">
        <v>23</v>
      </c>
      <c r="R4280">
        <v>90</v>
      </c>
      <c r="S4280" t="str">
        <f t="shared" si="199"/>
        <v>('146030','SCHELSKE','','GAVIN','4','30','1','1','5','','1111111675','16','','3','3','A','A','('146030','SCHELSKE','','GAVIN','4','30','1','1','5','','1111111675','16','','3','3','A','A',''),'),</v>
      </c>
      <c r="T4280" t="s">
        <v>15323</v>
      </c>
      <c r="U4280">
        <f t="shared" si="200"/>
        <v>0</v>
      </c>
    </row>
    <row r="4281" spans="1:21">
      <c r="A4281" s="2" t="s">
        <v>10639</v>
      </c>
      <c r="B4281" s="2" t="s">
        <v>1132</v>
      </c>
      <c r="D4281" s="2" t="s">
        <v>1000</v>
      </c>
      <c r="E4281" t="str">
        <f t="shared" si="198"/>
        <v>4</v>
      </c>
      <c r="F4281" s="2">
        <v>28</v>
      </c>
      <c r="G4281">
        <v>3</v>
      </c>
      <c r="H4281">
        <v>1</v>
      </c>
      <c r="I4281">
        <v>3</v>
      </c>
      <c r="K4281">
        <v>1111111825</v>
      </c>
      <c r="L4281">
        <v>16</v>
      </c>
      <c r="N4281">
        <v>3</v>
      </c>
      <c r="O4281">
        <v>3</v>
      </c>
      <c r="P4281" t="s">
        <v>23</v>
      </c>
      <c r="Q4281" t="s">
        <v>23</v>
      </c>
      <c r="R4281">
        <v>90</v>
      </c>
      <c r="S4281" t="str">
        <f t="shared" si="199"/>
        <v>('146036','SCHERER','','GABRIELA','4','28','3','1','3','','1111111825','16','','3','3','A','A','('146036','SCHERER','','GABRIELA','4','28','3','1','3','','1111111825','16','','3','3','A','A',''),'),</v>
      </c>
      <c r="T4281" t="s">
        <v>15324</v>
      </c>
      <c r="U4281">
        <f t="shared" si="200"/>
        <v>0</v>
      </c>
    </row>
    <row r="4282" spans="1:21">
      <c r="A4282" s="2" t="s">
        <v>10640</v>
      </c>
      <c r="B4282" s="2" t="s">
        <v>10641</v>
      </c>
      <c r="D4282" s="2" t="s">
        <v>1068</v>
      </c>
      <c r="E4282" t="str">
        <f t="shared" si="198"/>
        <v>4</v>
      </c>
      <c r="F4282" s="2">
        <v>24</v>
      </c>
      <c r="G4282">
        <v>2</v>
      </c>
      <c r="H4282">
        <v>2</v>
      </c>
      <c r="I4282">
        <v>6</v>
      </c>
      <c r="K4282">
        <v>1111111676</v>
      </c>
      <c r="L4282">
        <v>16</v>
      </c>
      <c r="N4282">
        <v>3</v>
      </c>
      <c r="O4282">
        <v>3</v>
      </c>
      <c r="P4282" t="s">
        <v>20</v>
      </c>
      <c r="Q4282" t="s">
        <v>20</v>
      </c>
      <c r="R4282">
        <v>90</v>
      </c>
      <c r="S4282" t="str">
        <f t="shared" si="199"/>
        <v>('146042','SCHEXNAYDRE','','ARTHUR','4','24','2','2','6','','1111111676','16','','3','3','B','B','('146042','SCHEXNAYDRE','','ARTHUR','4','24','2','2','6','','1111111676','16','','3','3','B','B',''),'),</v>
      </c>
      <c r="T4282" t="s">
        <v>15325</v>
      </c>
      <c r="U4282">
        <f t="shared" si="200"/>
        <v>0</v>
      </c>
    </row>
    <row r="4283" spans="1:21">
      <c r="A4283" s="2" t="s">
        <v>10642</v>
      </c>
      <c r="B4283" s="2" t="s">
        <v>1133</v>
      </c>
      <c r="D4283" s="2" t="s">
        <v>282</v>
      </c>
      <c r="E4283" t="str">
        <f t="shared" si="198"/>
        <v>4</v>
      </c>
      <c r="F4283" s="2">
        <v>27</v>
      </c>
      <c r="G4283">
        <v>3</v>
      </c>
      <c r="H4283">
        <v>3</v>
      </c>
      <c r="I4283">
        <v>3</v>
      </c>
      <c r="K4283">
        <v>1111111233</v>
      </c>
      <c r="L4283">
        <v>16</v>
      </c>
      <c r="N4283">
        <v>3</v>
      </c>
      <c r="O4283">
        <v>3</v>
      </c>
      <c r="P4283" t="s">
        <v>26</v>
      </c>
      <c r="Q4283" t="s">
        <v>26</v>
      </c>
      <c r="R4283">
        <v>90</v>
      </c>
      <c r="S4283" t="str">
        <f t="shared" si="199"/>
        <v>('146054','SCHLENBECKER','','JACOB','4','27','3','3','3','','1111111233','16','','3','3','C','C','('146054','SCHLENBECKER','','JACOB','4','27','3','3','3','','1111111233','16','','3','3','C','C',''),'),</v>
      </c>
      <c r="T4283" t="s">
        <v>15326</v>
      </c>
      <c r="U4283">
        <f t="shared" si="200"/>
        <v>0</v>
      </c>
    </row>
    <row r="4284" spans="1:21">
      <c r="A4284" s="2" t="s">
        <v>10643</v>
      </c>
      <c r="B4284" s="2" t="s">
        <v>298</v>
      </c>
      <c r="D4284" s="2" t="s">
        <v>702</v>
      </c>
      <c r="E4284" t="str">
        <f t="shared" si="198"/>
        <v>4</v>
      </c>
      <c r="F4284" s="2">
        <v>25</v>
      </c>
      <c r="G4284">
        <v>2</v>
      </c>
      <c r="H4284">
        <v>1</v>
      </c>
      <c r="I4284">
        <v>6</v>
      </c>
      <c r="K4284">
        <v>1111111372</v>
      </c>
      <c r="L4284">
        <v>16</v>
      </c>
      <c r="N4284">
        <v>3</v>
      </c>
      <c r="O4284">
        <v>3</v>
      </c>
      <c r="P4284" t="s">
        <v>23</v>
      </c>
      <c r="Q4284" t="s">
        <v>23</v>
      </c>
      <c r="R4284">
        <v>90</v>
      </c>
      <c r="S4284" t="str">
        <f t="shared" si="199"/>
        <v>('146060','SCHMIDT','','BRYAN','4','25','2','1','6','','1111111372','16','','3','3','A','A','('146060','SCHMIDT','','BRYAN','4','25','2','1','6','','1111111372','16','','3','3','A','A',''),'),</v>
      </c>
      <c r="T4284" t="s">
        <v>15327</v>
      </c>
      <c r="U4284">
        <f t="shared" si="200"/>
        <v>0</v>
      </c>
    </row>
    <row r="4285" spans="1:21">
      <c r="A4285" s="2" t="s">
        <v>10644</v>
      </c>
      <c r="B4285" s="2" t="s">
        <v>298</v>
      </c>
      <c r="D4285" s="2" t="s">
        <v>10645</v>
      </c>
      <c r="E4285" t="str">
        <f t="shared" si="198"/>
        <v>4</v>
      </c>
      <c r="F4285" s="2">
        <v>18</v>
      </c>
      <c r="G4285">
        <v>4</v>
      </c>
      <c r="H4285">
        <v>2</v>
      </c>
      <c r="I4285">
        <v>4</v>
      </c>
      <c r="K4285">
        <v>1111111826</v>
      </c>
      <c r="L4285">
        <v>16</v>
      </c>
      <c r="N4285">
        <v>3</v>
      </c>
      <c r="O4285">
        <v>3</v>
      </c>
      <c r="P4285" t="s">
        <v>20</v>
      </c>
      <c r="Q4285" t="s">
        <v>20</v>
      </c>
      <c r="R4285">
        <v>90</v>
      </c>
      <c r="S4285" t="str">
        <f t="shared" si="199"/>
        <v>('146063','SCHMIDT','','KARINA','4','18','4','2','4','','1111111826','16','','3','3','B','B','('146063','SCHMIDT','','KARINA','4','18','4','2','4','','1111111826','16','','3','3','B','B',''),'),</v>
      </c>
      <c r="T4285" t="s">
        <v>15328</v>
      </c>
      <c r="U4285">
        <f t="shared" si="200"/>
        <v>0</v>
      </c>
    </row>
    <row r="4286" spans="1:21">
      <c r="A4286" s="2" t="s">
        <v>10646</v>
      </c>
      <c r="B4286" s="2" t="s">
        <v>10647</v>
      </c>
      <c r="D4286" s="2" t="s">
        <v>696</v>
      </c>
      <c r="E4286" t="str">
        <f t="shared" si="198"/>
        <v>4</v>
      </c>
      <c r="F4286" s="2">
        <v>19</v>
      </c>
      <c r="G4286">
        <v>1</v>
      </c>
      <c r="H4286">
        <v>3</v>
      </c>
      <c r="I4286">
        <v>5</v>
      </c>
      <c r="K4286">
        <v>1111111827</v>
      </c>
      <c r="L4286">
        <v>16</v>
      </c>
      <c r="N4286">
        <v>3</v>
      </c>
      <c r="O4286">
        <v>3</v>
      </c>
      <c r="P4286" t="s">
        <v>26</v>
      </c>
      <c r="Q4286" t="s">
        <v>26</v>
      </c>
      <c r="R4286">
        <v>90</v>
      </c>
      <c r="S4286" t="str">
        <f t="shared" si="199"/>
        <v>('146066','SCHMIEGEL','','LAUREN','4','19','1','3','5','','1111111827','16','','3','3','C','C','('146066','SCHMIEGEL','','LAUREN','4','19','1','3','5','','1111111827','16','','3','3','C','C',''),'),</v>
      </c>
      <c r="T4286" t="s">
        <v>15329</v>
      </c>
      <c r="U4286">
        <f t="shared" si="200"/>
        <v>0</v>
      </c>
    </row>
    <row r="4287" spans="1:21">
      <c r="A4287" s="2" t="s">
        <v>10648</v>
      </c>
      <c r="B4287" s="2" t="s">
        <v>885</v>
      </c>
      <c r="D4287" s="2" t="s">
        <v>22</v>
      </c>
      <c r="E4287" t="str">
        <f t="shared" si="198"/>
        <v>4</v>
      </c>
      <c r="F4287" s="2">
        <v>8</v>
      </c>
      <c r="G4287">
        <v>3</v>
      </c>
      <c r="H4287">
        <v>2</v>
      </c>
      <c r="I4287">
        <v>7</v>
      </c>
      <c r="K4287">
        <v>1111111973</v>
      </c>
      <c r="L4287">
        <v>16</v>
      </c>
      <c r="N4287">
        <v>3</v>
      </c>
      <c r="O4287">
        <v>3</v>
      </c>
      <c r="P4287" t="s">
        <v>20</v>
      </c>
      <c r="Q4287" t="s">
        <v>20</v>
      </c>
      <c r="R4287">
        <v>90</v>
      </c>
      <c r="S4287" t="str">
        <f t="shared" si="199"/>
        <v>('146072','SCHNEIDER','','DANIEL','4','8','3','2','7','','1111111973','16','','3','3','B','B','('146072','SCHNEIDER','','DANIEL','4','8','3','2','7','','1111111973','16','','3','3','B','B',''),'),</v>
      </c>
      <c r="T4287" t="s">
        <v>15330</v>
      </c>
      <c r="U4287">
        <f t="shared" si="200"/>
        <v>0</v>
      </c>
    </row>
    <row r="4288" spans="1:21">
      <c r="A4288" s="2" t="s">
        <v>10649</v>
      </c>
      <c r="B4288" s="2" t="s">
        <v>885</v>
      </c>
      <c r="D4288" s="2" t="s">
        <v>1134</v>
      </c>
      <c r="E4288" t="str">
        <f t="shared" si="198"/>
        <v>4</v>
      </c>
      <c r="F4288" s="2">
        <v>25</v>
      </c>
      <c r="G4288">
        <v>3</v>
      </c>
      <c r="H4288">
        <v>2</v>
      </c>
      <c r="I4288">
        <v>7</v>
      </c>
      <c r="K4288">
        <v>1111111373</v>
      </c>
      <c r="L4288">
        <v>16</v>
      </c>
      <c r="N4288">
        <v>3</v>
      </c>
      <c r="O4288">
        <v>3</v>
      </c>
      <c r="P4288" t="s">
        <v>20</v>
      </c>
      <c r="Q4288" t="s">
        <v>20</v>
      </c>
      <c r="R4288">
        <v>90</v>
      </c>
      <c r="S4288" t="str">
        <f t="shared" si="199"/>
        <v>('146078','SCHNEIDER','','SKYLER','4','25','3','2','7','','1111111373','16','','3','3','B','B','('146078','SCHNEIDER','','SKYLER','4','25','3','2','7','','1111111373','16','','3','3','B','B',''),'),</v>
      </c>
      <c r="T4288" t="s">
        <v>15331</v>
      </c>
      <c r="U4288">
        <f t="shared" si="200"/>
        <v>0</v>
      </c>
    </row>
    <row r="4289" spans="1:21">
      <c r="A4289" s="2" t="s">
        <v>10650</v>
      </c>
      <c r="B4289" s="2" t="s">
        <v>10651</v>
      </c>
      <c r="D4289" s="2" t="s">
        <v>116</v>
      </c>
      <c r="E4289" t="str">
        <f t="shared" si="198"/>
        <v>4</v>
      </c>
      <c r="F4289" s="2">
        <v>7</v>
      </c>
      <c r="G4289">
        <v>4</v>
      </c>
      <c r="H4289">
        <v>3</v>
      </c>
      <c r="I4289">
        <v>8</v>
      </c>
      <c r="K4289">
        <v>1111111374</v>
      </c>
      <c r="L4289">
        <v>16</v>
      </c>
      <c r="N4289">
        <v>3</v>
      </c>
      <c r="O4289">
        <v>3</v>
      </c>
      <c r="P4289" t="s">
        <v>26</v>
      </c>
      <c r="Q4289" t="s">
        <v>26</v>
      </c>
      <c r="R4289">
        <v>90</v>
      </c>
      <c r="S4289" t="str">
        <f t="shared" si="199"/>
        <v>('146084','SCHOFER','','THOMAS','4','7','4','3','8','','1111111374','16','','3','3','C','C','('146084','SCHOFER','','THOMAS','4','7','4','3','8','','1111111374','16','','3','3','C','C',''),'),</v>
      </c>
      <c r="T4289" t="s">
        <v>15332</v>
      </c>
      <c r="U4289">
        <f t="shared" si="200"/>
        <v>0</v>
      </c>
    </row>
    <row r="4290" spans="1:21">
      <c r="A4290" s="2" t="s">
        <v>10652</v>
      </c>
      <c r="B4290" s="2" t="s">
        <v>10653</v>
      </c>
      <c r="D4290" s="2" t="s">
        <v>401</v>
      </c>
      <c r="E4290" t="str">
        <f t="shared" si="198"/>
        <v>4</v>
      </c>
      <c r="F4290" s="2">
        <v>7</v>
      </c>
      <c r="G4290">
        <v>2</v>
      </c>
      <c r="H4290">
        <v>1</v>
      </c>
      <c r="I4290">
        <v>6</v>
      </c>
      <c r="K4290">
        <v>1111111828</v>
      </c>
      <c r="L4290">
        <v>16</v>
      </c>
      <c r="N4290">
        <v>3</v>
      </c>
      <c r="O4290">
        <v>3</v>
      </c>
      <c r="P4290" t="s">
        <v>23</v>
      </c>
      <c r="Q4290" t="s">
        <v>23</v>
      </c>
      <c r="R4290">
        <v>90</v>
      </c>
      <c r="S4290" t="str">
        <f t="shared" si="199"/>
        <v>('146090','SCHUHLEIN','','COLIN','4','7','2','1','6','','1111111828','16','','3','3','A','A','('146090','SCHUHLEIN','','COLIN','4','7','2','1','6','','1111111828','16','','3','3','A','A',''),'),</v>
      </c>
      <c r="T4290" t="s">
        <v>15333</v>
      </c>
      <c r="U4290">
        <f t="shared" si="200"/>
        <v>0</v>
      </c>
    </row>
    <row r="4291" spans="1:21">
      <c r="A4291" s="2" t="s">
        <v>10654</v>
      </c>
      <c r="B4291" s="2" t="s">
        <v>4829</v>
      </c>
      <c r="D4291" s="2" t="s">
        <v>10655</v>
      </c>
      <c r="E4291" t="str">
        <f t="shared" ref="E4291:E4354" si="201">MID(A4291,2,1)</f>
        <v>4</v>
      </c>
      <c r="F4291" s="2">
        <v>12</v>
      </c>
      <c r="G4291">
        <v>3</v>
      </c>
      <c r="H4291">
        <v>3</v>
      </c>
      <c r="I4291">
        <v>7</v>
      </c>
      <c r="K4291">
        <v>1111111677</v>
      </c>
      <c r="L4291">
        <v>16</v>
      </c>
      <c r="N4291">
        <v>3</v>
      </c>
      <c r="O4291">
        <v>3</v>
      </c>
      <c r="P4291" t="s">
        <v>26</v>
      </c>
      <c r="Q4291" t="s">
        <v>26</v>
      </c>
      <c r="R4291">
        <v>90</v>
      </c>
      <c r="S4291" t="str">
        <f t="shared" ref="S4291:S4354" si="202">CONCATENATE("('",A4291,"','",B4291,"','",C4291,"','",D4291,"','",E4291,"','",F4291,"','",G4291,"','",H4291,"','",I4291,"','",J4291,"','",K4291,"','",L4291,"','",M4291,"','",N4291,"','",O4291,"','",P4291,"','",Q4291,"','",T4291,"'),")</f>
        <v>('146096','SCHULTZ','','CYLE','4','12','3','3','7','','1111111677','16','','3','3','C','C','('146096','SCHULTZ','','CYLE','4','12','3','3','7','','1111111677','16','','3','3','C','C',''),'),</v>
      </c>
      <c r="T4291" t="s">
        <v>15334</v>
      </c>
      <c r="U4291">
        <f t="shared" ref="U4291:U4354" si="203">IF(E4291=1,1,0)</f>
        <v>0</v>
      </c>
    </row>
    <row r="4292" spans="1:21">
      <c r="A4292" s="2" t="s">
        <v>10656</v>
      </c>
      <c r="B4292" s="2" t="s">
        <v>4831</v>
      </c>
      <c r="D4292" s="2" t="s">
        <v>10657</v>
      </c>
      <c r="E4292" t="str">
        <f t="shared" si="201"/>
        <v>4</v>
      </c>
      <c r="F4292" s="2">
        <v>13</v>
      </c>
      <c r="G4292">
        <v>4</v>
      </c>
      <c r="H4292">
        <v>1</v>
      </c>
      <c r="I4292">
        <v>8</v>
      </c>
      <c r="K4292">
        <v>1111111678</v>
      </c>
      <c r="L4292">
        <v>16</v>
      </c>
      <c r="N4292">
        <v>3</v>
      </c>
      <c r="O4292">
        <v>3</v>
      </c>
      <c r="P4292" t="s">
        <v>23</v>
      </c>
      <c r="Q4292" t="s">
        <v>23</v>
      </c>
      <c r="R4292">
        <v>90</v>
      </c>
      <c r="S4292" t="str">
        <f t="shared" si="202"/>
        <v>('146102','SCHULZ','','KALLI','4','13','4','1','8','','1111111678','16','','3','3','A','A','('146102','SCHULZ','','KALLI','4','13','4','1','8','','1111111678','16','','3','3','A','A',''),'),</v>
      </c>
      <c r="T4292" t="s">
        <v>15335</v>
      </c>
      <c r="U4292">
        <f t="shared" si="203"/>
        <v>0</v>
      </c>
    </row>
    <row r="4293" spans="1:21">
      <c r="A4293" s="2" t="s">
        <v>10658</v>
      </c>
      <c r="B4293" s="2" t="s">
        <v>10659</v>
      </c>
      <c r="D4293" s="2" t="s">
        <v>273</v>
      </c>
      <c r="E4293" t="str">
        <f t="shared" si="201"/>
        <v>4</v>
      </c>
      <c r="F4293" s="2">
        <v>20</v>
      </c>
      <c r="G4293">
        <v>1</v>
      </c>
      <c r="H4293">
        <v>1</v>
      </c>
      <c r="I4293">
        <v>1</v>
      </c>
      <c r="K4293">
        <v>1111111375</v>
      </c>
      <c r="L4293">
        <v>16</v>
      </c>
      <c r="N4293">
        <v>3</v>
      </c>
      <c r="O4293">
        <v>3</v>
      </c>
      <c r="P4293" t="s">
        <v>23</v>
      </c>
      <c r="Q4293" t="s">
        <v>23</v>
      </c>
      <c r="R4293">
        <v>90</v>
      </c>
      <c r="S4293" t="str">
        <f t="shared" si="202"/>
        <v>('146108','SCHWINN','','ALISON','4','20','1','1','1','','1111111375','16','','3','3','A','A','('146108','SCHWINN','','ALISON','4','20','1','1','1','','1111111375','16','','3','3','A','A',''),'),</v>
      </c>
      <c r="T4293" t="s">
        <v>15336</v>
      </c>
      <c r="U4293">
        <f t="shared" si="203"/>
        <v>0</v>
      </c>
    </row>
    <row r="4294" spans="1:21">
      <c r="A4294" s="2" t="s">
        <v>10660</v>
      </c>
      <c r="B4294" s="2" t="s">
        <v>10661</v>
      </c>
      <c r="D4294" s="2" t="s">
        <v>82</v>
      </c>
      <c r="E4294" t="str">
        <f t="shared" si="201"/>
        <v>4</v>
      </c>
      <c r="F4294" s="2">
        <v>16</v>
      </c>
      <c r="G4294">
        <v>3</v>
      </c>
      <c r="H4294">
        <v>2</v>
      </c>
      <c r="I4294">
        <v>7</v>
      </c>
      <c r="K4294">
        <v>1111111829</v>
      </c>
      <c r="L4294">
        <v>16</v>
      </c>
      <c r="N4294">
        <v>3</v>
      </c>
      <c r="O4294">
        <v>3</v>
      </c>
      <c r="P4294" t="s">
        <v>20</v>
      </c>
      <c r="Q4294" t="s">
        <v>20</v>
      </c>
      <c r="R4294">
        <v>90</v>
      </c>
      <c r="S4294" t="str">
        <f t="shared" si="202"/>
        <v>('146114','SCISCOE','','JAMES','4','16','3','2','7','','1111111829','16','','3','3','B','B','('146114','SCISCOE','','JAMES','4','16','3','2','7','','1111111829','16','','3','3','B','B',''),'),</v>
      </c>
      <c r="T4294" t="s">
        <v>15337</v>
      </c>
      <c r="U4294">
        <f t="shared" si="203"/>
        <v>0</v>
      </c>
    </row>
    <row r="4295" spans="1:21">
      <c r="A4295" s="2" t="s">
        <v>10662</v>
      </c>
      <c r="B4295" s="2" t="s">
        <v>79</v>
      </c>
      <c r="D4295" s="2" t="s">
        <v>334</v>
      </c>
      <c r="E4295" t="str">
        <f t="shared" si="201"/>
        <v>4</v>
      </c>
      <c r="F4295" s="2">
        <v>5</v>
      </c>
      <c r="G4295">
        <v>4</v>
      </c>
      <c r="H4295">
        <v>3</v>
      </c>
      <c r="I4295">
        <v>8</v>
      </c>
      <c r="K4295">
        <v>1111111830</v>
      </c>
      <c r="L4295">
        <v>16</v>
      </c>
      <c r="N4295">
        <v>3</v>
      </c>
      <c r="O4295">
        <v>3</v>
      </c>
      <c r="P4295" t="s">
        <v>26</v>
      </c>
      <c r="Q4295" t="s">
        <v>26</v>
      </c>
      <c r="R4295">
        <v>90</v>
      </c>
      <c r="S4295" t="str">
        <f t="shared" si="202"/>
        <v>('146120','SCOTT','','ALEXANDER','4','5','4','3','8','','1111111830','16','','3','3','C','C','('146120','SCOTT','','ALEXANDER','4','5','4','3','8','','1111111830','16','','3','3','C','C',''),'),</v>
      </c>
      <c r="T4295" t="s">
        <v>15338</v>
      </c>
      <c r="U4295">
        <f t="shared" si="203"/>
        <v>0</v>
      </c>
    </row>
    <row r="4296" spans="1:21">
      <c r="A4296" s="2" t="s">
        <v>10663</v>
      </c>
      <c r="B4296" s="2" t="s">
        <v>10664</v>
      </c>
      <c r="D4296" s="2" t="s">
        <v>7869</v>
      </c>
      <c r="E4296" t="str">
        <f t="shared" si="201"/>
        <v>4</v>
      </c>
      <c r="F4296" s="2">
        <v>1</v>
      </c>
      <c r="G4296">
        <v>2</v>
      </c>
      <c r="H4296">
        <v>2</v>
      </c>
      <c r="I4296">
        <v>2</v>
      </c>
      <c r="K4296">
        <v>1111111376</v>
      </c>
      <c r="L4296">
        <v>16</v>
      </c>
      <c r="N4296">
        <v>3</v>
      </c>
      <c r="O4296">
        <v>3</v>
      </c>
      <c r="P4296" t="s">
        <v>20</v>
      </c>
      <c r="Q4296" t="s">
        <v>20</v>
      </c>
      <c r="R4296">
        <v>90</v>
      </c>
      <c r="S4296" t="str">
        <f t="shared" si="202"/>
        <v>('146126','SEARS','','DARIEN','4','1','2','2','2','','1111111376','16','','3','3','B','B','('146126','SEARS','','DARIEN','4','1','2','2','2','','1111111376','16','','3','3','B','B',''),'),</v>
      </c>
      <c r="T4296" t="s">
        <v>15339</v>
      </c>
      <c r="U4296">
        <f t="shared" si="203"/>
        <v>0</v>
      </c>
    </row>
    <row r="4297" spans="1:21">
      <c r="A4297" s="2" t="s">
        <v>10665</v>
      </c>
      <c r="B4297" s="2" t="s">
        <v>10666</v>
      </c>
      <c r="D4297" s="2" t="s">
        <v>10667</v>
      </c>
      <c r="E4297" t="str">
        <f t="shared" si="201"/>
        <v>4</v>
      </c>
      <c r="F4297" s="2">
        <v>5</v>
      </c>
      <c r="G4297">
        <v>1</v>
      </c>
      <c r="H4297">
        <v>2</v>
      </c>
      <c r="I4297">
        <v>1</v>
      </c>
      <c r="K4297">
        <v>1111111679</v>
      </c>
      <c r="L4297">
        <v>16</v>
      </c>
      <c r="N4297">
        <v>3</v>
      </c>
      <c r="O4297">
        <v>3</v>
      </c>
      <c r="P4297" t="s">
        <v>20</v>
      </c>
      <c r="Q4297" t="s">
        <v>20</v>
      </c>
      <c r="R4297">
        <v>90</v>
      </c>
      <c r="S4297" t="str">
        <f t="shared" si="202"/>
        <v>('146132','SECREST','','KELIS','4','5','1','2','1','','1111111679','16','','3','3','B','B','('146132','SECREST','','KELIS','4','5','1','2','1','','1111111679','16','','3','3','B','B',''),'),</v>
      </c>
      <c r="T4297" t="s">
        <v>15340</v>
      </c>
      <c r="U4297">
        <f t="shared" si="203"/>
        <v>0</v>
      </c>
    </row>
    <row r="4298" spans="1:21">
      <c r="A4298" s="2" t="s">
        <v>10668</v>
      </c>
      <c r="B4298" s="2" t="s">
        <v>6760</v>
      </c>
      <c r="D4298" s="2" t="s">
        <v>308</v>
      </c>
      <c r="E4298" t="str">
        <f t="shared" si="201"/>
        <v>4</v>
      </c>
      <c r="F4298" s="2">
        <v>17</v>
      </c>
      <c r="G4298">
        <v>1</v>
      </c>
      <c r="H4298">
        <v>1</v>
      </c>
      <c r="I4298">
        <v>1</v>
      </c>
      <c r="K4298">
        <v>1111111831</v>
      </c>
      <c r="L4298">
        <v>16</v>
      </c>
      <c r="N4298">
        <v>3</v>
      </c>
      <c r="O4298">
        <v>3</v>
      </c>
      <c r="P4298" t="s">
        <v>23</v>
      </c>
      <c r="Q4298" t="s">
        <v>23</v>
      </c>
      <c r="R4298">
        <v>90</v>
      </c>
      <c r="S4298" t="str">
        <f t="shared" si="202"/>
        <v>('146138','SEDA','','ANTHONY','4','17','1','1','1','','1111111831','16','','3','3','A','A','('146138','SEDA','','ANTHONY','4','17','1','1','1','','1111111831','16','','3','3','A','A',''),'),</v>
      </c>
      <c r="T4298" t="s">
        <v>15341</v>
      </c>
      <c r="U4298">
        <f t="shared" si="203"/>
        <v>0</v>
      </c>
    </row>
    <row r="4299" spans="1:21">
      <c r="A4299" s="2" t="s">
        <v>10669</v>
      </c>
      <c r="B4299" s="2" t="s">
        <v>10670</v>
      </c>
      <c r="D4299" s="2" t="s">
        <v>612</v>
      </c>
      <c r="E4299" t="str">
        <f t="shared" si="201"/>
        <v>4</v>
      </c>
      <c r="F4299" s="2">
        <v>20</v>
      </c>
      <c r="G4299">
        <v>4</v>
      </c>
      <c r="H4299">
        <v>3</v>
      </c>
      <c r="I4299">
        <v>8</v>
      </c>
      <c r="K4299">
        <v>1111111974</v>
      </c>
      <c r="L4299">
        <v>16</v>
      </c>
      <c r="N4299">
        <v>3</v>
      </c>
      <c r="O4299">
        <v>3</v>
      </c>
      <c r="P4299" t="s">
        <v>26</v>
      </c>
      <c r="Q4299" t="s">
        <v>26</v>
      </c>
      <c r="R4299">
        <v>90</v>
      </c>
      <c r="S4299" t="str">
        <f t="shared" si="202"/>
        <v>('146144','SEITZ','','SAMANTHA','4','20','4','3','8','','1111111974','16','','3','3','C','C','('146144','SEITZ','','SAMANTHA','4','20','4','3','8','','1111111974','16','','3','3','C','C',''),'),</v>
      </c>
      <c r="T4299" t="s">
        <v>15342</v>
      </c>
      <c r="U4299">
        <f t="shared" si="203"/>
        <v>0</v>
      </c>
    </row>
    <row r="4300" spans="1:21">
      <c r="A4300" s="2" t="s">
        <v>10671</v>
      </c>
      <c r="B4300" s="2" t="s">
        <v>10672</v>
      </c>
      <c r="D4300" s="2" t="s">
        <v>584</v>
      </c>
      <c r="E4300" t="str">
        <f t="shared" si="201"/>
        <v>4</v>
      </c>
      <c r="F4300" s="2">
        <v>12</v>
      </c>
      <c r="G4300">
        <v>1</v>
      </c>
      <c r="H4300">
        <v>1</v>
      </c>
      <c r="I4300">
        <v>1</v>
      </c>
      <c r="K4300">
        <v>1111111519</v>
      </c>
      <c r="L4300">
        <v>16</v>
      </c>
      <c r="N4300">
        <v>3</v>
      </c>
      <c r="O4300">
        <v>3</v>
      </c>
      <c r="P4300" t="s">
        <v>23</v>
      </c>
      <c r="Q4300" t="s">
        <v>23</v>
      </c>
      <c r="R4300">
        <v>90</v>
      </c>
      <c r="S4300" t="str">
        <f t="shared" si="202"/>
        <v>('146150','SELBY','','RICHARD','4','12','1','1','1','','1111111519','16','','3','3','A','A','('146150','SELBY','','RICHARD','4','12','1','1','1','','1111111519','16','','3','3','A','A',''),'),</v>
      </c>
      <c r="T4300" t="s">
        <v>15343</v>
      </c>
      <c r="U4300">
        <f t="shared" si="203"/>
        <v>0</v>
      </c>
    </row>
    <row r="4301" spans="1:21">
      <c r="A4301" s="2" t="s">
        <v>10673</v>
      </c>
      <c r="B4301" s="2" t="s">
        <v>10674</v>
      </c>
      <c r="D4301" s="2" t="s">
        <v>108</v>
      </c>
      <c r="E4301" t="str">
        <f t="shared" si="201"/>
        <v>4</v>
      </c>
      <c r="F4301" s="2">
        <v>21</v>
      </c>
      <c r="G4301">
        <v>2</v>
      </c>
      <c r="H4301">
        <v>3</v>
      </c>
      <c r="I4301">
        <v>2</v>
      </c>
      <c r="K4301">
        <v>1111111680</v>
      </c>
      <c r="L4301">
        <v>16</v>
      </c>
      <c r="N4301">
        <v>3</v>
      </c>
      <c r="O4301">
        <v>3</v>
      </c>
      <c r="P4301" t="s">
        <v>26</v>
      </c>
      <c r="Q4301" t="s">
        <v>26</v>
      </c>
      <c r="R4301">
        <v>90</v>
      </c>
      <c r="S4301" t="str">
        <f t="shared" si="202"/>
        <v>('146156','SERCIA','','KEVIN','4','21','2','3','2','','1111111680','16','','3','3','C','C','('146156','SERCIA','','KEVIN','4','21','2','3','2','','1111111680','16','','3','3','C','C',''),'),</v>
      </c>
      <c r="T4301" t="s">
        <v>15344</v>
      </c>
      <c r="U4301">
        <f t="shared" si="203"/>
        <v>0</v>
      </c>
    </row>
    <row r="4302" spans="1:21">
      <c r="A4302" s="2" t="s">
        <v>10675</v>
      </c>
      <c r="B4302" s="2" t="s">
        <v>10676</v>
      </c>
      <c r="D4302" s="2" t="s">
        <v>630</v>
      </c>
      <c r="E4302" t="str">
        <f t="shared" si="201"/>
        <v>4</v>
      </c>
      <c r="F4302" s="2">
        <v>13</v>
      </c>
      <c r="G4302">
        <v>1</v>
      </c>
      <c r="H4302">
        <v>1</v>
      </c>
      <c r="I4302">
        <v>1</v>
      </c>
      <c r="K4302">
        <v>1111111975</v>
      </c>
      <c r="L4302">
        <v>16</v>
      </c>
      <c r="N4302">
        <v>3</v>
      </c>
      <c r="O4302">
        <v>3</v>
      </c>
      <c r="P4302" t="s">
        <v>23</v>
      </c>
      <c r="Q4302" t="s">
        <v>23</v>
      </c>
      <c r="R4302">
        <v>90</v>
      </c>
      <c r="S4302" t="str">
        <f t="shared" si="202"/>
        <v>('146162','SETNESS','','TAYLOR','4','13','1','1','1','','1111111975','16','','3','3','A','A','('146162','SETNESS','','TAYLOR','4','13','1','1','1','','1111111975','16','','3','3','A','A',''),'),</v>
      </c>
      <c r="T4302" t="s">
        <v>15345</v>
      </c>
      <c r="U4302">
        <f t="shared" si="203"/>
        <v>0</v>
      </c>
    </row>
    <row r="4303" spans="1:21">
      <c r="A4303" s="2" t="s">
        <v>10677</v>
      </c>
      <c r="B4303" s="2" t="s">
        <v>10678</v>
      </c>
      <c r="D4303" s="2" t="s">
        <v>5745</v>
      </c>
      <c r="E4303" t="str">
        <f t="shared" si="201"/>
        <v>4</v>
      </c>
      <c r="F4303" s="2">
        <v>18</v>
      </c>
      <c r="G4303">
        <v>3</v>
      </c>
      <c r="H4303">
        <v>3</v>
      </c>
      <c r="I4303">
        <v>3</v>
      </c>
      <c r="K4303">
        <v>1111111377</v>
      </c>
      <c r="L4303">
        <v>16</v>
      </c>
      <c r="N4303">
        <v>3</v>
      </c>
      <c r="O4303">
        <v>3</v>
      </c>
      <c r="P4303" t="s">
        <v>26</v>
      </c>
      <c r="Q4303" t="s">
        <v>26</v>
      </c>
      <c r="R4303">
        <v>90</v>
      </c>
      <c r="S4303" t="str">
        <f t="shared" si="202"/>
        <v>('146168','SHAAK','','FREDERICK','4','18','3','3','3','','1111111377','16','','3','3','C','C','('146168','SHAAK','','FREDERICK','4','18','3','3','3','','1111111377','16','','3','3','C','C',''),'),</v>
      </c>
      <c r="T4303" t="s">
        <v>15346</v>
      </c>
      <c r="U4303">
        <f t="shared" si="203"/>
        <v>0</v>
      </c>
    </row>
    <row r="4304" spans="1:21">
      <c r="A4304" s="2" t="s">
        <v>10679</v>
      </c>
      <c r="B4304" s="2" t="s">
        <v>10680</v>
      </c>
      <c r="D4304" s="2" t="s">
        <v>22</v>
      </c>
      <c r="E4304" t="str">
        <f t="shared" si="201"/>
        <v>4</v>
      </c>
      <c r="F4304" s="2">
        <v>10</v>
      </c>
      <c r="G4304">
        <v>4</v>
      </c>
      <c r="H4304">
        <v>1</v>
      </c>
      <c r="I4304">
        <v>4</v>
      </c>
      <c r="K4304">
        <v>1111111234</v>
      </c>
      <c r="L4304">
        <v>16</v>
      </c>
      <c r="N4304">
        <v>3</v>
      </c>
      <c r="O4304">
        <v>3</v>
      </c>
      <c r="P4304" t="s">
        <v>23</v>
      </c>
      <c r="Q4304" t="s">
        <v>23</v>
      </c>
      <c r="R4304">
        <v>90</v>
      </c>
      <c r="S4304" t="str">
        <f t="shared" si="202"/>
        <v>('146174','SHACKLETON','','DANIEL','4','10','4','1','4','','1111111234','16','','3','3','A','A','('146174','SHACKLETON','','DANIEL','4','10','4','1','4','','1111111234','16','','3','3','A','A',''),'),</v>
      </c>
      <c r="T4304" t="s">
        <v>15347</v>
      </c>
      <c r="U4304">
        <f t="shared" si="203"/>
        <v>0</v>
      </c>
    </row>
    <row r="4305" spans="1:21">
      <c r="A4305" s="2" t="s">
        <v>10681</v>
      </c>
      <c r="B4305" s="2" t="s">
        <v>10682</v>
      </c>
      <c r="D4305" s="2" t="s">
        <v>579</v>
      </c>
      <c r="E4305" t="str">
        <f t="shared" si="201"/>
        <v>4</v>
      </c>
      <c r="F4305" s="2">
        <v>6</v>
      </c>
      <c r="G4305">
        <v>2</v>
      </c>
      <c r="H4305">
        <v>2</v>
      </c>
      <c r="I4305">
        <v>2</v>
      </c>
      <c r="K4305">
        <v>1111111520</v>
      </c>
      <c r="L4305">
        <v>16</v>
      </c>
      <c r="N4305">
        <v>3</v>
      </c>
      <c r="O4305">
        <v>3</v>
      </c>
      <c r="P4305" t="s">
        <v>20</v>
      </c>
      <c r="Q4305" t="s">
        <v>20</v>
      </c>
      <c r="R4305">
        <v>90</v>
      </c>
      <c r="S4305" t="str">
        <f t="shared" si="202"/>
        <v>('146180','SHADE','','AMANDA','4','6','2','2','2','','1111111520','16','','3','3','B','B','('146180','SHADE','','AMANDA','4','6','2','2','2','','1111111520','16','','3','3','B','B',''),'),</v>
      </c>
      <c r="T4305" t="s">
        <v>15348</v>
      </c>
      <c r="U4305">
        <f t="shared" si="203"/>
        <v>0</v>
      </c>
    </row>
    <row r="4306" spans="1:21">
      <c r="A4306" s="2" t="s">
        <v>10683</v>
      </c>
      <c r="B4306" s="2" t="s">
        <v>10684</v>
      </c>
      <c r="D4306" s="2" t="s">
        <v>6845</v>
      </c>
      <c r="E4306" t="str">
        <f t="shared" si="201"/>
        <v>4</v>
      </c>
      <c r="F4306" s="2">
        <v>24</v>
      </c>
      <c r="G4306">
        <v>4</v>
      </c>
      <c r="H4306">
        <v>1</v>
      </c>
      <c r="I4306">
        <v>4</v>
      </c>
      <c r="K4306">
        <v>1111111378</v>
      </c>
      <c r="L4306">
        <v>16</v>
      </c>
      <c r="N4306">
        <v>3</v>
      </c>
      <c r="O4306">
        <v>3</v>
      </c>
      <c r="P4306" t="s">
        <v>23</v>
      </c>
      <c r="Q4306" t="s">
        <v>23</v>
      </c>
      <c r="R4306">
        <v>90</v>
      </c>
      <c r="S4306" t="str">
        <f t="shared" si="202"/>
        <v>('146186','SHAFRAN','','TREVOR','4','24','4','1','4','','1111111378','16','','3','3','A','A','('146186','SHAFRAN','','TREVOR','4','24','4','1','4','','1111111378','16','','3','3','A','A',''),'),</v>
      </c>
      <c r="T4306" t="s">
        <v>15349</v>
      </c>
      <c r="U4306">
        <f t="shared" si="203"/>
        <v>0</v>
      </c>
    </row>
    <row r="4307" spans="1:21">
      <c r="A4307" s="2" t="s">
        <v>10685</v>
      </c>
      <c r="B4307" s="2" t="s">
        <v>10686</v>
      </c>
      <c r="D4307" s="2" t="s">
        <v>116</v>
      </c>
      <c r="E4307" t="str">
        <f t="shared" si="201"/>
        <v>4</v>
      </c>
      <c r="F4307" s="2">
        <v>22</v>
      </c>
      <c r="G4307">
        <v>2</v>
      </c>
      <c r="H4307">
        <v>2</v>
      </c>
      <c r="I4307">
        <v>2</v>
      </c>
      <c r="K4307">
        <v>1111111976</v>
      </c>
      <c r="L4307">
        <v>16</v>
      </c>
      <c r="N4307">
        <v>3</v>
      </c>
      <c r="O4307">
        <v>3</v>
      </c>
      <c r="P4307" t="s">
        <v>20</v>
      </c>
      <c r="Q4307" t="s">
        <v>20</v>
      </c>
      <c r="R4307">
        <v>90</v>
      </c>
      <c r="S4307" t="str">
        <f t="shared" si="202"/>
        <v>('146192','SHAHEEN','','THOMAS','4','22','2','2','2','','1111111976','16','','3','3','B','B','('146192','SHAHEEN','','THOMAS','4','22','2','2','2','','1111111976','16','','3','3','B','B',''),'),</v>
      </c>
      <c r="T4307" t="s">
        <v>15350</v>
      </c>
      <c r="U4307">
        <f t="shared" si="203"/>
        <v>0</v>
      </c>
    </row>
    <row r="4308" spans="1:21">
      <c r="A4308" s="2" t="s">
        <v>10687</v>
      </c>
      <c r="B4308" s="2" t="s">
        <v>10688</v>
      </c>
      <c r="D4308" s="2" t="s">
        <v>10689</v>
      </c>
      <c r="E4308" t="str">
        <f t="shared" si="201"/>
        <v>4</v>
      </c>
      <c r="F4308" s="2">
        <v>20</v>
      </c>
      <c r="G4308">
        <v>3</v>
      </c>
      <c r="H4308">
        <v>3</v>
      </c>
      <c r="I4308">
        <v>3</v>
      </c>
      <c r="K4308">
        <v>1111111977</v>
      </c>
      <c r="L4308">
        <v>16</v>
      </c>
      <c r="N4308">
        <v>3</v>
      </c>
      <c r="O4308">
        <v>3</v>
      </c>
      <c r="P4308" t="s">
        <v>26</v>
      </c>
      <c r="Q4308" t="s">
        <v>26</v>
      </c>
      <c r="R4308">
        <v>90</v>
      </c>
      <c r="S4308" t="str">
        <f t="shared" si="202"/>
        <v>('146198','SHAIKH','','SAMIR','4','20','3','3','3','','1111111977','16','','3','3','C','C','('146198','SHAIKH','','SAMIR','4','20','3','3','3','','1111111977','16','','3','3','C','C',''),'),</v>
      </c>
      <c r="T4308" t="s">
        <v>15351</v>
      </c>
      <c r="U4308">
        <f t="shared" si="203"/>
        <v>0</v>
      </c>
    </row>
    <row r="4309" spans="1:21">
      <c r="A4309" s="2" t="s">
        <v>10690</v>
      </c>
      <c r="B4309" s="2" t="s">
        <v>1135</v>
      </c>
      <c r="D4309" s="2" t="s">
        <v>1136</v>
      </c>
      <c r="E4309" t="str">
        <f t="shared" si="201"/>
        <v>4</v>
      </c>
      <c r="F4309" s="2">
        <v>25</v>
      </c>
      <c r="G4309">
        <v>3</v>
      </c>
      <c r="H4309">
        <v>3</v>
      </c>
      <c r="I4309">
        <v>3</v>
      </c>
      <c r="K4309">
        <v>1111111521</v>
      </c>
      <c r="L4309">
        <v>16</v>
      </c>
      <c r="N4309">
        <v>3</v>
      </c>
      <c r="O4309">
        <v>3</v>
      </c>
      <c r="P4309" t="s">
        <v>26</v>
      </c>
      <c r="Q4309" t="s">
        <v>26</v>
      </c>
      <c r="R4309">
        <v>90</v>
      </c>
      <c r="S4309" t="str">
        <f t="shared" si="202"/>
        <v>('146204','SHARPE','','QUINCY','4','25','3','3','3','','1111111521','16','','3','3','C','C','('146204','SHARPE','','QUINCY','4','25','3','3','3','','1111111521','16','','3','3','C','C',''),'),</v>
      </c>
      <c r="T4309" t="s">
        <v>15352</v>
      </c>
      <c r="U4309">
        <f t="shared" si="203"/>
        <v>0</v>
      </c>
    </row>
    <row r="4310" spans="1:21">
      <c r="A4310" s="2" t="s">
        <v>10691</v>
      </c>
      <c r="B4310" s="2" t="s">
        <v>10692</v>
      </c>
      <c r="D4310" s="2" t="s">
        <v>7645</v>
      </c>
      <c r="E4310" t="str">
        <f t="shared" si="201"/>
        <v>4</v>
      </c>
      <c r="F4310" s="2">
        <v>6</v>
      </c>
      <c r="G4310">
        <v>2</v>
      </c>
      <c r="H4310">
        <v>2</v>
      </c>
      <c r="I4310">
        <v>2</v>
      </c>
      <c r="K4310">
        <v>1111111832</v>
      </c>
      <c r="L4310">
        <v>16</v>
      </c>
      <c r="N4310">
        <v>3</v>
      </c>
      <c r="O4310">
        <v>3</v>
      </c>
      <c r="P4310" t="s">
        <v>20</v>
      </c>
      <c r="Q4310" t="s">
        <v>20</v>
      </c>
      <c r="R4310">
        <v>90</v>
      </c>
      <c r="S4310" t="str">
        <f t="shared" si="202"/>
        <v>('146210','SHAUT','','DREW','4','6','2','2','2','','1111111832','16','','3','3','B','B','('146210','SHAUT','','DREW','4','6','2','2','2','','1111111832','16','','3','3','B','B',''),'),</v>
      </c>
      <c r="T4310" t="s">
        <v>15353</v>
      </c>
      <c r="U4310">
        <f t="shared" si="203"/>
        <v>0</v>
      </c>
    </row>
    <row r="4311" spans="1:21">
      <c r="A4311" s="2" t="s">
        <v>10693</v>
      </c>
      <c r="B4311" s="2" t="s">
        <v>10694</v>
      </c>
      <c r="D4311" s="2" t="s">
        <v>32</v>
      </c>
      <c r="E4311" t="str">
        <f t="shared" si="201"/>
        <v>4</v>
      </c>
      <c r="F4311" s="2">
        <v>8</v>
      </c>
      <c r="G4311">
        <v>1</v>
      </c>
      <c r="H4311">
        <v>2</v>
      </c>
      <c r="I4311">
        <v>5</v>
      </c>
      <c r="K4311">
        <v>1111111379</v>
      </c>
      <c r="L4311">
        <v>16</v>
      </c>
      <c r="N4311">
        <v>3</v>
      </c>
      <c r="O4311">
        <v>3</v>
      </c>
      <c r="P4311" t="s">
        <v>20</v>
      </c>
      <c r="Q4311" t="s">
        <v>20</v>
      </c>
      <c r="R4311">
        <v>90</v>
      </c>
      <c r="S4311" t="str">
        <f t="shared" si="202"/>
        <v>('146216','SHEELER','','MATTHEW','4','8','1','2','5','','1111111379','16','','3','3','B','B','('146216','SHEELER','','MATTHEW','4','8','1','2','5','','1111111379','16','','3','3','B','B',''),'),</v>
      </c>
      <c r="T4311" t="s">
        <v>15354</v>
      </c>
      <c r="U4311">
        <f t="shared" si="203"/>
        <v>0</v>
      </c>
    </row>
    <row r="4312" spans="1:21">
      <c r="A4312" s="2" t="s">
        <v>10695</v>
      </c>
      <c r="B4312" s="2" t="s">
        <v>6781</v>
      </c>
      <c r="D4312" s="2" t="s">
        <v>157</v>
      </c>
      <c r="E4312" t="str">
        <f t="shared" si="201"/>
        <v>4</v>
      </c>
      <c r="F4312" s="2">
        <v>23</v>
      </c>
      <c r="G4312">
        <v>3</v>
      </c>
      <c r="H4312">
        <v>3</v>
      </c>
      <c r="I4312">
        <v>3</v>
      </c>
      <c r="K4312">
        <v>1111111833</v>
      </c>
      <c r="L4312">
        <v>16</v>
      </c>
      <c r="N4312">
        <v>3</v>
      </c>
      <c r="O4312">
        <v>3</v>
      </c>
      <c r="P4312" t="s">
        <v>26</v>
      </c>
      <c r="Q4312" t="s">
        <v>26</v>
      </c>
      <c r="R4312">
        <v>90</v>
      </c>
      <c r="S4312" t="str">
        <f t="shared" si="202"/>
        <v>('146222','SHELTON','','JUSTIN','4','23','3','3','3','','1111111833','16','','3','3','C','C','('146222','SHELTON','','JUSTIN','4','23','3','3','3','','1111111833','16','','3','3','C','C',''),'),</v>
      </c>
      <c r="T4312" t="s">
        <v>15355</v>
      </c>
      <c r="U4312">
        <f t="shared" si="203"/>
        <v>0</v>
      </c>
    </row>
    <row r="4313" spans="1:21">
      <c r="A4313" s="2" t="s">
        <v>10696</v>
      </c>
      <c r="B4313" s="2" t="s">
        <v>10697</v>
      </c>
      <c r="D4313" s="2" t="s">
        <v>67</v>
      </c>
      <c r="E4313" t="str">
        <f t="shared" si="201"/>
        <v>4</v>
      </c>
      <c r="F4313" s="2">
        <v>7</v>
      </c>
      <c r="G4313">
        <v>1</v>
      </c>
      <c r="H4313">
        <v>2</v>
      </c>
      <c r="I4313">
        <v>5</v>
      </c>
      <c r="K4313">
        <v>1111111235</v>
      </c>
      <c r="L4313">
        <v>16</v>
      </c>
      <c r="N4313">
        <v>3</v>
      </c>
      <c r="O4313">
        <v>3</v>
      </c>
      <c r="P4313" t="s">
        <v>20</v>
      </c>
      <c r="Q4313" t="s">
        <v>20</v>
      </c>
      <c r="R4313">
        <v>90</v>
      </c>
      <c r="S4313" t="str">
        <f t="shared" si="202"/>
        <v>('146228','SHEPHERD','','JONATHAN','4','7','1','2','5','','1111111235','16','','3','3','B','B','('146228','SHEPHERD','','JONATHAN','4','7','1','2','5','','1111111235','16','','3','3','B','B',''),'),</v>
      </c>
      <c r="T4313" t="s">
        <v>15356</v>
      </c>
      <c r="U4313">
        <f t="shared" si="203"/>
        <v>0</v>
      </c>
    </row>
    <row r="4314" spans="1:21">
      <c r="A4314" s="2" t="s">
        <v>10698</v>
      </c>
      <c r="B4314" s="2" t="s">
        <v>10699</v>
      </c>
      <c r="D4314" s="2" t="s">
        <v>1026</v>
      </c>
      <c r="E4314" t="str">
        <f t="shared" si="201"/>
        <v>4</v>
      </c>
      <c r="F4314" s="2">
        <v>12</v>
      </c>
      <c r="G4314">
        <v>3</v>
      </c>
      <c r="H4314">
        <v>1</v>
      </c>
      <c r="I4314">
        <v>3</v>
      </c>
      <c r="K4314">
        <v>1111111681</v>
      </c>
      <c r="L4314">
        <v>16</v>
      </c>
      <c r="N4314">
        <v>3</v>
      </c>
      <c r="O4314">
        <v>3</v>
      </c>
      <c r="P4314" t="s">
        <v>23</v>
      </c>
      <c r="Q4314" t="s">
        <v>23</v>
      </c>
      <c r="R4314">
        <v>90</v>
      </c>
      <c r="S4314" t="str">
        <f t="shared" si="202"/>
        <v>('146234','SHEVOCK','','KELSEY','4','12','3','1','3','','1111111681','16','','3','3','A','A','('146234','SHEVOCK','','KELSEY','4','12','3','1','3','','1111111681','16','','3','3','A','A',''),'),</v>
      </c>
      <c r="T4314" t="s">
        <v>15357</v>
      </c>
      <c r="U4314">
        <f t="shared" si="203"/>
        <v>0</v>
      </c>
    </row>
    <row r="4315" spans="1:21">
      <c r="A4315" s="2" t="s">
        <v>10700</v>
      </c>
      <c r="B4315" s="2" t="s">
        <v>1137</v>
      </c>
      <c r="D4315" s="2" t="s">
        <v>67</v>
      </c>
      <c r="E4315" t="str">
        <f t="shared" si="201"/>
        <v>4</v>
      </c>
      <c r="F4315" s="2">
        <v>29</v>
      </c>
      <c r="G4315">
        <v>2</v>
      </c>
      <c r="H4315">
        <v>3</v>
      </c>
      <c r="I4315">
        <v>6</v>
      </c>
      <c r="K4315">
        <v>1111111380</v>
      </c>
      <c r="L4315">
        <v>16</v>
      </c>
      <c r="N4315">
        <v>3</v>
      </c>
      <c r="O4315">
        <v>3</v>
      </c>
      <c r="P4315" t="s">
        <v>26</v>
      </c>
      <c r="Q4315" t="s">
        <v>26</v>
      </c>
      <c r="R4315">
        <v>90</v>
      </c>
      <c r="S4315" t="str">
        <f t="shared" si="202"/>
        <v>('146240','SHONTZ','','JONATHAN','4','29','2','3','6','','1111111380','16','','3','3','C','C','('146240','SHONTZ','','JONATHAN','4','29','2','3','6','','1111111380','16','','3','3','C','C',''),'),</v>
      </c>
      <c r="T4315" t="s">
        <v>15358</v>
      </c>
      <c r="U4315">
        <f t="shared" si="203"/>
        <v>0</v>
      </c>
    </row>
    <row r="4316" spans="1:21">
      <c r="A4316" s="2" t="s">
        <v>10701</v>
      </c>
      <c r="B4316" s="2" t="s">
        <v>1138</v>
      </c>
      <c r="D4316" s="2" t="s">
        <v>157</v>
      </c>
      <c r="E4316" t="str">
        <f t="shared" si="201"/>
        <v>4</v>
      </c>
      <c r="F4316" s="2">
        <v>28</v>
      </c>
      <c r="G4316">
        <v>4</v>
      </c>
      <c r="H4316">
        <v>1</v>
      </c>
      <c r="I4316">
        <v>4</v>
      </c>
      <c r="K4316">
        <v>1111111978</v>
      </c>
      <c r="L4316">
        <v>16</v>
      </c>
      <c r="N4316">
        <v>3</v>
      </c>
      <c r="O4316">
        <v>3</v>
      </c>
      <c r="P4316" t="s">
        <v>23</v>
      </c>
      <c r="Q4316" t="s">
        <v>23</v>
      </c>
      <c r="R4316">
        <v>90</v>
      </c>
      <c r="S4316" t="str">
        <f t="shared" si="202"/>
        <v>('146246','SIMIKVALADEZ','','JUSTIN','4','28','4','1','4','','1111111978','16','','3','3','A','A','('146246','SIMIKVALADEZ','','JUSTIN','4','28','4','1','4','','1111111978','16','','3','3','A','A',''),'),</v>
      </c>
      <c r="T4316" t="s">
        <v>15359</v>
      </c>
      <c r="U4316">
        <f t="shared" si="203"/>
        <v>0</v>
      </c>
    </row>
    <row r="4317" spans="1:21">
      <c r="A4317" s="2" t="s">
        <v>10702</v>
      </c>
      <c r="B4317" s="2" t="s">
        <v>8817</v>
      </c>
      <c r="D4317" s="2" t="s">
        <v>10703</v>
      </c>
      <c r="E4317" t="str">
        <f t="shared" si="201"/>
        <v>4</v>
      </c>
      <c r="F4317" s="2">
        <v>5</v>
      </c>
      <c r="G4317">
        <v>3</v>
      </c>
      <c r="H4317">
        <v>1</v>
      </c>
      <c r="I4317">
        <v>7</v>
      </c>
      <c r="K4317">
        <v>1111111381</v>
      </c>
      <c r="L4317">
        <v>16</v>
      </c>
      <c r="N4317">
        <v>3</v>
      </c>
      <c r="O4317">
        <v>3</v>
      </c>
      <c r="P4317" t="s">
        <v>23</v>
      </c>
      <c r="Q4317" t="s">
        <v>23</v>
      </c>
      <c r="R4317">
        <v>90</v>
      </c>
      <c r="S4317" t="str">
        <f t="shared" si="202"/>
        <v>('146252','SIMMONDS','','CASSIDY','4','5','3','1','7','','1111111381','16','','3','3','A','A','('146252','SIMMONDS','','CASSIDY','4','5','3','1','7','','1111111381','16','','3','3','A','A',''),'),</v>
      </c>
      <c r="T4317" t="s">
        <v>15360</v>
      </c>
      <c r="U4317">
        <f t="shared" si="203"/>
        <v>0</v>
      </c>
    </row>
    <row r="4318" spans="1:21">
      <c r="A4318" s="2" t="s">
        <v>10704</v>
      </c>
      <c r="B4318" s="2" t="s">
        <v>10705</v>
      </c>
      <c r="D4318" s="2" t="s">
        <v>10706</v>
      </c>
      <c r="E4318" t="str">
        <f t="shared" si="201"/>
        <v>4</v>
      </c>
      <c r="F4318" s="2">
        <v>20</v>
      </c>
      <c r="G4318">
        <v>4</v>
      </c>
      <c r="H4318">
        <v>1</v>
      </c>
      <c r="I4318">
        <v>4</v>
      </c>
      <c r="K4318">
        <v>1111111834</v>
      </c>
      <c r="L4318">
        <v>16</v>
      </c>
      <c r="N4318">
        <v>3</v>
      </c>
      <c r="O4318">
        <v>3</v>
      </c>
      <c r="P4318" t="s">
        <v>23</v>
      </c>
      <c r="Q4318" t="s">
        <v>23</v>
      </c>
      <c r="R4318">
        <v>90</v>
      </c>
      <c r="S4318" t="str">
        <f t="shared" si="202"/>
        <v>('146258','SIMOES','','GERAMIAH','4','20','4','1','4','','1111111834','16','','3','3','A','A','('146258','SIMOES','','GERAMIAH','4','20','4','1','4','','1111111834','16','','3','3','A','A',''),'),</v>
      </c>
      <c r="T4318" t="s">
        <v>15361</v>
      </c>
      <c r="U4318">
        <f t="shared" si="203"/>
        <v>0</v>
      </c>
    </row>
    <row r="4319" spans="1:21">
      <c r="A4319" s="2" t="s">
        <v>10707</v>
      </c>
      <c r="B4319" s="2" t="s">
        <v>10708</v>
      </c>
      <c r="D4319" s="2" t="s">
        <v>10709</v>
      </c>
      <c r="E4319" t="str">
        <f t="shared" si="201"/>
        <v>4</v>
      </c>
      <c r="F4319" s="2">
        <v>9</v>
      </c>
      <c r="G4319">
        <v>4</v>
      </c>
      <c r="H4319">
        <v>2</v>
      </c>
      <c r="I4319">
        <v>8</v>
      </c>
      <c r="K4319">
        <v>1111111382</v>
      </c>
      <c r="L4319">
        <v>16</v>
      </c>
      <c r="N4319">
        <v>3</v>
      </c>
      <c r="O4319">
        <v>3</v>
      </c>
      <c r="P4319" t="s">
        <v>20</v>
      </c>
      <c r="Q4319" t="s">
        <v>20</v>
      </c>
      <c r="R4319">
        <v>90</v>
      </c>
      <c r="S4319" t="str">
        <f t="shared" si="202"/>
        <v>('146264','SIMONSEN','','NIKOLAI','4','9','4','2','8','','1111111382','16','','3','3','B','B','('146264','SIMONSEN','','NIKOLAI','4','9','4','2','8','','1111111382','16','','3','3','B','B',''),'),</v>
      </c>
      <c r="T4319" t="s">
        <v>15362</v>
      </c>
      <c r="U4319">
        <f t="shared" si="203"/>
        <v>0</v>
      </c>
    </row>
    <row r="4320" spans="1:21">
      <c r="A4320" s="2" t="s">
        <v>10710</v>
      </c>
      <c r="B4320" s="2" t="s">
        <v>10711</v>
      </c>
      <c r="D4320" s="2" t="s">
        <v>6768</v>
      </c>
      <c r="E4320" t="str">
        <f t="shared" si="201"/>
        <v>4</v>
      </c>
      <c r="F4320" s="2">
        <v>19</v>
      </c>
      <c r="G4320">
        <v>1</v>
      </c>
      <c r="H4320">
        <v>3</v>
      </c>
      <c r="I4320">
        <v>1</v>
      </c>
      <c r="K4320">
        <v>1111111383</v>
      </c>
      <c r="L4320">
        <v>16</v>
      </c>
      <c r="N4320">
        <v>3</v>
      </c>
      <c r="O4320">
        <v>3</v>
      </c>
      <c r="P4320" t="s">
        <v>26</v>
      </c>
      <c r="Q4320" t="s">
        <v>26</v>
      </c>
      <c r="R4320">
        <v>90</v>
      </c>
      <c r="S4320" t="str">
        <f t="shared" si="202"/>
        <v>('146270','SIMONSON','','KIERAN','4','19','1','3','1','','1111111383','16','','3','3','C','C','('146270','SIMONSON','','KIERAN','4','19','1','3','1','','1111111383','16','','3','3','C','C',''),'),</v>
      </c>
      <c r="T4320" t="s">
        <v>15363</v>
      </c>
      <c r="U4320">
        <f t="shared" si="203"/>
        <v>0</v>
      </c>
    </row>
    <row r="4321" spans="1:21">
      <c r="A4321" s="2" t="s">
        <v>10712</v>
      </c>
      <c r="B4321" s="2" t="s">
        <v>6792</v>
      </c>
      <c r="D4321" s="2" t="s">
        <v>192</v>
      </c>
      <c r="E4321" t="str">
        <f t="shared" si="201"/>
        <v>4</v>
      </c>
      <c r="F4321" s="2">
        <v>11</v>
      </c>
      <c r="G4321">
        <v>4</v>
      </c>
      <c r="H4321">
        <v>1</v>
      </c>
      <c r="I4321">
        <v>4</v>
      </c>
      <c r="K4321">
        <v>1111111522</v>
      </c>
      <c r="L4321">
        <v>16</v>
      </c>
      <c r="N4321">
        <v>3</v>
      </c>
      <c r="O4321">
        <v>3</v>
      </c>
      <c r="P4321" t="s">
        <v>23</v>
      </c>
      <c r="Q4321" t="s">
        <v>23</v>
      </c>
      <c r="R4321">
        <v>90</v>
      </c>
      <c r="S4321" t="str">
        <f t="shared" si="202"/>
        <v>('146276','SIPE','','SAMUEL','4','11','4','1','4','','1111111522','16','','3','3','A','A','('146276','SIPE','','SAMUEL','4','11','4','1','4','','1111111522','16','','3','3','A','A',''),'),</v>
      </c>
      <c r="T4321" t="s">
        <v>15364</v>
      </c>
      <c r="U4321">
        <f t="shared" si="203"/>
        <v>0</v>
      </c>
    </row>
    <row r="4322" spans="1:21">
      <c r="A4322" s="2" t="s">
        <v>10713</v>
      </c>
      <c r="B4322" s="2" t="s">
        <v>10714</v>
      </c>
      <c r="D4322" s="2" t="s">
        <v>10715</v>
      </c>
      <c r="E4322" t="str">
        <f t="shared" si="201"/>
        <v>4</v>
      </c>
      <c r="F4322" s="2">
        <v>1</v>
      </c>
      <c r="G4322">
        <v>1</v>
      </c>
      <c r="H4322">
        <v>2</v>
      </c>
      <c r="I4322">
        <v>5</v>
      </c>
      <c r="K4322">
        <v>1111111979</v>
      </c>
      <c r="L4322">
        <v>16</v>
      </c>
      <c r="N4322">
        <v>3</v>
      </c>
      <c r="O4322">
        <v>3</v>
      </c>
      <c r="P4322" t="s">
        <v>20</v>
      </c>
      <c r="Q4322" t="s">
        <v>20</v>
      </c>
      <c r="R4322">
        <v>90</v>
      </c>
      <c r="S4322" t="str">
        <f t="shared" si="202"/>
        <v>('146282','SKORD','','GUY','4','1','1','2','5','','1111111979','16','','3','3','B','B','('146282','SKORD','','GUY','4','1','1','2','5','','1111111979','16','','3','3','B','B',''),'),</v>
      </c>
      <c r="T4322" t="s">
        <v>15365</v>
      </c>
      <c r="U4322">
        <f t="shared" si="203"/>
        <v>0</v>
      </c>
    </row>
    <row r="4323" spans="1:21">
      <c r="A4323" s="2" t="s">
        <v>10716</v>
      </c>
      <c r="B4323" s="2" t="s">
        <v>10717</v>
      </c>
      <c r="D4323" s="2" t="s">
        <v>237</v>
      </c>
      <c r="E4323" t="str">
        <f t="shared" si="201"/>
        <v>4</v>
      </c>
      <c r="F4323" s="2">
        <v>13</v>
      </c>
      <c r="G4323">
        <v>1</v>
      </c>
      <c r="H4323">
        <v>2</v>
      </c>
      <c r="I4323">
        <v>5</v>
      </c>
      <c r="K4323">
        <v>1111111835</v>
      </c>
      <c r="L4323">
        <v>16</v>
      </c>
      <c r="N4323">
        <v>3</v>
      </c>
      <c r="O4323">
        <v>3</v>
      </c>
      <c r="P4323" t="s">
        <v>20</v>
      </c>
      <c r="Q4323" t="s">
        <v>20</v>
      </c>
      <c r="R4323">
        <v>90</v>
      </c>
      <c r="S4323" t="str">
        <f t="shared" si="202"/>
        <v>('146288','SLATER','','RACHEL','4','13','1','2','5','','1111111835','16','','3','3','B','B','('146288','SLATER','','RACHEL','4','13','1','2','5','','1111111835','16','','3','3','B','B',''),'),</v>
      </c>
      <c r="T4323" t="s">
        <v>15366</v>
      </c>
      <c r="U4323">
        <f t="shared" si="203"/>
        <v>0</v>
      </c>
    </row>
    <row r="4324" spans="1:21">
      <c r="A4324" s="2" t="s">
        <v>10718</v>
      </c>
      <c r="B4324" s="2" t="s">
        <v>10717</v>
      </c>
      <c r="D4324" s="2" t="s">
        <v>10719</v>
      </c>
      <c r="E4324" t="str">
        <f t="shared" si="201"/>
        <v>4</v>
      </c>
      <c r="F4324" s="2">
        <v>19</v>
      </c>
      <c r="G4324">
        <v>2</v>
      </c>
      <c r="H4324">
        <v>3</v>
      </c>
      <c r="I4324">
        <v>6</v>
      </c>
      <c r="K4324">
        <v>1111111836</v>
      </c>
      <c r="L4324">
        <v>16</v>
      </c>
      <c r="N4324">
        <v>3</v>
      </c>
      <c r="O4324">
        <v>3</v>
      </c>
      <c r="P4324" t="s">
        <v>26</v>
      </c>
      <c r="Q4324" t="s">
        <v>26</v>
      </c>
      <c r="R4324">
        <v>90</v>
      </c>
      <c r="S4324" t="str">
        <f t="shared" si="202"/>
        <v>('146294','SLATER','','RIACCA','4','19','2','3','6','','1111111836','16','','3','3','C','C','('146294','SLATER','','RIACCA','4','19','2','3','6','','1111111836','16','','3','3','C','C',''),'),</v>
      </c>
      <c r="T4324" t="s">
        <v>15367</v>
      </c>
      <c r="U4324">
        <f t="shared" si="203"/>
        <v>0</v>
      </c>
    </row>
    <row r="4325" spans="1:21">
      <c r="A4325" s="2" t="s">
        <v>10720</v>
      </c>
      <c r="B4325" s="2" t="s">
        <v>10721</v>
      </c>
      <c r="D4325" s="2" t="s">
        <v>183</v>
      </c>
      <c r="E4325" t="str">
        <f t="shared" si="201"/>
        <v>4</v>
      </c>
      <c r="F4325" s="2">
        <v>4</v>
      </c>
      <c r="G4325">
        <v>2</v>
      </c>
      <c r="H4325">
        <v>1</v>
      </c>
      <c r="I4325">
        <v>2</v>
      </c>
      <c r="K4325">
        <v>1111111384</v>
      </c>
      <c r="L4325">
        <v>16</v>
      </c>
      <c r="N4325">
        <v>3</v>
      </c>
      <c r="O4325">
        <v>3</v>
      </c>
      <c r="P4325" t="s">
        <v>23</v>
      </c>
      <c r="Q4325" t="s">
        <v>23</v>
      </c>
      <c r="R4325">
        <v>90</v>
      </c>
      <c r="S4325" t="str">
        <f t="shared" si="202"/>
        <v>('146300','SLYE','','ROBERT','4','4','2','1','2','','1111111384','16','','3','3','A','A','('146300','SLYE','','ROBERT','4','4','2','1','2','','1111111384','16','','3','3','A','A',''),'),</v>
      </c>
      <c r="T4325" t="s">
        <v>15368</v>
      </c>
      <c r="U4325">
        <f t="shared" si="203"/>
        <v>0</v>
      </c>
    </row>
    <row r="4326" spans="1:21">
      <c r="A4326" s="2" t="s">
        <v>10722</v>
      </c>
      <c r="B4326" s="2" t="s">
        <v>1139</v>
      </c>
      <c r="D4326" s="2" t="s">
        <v>541</v>
      </c>
      <c r="E4326" t="str">
        <f t="shared" si="201"/>
        <v>4</v>
      </c>
      <c r="F4326" s="2">
        <v>26</v>
      </c>
      <c r="G4326">
        <v>2</v>
      </c>
      <c r="H4326">
        <v>3</v>
      </c>
      <c r="I4326">
        <v>6</v>
      </c>
      <c r="K4326">
        <v>1111111980</v>
      </c>
      <c r="L4326">
        <v>16</v>
      </c>
      <c r="N4326">
        <v>3</v>
      </c>
      <c r="O4326">
        <v>3</v>
      </c>
      <c r="P4326" t="s">
        <v>26</v>
      </c>
      <c r="Q4326" t="s">
        <v>26</v>
      </c>
      <c r="R4326">
        <v>90</v>
      </c>
      <c r="S4326" t="str">
        <f t="shared" si="202"/>
        <v>('146306','SMALLWOOD','','MARY','4','26','2','3','6','','1111111980','16','','3','3','C','C','('146306','SMALLWOOD','','MARY','4','26','2','3','6','','1111111980','16','','3','3','C','C',''),'),</v>
      </c>
      <c r="T4326" t="s">
        <v>15369</v>
      </c>
      <c r="U4326">
        <f t="shared" si="203"/>
        <v>0</v>
      </c>
    </row>
    <row r="4327" spans="1:21">
      <c r="A4327" s="2" t="s">
        <v>10723</v>
      </c>
      <c r="B4327" s="2" t="s">
        <v>1140</v>
      </c>
      <c r="D4327" s="2" t="s">
        <v>384</v>
      </c>
      <c r="E4327" t="str">
        <f t="shared" si="201"/>
        <v>4</v>
      </c>
      <c r="F4327" s="2">
        <v>30</v>
      </c>
      <c r="G4327">
        <v>1</v>
      </c>
      <c r="H4327">
        <v>2</v>
      </c>
      <c r="I4327">
        <v>5</v>
      </c>
      <c r="K4327">
        <v>1111111523</v>
      </c>
      <c r="L4327">
        <v>16</v>
      </c>
      <c r="N4327">
        <v>3</v>
      </c>
      <c r="O4327">
        <v>3</v>
      </c>
      <c r="P4327" t="s">
        <v>20</v>
      </c>
      <c r="Q4327" t="s">
        <v>20</v>
      </c>
      <c r="R4327">
        <v>90</v>
      </c>
      <c r="S4327" t="str">
        <f t="shared" si="202"/>
        <v>('146312','SMISSON','','KATHERINE','4','30','1','2','5','','1111111523','16','','3','3','B','B','('146312','SMISSON','','KATHERINE','4','30','1','2','5','','1111111523','16','','3','3','B','B',''),'),</v>
      </c>
      <c r="T4327" t="s">
        <v>15370</v>
      </c>
      <c r="U4327">
        <f t="shared" si="203"/>
        <v>0</v>
      </c>
    </row>
    <row r="4328" spans="1:21">
      <c r="A4328" s="2" t="s">
        <v>10724</v>
      </c>
      <c r="B4328" s="2" t="s">
        <v>310</v>
      </c>
      <c r="D4328" s="2" t="s">
        <v>399</v>
      </c>
      <c r="E4328" t="str">
        <f t="shared" si="201"/>
        <v>4</v>
      </c>
      <c r="F4328" s="2">
        <v>15</v>
      </c>
      <c r="G4328">
        <v>2</v>
      </c>
      <c r="H4328">
        <v>3</v>
      </c>
      <c r="I4328">
        <v>6</v>
      </c>
      <c r="K4328">
        <v>1111111524</v>
      </c>
      <c r="L4328">
        <v>16</v>
      </c>
      <c r="N4328">
        <v>3</v>
      </c>
      <c r="O4328">
        <v>3</v>
      </c>
      <c r="P4328" t="s">
        <v>26</v>
      </c>
      <c r="Q4328" t="s">
        <v>26</v>
      </c>
      <c r="R4328">
        <v>90</v>
      </c>
      <c r="S4328" t="str">
        <f t="shared" si="202"/>
        <v>('146318','SMITH','','CHELSEA','4','15','2','3','6','','1111111524','16','','3','3','C','C','('146318','SMITH','','CHELSEA','4','15','2','3','6','','1111111524','16','','3','3','C','C',''),'),</v>
      </c>
      <c r="T4328" t="s">
        <v>15371</v>
      </c>
      <c r="U4328">
        <f t="shared" si="203"/>
        <v>0</v>
      </c>
    </row>
    <row r="4329" spans="1:21">
      <c r="A4329" s="2" t="s">
        <v>10725</v>
      </c>
      <c r="B4329" s="2" t="s">
        <v>310</v>
      </c>
      <c r="D4329" s="2" t="s">
        <v>205</v>
      </c>
      <c r="E4329" t="str">
        <f t="shared" si="201"/>
        <v>4</v>
      </c>
      <c r="F4329" s="2">
        <v>22</v>
      </c>
      <c r="G4329">
        <v>3</v>
      </c>
      <c r="H4329">
        <v>1</v>
      </c>
      <c r="I4329">
        <v>7</v>
      </c>
      <c r="K4329">
        <v>1111111837</v>
      </c>
      <c r="L4329">
        <v>16</v>
      </c>
      <c r="N4329">
        <v>3</v>
      </c>
      <c r="O4329">
        <v>3</v>
      </c>
      <c r="P4329" t="s">
        <v>23</v>
      </c>
      <c r="Q4329" t="s">
        <v>23</v>
      </c>
      <c r="R4329">
        <v>90</v>
      </c>
      <c r="S4329" t="str">
        <f t="shared" si="202"/>
        <v>('146324','SMITH','','DAVID','4','22','3','1','7','','1111111837','16','','3','3','A','A','('146324','SMITH','','DAVID','4','22','3','1','7','','1111111837','16','','3','3','A','A',''),'),</v>
      </c>
      <c r="T4329" t="s">
        <v>15372</v>
      </c>
      <c r="U4329">
        <f t="shared" si="203"/>
        <v>0</v>
      </c>
    </row>
    <row r="4330" spans="1:21">
      <c r="A4330" s="2" t="s">
        <v>10726</v>
      </c>
      <c r="B4330" s="2" t="s">
        <v>310</v>
      </c>
      <c r="D4330" s="2" t="s">
        <v>82</v>
      </c>
      <c r="E4330" t="str">
        <f t="shared" si="201"/>
        <v>4</v>
      </c>
      <c r="F4330" s="2">
        <v>30</v>
      </c>
      <c r="G4330">
        <v>4</v>
      </c>
      <c r="H4330">
        <v>2</v>
      </c>
      <c r="I4330">
        <v>4</v>
      </c>
      <c r="K4330">
        <v>1111111682</v>
      </c>
      <c r="L4330">
        <v>16</v>
      </c>
      <c r="N4330">
        <v>3</v>
      </c>
      <c r="O4330">
        <v>3</v>
      </c>
      <c r="P4330" t="s">
        <v>20</v>
      </c>
      <c r="Q4330" t="s">
        <v>20</v>
      </c>
      <c r="R4330">
        <v>90</v>
      </c>
      <c r="S4330" t="str">
        <f t="shared" si="202"/>
        <v>('146330','SMITH','','JAMES','4','30','4','2','4','','1111111682','16','','3','3','B','B','('146330','SMITH','','JAMES','4','30','4','2','4','','1111111682','16','','3','3','B','B',''),'),</v>
      </c>
      <c r="T4330" t="s">
        <v>15373</v>
      </c>
      <c r="U4330">
        <f t="shared" si="203"/>
        <v>0</v>
      </c>
    </row>
    <row r="4331" spans="1:21">
      <c r="A4331" s="2" t="s">
        <v>10727</v>
      </c>
      <c r="B4331" s="2" t="s">
        <v>310</v>
      </c>
      <c r="D4331" s="2" t="s">
        <v>384</v>
      </c>
      <c r="E4331" t="str">
        <f t="shared" si="201"/>
        <v>4</v>
      </c>
      <c r="F4331" s="2">
        <v>12</v>
      </c>
      <c r="G4331">
        <v>3</v>
      </c>
      <c r="H4331">
        <v>2</v>
      </c>
      <c r="I4331">
        <v>3</v>
      </c>
      <c r="K4331">
        <v>1111111385</v>
      </c>
      <c r="L4331">
        <v>16</v>
      </c>
      <c r="N4331">
        <v>3</v>
      </c>
      <c r="O4331">
        <v>3</v>
      </c>
      <c r="P4331" t="s">
        <v>20</v>
      </c>
      <c r="Q4331" t="s">
        <v>20</v>
      </c>
      <c r="R4331">
        <v>90</v>
      </c>
      <c r="S4331" t="str">
        <f t="shared" si="202"/>
        <v>('146336','SMITH','','KATHERINE','4','12','3','2','3','','1111111385','16','','3','3','B','B','('146336','SMITH','','KATHERINE','4','12','3','2','3','','1111111385','16','','3','3','B','B',''),'),</v>
      </c>
      <c r="T4331" t="s">
        <v>15374</v>
      </c>
      <c r="U4331">
        <f t="shared" si="203"/>
        <v>0</v>
      </c>
    </row>
    <row r="4332" spans="1:21">
      <c r="A4332" s="2" t="s">
        <v>10728</v>
      </c>
      <c r="B4332" s="2" t="s">
        <v>310</v>
      </c>
      <c r="D4332" s="2" t="s">
        <v>649</v>
      </c>
      <c r="E4332" t="str">
        <f t="shared" si="201"/>
        <v>4</v>
      </c>
      <c r="F4332" s="2">
        <v>16</v>
      </c>
      <c r="G4332">
        <v>1</v>
      </c>
      <c r="H4332">
        <v>3</v>
      </c>
      <c r="I4332">
        <v>5</v>
      </c>
      <c r="K4332">
        <v>1111111683</v>
      </c>
      <c r="L4332">
        <v>16</v>
      </c>
      <c r="N4332">
        <v>3</v>
      </c>
      <c r="O4332">
        <v>3</v>
      </c>
      <c r="P4332" t="s">
        <v>26</v>
      </c>
      <c r="Q4332" t="s">
        <v>26</v>
      </c>
      <c r="R4332">
        <v>90</v>
      </c>
      <c r="S4332" t="str">
        <f t="shared" si="202"/>
        <v>('146348','SMITH','','STEPHEN','4','16','1','3','5','','1111111683','16','','3','3','C','C','('146348','SMITH','','STEPHEN','4','16','1','3','5','','1111111683','16','','3','3','C','C',''),'),</v>
      </c>
      <c r="T4332" t="s">
        <v>15375</v>
      </c>
      <c r="U4332">
        <f t="shared" si="203"/>
        <v>0</v>
      </c>
    </row>
    <row r="4333" spans="1:21">
      <c r="A4333" s="2" t="s">
        <v>10729</v>
      </c>
      <c r="B4333" s="2" t="s">
        <v>10730</v>
      </c>
      <c r="D4333" s="2" t="s">
        <v>110</v>
      </c>
      <c r="E4333" t="str">
        <f t="shared" si="201"/>
        <v>4</v>
      </c>
      <c r="F4333" s="2">
        <v>15</v>
      </c>
      <c r="G4333">
        <v>2</v>
      </c>
      <c r="H4333">
        <v>3</v>
      </c>
      <c r="I4333">
        <v>6</v>
      </c>
      <c r="K4333">
        <v>1111111236</v>
      </c>
      <c r="L4333">
        <v>16</v>
      </c>
      <c r="N4333">
        <v>3</v>
      </c>
      <c r="O4333">
        <v>3</v>
      </c>
      <c r="P4333" t="s">
        <v>26</v>
      </c>
      <c r="Q4333" t="s">
        <v>26</v>
      </c>
      <c r="R4333">
        <v>90</v>
      </c>
      <c r="S4333" t="str">
        <f t="shared" si="202"/>
        <v>('146354','SNOOK','','ERIN','4','15','2','3','6','','1111111236','16','','3','3','C','C','('146354','SNOOK','','ERIN','4','15','2','3','6','','1111111236','16','','3','3','C','C',''),'),</v>
      </c>
      <c r="T4333" t="s">
        <v>15376</v>
      </c>
      <c r="U4333">
        <f t="shared" si="203"/>
        <v>0</v>
      </c>
    </row>
    <row r="4334" spans="1:21">
      <c r="A4334" s="2" t="s">
        <v>10731</v>
      </c>
      <c r="B4334" s="2" t="s">
        <v>1141</v>
      </c>
      <c r="D4334" s="2" t="s">
        <v>79</v>
      </c>
      <c r="E4334" t="str">
        <f t="shared" si="201"/>
        <v>4</v>
      </c>
      <c r="F4334" s="2">
        <v>27</v>
      </c>
      <c r="G4334">
        <v>4</v>
      </c>
      <c r="H4334">
        <v>3</v>
      </c>
      <c r="I4334">
        <v>4</v>
      </c>
      <c r="K4334">
        <v>1111111386</v>
      </c>
      <c r="L4334">
        <v>16</v>
      </c>
      <c r="N4334">
        <v>3</v>
      </c>
      <c r="O4334">
        <v>3</v>
      </c>
      <c r="P4334" t="s">
        <v>26</v>
      </c>
      <c r="Q4334" t="s">
        <v>26</v>
      </c>
      <c r="R4334">
        <v>90</v>
      </c>
      <c r="S4334" t="str">
        <f t="shared" si="202"/>
        <v>('146360','SNOWDEN','','SCOTT','4','27','4','3','4','','1111111386','16','','3','3','C','C','('146360','SNOWDEN','','SCOTT','4','27','4','3','4','','1111111386','16','','3','3','C','C',''),'),</v>
      </c>
      <c r="T4334" t="s">
        <v>15377</v>
      </c>
      <c r="U4334">
        <f t="shared" si="203"/>
        <v>0</v>
      </c>
    </row>
    <row r="4335" spans="1:21">
      <c r="A4335" s="2" t="s">
        <v>10732</v>
      </c>
      <c r="B4335" s="2" t="s">
        <v>6818</v>
      </c>
      <c r="D4335" s="2" t="s">
        <v>123</v>
      </c>
      <c r="E4335" t="str">
        <f t="shared" si="201"/>
        <v>4</v>
      </c>
      <c r="F4335" s="2">
        <v>15</v>
      </c>
      <c r="G4335">
        <v>3</v>
      </c>
      <c r="H4335">
        <v>1</v>
      </c>
      <c r="I4335">
        <v>7</v>
      </c>
      <c r="K4335">
        <v>1111111981</v>
      </c>
      <c r="L4335">
        <v>16</v>
      </c>
      <c r="N4335">
        <v>3</v>
      </c>
      <c r="O4335">
        <v>3</v>
      </c>
      <c r="P4335" t="s">
        <v>23</v>
      </c>
      <c r="Q4335" t="s">
        <v>23</v>
      </c>
      <c r="R4335">
        <v>90</v>
      </c>
      <c r="S4335" t="str">
        <f t="shared" si="202"/>
        <v>('146366','SNYDER','','ANDREW','4','15','3','1','7','','1111111981','16','','3','3','A','A','('146366','SNYDER','','ANDREW','4','15','3','1','7','','1111111981','16','','3','3','A','A',''),'),</v>
      </c>
      <c r="T4335" t="s">
        <v>15378</v>
      </c>
      <c r="U4335">
        <f t="shared" si="203"/>
        <v>0</v>
      </c>
    </row>
    <row r="4336" spans="1:21">
      <c r="A4336" s="2" t="s">
        <v>10733</v>
      </c>
      <c r="B4336" s="2" t="s">
        <v>6818</v>
      </c>
      <c r="D4336" s="2" t="s">
        <v>1131</v>
      </c>
      <c r="E4336" t="str">
        <f t="shared" si="201"/>
        <v>4</v>
      </c>
      <c r="F4336" s="2">
        <v>21</v>
      </c>
      <c r="G4336">
        <v>4</v>
      </c>
      <c r="H4336">
        <v>2</v>
      </c>
      <c r="I4336">
        <v>8</v>
      </c>
      <c r="K4336">
        <v>1111111838</v>
      </c>
      <c r="L4336">
        <v>16</v>
      </c>
      <c r="N4336">
        <v>3</v>
      </c>
      <c r="O4336">
        <v>3</v>
      </c>
      <c r="P4336" t="s">
        <v>20</v>
      </c>
      <c r="Q4336" t="s">
        <v>20</v>
      </c>
      <c r="R4336">
        <v>90</v>
      </c>
      <c r="S4336" t="str">
        <f t="shared" si="202"/>
        <v>('146372','SNYDER','','GAVIN','4','21','4','2','8','','1111111838','16','','3','3','B','B','('146372','SNYDER','','GAVIN','4','21','4','2','8','','1111111838','16','','3','3','B','B',''),'),</v>
      </c>
      <c r="T4336" t="s">
        <v>15379</v>
      </c>
      <c r="U4336">
        <f t="shared" si="203"/>
        <v>0</v>
      </c>
    </row>
    <row r="4337" spans="1:21">
      <c r="A4337" s="2" t="s">
        <v>10734</v>
      </c>
      <c r="B4337" s="2" t="s">
        <v>6818</v>
      </c>
      <c r="D4337" s="2" t="s">
        <v>282</v>
      </c>
      <c r="E4337" t="str">
        <f t="shared" si="201"/>
        <v>4</v>
      </c>
      <c r="F4337" s="2">
        <v>12</v>
      </c>
      <c r="G4337">
        <v>3</v>
      </c>
      <c r="H4337">
        <v>1</v>
      </c>
      <c r="I4337">
        <v>7</v>
      </c>
      <c r="K4337">
        <v>1111111237</v>
      </c>
      <c r="L4337">
        <v>16</v>
      </c>
      <c r="N4337">
        <v>3</v>
      </c>
      <c r="O4337">
        <v>3</v>
      </c>
      <c r="P4337" t="s">
        <v>23</v>
      </c>
      <c r="Q4337" t="s">
        <v>23</v>
      </c>
      <c r="R4337">
        <v>90</v>
      </c>
      <c r="S4337" t="str">
        <f t="shared" si="202"/>
        <v>('146378','SNYDER','','JACOB','4','12','3','1','7','','1111111237','16','','3','3','A','A','('146378','SNYDER','','JACOB','4','12','3','1','7','','1111111237','16','','3','3','A','A',''),'),</v>
      </c>
      <c r="T4337" t="s">
        <v>15380</v>
      </c>
      <c r="U4337">
        <f t="shared" si="203"/>
        <v>0</v>
      </c>
    </row>
    <row r="4338" spans="1:21">
      <c r="A4338" s="2" t="s">
        <v>10735</v>
      </c>
      <c r="B4338" s="2" t="s">
        <v>10736</v>
      </c>
      <c r="D4338" s="2" t="s">
        <v>990</v>
      </c>
      <c r="E4338" t="str">
        <f t="shared" si="201"/>
        <v>4</v>
      </c>
      <c r="F4338" s="2">
        <v>24</v>
      </c>
      <c r="G4338">
        <v>2</v>
      </c>
      <c r="H4338">
        <v>1</v>
      </c>
      <c r="I4338">
        <v>6</v>
      </c>
      <c r="K4338">
        <v>1111111684</v>
      </c>
      <c r="L4338">
        <v>16</v>
      </c>
      <c r="N4338">
        <v>3</v>
      </c>
      <c r="O4338">
        <v>3</v>
      </c>
      <c r="P4338" t="s">
        <v>23</v>
      </c>
      <c r="Q4338" t="s">
        <v>23</v>
      </c>
      <c r="R4338">
        <v>90</v>
      </c>
      <c r="S4338" t="str">
        <f t="shared" si="202"/>
        <v>('146384','SOBRERO','','HALEY','4','24','2','1','6','','1111111684','16','','3','3','A','A','('146384','SOBRERO','','HALEY','4','24','2','1','6','','1111111684','16','','3','3','A','A',''),'),</v>
      </c>
      <c r="T4338" t="s">
        <v>15381</v>
      </c>
      <c r="U4338">
        <f t="shared" si="203"/>
        <v>0</v>
      </c>
    </row>
    <row r="4339" spans="1:21">
      <c r="A4339" s="2" t="s">
        <v>10737</v>
      </c>
      <c r="B4339" s="2" t="s">
        <v>10738</v>
      </c>
      <c r="D4339" s="2" t="s">
        <v>10739</v>
      </c>
      <c r="E4339" t="str">
        <f t="shared" si="201"/>
        <v>4</v>
      </c>
      <c r="F4339" s="2">
        <v>22</v>
      </c>
      <c r="G4339">
        <v>3</v>
      </c>
      <c r="H4339">
        <v>2</v>
      </c>
      <c r="I4339">
        <v>7</v>
      </c>
      <c r="K4339">
        <v>1111111685</v>
      </c>
      <c r="L4339">
        <v>16</v>
      </c>
      <c r="N4339">
        <v>3</v>
      </c>
      <c r="O4339">
        <v>3</v>
      </c>
      <c r="P4339" t="s">
        <v>20</v>
      </c>
      <c r="Q4339" t="s">
        <v>20</v>
      </c>
      <c r="R4339">
        <v>90</v>
      </c>
      <c r="S4339" t="str">
        <f t="shared" si="202"/>
        <v>('146390','SOELLNER','','ASHLYNN','4','22','3','2','7','','1111111685','16','','3','3','B','B','('146390','SOELLNER','','ASHLYNN','4','22','3','2','7','','1111111685','16','','3','3','B','B',''),'),</v>
      </c>
      <c r="T4339" t="s">
        <v>15382</v>
      </c>
      <c r="U4339">
        <f t="shared" si="203"/>
        <v>0</v>
      </c>
    </row>
    <row r="4340" spans="1:21">
      <c r="A4340" s="2" t="s">
        <v>10740</v>
      </c>
      <c r="B4340" s="2" t="s">
        <v>1142</v>
      </c>
      <c r="D4340" s="2" t="s">
        <v>106</v>
      </c>
      <c r="E4340" t="str">
        <f t="shared" si="201"/>
        <v>4</v>
      </c>
      <c r="F4340" s="2">
        <v>25</v>
      </c>
      <c r="G4340">
        <v>3</v>
      </c>
      <c r="H4340">
        <v>1</v>
      </c>
      <c r="I4340">
        <v>7</v>
      </c>
      <c r="K4340">
        <v>1111111525</v>
      </c>
      <c r="L4340">
        <v>16</v>
      </c>
      <c r="N4340">
        <v>3</v>
      </c>
      <c r="O4340">
        <v>3</v>
      </c>
      <c r="P4340" t="s">
        <v>23</v>
      </c>
      <c r="Q4340" t="s">
        <v>23</v>
      </c>
      <c r="R4340">
        <v>90</v>
      </c>
      <c r="S4340" t="str">
        <f t="shared" si="202"/>
        <v>('146396','SOKOLOSKI','','PATRICK','4','25','3','1','7','','1111111525','16','','3','3','A','A','('146396','SOKOLOSKI','','PATRICK','4','25','3','1','7','','1111111525','16','','3','3','A','A',''),'),</v>
      </c>
      <c r="T4340" t="s">
        <v>15383</v>
      </c>
      <c r="U4340">
        <f t="shared" si="203"/>
        <v>0</v>
      </c>
    </row>
    <row r="4341" spans="1:21">
      <c r="A4341" s="2" t="s">
        <v>10741</v>
      </c>
      <c r="B4341" s="2" t="s">
        <v>10742</v>
      </c>
      <c r="D4341" s="2" t="s">
        <v>179</v>
      </c>
      <c r="E4341" t="str">
        <f t="shared" si="201"/>
        <v>4</v>
      </c>
      <c r="F4341" s="2">
        <v>14</v>
      </c>
      <c r="G4341">
        <v>4</v>
      </c>
      <c r="H4341">
        <v>2</v>
      </c>
      <c r="I4341">
        <v>8</v>
      </c>
      <c r="K4341">
        <v>1111111982</v>
      </c>
      <c r="L4341">
        <v>16</v>
      </c>
      <c r="N4341">
        <v>3</v>
      </c>
      <c r="O4341">
        <v>3</v>
      </c>
      <c r="P4341" t="s">
        <v>20</v>
      </c>
      <c r="Q4341" t="s">
        <v>20</v>
      </c>
      <c r="R4341">
        <v>90</v>
      </c>
      <c r="S4341" t="str">
        <f t="shared" si="202"/>
        <v>('146402','SOLT','','PHILIP','4','14','4','2','8','','1111111982','16','','3','3','B','B','('146402','SOLT','','PHILIP','4','14','4','2','8','','1111111982','16','','3','3','B','B',''),'),</v>
      </c>
      <c r="T4341" t="s">
        <v>15384</v>
      </c>
      <c r="U4341">
        <f t="shared" si="203"/>
        <v>0</v>
      </c>
    </row>
    <row r="4342" spans="1:21">
      <c r="A4342" s="2" t="s">
        <v>10743</v>
      </c>
      <c r="B4342" s="2" t="s">
        <v>10744</v>
      </c>
      <c r="D4342" s="2" t="s">
        <v>106</v>
      </c>
      <c r="E4342" t="str">
        <f t="shared" si="201"/>
        <v>4</v>
      </c>
      <c r="F4342" s="2">
        <v>24</v>
      </c>
      <c r="G4342">
        <v>1</v>
      </c>
      <c r="H4342">
        <v>1</v>
      </c>
      <c r="I4342">
        <v>5</v>
      </c>
      <c r="K4342">
        <v>1111111387</v>
      </c>
      <c r="L4342">
        <v>16</v>
      </c>
      <c r="N4342">
        <v>3</v>
      </c>
      <c r="O4342">
        <v>3</v>
      </c>
      <c r="P4342" t="s">
        <v>23</v>
      </c>
      <c r="Q4342" t="s">
        <v>23</v>
      </c>
      <c r="R4342">
        <v>90</v>
      </c>
      <c r="S4342" t="str">
        <f t="shared" si="202"/>
        <v>('146408','SOPKO','','PATRICK','4','24','1','1','5','','1111111387','16','','3','3','A','A','('146408','SOPKO','','PATRICK','4','24','1','1','5','','1111111387','16','','3','3','A','A',''),'),</v>
      </c>
      <c r="T4342" t="s">
        <v>15385</v>
      </c>
      <c r="U4342">
        <f t="shared" si="203"/>
        <v>0</v>
      </c>
    </row>
    <row r="4343" spans="1:21">
      <c r="A4343" s="2" t="s">
        <v>10745</v>
      </c>
      <c r="B4343" s="2" t="s">
        <v>1143</v>
      </c>
      <c r="D4343" s="2" t="s">
        <v>1144</v>
      </c>
      <c r="E4343" t="str">
        <f t="shared" si="201"/>
        <v>4</v>
      </c>
      <c r="F4343" s="2">
        <v>28</v>
      </c>
      <c r="G4343">
        <v>4</v>
      </c>
      <c r="H4343">
        <v>3</v>
      </c>
      <c r="I4343">
        <v>8</v>
      </c>
      <c r="K4343">
        <v>1111111686</v>
      </c>
      <c r="L4343">
        <v>16</v>
      </c>
      <c r="N4343">
        <v>3</v>
      </c>
      <c r="O4343">
        <v>3</v>
      </c>
      <c r="P4343" t="s">
        <v>26</v>
      </c>
      <c r="Q4343" t="s">
        <v>26</v>
      </c>
      <c r="R4343">
        <v>90</v>
      </c>
      <c r="S4343" t="str">
        <f t="shared" si="202"/>
        <v>('146414','SOUTHWORTH','','COLTEN','4','28','4','3','8','','1111111686','16','','3','3','C','C','('146414','SOUTHWORTH','','COLTEN','4','28','4','3','8','','1111111686','16','','3','3','C','C',''),'),</v>
      </c>
      <c r="T4343" t="s">
        <v>15386</v>
      </c>
      <c r="U4343">
        <f t="shared" si="203"/>
        <v>0</v>
      </c>
    </row>
    <row r="4344" spans="1:21">
      <c r="A4344" s="2" t="s">
        <v>10746</v>
      </c>
      <c r="B4344" s="2" t="s">
        <v>1145</v>
      </c>
      <c r="D4344" s="2" t="s">
        <v>282</v>
      </c>
      <c r="E4344" t="str">
        <f t="shared" si="201"/>
        <v>4</v>
      </c>
      <c r="F4344" s="2">
        <v>25</v>
      </c>
      <c r="G4344">
        <v>4</v>
      </c>
      <c r="H4344">
        <v>2</v>
      </c>
      <c r="I4344">
        <v>8</v>
      </c>
      <c r="K4344">
        <v>1111111526</v>
      </c>
      <c r="L4344">
        <v>16</v>
      </c>
      <c r="N4344">
        <v>3</v>
      </c>
      <c r="O4344">
        <v>3</v>
      </c>
      <c r="P4344" t="s">
        <v>20</v>
      </c>
      <c r="Q4344" t="s">
        <v>20</v>
      </c>
      <c r="R4344">
        <v>90</v>
      </c>
      <c r="S4344" t="str">
        <f t="shared" si="202"/>
        <v>('146420','SPAULDING','','JACOB','4','25','4','2','8','','1111111526','16','','3','3','B','B','('146420','SPAULDING','','JACOB','4','25','4','2','8','','1111111526','16','','3','3','B','B',''),'),</v>
      </c>
      <c r="T4344" t="s">
        <v>15387</v>
      </c>
      <c r="U4344">
        <f t="shared" si="203"/>
        <v>0</v>
      </c>
    </row>
    <row r="4345" spans="1:21">
      <c r="A4345" s="2" t="s">
        <v>10747</v>
      </c>
      <c r="B4345" s="2" t="s">
        <v>4155</v>
      </c>
      <c r="D4345" s="2" t="s">
        <v>255</v>
      </c>
      <c r="E4345" t="str">
        <f t="shared" si="201"/>
        <v>4</v>
      </c>
      <c r="F4345" s="2">
        <v>17</v>
      </c>
      <c r="G4345">
        <v>1</v>
      </c>
      <c r="H4345">
        <v>1</v>
      </c>
      <c r="I4345">
        <v>1</v>
      </c>
      <c r="K4345">
        <v>1111111687</v>
      </c>
      <c r="L4345">
        <v>16</v>
      </c>
      <c r="N4345">
        <v>3</v>
      </c>
      <c r="O4345">
        <v>3</v>
      </c>
      <c r="P4345" t="s">
        <v>23</v>
      </c>
      <c r="Q4345" t="s">
        <v>23</v>
      </c>
      <c r="R4345">
        <v>90</v>
      </c>
      <c r="S4345" t="str">
        <f t="shared" si="202"/>
        <v>('146426','SPENCER','','DYLAN','4','17','1','1','1','','1111111687','16','','3','3','A','A','('146426','SPENCER','','DYLAN','4','17','1','1','1','','1111111687','16','','3','3','A','A',''),'),</v>
      </c>
      <c r="T4345" t="s">
        <v>15388</v>
      </c>
      <c r="U4345">
        <f t="shared" si="203"/>
        <v>0</v>
      </c>
    </row>
    <row r="4346" spans="1:21">
      <c r="A4346" s="2" t="s">
        <v>10748</v>
      </c>
      <c r="B4346" s="2" t="s">
        <v>4155</v>
      </c>
      <c r="D4346" s="2" t="s">
        <v>10749</v>
      </c>
      <c r="E4346" t="str">
        <f t="shared" si="201"/>
        <v>4</v>
      </c>
      <c r="F4346" s="2">
        <v>24</v>
      </c>
      <c r="G4346">
        <v>4</v>
      </c>
      <c r="H4346">
        <v>2</v>
      </c>
      <c r="I4346">
        <v>8</v>
      </c>
      <c r="K4346">
        <v>1111111238</v>
      </c>
      <c r="L4346">
        <v>16</v>
      </c>
      <c r="N4346">
        <v>3</v>
      </c>
      <c r="O4346">
        <v>3</v>
      </c>
      <c r="P4346" t="s">
        <v>20</v>
      </c>
      <c r="Q4346" t="s">
        <v>20</v>
      </c>
      <c r="R4346">
        <v>90</v>
      </c>
      <c r="S4346" t="str">
        <f t="shared" si="202"/>
        <v>('146432','SPENCER','','TYSHAUN','4','24','4','2','8','','1111111238','16','','3','3','B','B','('146432','SPENCER','','TYSHAUN','4','24','4','2','8','','1111111238','16','','3','3','B','B',''),'),</v>
      </c>
      <c r="T4346" t="s">
        <v>15389</v>
      </c>
      <c r="U4346">
        <f t="shared" si="203"/>
        <v>0</v>
      </c>
    </row>
    <row r="4347" spans="1:21">
      <c r="A4347" s="2" t="s">
        <v>10750</v>
      </c>
      <c r="B4347" s="2" t="s">
        <v>10751</v>
      </c>
      <c r="D4347" s="2" t="s">
        <v>390</v>
      </c>
      <c r="E4347" t="str">
        <f t="shared" si="201"/>
        <v>4</v>
      </c>
      <c r="F4347" s="2">
        <v>10</v>
      </c>
      <c r="G4347">
        <v>1</v>
      </c>
      <c r="H4347">
        <v>3</v>
      </c>
      <c r="I4347">
        <v>1</v>
      </c>
      <c r="K4347">
        <v>1111111239</v>
      </c>
      <c r="L4347">
        <v>16</v>
      </c>
      <c r="N4347">
        <v>3</v>
      </c>
      <c r="O4347">
        <v>3</v>
      </c>
      <c r="P4347" t="s">
        <v>26</v>
      </c>
      <c r="Q4347" t="s">
        <v>26</v>
      </c>
      <c r="R4347">
        <v>90</v>
      </c>
      <c r="S4347" t="str">
        <f t="shared" si="202"/>
        <v>('146438','SPOSATO','','TYLER','4','10','1','3','1','','1111111239','16','','3','3','C','C','('146438','SPOSATO','','TYLER','4','10','1','3','1','','1111111239','16','','3','3','C','C',''),'),</v>
      </c>
      <c r="T4347" t="s">
        <v>15390</v>
      </c>
      <c r="U4347">
        <f t="shared" si="203"/>
        <v>0</v>
      </c>
    </row>
    <row r="4348" spans="1:21">
      <c r="A4348" s="2" t="s">
        <v>10752</v>
      </c>
      <c r="B4348" s="2" t="s">
        <v>10753</v>
      </c>
      <c r="D4348" s="2" t="s">
        <v>98</v>
      </c>
      <c r="E4348" t="str">
        <f t="shared" si="201"/>
        <v>4</v>
      </c>
      <c r="F4348" s="2">
        <v>24</v>
      </c>
      <c r="G4348">
        <v>1</v>
      </c>
      <c r="H4348">
        <v>3</v>
      </c>
      <c r="I4348">
        <v>1</v>
      </c>
      <c r="K4348">
        <v>1111111839</v>
      </c>
      <c r="L4348">
        <v>16</v>
      </c>
      <c r="N4348">
        <v>3</v>
      </c>
      <c r="O4348">
        <v>3</v>
      </c>
      <c r="P4348" t="s">
        <v>26</v>
      </c>
      <c r="Q4348" t="s">
        <v>26</v>
      </c>
      <c r="R4348">
        <v>90</v>
      </c>
      <c r="S4348" t="str">
        <f t="shared" si="202"/>
        <v>('146444','STABILE','','JULIE','4','24','1','3','1','','1111111839','16','','3','3','C','C','('146444','STABILE','','JULIE','4','24','1','3','1','','1111111839','16','','3','3','C','C',''),'),</v>
      </c>
      <c r="T4348" t="s">
        <v>15391</v>
      </c>
      <c r="U4348">
        <f t="shared" si="203"/>
        <v>0</v>
      </c>
    </row>
    <row r="4349" spans="1:21">
      <c r="A4349" s="2" t="s">
        <v>10754</v>
      </c>
      <c r="B4349" s="2" t="s">
        <v>1146</v>
      </c>
      <c r="D4349" s="2" t="s">
        <v>1147</v>
      </c>
      <c r="E4349" t="str">
        <f t="shared" si="201"/>
        <v>4</v>
      </c>
      <c r="F4349" s="2">
        <v>26</v>
      </c>
      <c r="G4349">
        <v>1</v>
      </c>
      <c r="H4349">
        <v>3</v>
      </c>
      <c r="I4349">
        <v>1</v>
      </c>
      <c r="K4349">
        <v>1111111983</v>
      </c>
      <c r="L4349">
        <v>16</v>
      </c>
      <c r="N4349">
        <v>3</v>
      </c>
      <c r="O4349">
        <v>3</v>
      </c>
      <c r="P4349" t="s">
        <v>26</v>
      </c>
      <c r="Q4349" t="s">
        <v>26</v>
      </c>
      <c r="R4349">
        <v>90</v>
      </c>
      <c r="S4349" t="str">
        <f t="shared" si="202"/>
        <v>('146456','STATEN','','DARIUS','4','26','1','3','1','','1111111983','16','','3','3','C','C','('146456','STATEN','','DARIUS','4','26','1','3','1','','1111111983','16','','3','3','C','C',''),'),</v>
      </c>
      <c r="T4349" t="s">
        <v>15392</v>
      </c>
      <c r="U4349">
        <f t="shared" si="203"/>
        <v>0</v>
      </c>
    </row>
    <row r="4350" spans="1:21">
      <c r="A4350" s="2" t="s">
        <v>10755</v>
      </c>
      <c r="B4350" s="2" t="s">
        <v>10756</v>
      </c>
      <c r="D4350" s="2" t="s">
        <v>336</v>
      </c>
      <c r="E4350" t="str">
        <f t="shared" si="201"/>
        <v>4</v>
      </c>
      <c r="F4350" s="2">
        <v>7</v>
      </c>
      <c r="G4350">
        <v>2</v>
      </c>
      <c r="H4350">
        <v>2</v>
      </c>
      <c r="I4350">
        <v>2</v>
      </c>
      <c r="K4350">
        <v>1111111688</v>
      </c>
      <c r="L4350">
        <v>16</v>
      </c>
      <c r="N4350">
        <v>3</v>
      </c>
      <c r="O4350">
        <v>3</v>
      </c>
      <c r="P4350" t="s">
        <v>20</v>
      </c>
      <c r="Q4350" t="s">
        <v>20</v>
      </c>
      <c r="R4350">
        <v>90</v>
      </c>
      <c r="S4350" t="str">
        <f t="shared" si="202"/>
        <v>('146462','STEBLEIN','','MARK','4','7','2','2','2','','1111111688','16','','3','3','B','B','('146462','STEBLEIN','','MARK','4','7','2','2','2','','1111111688','16','','3','3','B','B',''),'),</v>
      </c>
      <c r="T4350" t="s">
        <v>15393</v>
      </c>
      <c r="U4350">
        <f t="shared" si="203"/>
        <v>0</v>
      </c>
    </row>
    <row r="4351" spans="1:21">
      <c r="A4351" s="2" t="s">
        <v>10757</v>
      </c>
      <c r="B4351" s="2" t="s">
        <v>10758</v>
      </c>
      <c r="D4351" s="2" t="s">
        <v>332</v>
      </c>
      <c r="E4351" t="str">
        <f t="shared" si="201"/>
        <v>4</v>
      </c>
      <c r="F4351" s="2">
        <v>10</v>
      </c>
      <c r="G4351">
        <v>2</v>
      </c>
      <c r="H4351">
        <v>1</v>
      </c>
      <c r="I4351">
        <v>2</v>
      </c>
      <c r="K4351">
        <v>1111111984</v>
      </c>
      <c r="L4351">
        <v>16</v>
      </c>
      <c r="N4351">
        <v>3</v>
      </c>
      <c r="O4351">
        <v>3</v>
      </c>
      <c r="P4351" t="s">
        <v>23</v>
      </c>
      <c r="Q4351" t="s">
        <v>23</v>
      </c>
      <c r="R4351">
        <v>90</v>
      </c>
      <c r="S4351" t="str">
        <f t="shared" si="202"/>
        <v>('146468','STEENBERGE','','KYLE','4','10','2','1','2','','1111111984','16','','3','3','A','A','('146468','STEENBERGE','','KYLE','4','10','2','1','2','','1111111984','16','','3','3','A','A',''),'),</v>
      </c>
      <c r="T4351" t="s">
        <v>15394</v>
      </c>
      <c r="U4351">
        <f t="shared" si="203"/>
        <v>0</v>
      </c>
    </row>
    <row r="4352" spans="1:21">
      <c r="A4352" s="2" t="s">
        <v>10759</v>
      </c>
      <c r="B4352" s="2" t="s">
        <v>10760</v>
      </c>
      <c r="D4352" s="2" t="s">
        <v>32</v>
      </c>
      <c r="E4352" t="str">
        <f t="shared" si="201"/>
        <v>4</v>
      </c>
      <c r="F4352" s="2">
        <v>11</v>
      </c>
      <c r="G4352">
        <v>2</v>
      </c>
      <c r="H4352">
        <v>1</v>
      </c>
      <c r="I4352">
        <v>2</v>
      </c>
      <c r="K4352">
        <v>1111111240</v>
      </c>
      <c r="L4352">
        <v>16</v>
      </c>
      <c r="N4352">
        <v>3</v>
      </c>
      <c r="O4352">
        <v>3</v>
      </c>
      <c r="P4352" t="s">
        <v>23</v>
      </c>
      <c r="Q4352" t="s">
        <v>23</v>
      </c>
      <c r="R4352">
        <v>90</v>
      </c>
      <c r="S4352" t="str">
        <f t="shared" si="202"/>
        <v>('146474','STEFFENS','','MATTHEW','4','11','2','1','2','','1111111240','16','','3','3','A','A','('146474','STEFFENS','','MATTHEW','4','11','2','1','2','','1111111240','16','','3','3','A','A',''),'),</v>
      </c>
      <c r="T4352" t="s">
        <v>15395</v>
      </c>
      <c r="U4352">
        <f t="shared" si="203"/>
        <v>0</v>
      </c>
    </row>
    <row r="4353" spans="1:21">
      <c r="A4353" s="2" t="s">
        <v>10761</v>
      </c>
      <c r="B4353" s="2" t="s">
        <v>6853</v>
      </c>
      <c r="D4353" s="2" t="s">
        <v>116</v>
      </c>
      <c r="E4353" t="str">
        <f t="shared" si="201"/>
        <v>4</v>
      </c>
      <c r="F4353" s="2">
        <v>12</v>
      </c>
      <c r="G4353">
        <v>3</v>
      </c>
      <c r="H4353">
        <v>3</v>
      </c>
      <c r="I4353">
        <v>3</v>
      </c>
      <c r="K4353">
        <v>1111111689</v>
      </c>
      <c r="L4353">
        <v>16</v>
      </c>
      <c r="N4353">
        <v>3</v>
      </c>
      <c r="O4353">
        <v>3</v>
      </c>
      <c r="P4353" t="s">
        <v>26</v>
      </c>
      <c r="Q4353" t="s">
        <v>26</v>
      </c>
      <c r="R4353">
        <v>90</v>
      </c>
      <c r="S4353" t="str">
        <f t="shared" si="202"/>
        <v>('146480','STONE','','THOMAS','4','12','3','3','3','','1111111689','16','','3','3','C','C','('146480','STONE','','THOMAS','4','12','3','3','3','','1111111689','16','','3','3','C','C',''),'),</v>
      </c>
      <c r="T4353" t="s">
        <v>15396</v>
      </c>
      <c r="U4353">
        <f t="shared" si="203"/>
        <v>0</v>
      </c>
    </row>
    <row r="4354" spans="1:21">
      <c r="A4354" s="2" t="s">
        <v>10762</v>
      </c>
      <c r="B4354" s="2" t="s">
        <v>909</v>
      </c>
      <c r="D4354" s="2" t="s">
        <v>380</v>
      </c>
      <c r="E4354" t="str">
        <f t="shared" si="201"/>
        <v>4</v>
      </c>
      <c r="F4354" s="2">
        <v>17</v>
      </c>
      <c r="G4354">
        <v>1</v>
      </c>
      <c r="H4354">
        <v>3</v>
      </c>
      <c r="I4354">
        <v>1</v>
      </c>
      <c r="K4354">
        <v>1111111527</v>
      </c>
      <c r="L4354">
        <v>16</v>
      </c>
      <c r="N4354">
        <v>3</v>
      </c>
      <c r="O4354">
        <v>3</v>
      </c>
      <c r="P4354" t="s">
        <v>26</v>
      </c>
      <c r="Q4354" t="s">
        <v>26</v>
      </c>
      <c r="R4354">
        <v>90</v>
      </c>
      <c r="S4354" t="str">
        <f t="shared" si="202"/>
        <v>('146486','STOUT','','BLAKE','4','17','1','3','1','','1111111527','16','','3','3','C','C','('146486','STOUT','','BLAKE','4','17','1','3','1','','1111111527','16','','3','3','C','C',''),'),</v>
      </c>
      <c r="T4354" t="s">
        <v>15397</v>
      </c>
      <c r="U4354">
        <f t="shared" si="203"/>
        <v>0</v>
      </c>
    </row>
    <row r="4355" spans="1:21">
      <c r="A4355" s="2" t="s">
        <v>10763</v>
      </c>
      <c r="B4355" s="2" t="s">
        <v>1148</v>
      </c>
      <c r="D4355" s="2" t="s">
        <v>108</v>
      </c>
      <c r="E4355" t="str">
        <f t="shared" ref="E4355:E4418" si="204">MID(A4355,2,1)</f>
        <v>4</v>
      </c>
      <c r="F4355" s="2">
        <v>27</v>
      </c>
      <c r="G4355">
        <v>2</v>
      </c>
      <c r="H4355">
        <v>1</v>
      </c>
      <c r="I4355">
        <v>2</v>
      </c>
      <c r="K4355">
        <v>1111111528</v>
      </c>
      <c r="L4355">
        <v>16</v>
      </c>
      <c r="N4355">
        <v>3</v>
      </c>
      <c r="O4355">
        <v>3</v>
      </c>
      <c r="P4355" t="s">
        <v>23</v>
      </c>
      <c r="Q4355" t="s">
        <v>23</v>
      </c>
      <c r="R4355">
        <v>90</v>
      </c>
      <c r="S4355" t="str">
        <f t="shared" ref="S4355:S4418" si="205">CONCATENATE("('",A4355,"','",B4355,"','",C4355,"','",D4355,"','",E4355,"','",F4355,"','",G4355,"','",H4355,"','",I4355,"','",J4355,"','",K4355,"','",L4355,"','",M4355,"','",N4355,"','",O4355,"','",P4355,"','",Q4355,"','",T4355,"'),")</f>
        <v>('146492','STRANSKY','','KEVIN','4','27','2','1','2','','1111111528','16','','3','3','A','A','('146492','STRANSKY','','KEVIN','4','27','2','1','2','','1111111528','16','','3','3','A','A',''),'),</v>
      </c>
      <c r="T4355" t="s">
        <v>15398</v>
      </c>
      <c r="U4355">
        <f t="shared" ref="U4355:U4418" si="206">IF(E4355=1,1,0)</f>
        <v>0</v>
      </c>
    </row>
    <row r="4356" spans="1:21">
      <c r="A4356" s="2" t="s">
        <v>10764</v>
      </c>
      <c r="B4356" s="2" t="s">
        <v>10765</v>
      </c>
      <c r="D4356" s="2" t="s">
        <v>79</v>
      </c>
      <c r="E4356" t="str">
        <f t="shared" si="204"/>
        <v>4</v>
      </c>
      <c r="F4356" s="2">
        <v>19</v>
      </c>
      <c r="G4356">
        <v>3</v>
      </c>
      <c r="H4356">
        <v>2</v>
      </c>
      <c r="I4356">
        <v>3</v>
      </c>
      <c r="K4356">
        <v>1111111529</v>
      </c>
      <c r="L4356">
        <v>16</v>
      </c>
      <c r="N4356">
        <v>3</v>
      </c>
      <c r="O4356">
        <v>3</v>
      </c>
      <c r="P4356" t="s">
        <v>20</v>
      </c>
      <c r="Q4356" t="s">
        <v>20</v>
      </c>
      <c r="R4356">
        <v>90</v>
      </c>
      <c r="S4356" t="str">
        <f t="shared" si="205"/>
        <v>('146504','STROMPOLIS','','SCOTT','4','19','3','2','3','','1111111529','16','','3','3','B','B','('146504','STROMPOLIS','','SCOTT','4','19','3','2','3','','1111111529','16','','3','3','B','B',''),'),</v>
      </c>
      <c r="T4356" t="s">
        <v>15399</v>
      </c>
      <c r="U4356">
        <f t="shared" si="206"/>
        <v>0</v>
      </c>
    </row>
    <row r="4357" spans="1:21">
      <c r="A4357" s="2" t="s">
        <v>10766</v>
      </c>
      <c r="B4357" s="2" t="s">
        <v>321</v>
      </c>
      <c r="D4357" s="2" t="s">
        <v>438</v>
      </c>
      <c r="E4357" t="str">
        <f t="shared" si="204"/>
        <v>4</v>
      </c>
      <c r="F4357" s="2">
        <v>7</v>
      </c>
      <c r="G4357">
        <v>4</v>
      </c>
      <c r="H4357">
        <v>3</v>
      </c>
      <c r="I4357">
        <v>4</v>
      </c>
      <c r="K4357">
        <v>1111111530</v>
      </c>
      <c r="L4357">
        <v>16</v>
      </c>
      <c r="N4357">
        <v>3</v>
      </c>
      <c r="O4357">
        <v>3</v>
      </c>
      <c r="P4357" t="s">
        <v>26</v>
      </c>
      <c r="Q4357" t="s">
        <v>26</v>
      </c>
      <c r="R4357">
        <v>90</v>
      </c>
      <c r="S4357" t="str">
        <f t="shared" si="205"/>
        <v>('146510','STRONG','','EMILY','4','7','4','3','4','','1111111530','16','','3','3','C','C','('146510','STRONG','','EMILY','4','7','4','3','4','','1111111530','16','','3','3','C','C',''),'),</v>
      </c>
      <c r="T4357" t="s">
        <v>15400</v>
      </c>
      <c r="U4357">
        <f t="shared" si="206"/>
        <v>0</v>
      </c>
    </row>
    <row r="4358" spans="1:21">
      <c r="A4358" s="2" t="s">
        <v>10767</v>
      </c>
      <c r="B4358" s="2" t="s">
        <v>10768</v>
      </c>
      <c r="D4358" s="2" t="s">
        <v>164</v>
      </c>
      <c r="E4358" t="str">
        <f t="shared" si="204"/>
        <v>4</v>
      </c>
      <c r="F4358" s="2">
        <v>4</v>
      </c>
      <c r="G4358">
        <v>2</v>
      </c>
      <c r="H4358">
        <v>1</v>
      </c>
      <c r="I4358">
        <v>2</v>
      </c>
      <c r="K4358">
        <v>1111111840</v>
      </c>
      <c r="L4358">
        <v>16</v>
      </c>
      <c r="N4358">
        <v>3</v>
      </c>
      <c r="O4358">
        <v>3</v>
      </c>
      <c r="P4358" t="s">
        <v>23</v>
      </c>
      <c r="Q4358" t="s">
        <v>23</v>
      </c>
      <c r="R4358">
        <v>90</v>
      </c>
      <c r="S4358" t="str">
        <f t="shared" si="205"/>
        <v>('146516','STUEVE','','CODY','4','4','2','1','2','','1111111840','16','','3','3','A','A','('146516','STUEVE','','CODY','4','4','2','1','2','','1111111840','16','','3','3','A','A',''),'),</v>
      </c>
      <c r="T4358" t="s">
        <v>15401</v>
      </c>
      <c r="U4358">
        <f t="shared" si="206"/>
        <v>0</v>
      </c>
    </row>
    <row r="4359" spans="1:21">
      <c r="A4359" s="2" t="s">
        <v>10769</v>
      </c>
      <c r="B4359" s="2" t="s">
        <v>10770</v>
      </c>
      <c r="D4359" s="2" t="s">
        <v>10771</v>
      </c>
      <c r="E4359" t="str">
        <f t="shared" si="204"/>
        <v>4</v>
      </c>
      <c r="F4359" s="2">
        <v>19</v>
      </c>
      <c r="G4359">
        <v>1</v>
      </c>
      <c r="H4359">
        <v>1</v>
      </c>
      <c r="I4359">
        <v>5</v>
      </c>
      <c r="K4359">
        <v>1111111531</v>
      </c>
      <c r="L4359">
        <v>16</v>
      </c>
      <c r="N4359">
        <v>3</v>
      </c>
      <c r="O4359">
        <v>3</v>
      </c>
      <c r="P4359" t="s">
        <v>23</v>
      </c>
      <c r="Q4359" t="s">
        <v>23</v>
      </c>
      <c r="R4359">
        <v>90</v>
      </c>
      <c r="S4359" t="str">
        <f t="shared" si="205"/>
        <v>('146522','STURDIFEN','','ANGELIQUE','4','19','1','1','5','','1111111531','16','','3','3','A','A','('146522','STURDIFEN','','ANGELIQUE','4','19','1','1','5','','1111111531','16','','3','3','A','A',''),'),</v>
      </c>
      <c r="T4359" t="s">
        <v>15402</v>
      </c>
      <c r="U4359">
        <f t="shared" si="206"/>
        <v>0</v>
      </c>
    </row>
    <row r="4360" spans="1:21">
      <c r="A4360" s="2" t="s">
        <v>10772</v>
      </c>
      <c r="B4360" s="2" t="s">
        <v>10773</v>
      </c>
      <c r="D4360" s="2" t="s">
        <v>10774</v>
      </c>
      <c r="E4360" t="str">
        <f t="shared" si="204"/>
        <v>4</v>
      </c>
      <c r="F4360" s="2">
        <v>24</v>
      </c>
      <c r="G4360">
        <v>3</v>
      </c>
      <c r="H4360">
        <v>2</v>
      </c>
      <c r="I4360">
        <v>3</v>
      </c>
      <c r="K4360">
        <v>1111111985</v>
      </c>
      <c r="L4360">
        <v>16</v>
      </c>
      <c r="N4360">
        <v>3</v>
      </c>
      <c r="O4360">
        <v>3</v>
      </c>
      <c r="P4360" t="s">
        <v>20</v>
      </c>
      <c r="Q4360" t="s">
        <v>20</v>
      </c>
      <c r="R4360">
        <v>90</v>
      </c>
      <c r="S4360" t="str">
        <f t="shared" si="205"/>
        <v>('146528','SUBIALDEA','','IVAN','4','24','3','2','3','','1111111985','16','','3','3','B','B','('146528','SUBIALDEA','','IVAN','4','24','3','2','3','','1111111985','16','','3','3','B','B',''),'),</v>
      </c>
      <c r="T4360" t="s">
        <v>15403</v>
      </c>
      <c r="U4360">
        <f t="shared" si="206"/>
        <v>0</v>
      </c>
    </row>
    <row r="4361" spans="1:21">
      <c r="A4361" s="2" t="s">
        <v>10775</v>
      </c>
      <c r="B4361" s="2" t="s">
        <v>10776</v>
      </c>
      <c r="D4361" s="2" t="s">
        <v>402</v>
      </c>
      <c r="E4361" t="str">
        <f t="shared" si="204"/>
        <v>4</v>
      </c>
      <c r="F4361" s="2">
        <v>7</v>
      </c>
      <c r="G4361">
        <v>4</v>
      </c>
      <c r="H4361">
        <v>1</v>
      </c>
      <c r="I4361">
        <v>4</v>
      </c>
      <c r="K4361">
        <v>1111111690</v>
      </c>
      <c r="L4361">
        <v>16</v>
      </c>
      <c r="N4361">
        <v>3</v>
      </c>
      <c r="O4361">
        <v>3</v>
      </c>
      <c r="P4361" t="s">
        <v>23</v>
      </c>
      <c r="Q4361" t="s">
        <v>23</v>
      </c>
      <c r="R4361">
        <v>90</v>
      </c>
      <c r="S4361" t="str">
        <f t="shared" si="205"/>
        <v>('146534','SUGG','','IAN','4','7','4','1','4','','1111111690','16','','3','3','A','A','('146534','SUGG','','IAN','4','7','4','1','4','','1111111690','16','','3','3','A','A',''),'),</v>
      </c>
      <c r="T4361" t="s">
        <v>15404</v>
      </c>
      <c r="U4361">
        <f t="shared" si="206"/>
        <v>0</v>
      </c>
    </row>
    <row r="4362" spans="1:21">
      <c r="A4362" s="2" t="s">
        <v>10777</v>
      </c>
      <c r="B4362" s="2" t="s">
        <v>4968</v>
      </c>
      <c r="D4362" s="2" t="s">
        <v>511</v>
      </c>
      <c r="E4362" t="str">
        <f t="shared" si="204"/>
        <v>4</v>
      </c>
      <c r="F4362" s="2">
        <v>13</v>
      </c>
      <c r="G4362">
        <v>3</v>
      </c>
      <c r="H4362">
        <v>2</v>
      </c>
      <c r="I4362">
        <v>3</v>
      </c>
      <c r="K4362">
        <v>1111111841</v>
      </c>
      <c r="L4362">
        <v>16</v>
      </c>
      <c r="N4362">
        <v>3</v>
      </c>
      <c r="O4362">
        <v>3</v>
      </c>
      <c r="P4362" t="s">
        <v>20</v>
      </c>
      <c r="Q4362" t="s">
        <v>20</v>
      </c>
      <c r="R4362">
        <v>90</v>
      </c>
      <c r="S4362" t="str">
        <f t="shared" si="205"/>
        <v>('146540','SULLIVAN','','TIMOTHY','4','13','3','2','3','','1111111841','16','','3','3','B','B','('146540','SULLIVAN','','TIMOTHY','4','13','3','2','3','','1111111841','16','','3','3','B','B',''),'),</v>
      </c>
      <c r="T4362" t="s">
        <v>15405</v>
      </c>
      <c r="U4362">
        <f t="shared" si="206"/>
        <v>0</v>
      </c>
    </row>
    <row r="4363" spans="1:21">
      <c r="A4363" s="2" t="s">
        <v>10778</v>
      </c>
      <c r="B4363" s="2" t="s">
        <v>4968</v>
      </c>
      <c r="D4363" s="2" t="s">
        <v>511</v>
      </c>
      <c r="E4363" t="str">
        <f t="shared" si="204"/>
        <v>4</v>
      </c>
      <c r="F4363" s="2">
        <v>16</v>
      </c>
      <c r="G4363">
        <v>1</v>
      </c>
      <c r="H4363">
        <v>2</v>
      </c>
      <c r="I4363">
        <v>5</v>
      </c>
      <c r="K4363">
        <v>1111111691</v>
      </c>
      <c r="L4363">
        <v>16</v>
      </c>
      <c r="N4363">
        <v>3</v>
      </c>
      <c r="O4363">
        <v>3</v>
      </c>
      <c r="P4363" t="s">
        <v>20</v>
      </c>
      <c r="Q4363" t="s">
        <v>20</v>
      </c>
      <c r="R4363">
        <v>90</v>
      </c>
      <c r="S4363" t="str">
        <f t="shared" si="205"/>
        <v>('146546','SULLIVAN','','TIMOTHY','4','16','1','2','5','','1111111691','16','','3','3','B','B','('146546','SULLIVAN','','TIMOTHY','4','16','1','2','5','','1111111691','16','','3','3','B','B',''),'),</v>
      </c>
      <c r="T4363" t="s">
        <v>15406</v>
      </c>
      <c r="U4363">
        <f t="shared" si="206"/>
        <v>0</v>
      </c>
    </row>
    <row r="4364" spans="1:21">
      <c r="A4364" s="2" t="s">
        <v>10779</v>
      </c>
      <c r="B4364" s="2" t="s">
        <v>6880</v>
      </c>
      <c r="D4364" s="2" t="s">
        <v>10780</v>
      </c>
      <c r="E4364" t="str">
        <f t="shared" si="204"/>
        <v>4</v>
      </c>
      <c r="F4364" s="2">
        <v>11</v>
      </c>
      <c r="G4364">
        <v>3</v>
      </c>
      <c r="H4364">
        <v>2</v>
      </c>
      <c r="I4364">
        <v>3</v>
      </c>
      <c r="K4364">
        <v>1111111241</v>
      </c>
      <c r="L4364">
        <v>16</v>
      </c>
      <c r="N4364">
        <v>3</v>
      </c>
      <c r="O4364">
        <v>3</v>
      </c>
      <c r="P4364" t="s">
        <v>20</v>
      </c>
      <c r="Q4364" t="s">
        <v>20</v>
      </c>
      <c r="R4364">
        <v>90</v>
      </c>
      <c r="S4364" t="str">
        <f t="shared" si="205"/>
        <v>('146552','SURIBEN','','RIZALINA','4','11','3','2','3','','1111111241','16','','3','3','B','B','('146552','SURIBEN','','RIZALINA','4','11','3','2','3','','1111111241','16','','3','3','B','B',''),'),</v>
      </c>
      <c r="T4364" t="s">
        <v>15407</v>
      </c>
      <c r="U4364">
        <f t="shared" si="206"/>
        <v>0</v>
      </c>
    </row>
    <row r="4365" spans="1:21">
      <c r="A4365" s="2" t="s">
        <v>10781</v>
      </c>
      <c r="B4365" s="2" t="s">
        <v>10782</v>
      </c>
      <c r="D4365" s="2" t="s">
        <v>6251</v>
      </c>
      <c r="E4365" t="str">
        <f t="shared" si="204"/>
        <v>4</v>
      </c>
      <c r="F4365" s="2">
        <v>6</v>
      </c>
      <c r="G4365">
        <v>2</v>
      </c>
      <c r="H4365">
        <v>2</v>
      </c>
      <c r="I4365">
        <v>6</v>
      </c>
      <c r="K4365">
        <v>1111111532</v>
      </c>
      <c r="L4365">
        <v>16</v>
      </c>
      <c r="N4365">
        <v>3</v>
      </c>
      <c r="O4365">
        <v>3</v>
      </c>
      <c r="P4365" t="s">
        <v>20</v>
      </c>
      <c r="Q4365" t="s">
        <v>20</v>
      </c>
      <c r="R4365">
        <v>90</v>
      </c>
      <c r="S4365" t="str">
        <f t="shared" si="205"/>
        <v>('146558','SWANSON','','HEIDI','4','6','2','2','6','','1111111532','16','','3','3','B','B','('146558','SWANSON','','HEIDI','4','6','2','2','6','','1111111532','16','','3','3','B','B',''),'),</v>
      </c>
      <c r="T4365" t="s">
        <v>15408</v>
      </c>
      <c r="U4365">
        <f t="shared" si="206"/>
        <v>0</v>
      </c>
    </row>
    <row r="4366" spans="1:21">
      <c r="A4366" s="2" t="s">
        <v>10783</v>
      </c>
      <c r="B4366" s="2" t="s">
        <v>326</v>
      </c>
      <c r="D4366" s="2" t="s">
        <v>198</v>
      </c>
      <c r="E4366" t="str">
        <f t="shared" si="204"/>
        <v>4</v>
      </c>
      <c r="F4366" s="2">
        <v>15</v>
      </c>
      <c r="G4366">
        <v>2</v>
      </c>
      <c r="H4366">
        <v>3</v>
      </c>
      <c r="I4366">
        <v>6</v>
      </c>
      <c r="K4366">
        <v>1111111692</v>
      </c>
      <c r="L4366">
        <v>16</v>
      </c>
      <c r="N4366">
        <v>3</v>
      </c>
      <c r="O4366">
        <v>3</v>
      </c>
      <c r="P4366" t="s">
        <v>26</v>
      </c>
      <c r="Q4366" t="s">
        <v>26</v>
      </c>
      <c r="R4366">
        <v>90</v>
      </c>
      <c r="S4366" t="str">
        <f t="shared" si="205"/>
        <v>('146564','SWEENEY','','BRIAN','4','15','2','3','6','','1111111692','16','','3','3','C','C','('146564','SWEENEY','','BRIAN','4','15','2','3','6','','1111111692','16','','3','3','C','C',''),'),</v>
      </c>
      <c r="T4366" t="s">
        <v>15409</v>
      </c>
      <c r="U4366">
        <f t="shared" si="206"/>
        <v>0</v>
      </c>
    </row>
    <row r="4367" spans="1:21">
      <c r="A4367" s="2" t="s">
        <v>10784</v>
      </c>
      <c r="B4367" s="2" t="s">
        <v>4975</v>
      </c>
      <c r="D4367" s="2" t="s">
        <v>3523</v>
      </c>
      <c r="E4367" t="str">
        <f t="shared" si="204"/>
        <v>4</v>
      </c>
      <c r="F4367" s="2">
        <v>20</v>
      </c>
      <c r="G4367">
        <v>2</v>
      </c>
      <c r="H4367">
        <v>2</v>
      </c>
      <c r="I4367">
        <v>6</v>
      </c>
      <c r="K4367">
        <v>1111111388</v>
      </c>
      <c r="L4367">
        <v>16</v>
      </c>
      <c r="N4367">
        <v>3</v>
      </c>
      <c r="O4367">
        <v>3</v>
      </c>
      <c r="P4367" t="s">
        <v>20</v>
      </c>
      <c r="Q4367" t="s">
        <v>20</v>
      </c>
      <c r="R4367">
        <v>90</v>
      </c>
      <c r="S4367" t="str">
        <f t="shared" si="205"/>
        <v>('146570','SWIFT','','NATHANIEL','4','20','2','2','6','','1111111388','16','','3','3','B','B','('146570','SWIFT','','NATHANIEL','4','20','2','2','6','','1111111388','16','','3','3','B','B',''),'),</v>
      </c>
      <c r="T4367" t="s">
        <v>15410</v>
      </c>
      <c r="U4367">
        <f t="shared" si="206"/>
        <v>0</v>
      </c>
    </row>
    <row r="4368" spans="1:21">
      <c r="A4368" s="2" t="s">
        <v>10785</v>
      </c>
      <c r="B4368" s="2" t="s">
        <v>10786</v>
      </c>
      <c r="D4368" s="2" t="s">
        <v>50</v>
      </c>
      <c r="E4368" t="str">
        <f t="shared" si="204"/>
        <v>4</v>
      </c>
      <c r="F4368" s="2">
        <v>19</v>
      </c>
      <c r="G4368">
        <v>4</v>
      </c>
      <c r="H4368">
        <v>3</v>
      </c>
      <c r="I4368">
        <v>4</v>
      </c>
      <c r="K4368">
        <v>1111111842</v>
      </c>
      <c r="L4368">
        <v>16</v>
      </c>
      <c r="N4368">
        <v>3</v>
      </c>
      <c r="O4368">
        <v>3</v>
      </c>
      <c r="P4368" t="s">
        <v>26</v>
      </c>
      <c r="Q4368" t="s">
        <v>26</v>
      </c>
      <c r="R4368">
        <v>90</v>
      </c>
      <c r="S4368" t="str">
        <f t="shared" si="205"/>
        <v>('146576','SWINDLER','','BRANDON','4','19','4','3','4','','1111111842','16','','3','3','C','C','('146576','SWINDLER','','BRANDON','4','19','4','3','4','','1111111842','16','','3','3','C','C',''),'),</v>
      </c>
      <c r="T4368" t="s">
        <v>15411</v>
      </c>
      <c r="U4368">
        <f t="shared" si="206"/>
        <v>0</v>
      </c>
    </row>
    <row r="4369" spans="1:21">
      <c r="A4369" s="2" t="s">
        <v>10787</v>
      </c>
      <c r="B4369" s="2" t="s">
        <v>10788</v>
      </c>
      <c r="D4369" s="2" t="s">
        <v>10789</v>
      </c>
      <c r="E4369" t="str">
        <f t="shared" si="204"/>
        <v>4</v>
      </c>
      <c r="F4369" s="2">
        <v>18</v>
      </c>
      <c r="G4369">
        <v>1</v>
      </c>
      <c r="H4369">
        <v>1</v>
      </c>
      <c r="I4369">
        <v>5</v>
      </c>
      <c r="K4369">
        <v>1111111843</v>
      </c>
      <c r="L4369">
        <v>16</v>
      </c>
      <c r="N4369">
        <v>3</v>
      </c>
      <c r="O4369">
        <v>3</v>
      </c>
      <c r="P4369" t="s">
        <v>23</v>
      </c>
      <c r="Q4369" t="s">
        <v>23</v>
      </c>
      <c r="R4369">
        <v>90</v>
      </c>
      <c r="S4369" t="str">
        <f t="shared" si="205"/>
        <v>('146579','SYLVESTER','','AUTUMN','4','18','1','1','5','','1111111843','16','','3','3','A','A','('146579','SYLVESTER','','AUTUMN','4','18','1','1','5','','1111111843','16','','3','3','A','A',''),'),</v>
      </c>
      <c r="T4369" t="s">
        <v>15412</v>
      </c>
      <c r="U4369">
        <f t="shared" si="206"/>
        <v>0</v>
      </c>
    </row>
    <row r="4370" spans="1:21">
      <c r="A4370" s="2" t="s">
        <v>10790</v>
      </c>
      <c r="B4370" s="2" t="s">
        <v>1149</v>
      </c>
      <c r="D4370" s="2" t="s">
        <v>205</v>
      </c>
      <c r="E4370" t="str">
        <f t="shared" si="204"/>
        <v>4</v>
      </c>
      <c r="F4370" s="2">
        <v>28</v>
      </c>
      <c r="G4370">
        <v>2</v>
      </c>
      <c r="H4370">
        <v>2</v>
      </c>
      <c r="I4370">
        <v>6</v>
      </c>
      <c r="K4370">
        <v>1111111844</v>
      </c>
      <c r="L4370">
        <v>16</v>
      </c>
      <c r="N4370">
        <v>3</v>
      </c>
      <c r="O4370">
        <v>3</v>
      </c>
      <c r="P4370" t="s">
        <v>20</v>
      </c>
      <c r="Q4370" t="s">
        <v>20</v>
      </c>
      <c r="R4370">
        <v>90</v>
      </c>
      <c r="S4370" t="str">
        <f t="shared" si="205"/>
        <v>('146582','SZABO','','DAVID','4','28','2','2','6','','1111111844','16','','3','3','B','B','('146582','SZABO','','DAVID','4','28','2','2','6','','1111111844','16','','3','3','B','B',''),'),</v>
      </c>
      <c r="T4370" t="s">
        <v>15413</v>
      </c>
      <c r="U4370">
        <f t="shared" si="206"/>
        <v>0</v>
      </c>
    </row>
    <row r="4371" spans="1:21">
      <c r="A4371" s="2" t="s">
        <v>10791</v>
      </c>
      <c r="B4371" s="2" t="s">
        <v>10792</v>
      </c>
      <c r="D4371" s="2" t="s">
        <v>338</v>
      </c>
      <c r="E4371" t="str">
        <f t="shared" si="204"/>
        <v>4</v>
      </c>
      <c r="F4371" s="2">
        <v>2</v>
      </c>
      <c r="G4371">
        <v>4</v>
      </c>
      <c r="H4371">
        <v>3</v>
      </c>
      <c r="I4371">
        <v>4</v>
      </c>
      <c r="K4371">
        <v>1111111986</v>
      </c>
      <c r="L4371">
        <v>16</v>
      </c>
      <c r="N4371">
        <v>3</v>
      </c>
      <c r="O4371">
        <v>3</v>
      </c>
      <c r="P4371" t="s">
        <v>26</v>
      </c>
      <c r="Q4371" t="s">
        <v>26</v>
      </c>
      <c r="R4371">
        <v>90</v>
      </c>
      <c r="S4371" t="str">
        <f t="shared" si="205"/>
        <v>('146588','SZCZEPANIAK','','NICHOLAS','4','2','4','3','4','','1111111986','16','','3','3','C','C','('146588','SZCZEPANIAK','','NICHOLAS','4','2','4','3','4','','1111111986','16','','3','3','C','C',''),'),</v>
      </c>
      <c r="T4371" t="s">
        <v>15414</v>
      </c>
      <c r="U4371">
        <f t="shared" si="206"/>
        <v>0</v>
      </c>
    </row>
    <row r="4372" spans="1:21">
      <c r="A4372" s="2" t="s">
        <v>10793</v>
      </c>
      <c r="B4372" s="2" t="s">
        <v>10794</v>
      </c>
      <c r="D4372" s="2" t="s">
        <v>10795</v>
      </c>
      <c r="E4372" t="str">
        <f t="shared" si="204"/>
        <v>4</v>
      </c>
      <c r="F4372" s="2">
        <v>5</v>
      </c>
      <c r="G4372">
        <v>3</v>
      </c>
      <c r="H4372">
        <v>3</v>
      </c>
      <c r="I4372">
        <v>7</v>
      </c>
      <c r="K4372">
        <v>1111111389</v>
      </c>
      <c r="L4372">
        <v>16</v>
      </c>
      <c r="N4372">
        <v>3</v>
      </c>
      <c r="O4372">
        <v>3</v>
      </c>
      <c r="P4372" t="s">
        <v>26</v>
      </c>
      <c r="Q4372" t="s">
        <v>26</v>
      </c>
      <c r="R4372">
        <v>90</v>
      </c>
      <c r="S4372" t="str">
        <f t="shared" si="205"/>
        <v>('146594','TALICURAN','','JEFFERSON','4','5','3','3','7','','1111111389','16','','3','3','C','C','('146594','TALICURAN','','JEFFERSON','4','5','3','3','7','','1111111389','16','','3','3','C','C',''),'),</v>
      </c>
      <c r="T4372" t="s">
        <v>15415</v>
      </c>
      <c r="U4372">
        <f t="shared" si="206"/>
        <v>0</v>
      </c>
    </row>
    <row r="4373" spans="1:21">
      <c r="A4373" s="2" t="s">
        <v>10796</v>
      </c>
      <c r="B4373" s="2" t="s">
        <v>10797</v>
      </c>
      <c r="D4373" s="2" t="s">
        <v>205</v>
      </c>
      <c r="E4373" t="str">
        <f t="shared" si="204"/>
        <v>4</v>
      </c>
      <c r="F4373" s="2">
        <v>15</v>
      </c>
      <c r="G4373">
        <v>3</v>
      </c>
      <c r="H4373">
        <v>1</v>
      </c>
      <c r="I4373">
        <v>7</v>
      </c>
      <c r="K4373">
        <v>1111111693</v>
      </c>
      <c r="L4373">
        <v>16</v>
      </c>
      <c r="N4373">
        <v>3</v>
      </c>
      <c r="O4373">
        <v>3</v>
      </c>
      <c r="P4373" t="s">
        <v>23</v>
      </c>
      <c r="Q4373" t="s">
        <v>23</v>
      </c>
      <c r="R4373">
        <v>90</v>
      </c>
      <c r="S4373" t="str">
        <f t="shared" si="205"/>
        <v>('146600','TALON','','DAVID','4','15','3','1','7','','1111111693','16','','3','3','A','A','('146600','TALON','','DAVID','4','15','3','1','7','','1111111693','16','','3','3','A','A',''),'),</v>
      </c>
      <c r="T4373" t="s">
        <v>15416</v>
      </c>
      <c r="U4373">
        <f t="shared" si="206"/>
        <v>0</v>
      </c>
    </row>
    <row r="4374" spans="1:21">
      <c r="A4374" s="2" t="s">
        <v>10798</v>
      </c>
      <c r="B4374" s="2" t="s">
        <v>1150</v>
      </c>
      <c r="D4374" s="2" t="s">
        <v>338</v>
      </c>
      <c r="E4374" t="str">
        <f t="shared" si="204"/>
        <v>4</v>
      </c>
      <c r="F4374" s="2">
        <v>26</v>
      </c>
      <c r="G4374">
        <v>1</v>
      </c>
      <c r="H4374">
        <v>1</v>
      </c>
      <c r="I4374">
        <v>5</v>
      </c>
      <c r="K4374">
        <v>1111111987</v>
      </c>
      <c r="L4374">
        <v>16</v>
      </c>
      <c r="N4374">
        <v>3</v>
      </c>
      <c r="O4374">
        <v>3</v>
      </c>
      <c r="P4374" t="s">
        <v>23</v>
      </c>
      <c r="Q4374" t="s">
        <v>23</v>
      </c>
      <c r="R4374">
        <v>90</v>
      </c>
      <c r="S4374" t="str">
        <f t="shared" si="205"/>
        <v>('146606','TARR','','NICHOLAS','4','26','1','1','5','','1111111987','16','','3','3','A','A','('146606','TARR','','NICHOLAS','4','26','1','1','5','','1111111987','16','','3','3','A','A',''),'),</v>
      </c>
      <c r="T4374" t="s">
        <v>15417</v>
      </c>
      <c r="U4374">
        <f t="shared" si="206"/>
        <v>0</v>
      </c>
    </row>
    <row r="4375" spans="1:21">
      <c r="A4375" s="2" t="s">
        <v>10799</v>
      </c>
      <c r="B4375" s="2" t="s">
        <v>10800</v>
      </c>
      <c r="D4375" s="2" t="s">
        <v>28</v>
      </c>
      <c r="E4375" t="str">
        <f t="shared" si="204"/>
        <v>4</v>
      </c>
      <c r="F4375" s="2">
        <v>6</v>
      </c>
      <c r="G4375">
        <v>2</v>
      </c>
      <c r="H4375">
        <v>2</v>
      </c>
      <c r="I4375">
        <v>6</v>
      </c>
      <c r="K4375">
        <v>1111111988</v>
      </c>
      <c r="L4375">
        <v>16</v>
      </c>
      <c r="N4375">
        <v>3</v>
      </c>
      <c r="O4375">
        <v>3</v>
      </c>
      <c r="P4375" t="s">
        <v>20</v>
      </c>
      <c r="Q4375" t="s">
        <v>20</v>
      </c>
      <c r="R4375">
        <v>90</v>
      </c>
      <c r="S4375" t="str">
        <f t="shared" si="205"/>
        <v>('146612','TAUSKEY','','MICHAEL','4','6','2','2','6','','1111111988','16','','3','3','B','B','('146612','TAUSKEY','','MICHAEL','4','6','2','2','6','','1111111988','16','','3','3','B','B',''),'),</v>
      </c>
      <c r="T4375" t="s">
        <v>15418</v>
      </c>
      <c r="U4375">
        <f t="shared" si="206"/>
        <v>0</v>
      </c>
    </row>
    <row r="4376" spans="1:21">
      <c r="A4376" s="2" t="s">
        <v>10801</v>
      </c>
      <c r="B4376" s="2" t="s">
        <v>10802</v>
      </c>
      <c r="D4376" s="2" t="s">
        <v>640</v>
      </c>
      <c r="E4376" t="str">
        <f t="shared" si="204"/>
        <v>4</v>
      </c>
      <c r="F4376" s="2">
        <v>4</v>
      </c>
      <c r="G4376">
        <v>3</v>
      </c>
      <c r="H4376">
        <v>3</v>
      </c>
      <c r="I4376">
        <v>7</v>
      </c>
      <c r="K4376">
        <v>1111111533</v>
      </c>
      <c r="L4376">
        <v>16</v>
      </c>
      <c r="N4376">
        <v>3</v>
      </c>
      <c r="O4376">
        <v>3</v>
      </c>
      <c r="P4376" t="s">
        <v>26</v>
      </c>
      <c r="Q4376" t="s">
        <v>26</v>
      </c>
      <c r="R4376">
        <v>90</v>
      </c>
      <c r="S4376" t="str">
        <f t="shared" si="205"/>
        <v>('146618','TAVIZON','','ALEJANDRO','4','4','3','3','7','','1111111533','16','','3','3','C','C','('146618','TAVIZON','','ALEJANDRO','4','4','3','3','7','','1111111533','16','','3','3','C','C',''),'),</v>
      </c>
      <c r="T4376" t="s">
        <v>15419</v>
      </c>
      <c r="U4376">
        <f t="shared" si="206"/>
        <v>0</v>
      </c>
    </row>
    <row r="4377" spans="1:21">
      <c r="A4377" s="2" t="s">
        <v>10803</v>
      </c>
      <c r="B4377" s="2" t="s">
        <v>630</v>
      </c>
      <c r="D4377" s="2" t="s">
        <v>477</v>
      </c>
      <c r="E4377" t="str">
        <f t="shared" si="204"/>
        <v>4</v>
      </c>
      <c r="F4377" s="2">
        <v>3</v>
      </c>
      <c r="G4377">
        <v>4</v>
      </c>
      <c r="H4377">
        <v>1</v>
      </c>
      <c r="I4377">
        <v>8</v>
      </c>
      <c r="K4377">
        <v>1111111390</v>
      </c>
      <c r="L4377">
        <v>16</v>
      </c>
      <c r="N4377">
        <v>3</v>
      </c>
      <c r="O4377">
        <v>3</v>
      </c>
      <c r="P4377" t="s">
        <v>23</v>
      </c>
      <c r="Q4377" t="s">
        <v>23</v>
      </c>
      <c r="R4377">
        <v>90</v>
      </c>
      <c r="S4377" t="str">
        <f t="shared" si="205"/>
        <v>('146624','TAYLOR','','AUSTIN','4','3','4','1','8','','1111111390','16','','3','3','A','A','('146624','TAYLOR','','AUSTIN','4','3','4','1','8','','1111111390','16','','3','3','A','A',''),'),</v>
      </c>
      <c r="T4377" t="s">
        <v>15420</v>
      </c>
      <c r="U4377">
        <f t="shared" si="206"/>
        <v>0</v>
      </c>
    </row>
    <row r="4378" spans="1:21">
      <c r="A4378" s="2" t="s">
        <v>10804</v>
      </c>
      <c r="B4378" s="2" t="s">
        <v>630</v>
      </c>
      <c r="D4378" s="2" t="s">
        <v>106</v>
      </c>
      <c r="E4378" t="str">
        <f t="shared" si="204"/>
        <v>4</v>
      </c>
      <c r="F4378" s="2">
        <v>3</v>
      </c>
      <c r="G4378">
        <v>3</v>
      </c>
      <c r="H4378">
        <v>3</v>
      </c>
      <c r="I4378">
        <v>7</v>
      </c>
      <c r="K4378">
        <v>1111111845</v>
      </c>
      <c r="L4378">
        <v>16</v>
      </c>
      <c r="N4378">
        <v>3</v>
      </c>
      <c r="O4378">
        <v>3</v>
      </c>
      <c r="P4378" t="s">
        <v>26</v>
      </c>
      <c r="Q4378" t="s">
        <v>26</v>
      </c>
      <c r="R4378">
        <v>90</v>
      </c>
      <c r="S4378" t="str">
        <f t="shared" si="205"/>
        <v>('146630','TAYLOR','','PATRICK','4','3','3','3','7','','1111111845','16','','3','3','C','C','('146630','TAYLOR','','PATRICK','4','3','3','3','7','','1111111845','16','','3','3','C','C',''),'),</v>
      </c>
      <c r="T4378" t="s">
        <v>15421</v>
      </c>
      <c r="U4378">
        <f t="shared" si="206"/>
        <v>0</v>
      </c>
    </row>
    <row r="4379" spans="1:21">
      <c r="A4379" s="2" t="s">
        <v>10805</v>
      </c>
      <c r="B4379" s="2" t="s">
        <v>1151</v>
      </c>
      <c r="D4379" s="2" t="s">
        <v>82</v>
      </c>
      <c r="E4379" t="str">
        <f t="shared" si="204"/>
        <v>4</v>
      </c>
      <c r="F4379" s="2">
        <v>27</v>
      </c>
      <c r="G4379">
        <v>4</v>
      </c>
      <c r="H4379">
        <v>1</v>
      </c>
      <c r="I4379">
        <v>8</v>
      </c>
      <c r="K4379">
        <v>1111111534</v>
      </c>
      <c r="L4379">
        <v>16</v>
      </c>
      <c r="N4379">
        <v>3</v>
      </c>
      <c r="O4379">
        <v>3</v>
      </c>
      <c r="P4379" t="s">
        <v>23</v>
      </c>
      <c r="Q4379" t="s">
        <v>23</v>
      </c>
      <c r="R4379">
        <v>90</v>
      </c>
      <c r="S4379" t="str">
        <f t="shared" si="205"/>
        <v>('146636','TEMPLE','','JAMES','4','27','4','1','8','','1111111534','16','','3','3','A','A','('146636','TEMPLE','','JAMES','4','27','4','1','8','','1111111534','16','','3','3','A','A',''),'),</v>
      </c>
      <c r="T4379" t="s">
        <v>15422</v>
      </c>
      <c r="U4379">
        <f t="shared" si="206"/>
        <v>0</v>
      </c>
    </row>
    <row r="4380" spans="1:21">
      <c r="A4380" s="2" t="s">
        <v>10806</v>
      </c>
      <c r="B4380" s="2" t="s">
        <v>10807</v>
      </c>
      <c r="D4380" s="2" t="s">
        <v>526</v>
      </c>
      <c r="E4380" t="str">
        <f t="shared" si="204"/>
        <v>4</v>
      </c>
      <c r="F4380" s="2">
        <v>14</v>
      </c>
      <c r="G4380">
        <v>4</v>
      </c>
      <c r="H4380">
        <v>2</v>
      </c>
      <c r="I4380">
        <v>8</v>
      </c>
      <c r="K4380">
        <v>1111111694</v>
      </c>
      <c r="L4380">
        <v>16</v>
      </c>
      <c r="N4380">
        <v>3</v>
      </c>
      <c r="O4380">
        <v>3</v>
      </c>
      <c r="P4380" t="s">
        <v>20</v>
      </c>
      <c r="Q4380" t="s">
        <v>20</v>
      </c>
      <c r="R4380">
        <v>90</v>
      </c>
      <c r="S4380" t="str">
        <f t="shared" si="205"/>
        <v>('146642','THAMES','','SHANE','4','14','4','2','8','','1111111694','16','','3','3','B','B','('146642','THAMES','','SHANE','4','14','4','2','8','','1111111694','16','','3','3','B','B',''),'),</v>
      </c>
      <c r="T4380" t="s">
        <v>15423</v>
      </c>
      <c r="U4380">
        <f t="shared" si="206"/>
        <v>0</v>
      </c>
    </row>
    <row r="4381" spans="1:21">
      <c r="A4381" s="2" t="s">
        <v>10808</v>
      </c>
      <c r="B4381" s="2" t="s">
        <v>10809</v>
      </c>
      <c r="D4381" s="2" t="s">
        <v>82</v>
      </c>
      <c r="E4381" t="str">
        <f t="shared" si="204"/>
        <v>4</v>
      </c>
      <c r="F4381" s="2">
        <v>13</v>
      </c>
      <c r="G4381">
        <v>3</v>
      </c>
      <c r="H4381">
        <v>3</v>
      </c>
      <c r="I4381">
        <v>7</v>
      </c>
      <c r="K4381">
        <v>1111111989</v>
      </c>
      <c r="L4381">
        <v>16</v>
      </c>
      <c r="N4381">
        <v>3</v>
      </c>
      <c r="O4381">
        <v>3</v>
      </c>
      <c r="P4381" t="s">
        <v>26</v>
      </c>
      <c r="Q4381" t="s">
        <v>26</v>
      </c>
      <c r="R4381">
        <v>90</v>
      </c>
      <c r="S4381" t="str">
        <f t="shared" si="205"/>
        <v>('146648','THEODOS','','JAMES','4','13','3','3','7','','1111111989','16','','3','3','C','C','('146648','THEODOS','','JAMES','4','13','3','3','7','','1111111989','16','','3','3','C','C',''),'),</v>
      </c>
      <c r="T4381" t="s">
        <v>15424</v>
      </c>
      <c r="U4381">
        <f t="shared" si="206"/>
        <v>0</v>
      </c>
    </row>
    <row r="4382" spans="1:21">
      <c r="A4382" s="2" t="s">
        <v>10810</v>
      </c>
      <c r="B4382" s="2" t="s">
        <v>116</v>
      </c>
      <c r="D4382" s="2" t="s">
        <v>82</v>
      </c>
      <c r="E4382" t="str">
        <f t="shared" si="204"/>
        <v>4</v>
      </c>
      <c r="F4382" s="2">
        <v>5</v>
      </c>
      <c r="G4382">
        <v>1</v>
      </c>
      <c r="H4382">
        <v>3</v>
      </c>
      <c r="I4382">
        <v>1</v>
      </c>
      <c r="K4382">
        <v>1111111695</v>
      </c>
      <c r="L4382">
        <v>16</v>
      </c>
      <c r="N4382">
        <v>3</v>
      </c>
      <c r="O4382">
        <v>3</v>
      </c>
      <c r="P4382" t="s">
        <v>26</v>
      </c>
      <c r="Q4382" t="s">
        <v>26</v>
      </c>
      <c r="R4382">
        <v>90</v>
      </c>
      <c r="S4382" t="str">
        <f t="shared" si="205"/>
        <v>('146654','THOMAS','','JAMES','4','5','1','3','1','','1111111695','16','','3','3','C','C','('146654','THOMAS','','JAMES','4','5','1','3','1','','1111111695','16','','3','3','C','C',''),'),</v>
      </c>
      <c r="T4382" t="s">
        <v>15425</v>
      </c>
      <c r="U4382">
        <f t="shared" si="206"/>
        <v>0</v>
      </c>
    </row>
    <row r="4383" spans="1:21">
      <c r="A4383" s="2" t="s">
        <v>10811</v>
      </c>
      <c r="B4383" s="2" t="s">
        <v>116</v>
      </c>
      <c r="D4383" s="2" t="s">
        <v>108</v>
      </c>
      <c r="E4383" t="str">
        <f t="shared" si="204"/>
        <v>4</v>
      </c>
      <c r="F4383" s="2">
        <v>26</v>
      </c>
      <c r="G4383">
        <v>4</v>
      </c>
      <c r="H4383">
        <v>1</v>
      </c>
      <c r="I4383">
        <v>8</v>
      </c>
      <c r="K4383">
        <v>1111111846</v>
      </c>
      <c r="L4383">
        <v>16</v>
      </c>
      <c r="N4383">
        <v>3</v>
      </c>
      <c r="O4383">
        <v>3</v>
      </c>
      <c r="P4383" t="s">
        <v>23</v>
      </c>
      <c r="Q4383" t="s">
        <v>23</v>
      </c>
      <c r="R4383">
        <v>90</v>
      </c>
      <c r="S4383" t="str">
        <f t="shared" si="205"/>
        <v>('146660','THOMAS','','KEVIN','4','26','4','1','8','','1111111846','16','','3','3','A','A','('146660','THOMAS','','KEVIN','4','26','4','1','8','','1111111846','16','','3','3','A','A',''),'),</v>
      </c>
      <c r="T4383" t="s">
        <v>15426</v>
      </c>
      <c r="U4383">
        <f t="shared" si="206"/>
        <v>0</v>
      </c>
    </row>
    <row r="4384" spans="1:21">
      <c r="A4384" s="2" t="s">
        <v>10812</v>
      </c>
      <c r="B4384" s="2" t="s">
        <v>116</v>
      </c>
      <c r="D4384" s="2" t="s">
        <v>595</v>
      </c>
      <c r="E4384" t="str">
        <f t="shared" si="204"/>
        <v>4</v>
      </c>
      <c r="F4384" s="2">
        <v>27</v>
      </c>
      <c r="G4384">
        <v>4</v>
      </c>
      <c r="H4384">
        <v>3</v>
      </c>
      <c r="I4384">
        <v>4</v>
      </c>
      <c r="K4384">
        <v>1111111242</v>
      </c>
      <c r="L4384">
        <v>16</v>
      </c>
      <c r="N4384">
        <v>3</v>
      </c>
      <c r="O4384">
        <v>3</v>
      </c>
      <c r="P4384" t="s">
        <v>26</v>
      </c>
      <c r="Q4384" t="s">
        <v>26</v>
      </c>
      <c r="R4384">
        <v>90</v>
      </c>
      <c r="S4384" t="str">
        <f t="shared" si="205"/>
        <v>('146666','THOMAS','','MARCUS','4','27','4','3','4','','1111111242','16','','3','3','C','C','('146666','THOMAS','','MARCUS','4','27','4','3','4','','1111111242','16','','3','3','C','C',''),'),</v>
      </c>
      <c r="T4384" t="s">
        <v>15427</v>
      </c>
      <c r="U4384">
        <f t="shared" si="206"/>
        <v>0</v>
      </c>
    </row>
    <row r="4385" spans="1:21">
      <c r="A4385" s="2" t="s">
        <v>10813</v>
      </c>
      <c r="B4385" s="2" t="s">
        <v>116</v>
      </c>
      <c r="D4385" s="2" t="s">
        <v>10814</v>
      </c>
      <c r="E4385" t="str">
        <f t="shared" si="204"/>
        <v>4</v>
      </c>
      <c r="F4385" s="2">
        <v>24</v>
      </c>
      <c r="G4385">
        <v>1</v>
      </c>
      <c r="H4385">
        <v>1</v>
      </c>
      <c r="I4385">
        <v>5</v>
      </c>
      <c r="K4385">
        <v>1111111243</v>
      </c>
      <c r="L4385">
        <v>16</v>
      </c>
      <c r="N4385">
        <v>3</v>
      </c>
      <c r="O4385">
        <v>3</v>
      </c>
      <c r="P4385" t="s">
        <v>23</v>
      </c>
      <c r="Q4385" t="s">
        <v>23</v>
      </c>
      <c r="R4385">
        <v>90</v>
      </c>
      <c r="S4385" t="str">
        <f t="shared" si="205"/>
        <v>('146672','THOMAS','','ROSCOE','4','24','1','1','5','','1111111243','16','','3','3','A','A','('146672','THOMAS','','ROSCOE','4','24','1','1','5','','1111111243','16','','3','3','A','A',''),'),</v>
      </c>
      <c r="T4385" t="s">
        <v>15428</v>
      </c>
      <c r="U4385">
        <f t="shared" si="206"/>
        <v>0</v>
      </c>
    </row>
    <row r="4386" spans="1:21">
      <c r="A4386" s="2" t="s">
        <v>10815</v>
      </c>
      <c r="B4386" s="2" t="s">
        <v>1152</v>
      </c>
      <c r="D4386" s="2" t="s">
        <v>123</v>
      </c>
      <c r="E4386" t="str">
        <f t="shared" si="204"/>
        <v>4</v>
      </c>
      <c r="F4386" s="2">
        <v>21</v>
      </c>
      <c r="G4386">
        <v>2</v>
      </c>
      <c r="H4386">
        <v>2</v>
      </c>
      <c r="I4386">
        <v>6</v>
      </c>
      <c r="K4386">
        <v>1111111244</v>
      </c>
      <c r="L4386">
        <v>16</v>
      </c>
      <c r="N4386">
        <v>3</v>
      </c>
      <c r="O4386">
        <v>3</v>
      </c>
      <c r="P4386" t="s">
        <v>20</v>
      </c>
      <c r="Q4386" t="s">
        <v>20</v>
      </c>
      <c r="R4386">
        <v>90</v>
      </c>
      <c r="S4386" t="str">
        <f t="shared" si="205"/>
        <v>('146678','THOMPSON','','ANDREW','4','21','2','2','6','','1111111244','16','','3','3','B','B','('146678','THOMPSON','','ANDREW','4','21','2','2','6','','1111111244','16','','3','3','B','B',''),'),</v>
      </c>
      <c r="T4386" t="s">
        <v>15429</v>
      </c>
      <c r="U4386">
        <f t="shared" si="206"/>
        <v>0</v>
      </c>
    </row>
    <row r="4387" spans="1:21">
      <c r="A4387" s="2" t="s">
        <v>10816</v>
      </c>
      <c r="B4387" s="2" t="s">
        <v>1152</v>
      </c>
      <c r="D4387" s="2" t="s">
        <v>263</v>
      </c>
      <c r="E4387" t="str">
        <f t="shared" si="204"/>
        <v>4</v>
      </c>
      <c r="F4387" s="2">
        <v>13</v>
      </c>
      <c r="G4387">
        <v>1</v>
      </c>
      <c r="H4387">
        <v>2</v>
      </c>
      <c r="I4387">
        <v>1</v>
      </c>
      <c r="K4387">
        <v>1111111535</v>
      </c>
      <c r="L4387">
        <v>16</v>
      </c>
      <c r="N4387">
        <v>3</v>
      </c>
      <c r="O4387">
        <v>3</v>
      </c>
      <c r="P4387" t="s">
        <v>20</v>
      </c>
      <c r="Q4387" t="s">
        <v>20</v>
      </c>
      <c r="R4387">
        <v>90</v>
      </c>
      <c r="S4387" t="str">
        <f t="shared" si="205"/>
        <v>('146684','THOMPSON','','CHRISTOPHER','4','13','1','2','1','','1111111535','16','','3','3','B','B','('146684','THOMPSON','','CHRISTOPHER','4','13','1','2','1','','1111111535','16','','3','3','B','B',''),'),</v>
      </c>
      <c r="T4387" t="s">
        <v>15430</v>
      </c>
      <c r="U4387">
        <f t="shared" si="206"/>
        <v>0</v>
      </c>
    </row>
    <row r="4388" spans="1:21">
      <c r="A4388" s="2" t="s">
        <v>10817</v>
      </c>
      <c r="B4388" s="2" t="s">
        <v>1152</v>
      </c>
      <c r="D4388" s="2" t="s">
        <v>164</v>
      </c>
      <c r="E4388" t="str">
        <f t="shared" si="204"/>
        <v>4</v>
      </c>
      <c r="F4388" s="2">
        <v>9</v>
      </c>
      <c r="G4388">
        <v>1</v>
      </c>
      <c r="H4388">
        <v>2</v>
      </c>
      <c r="I4388">
        <v>1</v>
      </c>
      <c r="K4388">
        <v>1111111391</v>
      </c>
      <c r="L4388">
        <v>16</v>
      </c>
      <c r="N4388">
        <v>3</v>
      </c>
      <c r="O4388">
        <v>3</v>
      </c>
      <c r="P4388" t="s">
        <v>20</v>
      </c>
      <c r="Q4388" t="s">
        <v>20</v>
      </c>
      <c r="R4388">
        <v>90</v>
      </c>
      <c r="S4388" t="str">
        <f t="shared" si="205"/>
        <v>('146690','THOMPSON','','CODY','4','9','1','2','1','','1111111391','16','','3','3','B','B','('146690','THOMPSON','','CODY','4','9','1','2','1','','1111111391','16','','3','3','B','B',''),'),</v>
      </c>
      <c r="T4388" t="s">
        <v>15431</v>
      </c>
      <c r="U4388">
        <f t="shared" si="206"/>
        <v>0</v>
      </c>
    </row>
    <row r="4389" spans="1:21">
      <c r="A4389" s="2" t="s">
        <v>10818</v>
      </c>
      <c r="B4389" s="2" t="s">
        <v>1152</v>
      </c>
      <c r="D4389" s="2" t="s">
        <v>324</v>
      </c>
      <c r="E4389" t="str">
        <f t="shared" si="204"/>
        <v>4</v>
      </c>
      <c r="F4389" s="2">
        <v>25</v>
      </c>
      <c r="G4389">
        <v>2</v>
      </c>
      <c r="H4389">
        <v>1</v>
      </c>
      <c r="I4389">
        <v>2</v>
      </c>
      <c r="K4389">
        <v>1111111696</v>
      </c>
      <c r="L4389">
        <v>16</v>
      </c>
      <c r="N4389">
        <v>3</v>
      </c>
      <c r="O4389">
        <v>3</v>
      </c>
      <c r="P4389" t="s">
        <v>23</v>
      </c>
      <c r="Q4389" t="s">
        <v>23</v>
      </c>
      <c r="R4389">
        <v>90</v>
      </c>
      <c r="S4389" t="str">
        <f t="shared" si="205"/>
        <v>('146696','THOMPSON','','NATHAN','4','25','2','1','2','','1111111696','16','','3','3','A','A','('146696','THOMPSON','','NATHAN','4','25','2','1','2','','1111111696','16','','3','3','A','A',''),'),</v>
      </c>
      <c r="T4389" t="s">
        <v>15432</v>
      </c>
      <c r="U4389">
        <f t="shared" si="206"/>
        <v>0</v>
      </c>
    </row>
    <row r="4390" spans="1:21">
      <c r="A4390" s="2" t="s">
        <v>10819</v>
      </c>
      <c r="B4390" s="2" t="s">
        <v>6925</v>
      </c>
      <c r="D4390" s="2" t="s">
        <v>10820</v>
      </c>
      <c r="E4390" t="str">
        <f t="shared" si="204"/>
        <v>4</v>
      </c>
      <c r="F4390" s="2">
        <v>10</v>
      </c>
      <c r="G4390">
        <v>1</v>
      </c>
      <c r="H4390">
        <v>2</v>
      </c>
      <c r="I4390">
        <v>1</v>
      </c>
      <c r="K4390">
        <v>1111111847</v>
      </c>
      <c r="L4390">
        <v>16</v>
      </c>
      <c r="N4390">
        <v>3</v>
      </c>
      <c r="O4390">
        <v>3</v>
      </c>
      <c r="P4390" t="s">
        <v>20</v>
      </c>
      <c r="Q4390" t="s">
        <v>20</v>
      </c>
      <c r="R4390">
        <v>90</v>
      </c>
      <c r="S4390" t="str">
        <f t="shared" si="205"/>
        <v>('146702','THORNTON','','JAMISON','4','10','1','2','1','','1111111847','16','','3','3','B','B','('146702','THORNTON','','JAMISON','4','10','1','2','1','','1111111847','16','','3','3','B','B',''),'),</v>
      </c>
      <c r="T4390" t="s">
        <v>15433</v>
      </c>
      <c r="U4390">
        <f t="shared" si="206"/>
        <v>0</v>
      </c>
    </row>
    <row r="4391" spans="1:21">
      <c r="A4391" s="2" t="s">
        <v>10821</v>
      </c>
      <c r="B4391" s="2" t="s">
        <v>6925</v>
      </c>
      <c r="D4391" s="2" t="s">
        <v>4297</v>
      </c>
      <c r="E4391" t="str">
        <f t="shared" si="204"/>
        <v>4</v>
      </c>
      <c r="F4391" s="2">
        <v>5</v>
      </c>
      <c r="G4391">
        <v>2</v>
      </c>
      <c r="H4391">
        <v>3</v>
      </c>
      <c r="I4391">
        <v>2</v>
      </c>
      <c r="K4391">
        <v>1111111848</v>
      </c>
      <c r="L4391">
        <v>16</v>
      </c>
      <c r="N4391">
        <v>3</v>
      </c>
      <c r="O4391">
        <v>3</v>
      </c>
      <c r="P4391" t="s">
        <v>26</v>
      </c>
      <c r="Q4391" t="s">
        <v>26</v>
      </c>
      <c r="R4391">
        <v>90</v>
      </c>
      <c r="S4391" t="str">
        <f t="shared" si="205"/>
        <v>('146708','THORNTON','','JOHNATHAN','4','5','2','3','2','','1111111848','16','','3','3','C','C','('146708','THORNTON','','JOHNATHAN','4','5','2','3','2','','1111111848','16','','3','3','C','C',''),'),</v>
      </c>
      <c r="T4391" t="s">
        <v>15434</v>
      </c>
      <c r="U4391">
        <f t="shared" si="206"/>
        <v>0</v>
      </c>
    </row>
    <row r="4392" spans="1:21">
      <c r="A4392" s="2" t="s">
        <v>10822</v>
      </c>
      <c r="B4392" s="2" t="s">
        <v>1153</v>
      </c>
      <c r="D4392" s="2" t="s">
        <v>114</v>
      </c>
      <c r="E4392" t="str">
        <f t="shared" si="204"/>
        <v>4</v>
      </c>
      <c r="F4392" s="2">
        <v>28</v>
      </c>
      <c r="G4392">
        <v>2</v>
      </c>
      <c r="H4392">
        <v>3</v>
      </c>
      <c r="I4392">
        <v>2</v>
      </c>
      <c r="K4392">
        <v>1111111392</v>
      </c>
      <c r="L4392">
        <v>16</v>
      </c>
      <c r="N4392">
        <v>3</v>
      </c>
      <c r="O4392">
        <v>3</v>
      </c>
      <c r="P4392" t="s">
        <v>26</v>
      </c>
      <c r="Q4392" t="s">
        <v>26</v>
      </c>
      <c r="R4392">
        <v>90</v>
      </c>
      <c r="S4392" t="str">
        <f t="shared" si="205"/>
        <v>('146714','THURMAN','','RYAN','4','28','2','3','2','','1111111392','16','','3','3','C','C','('146714','THURMAN','','RYAN','4','28','2','3','2','','1111111392','16','','3','3','C','C',''),'),</v>
      </c>
      <c r="T4392" t="s">
        <v>15435</v>
      </c>
      <c r="U4392">
        <f t="shared" si="206"/>
        <v>0</v>
      </c>
    </row>
    <row r="4393" spans="1:21">
      <c r="A4393" s="2" t="s">
        <v>10823</v>
      </c>
      <c r="B4393" s="2" t="s">
        <v>10824</v>
      </c>
      <c r="D4393" s="2" t="s">
        <v>554</v>
      </c>
      <c r="E4393" t="str">
        <f t="shared" si="204"/>
        <v>4</v>
      </c>
      <c r="F4393" s="2">
        <v>16</v>
      </c>
      <c r="G4393">
        <v>3</v>
      </c>
      <c r="H4393">
        <v>1</v>
      </c>
      <c r="I4393">
        <v>3</v>
      </c>
      <c r="K4393">
        <v>1111111393</v>
      </c>
      <c r="L4393">
        <v>16</v>
      </c>
      <c r="N4393">
        <v>3</v>
      </c>
      <c r="O4393">
        <v>3</v>
      </c>
      <c r="P4393" t="s">
        <v>23</v>
      </c>
      <c r="Q4393" t="s">
        <v>23</v>
      </c>
      <c r="R4393">
        <v>90</v>
      </c>
      <c r="S4393" t="str">
        <f t="shared" si="205"/>
        <v>('146720','TILLEY','','MORGAN','4','16','3','1','3','','1111111393','16','','3','3','A','A','('146720','TILLEY','','MORGAN','4','16','3','1','3','','1111111393','16','','3','3','A','A',''),'),</v>
      </c>
      <c r="T4393" t="s">
        <v>15436</v>
      </c>
      <c r="U4393">
        <f t="shared" si="206"/>
        <v>0</v>
      </c>
    </row>
    <row r="4394" spans="1:21">
      <c r="A4394" s="2" t="s">
        <v>10825</v>
      </c>
      <c r="B4394" s="2" t="s">
        <v>10826</v>
      </c>
      <c r="D4394" s="2" t="s">
        <v>1015</v>
      </c>
      <c r="E4394" t="str">
        <f t="shared" si="204"/>
        <v>4</v>
      </c>
      <c r="F4394" s="2">
        <v>1</v>
      </c>
      <c r="G4394">
        <v>2</v>
      </c>
      <c r="H4394">
        <v>3</v>
      </c>
      <c r="I4394">
        <v>2</v>
      </c>
      <c r="K4394">
        <v>1111111536</v>
      </c>
      <c r="L4394">
        <v>16</v>
      </c>
      <c r="N4394">
        <v>3</v>
      </c>
      <c r="O4394">
        <v>3</v>
      </c>
      <c r="P4394" t="s">
        <v>26</v>
      </c>
      <c r="Q4394" t="s">
        <v>26</v>
      </c>
      <c r="R4394">
        <v>90</v>
      </c>
      <c r="S4394" t="str">
        <f t="shared" si="205"/>
        <v>('146726','TIMMINS','','CONNOR','4','1','2','3','2','','1111111536','16','','3','3','C','C','('146726','TIMMINS','','CONNOR','4','1','2','3','2','','1111111536','16','','3','3','C','C',''),'),</v>
      </c>
      <c r="T4394" t="s">
        <v>15437</v>
      </c>
      <c r="U4394">
        <f t="shared" si="206"/>
        <v>0</v>
      </c>
    </row>
    <row r="4395" spans="1:21">
      <c r="A4395" s="2" t="s">
        <v>10827</v>
      </c>
      <c r="B4395" s="2" t="s">
        <v>10828</v>
      </c>
      <c r="D4395" s="2" t="s">
        <v>669</v>
      </c>
      <c r="E4395" t="str">
        <f t="shared" si="204"/>
        <v>4</v>
      </c>
      <c r="F4395" s="2">
        <v>7</v>
      </c>
      <c r="G4395">
        <v>3</v>
      </c>
      <c r="H4395">
        <v>1</v>
      </c>
      <c r="I4395">
        <v>3</v>
      </c>
      <c r="K4395">
        <v>1111111537</v>
      </c>
      <c r="L4395">
        <v>16</v>
      </c>
      <c r="N4395">
        <v>3</v>
      </c>
      <c r="O4395">
        <v>3</v>
      </c>
      <c r="P4395" t="s">
        <v>23</v>
      </c>
      <c r="Q4395" t="s">
        <v>23</v>
      </c>
      <c r="R4395">
        <v>90</v>
      </c>
      <c r="S4395" t="str">
        <f t="shared" si="205"/>
        <v>('146732','TINGLEY','','ZACHARY','4','7','3','1','3','','1111111537','16','','3','3','A','A','('146732','TINGLEY','','ZACHARY','4','7','3','1','3','','1111111537','16','','3','3','A','A',''),'),</v>
      </c>
      <c r="T4395" t="s">
        <v>15438</v>
      </c>
      <c r="U4395">
        <f t="shared" si="206"/>
        <v>0</v>
      </c>
    </row>
    <row r="4396" spans="1:21">
      <c r="A4396" s="2" t="s">
        <v>10829</v>
      </c>
      <c r="B4396" s="2" t="s">
        <v>1154</v>
      </c>
      <c r="D4396" s="2" t="s">
        <v>1155</v>
      </c>
      <c r="E4396" t="str">
        <f t="shared" si="204"/>
        <v>4</v>
      </c>
      <c r="F4396" s="2">
        <v>26</v>
      </c>
      <c r="G4396">
        <v>4</v>
      </c>
      <c r="H4396">
        <v>1</v>
      </c>
      <c r="I4396">
        <v>8</v>
      </c>
      <c r="K4396">
        <v>1111111990</v>
      </c>
      <c r="L4396">
        <v>16</v>
      </c>
      <c r="N4396">
        <v>3</v>
      </c>
      <c r="O4396">
        <v>3</v>
      </c>
      <c r="P4396" t="s">
        <v>23</v>
      </c>
      <c r="Q4396" t="s">
        <v>23</v>
      </c>
      <c r="R4396">
        <v>90</v>
      </c>
      <c r="S4396" t="str">
        <f t="shared" si="205"/>
        <v>('146738','TISDALE','','CANDICE','4','26','4','1','8','','1111111990','16','','3','3','A','A','('146738','TISDALE','','CANDICE','4','26','4','1','8','','1111111990','16','','3','3','A','A',''),'),</v>
      </c>
      <c r="T4396" t="s">
        <v>15439</v>
      </c>
      <c r="U4396">
        <f t="shared" si="206"/>
        <v>0</v>
      </c>
    </row>
    <row r="4397" spans="1:21">
      <c r="A4397" s="2" t="s">
        <v>10830</v>
      </c>
      <c r="B4397" s="2" t="s">
        <v>10831</v>
      </c>
      <c r="D4397" s="2" t="s">
        <v>886</v>
      </c>
      <c r="E4397" t="str">
        <f t="shared" si="204"/>
        <v>4</v>
      </c>
      <c r="F4397" s="2">
        <v>14</v>
      </c>
      <c r="G4397">
        <v>3</v>
      </c>
      <c r="H4397">
        <v>2</v>
      </c>
      <c r="I4397">
        <v>3</v>
      </c>
      <c r="K4397">
        <v>1111111697</v>
      </c>
      <c r="L4397">
        <v>16</v>
      </c>
      <c r="N4397">
        <v>3</v>
      </c>
      <c r="O4397">
        <v>3</v>
      </c>
      <c r="P4397" t="s">
        <v>20</v>
      </c>
      <c r="Q4397" t="s">
        <v>20</v>
      </c>
      <c r="R4397">
        <v>90</v>
      </c>
      <c r="S4397" t="str">
        <f t="shared" si="205"/>
        <v>('146744','TORREALBA','','ROBERTO','4','14','3','2','3','','1111111697','16','','3','3','B','B','('146744','TORREALBA','','ROBERTO','4','14','3','2','3','','1111111697','16','','3','3','B','B',''),'),</v>
      </c>
      <c r="T4397" t="s">
        <v>15440</v>
      </c>
      <c r="U4397">
        <f t="shared" si="206"/>
        <v>0</v>
      </c>
    </row>
    <row r="4398" spans="1:21">
      <c r="A4398" s="2" t="s">
        <v>10832</v>
      </c>
      <c r="B4398" s="2" t="s">
        <v>635</v>
      </c>
      <c r="D4398" s="2" t="s">
        <v>1000</v>
      </c>
      <c r="E4398" t="str">
        <f t="shared" si="204"/>
        <v>4</v>
      </c>
      <c r="F4398" s="2">
        <v>21</v>
      </c>
      <c r="G4398">
        <v>4</v>
      </c>
      <c r="H4398">
        <v>2</v>
      </c>
      <c r="I4398">
        <v>4</v>
      </c>
      <c r="K4398">
        <v>1111111538</v>
      </c>
      <c r="L4398">
        <v>16</v>
      </c>
      <c r="N4398">
        <v>3</v>
      </c>
      <c r="O4398">
        <v>3</v>
      </c>
      <c r="P4398" t="s">
        <v>20</v>
      </c>
      <c r="Q4398" t="s">
        <v>20</v>
      </c>
      <c r="R4398">
        <v>90</v>
      </c>
      <c r="S4398" t="str">
        <f t="shared" si="205"/>
        <v>('146750','TORRES','','GABRIELA','4','21','4','2','4','','1111111538','16','','3','3','B','B','('146750','TORRES','','GABRIELA','4','21','4','2','4','','1111111538','16','','3','3','B','B',''),'),</v>
      </c>
      <c r="T4398" t="s">
        <v>15441</v>
      </c>
      <c r="U4398">
        <f t="shared" si="206"/>
        <v>0</v>
      </c>
    </row>
    <row r="4399" spans="1:21">
      <c r="A4399" s="2" t="s">
        <v>10833</v>
      </c>
      <c r="B4399" s="2" t="s">
        <v>635</v>
      </c>
      <c r="D4399" s="2" t="s">
        <v>125</v>
      </c>
      <c r="E4399" t="str">
        <f t="shared" si="204"/>
        <v>4</v>
      </c>
      <c r="F4399" s="2">
        <v>7</v>
      </c>
      <c r="G4399">
        <v>4</v>
      </c>
      <c r="H4399">
        <v>3</v>
      </c>
      <c r="I4399">
        <v>4</v>
      </c>
      <c r="K4399">
        <v>1111111698</v>
      </c>
      <c r="L4399">
        <v>16</v>
      </c>
      <c r="N4399">
        <v>3</v>
      </c>
      <c r="O4399">
        <v>3</v>
      </c>
      <c r="P4399" t="s">
        <v>26</v>
      </c>
      <c r="Q4399" t="s">
        <v>26</v>
      </c>
      <c r="R4399">
        <v>90</v>
      </c>
      <c r="S4399" t="str">
        <f t="shared" si="205"/>
        <v>('146756','TORRES','','JASON','4','7','4','3','4','','1111111698','16','','3','3','C','C','('146756','TORRES','','JASON','4','7','4','3','4','','1111111698','16','','3','3','C','C',''),'),</v>
      </c>
      <c r="T4399" t="s">
        <v>15442</v>
      </c>
      <c r="U4399">
        <f t="shared" si="206"/>
        <v>0</v>
      </c>
    </row>
    <row r="4400" spans="1:21">
      <c r="A4400" s="2" t="s">
        <v>10834</v>
      </c>
      <c r="B4400" s="2" t="s">
        <v>10835</v>
      </c>
      <c r="D4400" s="2" t="s">
        <v>10836</v>
      </c>
      <c r="E4400" t="str">
        <f t="shared" si="204"/>
        <v>4</v>
      </c>
      <c r="F4400" s="2">
        <v>8</v>
      </c>
      <c r="G4400">
        <v>3</v>
      </c>
      <c r="H4400">
        <v>1</v>
      </c>
      <c r="I4400">
        <v>3</v>
      </c>
      <c r="K4400">
        <v>1111111849</v>
      </c>
      <c r="L4400">
        <v>16</v>
      </c>
      <c r="N4400">
        <v>3</v>
      </c>
      <c r="O4400">
        <v>3</v>
      </c>
      <c r="P4400" t="s">
        <v>23</v>
      </c>
      <c r="Q4400" t="s">
        <v>23</v>
      </c>
      <c r="R4400">
        <v>90</v>
      </c>
      <c r="S4400" t="str">
        <f t="shared" si="205"/>
        <v>('146762','TOSCANO','','EMILE','4','8','3','1','3','','1111111849','16','','3','3','A','A','('146762','TOSCANO','','EMILE','4','8','3','1','3','','1111111849','16','','3','3','A','A',''),'),</v>
      </c>
      <c r="T4400" t="s">
        <v>15443</v>
      </c>
      <c r="U4400">
        <f t="shared" si="206"/>
        <v>0</v>
      </c>
    </row>
    <row r="4401" spans="1:21">
      <c r="A4401" s="2" t="s">
        <v>10837</v>
      </c>
      <c r="B4401" s="2" t="s">
        <v>10838</v>
      </c>
      <c r="D4401" s="2" t="s">
        <v>10839</v>
      </c>
      <c r="E4401" t="str">
        <f t="shared" si="204"/>
        <v>4</v>
      </c>
      <c r="F4401" s="2">
        <v>11</v>
      </c>
      <c r="G4401">
        <v>1</v>
      </c>
      <c r="H4401">
        <v>2</v>
      </c>
      <c r="I4401">
        <v>1</v>
      </c>
      <c r="K4401">
        <v>1111111991</v>
      </c>
      <c r="L4401">
        <v>16</v>
      </c>
      <c r="N4401">
        <v>3</v>
      </c>
      <c r="O4401">
        <v>3</v>
      </c>
      <c r="P4401" t="s">
        <v>20</v>
      </c>
      <c r="Q4401" t="s">
        <v>20</v>
      </c>
      <c r="R4401">
        <v>90</v>
      </c>
      <c r="S4401" t="str">
        <f t="shared" si="205"/>
        <v>('146768','TOSCO','','HIRAM','4','11','1','2','1','','1111111991','16','','3','3','B','B','('146768','TOSCO','','HIRAM','4','11','1','2','1','','1111111991','16','','3','3','B','B',''),'),</v>
      </c>
      <c r="T4401" t="s">
        <v>15444</v>
      </c>
      <c r="U4401">
        <f t="shared" si="206"/>
        <v>0</v>
      </c>
    </row>
    <row r="4402" spans="1:21">
      <c r="A4402" s="2" t="s">
        <v>10840</v>
      </c>
      <c r="B4402" s="2" t="s">
        <v>1156</v>
      </c>
      <c r="D4402" s="2" t="s">
        <v>1157</v>
      </c>
      <c r="E4402" t="str">
        <f t="shared" si="204"/>
        <v>4</v>
      </c>
      <c r="F4402" s="2">
        <v>27</v>
      </c>
      <c r="G4402">
        <v>2</v>
      </c>
      <c r="H4402">
        <v>3</v>
      </c>
      <c r="I4402">
        <v>2</v>
      </c>
      <c r="K4402">
        <v>1111111992</v>
      </c>
      <c r="L4402">
        <v>16</v>
      </c>
      <c r="N4402">
        <v>3</v>
      </c>
      <c r="O4402">
        <v>3</v>
      </c>
      <c r="P4402" t="s">
        <v>26</v>
      </c>
      <c r="Q4402" t="s">
        <v>26</v>
      </c>
      <c r="R4402">
        <v>90</v>
      </c>
      <c r="S4402" t="str">
        <f t="shared" si="205"/>
        <v>('146774','TRAINOR','','PHILLIP','4','27','2','3','2','','1111111992','16','','3','3','C','C','('146774','TRAINOR','','PHILLIP','4','27','2','3','2','','1111111992','16','','3','3','C','C',''),'),</v>
      </c>
      <c r="T4402" t="s">
        <v>15445</v>
      </c>
      <c r="U4402">
        <f t="shared" si="206"/>
        <v>0</v>
      </c>
    </row>
    <row r="4403" spans="1:21">
      <c r="A4403" s="2" t="s">
        <v>10841</v>
      </c>
      <c r="B4403" s="2" t="s">
        <v>1156</v>
      </c>
      <c r="D4403" s="2" t="s">
        <v>390</v>
      </c>
      <c r="E4403" t="str">
        <f t="shared" si="204"/>
        <v>4</v>
      </c>
      <c r="F4403" s="2">
        <v>15</v>
      </c>
      <c r="G4403">
        <v>4</v>
      </c>
      <c r="H4403">
        <v>2</v>
      </c>
      <c r="I4403">
        <v>4</v>
      </c>
      <c r="K4403">
        <v>1111111850</v>
      </c>
      <c r="L4403">
        <v>16</v>
      </c>
      <c r="N4403">
        <v>3</v>
      </c>
      <c r="O4403">
        <v>3</v>
      </c>
      <c r="P4403" t="s">
        <v>20</v>
      </c>
      <c r="Q4403" t="s">
        <v>20</v>
      </c>
      <c r="R4403">
        <v>90</v>
      </c>
      <c r="S4403" t="str">
        <f t="shared" si="205"/>
        <v>('146780','TRAINOR','','TYLER','4','15','4','2','4','','1111111850','16','','3','3','B','B','('146780','TRAINOR','','TYLER','4','15','4','2','4','','1111111850','16','','3','3','B','B',''),'),</v>
      </c>
      <c r="T4403" t="s">
        <v>15446</v>
      </c>
      <c r="U4403">
        <f t="shared" si="206"/>
        <v>0</v>
      </c>
    </row>
    <row r="4404" spans="1:21">
      <c r="A4404" s="2" t="s">
        <v>10842</v>
      </c>
      <c r="B4404" s="2" t="s">
        <v>10843</v>
      </c>
      <c r="D4404" s="2" t="s">
        <v>73</v>
      </c>
      <c r="E4404" t="str">
        <f t="shared" si="204"/>
        <v>4</v>
      </c>
      <c r="F4404" s="2">
        <v>18</v>
      </c>
      <c r="G4404">
        <v>1</v>
      </c>
      <c r="H4404">
        <v>3</v>
      </c>
      <c r="I4404">
        <v>5</v>
      </c>
      <c r="K4404">
        <v>1111111851</v>
      </c>
      <c r="L4404">
        <v>16</v>
      </c>
      <c r="N4404">
        <v>3</v>
      </c>
      <c r="O4404">
        <v>3</v>
      </c>
      <c r="P4404" t="s">
        <v>26</v>
      </c>
      <c r="Q4404" t="s">
        <v>26</v>
      </c>
      <c r="R4404">
        <v>90</v>
      </c>
      <c r="S4404" t="str">
        <f t="shared" si="205"/>
        <v>('146783','TRAYLOR','','BRITTANY','4','18','1','3','5','','1111111851','16','','3','3','C','C','('146783','TRAYLOR','','BRITTANY','4','18','1','3','5','','1111111851','16','','3','3','C','C',''),'),</v>
      </c>
      <c r="T4404" t="s">
        <v>15447</v>
      </c>
      <c r="U4404">
        <f t="shared" si="206"/>
        <v>0</v>
      </c>
    </row>
    <row r="4405" spans="1:21">
      <c r="A4405" s="2" t="s">
        <v>10844</v>
      </c>
      <c r="B4405" s="2" t="s">
        <v>1158</v>
      </c>
      <c r="D4405" s="2" t="s">
        <v>1159</v>
      </c>
      <c r="E4405" t="str">
        <f t="shared" si="204"/>
        <v>4</v>
      </c>
      <c r="F4405" s="2">
        <v>28</v>
      </c>
      <c r="G4405">
        <v>2</v>
      </c>
      <c r="H4405">
        <v>1</v>
      </c>
      <c r="I4405">
        <v>6</v>
      </c>
      <c r="K4405">
        <v>1111111852</v>
      </c>
      <c r="L4405">
        <v>16</v>
      </c>
      <c r="N4405">
        <v>3</v>
      </c>
      <c r="O4405">
        <v>3</v>
      </c>
      <c r="P4405" t="s">
        <v>23</v>
      </c>
      <c r="Q4405" t="s">
        <v>23</v>
      </c>
      <c r="R4405">
        <v>90</v>
      </c>
      <c r="S4405" t="str">
        <f t="shared" si="205"/>
        <v>('146786','TREVINO','','CASSANDRA','4','28','2','1','6','','1111111852','16','','3','3','A','A','('146786','TREVINO','','CASSANDRA','4','28','2','1','6','','1111111852','16','','3','3','A','A',''),'),</v>
      </c>
      <c r="T4405" t="s">
        <v>15448</v>
      </c>
      <c r="U4405">
        <f t="shared" si="206"/>
        <v>0</v>
      </c>
    </row>
    <row r="4406" spans="1:21">
      <c r="A4406" s="2" t="s">
        <v>10845</v>
      </c>
      <c r="B4406" s="2" t="s">
        <v>10846</v>
      </c>
      <c r="D4406" s="2" t="s">
        <v>28</v>
      </c>
      <c r="E4406" t="str">
        <f t="shared" si="204"/>
        <v>4</v>
      </c>
      <c r="F4406" s="2">
        <v>23</v>
      </c>
      <c r="G4406">
        <v>4</v>
      </c>
      <c r="H4406">
        <v>2</v>
      </c>
      <c r="I4406">
        <v>4</v>
      </c>
      <c r="K4406">
        <v>1111111394</v>
      </c>
      <c r="L4406">
        <v>16</v>
      </c>
      <c r="N4406">
        <v>3</v>
      </c>
      <c r="O4406">
        <v>3</v>
      </c>
      <c r="P4406" t="s">
        <v>20</v>
      </c>
      <c r="Q4406" t="s">
        <v>20</v>
      </c>
      <c r="R4406">
        <v>90</v>
      </c>
      <c r="S4406" t="str">
        <f t="shared" si="205"/>
        <v>('146792','TRONCOSO','','MICHAEL','4','23','4','2','4','','1111111394','16','','3','3','B','B','('146792','TRONCOSO','','MICHAEL','4','23','4','2','4','','1111111394','16','','3','3','B','B',''),'),</v>
      </c>
      <c r="T4406" t="s">
        <v>15449</v>
      </c>
      <c r="U4406">
        <f t="shared" si="206"/>
        <v>0</v>
      </c>
    </row>
    <row r="4407" spans="1:21">
      <c r="A4407" s="2" t="s">
        <v>10847</v>
      </c>
      <c r="B4407" s="2" t="s">
        <v>1160</v>
      </c>
      <c r="D4407" s="2" t="s">
        <v>451</v>
      </c>
      <c r="E4407" t="str">
        <f t="shared" si="204"/>
        <v>4</v>
      </c>
      <c r="F4407" s="2">
        <v>29</v>
      </c>
      <c r="G4407">
        <v>3</v>
      </c>
      <c r="H4407">
        <v>3</v>
      </c>
      <c r="I4407">
        <v>7</v>
      </c>
      <c r="K4407">
        <v>1111111245</v>
      </c>
      <c r="L4407">
        <v>16</v>
      </c>
      <c r="N4407">
        <v>3</v>
      </c>
      <c r="O4407">
        <v>3</v>
      </c>
      <c r="P4407" t="s">
        <v>26</v>
      </c>
      <c r="Q4407" t="s">
        <v>26</v>
      </c>
      <c r="R4407">
        <v>90</v>
      </c>
      <c r="S4407" t="str">
        <f t="shared" si="205"/>
        <v>('146798','TROPF','','JORDAN','4','29','3','3','7','','1111111245','16','','3','3','C','C','('146798','TROPF','','JORDAN','4','29','3','3','7','','1111111245','16','','3','3','C','C',''),'),</v>
      </c>
      <c r="T4407" t="s">
        <v>15450</v>
      </c>
      <c r="U4407">
        <f t="shared" si="206"/>
        <v>0</v>
      </c>
    </row>
    <row r="4408" spans="1:21">
      <c r="A4408" s="2" t="s">
        <v>10848</v>
      </c>
      <c r="B4408" s="2" t="s">
        <v>10849</v>
      </c>
      <c r="D4408" s="2" t="s">
        <v>8077</v>
      </c>
      <c r="E4408" t="str">
        <f t="shared" si="204"/>
        <v>4</v>
      </c>
      <c r="F4408" s="2">
        <v>18</v>
      </c>
      <c r="G4408">
        <v>3</v>
      </c>
      <c r="H4408">
        <v>2</v>
      </c>
      <c r="I4408">
        <v>7</v>
      </c>
      <c r="K4408">
        <v>1111111853</v>
      </c>
      <c r="L4408">
        <v>16</v>
      </c>
      <c r="N4408">
        <v>3</v>
      </c>
      <c r="O4408">
        <v>3</v>
      </c>
      <c r="P4408" t="s">
        <v>20</v>
      </c>
      <c r="Q4408" t="s">
        <v>20</v>
      </c>
      <c r="R4408">
        <v>90</v>
      </c>
      <c r="S4408" t="str">
        <f t="shared" si="205"/>
        <v>('146804','TROTTER','','KENNEDY','4','18','3','2','7','','1111111853','16','','3','3','B','B','('146804','TROTTER','','KENNEDY','4','18','3','2','7','','1111111853','16','','3','3','B','B',''),'),</v>
      </c>
      <c r="T4408" t="s">
        <v>15451</v>
      </c>
      <c r="U4408">
        <f t="shared" si="206"/>
        <v>0</v>
      </c>
    </row>
    <row r="4409" spans="1:21">
      <c r="A4409" s="2" t="s">
        <v>10850</v>
      </c>
      <c r="B4409" s="2" t="s">
        <v>10851</v>
      </c>
      <c r="D4409" s="2" t="s">
        <v>10852</v>
      </c>
      <c r="E4409" t="str">
        <f t="shared" si="204"/>
        <v>4</v>
      </c>
      <c r="F4409" s="2">
        <v>3</v>
      </c>
      <c r="G4409">
        <v>1</v>
      </c>
      <c r="H4409">
        <v>3</v>
      </c>
      <c r="I4409">
        <v>5</v>
      </c>
      <c r="K4409">
        <v>1111111539</v>
      </c>
      <c r="L4409">
        <v>16</v>
      </c>
      <c r="N4409">
        <v>3</v>
      </c>
      <c r="O4409">
        <v>3</v>
      </c>
      <c r="P4409" t="s">
        <v>26</v>
      </c>
      <c r="Q4409" t="s">
        <v>26</v>
      </c>
      <c r="R4409">
        <v>90</v>
      </c>
      <c r="S4409" t="str">
        <f t="shared" si="205"/>
        <v>('146810','TSE','','SZE','4','3','1','3','5','','1111111539','16','','3','3','C','C','('146810','TSE','','SZE','4','3','1','3','5','','1111111539','16','','3','3','C','C',''),'),</v>
      </c>
      <c r="T4409" t="s">
        <v>15452</v>
      </c>
      <c r="U4409">
        <f t="shared" si="206"/>
        <v>0</v>
      </c>
    </row>
    <row r="4410" spans="1:21">
      <c r="A4410" s="2" t="s">
        <v>10853</v>
      </c>
      <c r="B4410" s="2" t="s">
        <v>10854</v>
      </c>
      <c r="D4410" s="2" t="s">
        <v>5806</v>
      </c>
      <c r="E4410" t="str">
        <f t="shared" si="204"/>
        <v>4</v>
      </c>
      <c r="F4410" s="2">
        <v>18</v>
      </c>
      <c r="G4410">
        <v>3</v>
      </c>
      <c r="H4410">
        <v>1</v>
      </c>
      <c r="I4410">
        <v>3</v>
      </c>
      <c r="K4410">
        <v>1111111993</v>
      </c>
      <c r="L4410">
        <v>16</v>
      </c>
      <c r="N4410">
        <v>3</v>
      </c>
      <c r="O4410">
        <v>3</v>
      </c>
      <c r="P4410" t="s">
        <v>23</v>
      </c>
      <c r="Q4410" t="s">
        <v>23</v>
      </c>
      <c r="R4410">
        <v>90</v>
      </c>
      <c r="S4410" t="str">
        <f t="shared" si="205"/>
        <v>('146816','TSURTSUMIA','','GIORGI','4','18','3','1','3','','1111111993','16','','3','3','A','A','('146816','TSURTSUMIA','','GIORGI','4','18','3','1','3','','1111111993','16','','3','3','A','A',''),'),</v>
      </c>
      <c r="T4410" t="s">
        <v>15453</v>
      </c>
      <c r="U4410">
        <f t="shared" si="206"/>
        <v>0</v>
      </c>
    </row>
    <row r="4411" spans="1:21">
      <c r="A4411" s="2" t="s">
        <v>10855</v>
      </c>
      <c r="B4411" s="2" t="s">
        <v>10856</v>
      </c>
      <c r="D4411" s="2" t="s">
        <v>6813</v>
      </c>
      <c r="E4411" t="str">
        <f t="shared" si="204"/>
        <v>4</v>
      </c>
      <c r="F4411" s="2">
        <v>23</v>
      </c>
      <c r="G4411">
        <v>4</v>
      </c>
      <c r="H4411">
        <v>3</v>
      </c>
      <c r="I4411">
        <v>8</v>
      </c>
      <c r="K4411">
        <v>1111111854</v>
      </c>
      <c r="L4411">
        <v>16</v>
      </c>
      <c r="N4411">
        <v>3</v>
      </c>
      <c r="O4411">
        <v>3</v>
      </c>
      <c r="P4411" t="s">
        <v>26</v>
      </c>
      <c r="Q4411" t="s">
        <v>26</v>
      </c>
      <c r="R4411">
        <v>90</v>
      </c>
      <c r="S4411" t="str">
        <f t="shared" si="205"/>
        <v>('146822','TUCCIARONE','','VALERIE','4','23','4','3','8','','1111111854','16','','3','3','C','C','('146822','TUCCIARONE','','VALERIE','4','23','4','3','8','','1111111854','16','','3','3','C','C',''),'),</v>
      </c>
      <c r="T4411" t="s">
        <v>15454</v>
      </c>
      <c r="U4411">
        <f t="shared" si="206"/>
        <v>0</v>
      </c>
    </row>
    <row r="4412" spans="1:21">
      <c r="A4412" s="2" t="s">
        <v>10857</v>
      </c>
      <c r="B4412" s="2" t="s">
        <v>10858</v>
      </c>
      <c r="D4412" s="2" t="s">
        <v>28</v>
      </c>
      <c r="E4412" t="str">
        <f t="shared" si="204"/>
        <v>4</v>
      </c>
      <c r="F4412" s="2">
        <v>10</v>
      </c>
      <c r="G4412">
        <v>4</v>
      </c>
      <c r="H4412">
        <v>2</v>
      </c>
      <c r="I4412">
        <v>4</v>
      </c>
      <c r="K4412">
        <v>1111111994</v>
      </c>
      <c r="L4412">
        <v>16</v>
      </c>
      <c r="N4412">
        <v>3</v>
      </c>
      <c r="O4412">
        <v>3</v>
      </c>
      <c r="P4412" t="s">
        <v>20</v>
      </c>
      <c r="Q4412" t="s">
        <v>20</v>
      </c>
      <c r="R4412">
        <v>90</v>
      </c>
      <c r="S4412" t="str">
        <f t="shared" si="205"/>
        <v>('146828','TUIMAVAVE','','MICHAEL','4','10','4','2','4','','1111111994','16','','3','3','B','B','('146828','TUIMAVAVE','','MICHAEL','4','10','4','2','4','','1111111994','16','','3','3','B','B',''),'),</v>
      </c>
      <c r="T4412" t="s">
        <v>15455</v>
      </c>
      <c r="U4412">
        <f t="shared" si="206"/>
        <v>0</v>
      </c>
    </row>
    <row r="4413" spans="1:21">
      <c r="A4413" s="2" t="s">
        <v>10859</v>
      </c>
      <c r="B4413" s="2" t="s">
        <v>10860</v>
      </c>
      <c r="D4413" s="2" t="s">
        <v>334</v>
      </c>
      <c r="E4413" t="str">
        <f t="shared" si="204"/>
        <v>4</v>
      </c>
      <c r="F4413" s="2">
        <v>18</v>
      </c>
      <c r="G4413">
        <v>1</v>
      </c>
      <c r="H4413">
        <v>1</v>
      </c>
      <c r="I4413">
        <v>1</v>
      </c>
      <c r="K4413">
        <v>1111111855</v>
      </c>
      <c r="L4413">
        <v>16</v>
      </c>
      <c r="N4413">
        <v>3</v>
      </c>
      <c r="O4413">
        <v>3</v>
      </c>
      <c r="P4413" t="s">
        <v>23</v>
      </c>
      <c r="Q4413" t="s">
        <v>23</v>
      </c>
      <c r="R4413">
        <v>90</v>
      </c>
      <c r="S4413" t="str">
        <f t="shared" si="205"/>
        <v>('146834','TURITZIN','','ALEXANDER','4','18','1','1','1','','1111111855','16','','3','3','A','A','('146834','TURITZIN','','ALEXANDER','4','18','1','1','1','','1111111855','16','','3','3','A','A',''),'),</v>
      </c>
      <c r="T4413" t="s">
        <v>15456</v>
      </c>
      <c r="U4413">
        <f t="shared" si="206"/>
        <v>0</v>
      </c>
    </row>
    <row r="4414" spans="1:21">
      <c r="A4414" s="2" t="s">
        <v>10861</v>
      </c>
      <c r="B4414" s="2" t="s">
        <v>10862</v>
      </c>
      <c r="D4414" s="2" t="s">
        <v>10863</v>
      </c>
      <c r="E4414" t="str">
        <f t="shared" si="204"/>
        <v>4</v>
      </c>
      <c r="F4414" s="2">
        <v>9</v>
      </c>
      <c r="G4414">
        <v>1</v>
      </c>
      <c r="H4414">
        <v>3</v>
      </c>
      <c r="I4414">
        <v>5</v>
      </c>
      <c r="K4414">
        <v>1111111395</v>
      </c>
      <c r="L4414">
        <v>16</v>
      </c>
      <c r="N4414">
        <v>3</v>
      </c>
      <c r="O4414">
        <v>3</v>
      </c>
      <c r="P4414" t="s">
        <v>26</v>
      </c>
      <c r="Q4414" t="s">
        <v>26</v>
      </c>
      <c r="R4414">
        <v>90</v>
      </c>
      <c r="S4414" t="str">
        <f t="shared" si="205"/>
        <v>('146840','UMBACH','','BRYNN','4','9','1','3','5','','1111111395','16','','3','3','C','C','('146840','UMBACH','','BRYNN','4','9','1','3','5','','1111111395','16','','3','3','C','C',''),'),</v>
      </c>
      <c r="T4414" t="s">
        <v>15457</v>
      </c>
      <c r="U4414">
        <f t="shared" si="206"/>
        <v>0</v>
      </c>
    </row>
    <row r="4415" spans="1:21">
      <c r="A4415" s="2" t="s">
        <v>10864</v>
      </c>
      <c r="B4415" s="2" t="s">
        <v>10865</v>
      </c>
      <c r="D4415" s="2" t="s">
        <v>865</v>
      </c>
      <c r="E4415" t="str">
        <f t="shared" si="204"/>
        <v>4</v>
      </c>
      <c r="F4415" s="2">
        <v>1</v>
      </c>
      <c r="G4415">
        <v>2</v>
      </c>
      <c r="H4415">
        <v>1</v>
      </c>
      <c r="I4415">
        <v>6</v>
      </c>
      <c r="K4415">
        <v>1111111396</v>
      </c>
      <c r="L4415">
        <v>16</v>
      </c>
      <c r="N4415">
        <v>3</v>
      </c>
      <c r="O4415">
        <v>3</v>
      </c>
      <c r="P4415" t="s">
        <v>23</v>
      </c>
      <c r="Q4415" t="s">
        <v>23</v>
      </c>
      <c r="R4415">
        <v>90</v>
      </c>
      <c r="S4415" t="str">
        <f t="shared" si="205"/>
        <v>('146846','UNDERHILL','','JENNIFER','4','1','2','1','6','','1111111396','16','','3','3','A','A','('146846','UNDERHILL','','JENNIFER','4','1','2','1','6','','1111111396','16','','3','3','A','A',''),'),</v>
      </c>
      <c r="T4415" t="s">
        <v>15458</v>
      </c>
      <c r="U4415">
        <f t="shared" si="206"/>
        <v>0</v>
      </c>
    </row>
    <row r="4416" spans="1:21">
      <c r="A4416" s="2" t="s">
        <v>10866</v>
      </c>
      <c r="B4416" s="2" t="s">
        <v>10867</v>
      </c>
      <c r="D4416" s="2" t="s">
        <v>4444</v>
      </c>
      <c r="E4416" t="str">
        <f t="shared" si="204"/>
        <v>4</v>
      </c>
      <c r="F4416" s="2">
        <v>14</v>
      </c>
      <c r="G4416">
        <v>2</v>
      </c>
      <c r="H4416">
        <v>1</v>
      </c>
      <c r="I4416">
        <v>6</v>
      </c>
      <c r="K4416">
        <v>1111111540</v>
      </c>
      <c r="L4416">
        <v>16</v>
      </c>
      <c r="N4416">
        <v>3</v>
      </c>
      <c r="O4416">
        <v>3</v>
      </c>
      <c r="P4416" t="s">
        <v>23</v>
      </c>
      <c r="Q4416" t="s">
        <v>23</v>
      </c>
      <c r="R4416">
        <v>90</v>
      </c>
      <c r="S4416" t="str">
        <f t="shared" si="205"/>
        <v>('146852','UNTALAN','','VICTORINO','4','14','2','1','6','','1111111540','16','','3','3','A','A','('146852','UNTALAN','','VICTORINO','4','14','2','1','6','','1111111540','16','','3','3','A','A',''),'),</v>
      </c>
      <c r="T4416" t="s">
        <v>15459</v>
      </c>
      <c r="U4416">
        <f t="shared" si="206"/>
        <v>0</v>
      </c>
    </row>
    <row r="4417" spans="1:21">
      <c r="A4417" s="2" t="s">
        <v>10868</v>
      </c>
      <c r="B4417" s="2" t="s">
        <v>10869</v>
      </c>
      <c r="D4417" s="2" t="s">
        <v>10870</v>
      </c>
      <c r="E4417" t="str">
        <f t="shared" si="204"/>
        <v>4</v>
      </c>
      <c r="F4417" s="2">
        <v>11</v>
      </c>
      <c r="G4417">
        <v>3</v>
      </c>
      <c r="H4417">
        <v>2</v>
      </c>
      <c r="I4417">
        <v>7</v>
      </c>
      <c r="K4417">
        <v>1111111541</v>
      </c>
      <c r="L4417">
        <v>16</v>
      </c>
      <c r="N4417">
        <v>3</v>
      </c>
      <c r="O4417">
        <v>3</v>
      </c>
      <c r="P4417" t="s">
        <v>20</v>
      </c>
      <c r="Q4417" t="s">
        <v>20</v>
      </c>
      <c r="R4417">
        <v>90</v>
      </c>
      <c r="S4417" t="str">
        <f t="shared" si="205"/>
        <v>('146858','UPSHUR','','BRYNTON','4','11','3','2','7','','1111111541','16','','3','3','B','B','('146858','UPSHUR','','BRYNTON','4','11','3','2','7','','1111111541','16','','3','3','B','B',''),'),</v>
      </c>
      <c r="T4417" t="s">
        <v>15460</v>
      </c>
      <c r="U4417">
        <f t="shared" si="206"/>
        <v>0</v>
      </c>
    </row>
    <row r="4418" spans="1:21">
      <c r="A4418" s="2" t="s">
        <v>10871</v>
      </c>
      <c r="B4418" s="2" t="s">
        <v>1161</v>
      </c>
      <c r="D4418" s="2" t="s">
        <v>1162</v>
      </c>
      <c r="E4418" t="str">
        <f t="shared" si="204"/>
        <v>4</v>
      </c>
      <c r="F4418" s="2">
        <v>26</v>
      </c>
      <c r="G4418">
        <v>1</v>
      </c>
      <c r="H4418">
        <v>3</v>
      </c>
      <c r="I4418">
        <v>5</v>
      </c>
      <c r="K4418">
        <v>1111111995</v>
      </c>
      <c r="L4418">
        <v>16</v>
      </c>
      <c r="N4418">
        <v>3</v>
      </c>
      <c r="O4418">
        <v>3</v>
      </c>
      <c r="P4418" t="s">
        <v>26</v>
      </c>
      <c r="Q4418" t="s">
        <v>26</v>
      </c>
      <c r="R4418">
        <v>90</v>
      </c>
      <c r="S4418" t="str">
        <f t="shared" si="205"/>
        <v>('146864','URMENITA','','JERICHO','4','26','1','3','5','','1111111995','16','','3','3','C','C','('146864','URMENITA','','JERICHO','4','26','1','3','5','','1111111995','16','','3','3','C','C',''),'),</v>
      </c>
      <c r="T4418" t="s">
        <v>15461</v>
      </c>
      <c r="U4418">
        <f t="shared" si="206"/>
        <v>0</v>
      </c>
    </row>
    <row r="4419" spans="1:21">
      <c r="A4419" s="2" t="s">
        <v>10872</v>
      </c>
      <c r="B4419" s="2" t="s">
        <v>1163</v>
      </c>
      <c r="D4419" s="2" t="s">
        <v>1164</v>
      </c>
      <c r="E4419" t="str">
        <f t="shared" ref="E4419:E4482" si="207">MID(A4419,2,1)</f>
        <v>4</v>
      </c>
      <c r="F4419" s="2">
        <v>27</v>
      </c>
      <c r="G4419">
        <v>2</v>
      </c>
      <c r="H4419">
        <v>1</v>
      </c>
      <c r="I4419">
        <v>6</v>
      </c>
      <c r="K4419">
        <v>1111111996</v>
      </c>
      <c r="L4419">
        <v>16</v>
      </c>
      <c r="N4419">
        <v>3</v>
      </c>
      <c r="O4419">
        <v>3</v>
      </c>
      <c r="P4419" t="s">
        <v>23</v>
      </c>
      <c r="Q4419" t="s">
        <v>23</v>
      </c>
      <c r="R4419">
        <v>90</v>
      </c>
      <c r="S4419" t="str">
        <f t="shared" ref="S4419:S4482" si="208">CONCATENATE("('",A4419,"','",B4419,"','",C4419,"','",D4419,"','",E4419,"','",F4419,"','",G4419,"','",H4419,"','",I4419,"','",J4419,"','",K4419,"','",L4419,"','",M4419,"','",N4419,"','",O4419,"','",P4419,"','",Q4419,"','",T4419,"'),")</f>
        <v>('146870','UTO','','RACE','4','27','2','1','6','','1111111996','16','','3','3','A','A','('146870','UTO','','RACE','4','27','2','1','6','','1111111996','16','','3','3','A','A',''),'),</v>
      </c>
      <c r="T4419" t="s">
        <v>15462</v>
      </c>
      <c r="U4419">
        <f t="shared" ref="U4419:U4482" si="209">IF(E4419=1,1,0)</f>
        <v>0</v>
      </c>
    </row>
    <row r="4420" spans="1:21">
      <c r="A4420" s="2" t="s">
        <v>10873</v>
      </c>
      <c r="B4420" s="2" t="s">
        <v>10874</v>
      </c>
      <c r="D4420" s="2" t="s">
        <v>116</v>
      </c>
      <c r="E4420" t="str">
        <f t="shared" si="207"/>
        <v>4</v>
      </c>
      <c r="F4420" s="2">
        <v>19</v>
      </c>
      <c r="G4420">
        <v>1</v>
      </c>
      <c r="H4420">
        <v>1</v>
      </c>
      <c r="I4420">
        <v>5</v>
      </c>
      <c r="K4420">
        <v>1111111699</v>
      </c>
      <c r="L4420">
        <v>16</v>
      </c>
      <c r="N4420">
        <v>3</v>
      </c>
      <c r="O4420">
        <v>3</v>
      </c>
      <c r="P4420" t="s">
        <v>23</v>
      </c>
      <c r="Q4420" t="s">
        <v>23</v>
      </c>
      <c r="R4420">
        <v>90</v>
      </c>
      <c r="S4420" t="str">
        <f t="shared" si="208"/>
        <v>('146876','UYTTEBROEK','','THOMAS','4','19','1','1','5','','1111111699','16','','3','3','A','A','('146876','UYTTEBROEK','','THOMAS','4','19','1','1','5','','1111111699','16','','3','3','A','A',''),'),</v>
      </c>
      <c r="T4420" t="s">
        <v>15463</v>
      </c>
      <c r="U4420">
        <f t="shared" si="209"/>
        <v>0</v>
      </c>
    </row>
    <row r="4421" spans="1:21">
      <c r="A4421" s="2" t="s">
        <v>10875</v>
      </c>
      <c r="B4421" s="2" t="s">
        <v>1165</v>
      </c>
      <c r="D4421" s="2" t="s">
        <v>1166</v>
      </c>
      <c r="E4421" t="str">
        <f t="shared" si="207"/>
        <v>4</v>
      </c>
      <c r="F4421" s="2">
        <v>25</v>
      </c>
      <c r="G4421">
        <v>3</v>
      </c>
      <c r="H4421">
        <v>2</v>
      </c>
      <c r="I4421">
        <v>7</v>
      </c>
      <c r="K4421">
        <v>1111111997</v>
      </c>
      <c r="L4421">
        <v>16</v>
      </c>
      <c r="N4421">
        <v>3</v>
      </c>
      <c r="O4421">
        <v>3</v>
      </c>
      <c r="P4421" t="s">
        <v>20</v>
      </c>
      <c r="Q4421" t="s">
        <v>20</v>
      </c>
      <c r="R4421">
        <v>90</v>
      </c>
      <c r="S4421" t="str">
        <f t="shared" si="208"/>
        <v>('146882','VALLADARES','','BRIANNA','4','25','3','2','7','','1111111997','16','','3','3','B','B','('146882','VALLADARES','','BRIANNA','4','25','3','2','7','','1111111997','16','','3','3','B','B',''),'),</v>
      </c>
      <c r="T4421" t="s">
        <v>15464</v>
      </c>
      <c r="U4421">
        <f t="shared" si="209"/>
        <v>0</v>
      </c>
    </row>
    <row r="4422" spans="1:21">
      <c r="A4422" s="2" t="s">
        <v>10876</v>
      </c>
      <c r="B4422" s="2" t="s">
        <v>1167</v>
      </c>
      <c r="D4422" s="2" t="s">
        <v>263</v>
      </c>
      <c r="E4422" t="str">
        <f t="shared" si="207"/>
        <v>4</v>
      </c>
      <c r="F4422" s="2">
        <v>29</v>
      </c>
      <c r="G4422">
        <v>3</v>
      </c>
      <c r="H4422">
        <v>2</v>
      </c>
      <c r="I4422">
        <v>7</v>
      </c>
      <c r="K4422">
        <v>1111111397</v>
      </c>
      <c r="L4422">
        <v>16</v>
      </c>
      <c r="N4422">
        <v>3</v>
      </c>
      <c r="O4422">
        <v>3</v>
      </c>
      <c r="P4422" t="s">
        <v>20</v>
      </c>
      <c r="Q4422" t="s">
        <v>20</v>
      </c>
      <c r="R4422">
        <v>90</v>
      </c>
      <c r="S4422" t="str">
        <f t="shared" si="208"/>
        <v>('146888','VALLES','','CHRISTOPHER','4','29','3','2','7','','1111111397','16','','3','3','B','B','('146888','VALLES','','CHRISTOPHER','4','29','3','2','7','','1111111397','16','','3','3','B','B',''),'),</v>
      </c>
      <c r="T4422" t="s">
        <v>15465</v>
      </c>
      <c r="U4422">
        <f t="shared" si="209"/>
        <v>0</v>
      </c>
    </row>
    <row r="4423" spans="1:21">
      <c r="A4423" s="2" t="s">
        <v>10877</v>
      </c>
      <c r="B4423" s="2" t="s">
        <v>10878</v>
      </c>
      <c r="D4423" s="2" t="s">
        <v>32</v>
      </c>
      <c r="E4423" t="str">
        <f t="shared" si="207"/>
        <v>4</v>
      </c>
      <c r="F4423" s="2">
        <v>18</v>
      </c>
      <c r="G4423">
        <v>4</v>
      </c>
      <c r="H4423">
        <v>3</v>
      </c>
      <c r="I4423">
        <v>8</v>
      </c>
      <c r="K4423">
        <v>1111111542</v>
      </c>
      <c r="L4423">
        <v>16</v>
      </c>
      <c r="N4423">
        <v>3</v>
      </c>
      <c r="O4423">
        <v>3</v>
      </c>
      <c r="P4423" t="s">
        <v>26</v>
      </c>
      <c r="Q4423" t="s">
        <v>26</v>
      </c>
      <c r="R4423">
        <v>90</v>
      </c>
      <c r="S4423" t="str">
        <f t="shared" si="208"/>
        <v>('146894','VANHALANGER','','MATTHEW','4','18','4','3','8','','1111111542','16','','3','3','C','C','('146894','VANHALANGER','','MATTHEW','4','18','4','3','8','','1111111542','16','','3','3','C','C',''),'),</v>
      </c>
      <c r="T4423" t="s">
        <v>15466</v>
      </c>
      <c r="U4423">
        <f t="shared" si="209"/>
        <v>0</v>
      </c>
    </row>
    <row r="4424" spans="1:21">
      <c r="A4424" s="2" t="s">
        <v>10879</v>
      </c>
      <c r="B4424" s="2" t="s">
        <v>10880</v>
      </c>
      <c r="D4424" s="2" t="s">
        <v>630</v>
      </c>
      <c r="E4424" t="str">
        <f t="shared" si="207"/>
        <v>4</v>
      </c>
      <c r="F4424" s="2">
        <v>22</v>
      </c>
      <c r="G4424">
        <v>4</v>
      </c>
      <c r="H4424">
        <v>3</v>
      </c>
      <c r="I4424">
        <v>8</v>
      </c>
      <c r="K4424">
        <v>1111111998</v>
      </c>
      <c r="L4424">
        <v>16</v>
      </c>
      <c r="N4424">
        <v>3</v>
      </c>
      <c r="O4424">
        <v>3</v>
      </c>
      <c r="P4424" t="s">
        <v>26</v>
      </c>
      <c r="Q4424" t="s">
        <v>26</v>
      </c>
      <c r="R4424">
        <v>90</v>
      </c>
      <c r="S4424" t="str">
        <f t="shared" si="208"/>
        <v>('146900','VANNATTA','','TAYLOR','4','22','4','3','8','','1111111998','16','','3','3','C','C','('146900','VANNATTA','','TAYLOR','4','22','4','3','8','','1111111998','16','','3','3','C','C',''),'),</v>
      </c>
      <c r="T4424" t="s">
        <v>15467</v>
      </c>
      <c r="U4424">
        <f t="shared" si="209"/>
        <v>0</v>
      </c>
    </row>
    <row r="4425" spans="1:21">
      <c r="A4425" s="2" t="s">
        <v>10881</v>
      </c>
      <c r="B4425" s="2" t="s">
        <v>6978</v>
      </c>
      <c r="D4425" s="2" t="s">
        <v>239</v>
      </c>
      <c r="E4425" t="str">
        <f t="shared" si="207"/>
        <v>4</v>
      </c>
      <c r="F4425" s="2">
        <v>5</v>
      </c>
      <c r="G4425">
        <v>2</v>
      </c>
      <c r="H4425">
        <v>2</v>
      </c>
      <c r="I4425">
        <v>2</v>
      </c>
      <c r="K4425">
        <v>1111111856</v>
      </c>
      <c r="L4425">
        <v>16</v>
      </c>
      <c r="N4425">
        <v>3</v>
      </c>
      <c r="O4425">
        <v>3</v>
      </c>
      <c r="P4425" t="s">
        <v>20</v>
      </c>
      <c r="Q4425" t="s">
        <v>20</v>
      </c>
      <c r="R4425">
        <v>90</v>
      </c>
      <c r="S4425" t="str">
        <f t="shared" si="208"/>
        <v>('146906','VASQUEZ','','JEREMY','4','5','2','2','2','','1111111856','16','','3','3','B','B','('146906','VASQUEZ','','JEREMY','4','5','2','2','2','','1111111856','16','','3','3','B','B',''),'),</v>
      </c>
      <c r="T4425" t="s">
        <v>15468</v>
      </c>
      <c r="U4425">
        <f t="shared" si="209"/>
        <v>0</v>
      </c>
    </row>
    <row r="4426" spans="1:21">
      <c r="A4426" s="2" t="s">
        <v>10882</v>
      </c>
      <c r="B4426" s="2" t="s">
        <v>10883</v>
      </c>
      <c r="D4426" s="2" t="s">
        <v>10884</v>
      </c>
      <c r="E4426" t="str">
        <f t="shared" si="207"/>
        <v>4</v>
      </c>
      <c r="F4426" s="2">
        <v>13</v>
      </c>
      <c r="G4426">
        <v>2</v>
      </c>
      <c r="H4426">
        <v>2</v>
      </c>
      <c r="I4426">
        <v>6</v>
      </c>
      <c r="K4426">
        <v>1111111700</v>
      </c>
      <c r="L4426">
        <v>16</v>
      </c>
      <c r="N4426">
        <v>3</v>
      </c>
      <c r="O4426">
        <v>3</v>
      </c>
      <c r="P4426" t="s">
        <v>20</v>
      </c>
      <c r="Q4426" t="s">
        <v>20</v>
      </c>
      <c r="R4426">
        <v>90</v>
      </c>
      <c r="S4426" t="str">
        <f t="shared" si="208"/>
        <v>('146912','VAUGHN','','RHEANNA','4','13','2','2','6','','1111111700','16','','3','3','B','B','('146912','VAUGHN','','RHEANNA','4','13','2','2','6','','1111111700','16','','3','3','B','B',''),'),</v>
      </c>
      <c r="T4426" t="s">
        <v>15469</v>
      </c>
      <c r="U4426">
        <f t="shared" si="209"/>
        <v>0</v>
      </c>
    </row>
    <row r="4427" spans="1:21">
      <c r="A4427" s="2" t="s">
        <v>10885</v>
      </c>
      <c r="B4427" s="2" t="s">
        <v>10886</v>
      </c>
      <c r="D4427" s="2" t="s">
        <v>567</v>
      </c>
      <c r="E4427" t="str">
        <f t="shared" si="207"/>
        <v>4</v>
      </c>
      <c r="F4427" s="2">
        <v>23</v>
      </c>
      <c r="G4427">
        <v>3</v>
      </c>
      <c r="H4427">
        <v>3</v>
      </c>
      <c r="I4427">
        <v>3</v>
      </c>
      <c r="K4427">
        <v>1111111857</v>
      </c>
      <c r="L4427">
        <v>16</v>
      </c>
      <c r="N4427">
        <v>3</v>
      </c>
      <c r="O4427">
        <v>3</v>
      </c>
      <c r="P4427" t="s">
        <v>26</v>
      </c>
      <c r="Q4427" t="s">
        <v>26</v>
      </c>
      <c r="R4427">
        <v>90</v>
      </c>
      <c r="S4427" t="str">
        <f t="shared" si="208"/>
        <v>('146918','VAZQUEZ','','MIGUEL','4','23','3','3','3','','1111111857','16','','3','3','C','C','('146918','VAZQUEZ','','MIGUEL','4','23','3','3','3','','1111111857','16','','3','3','C','C',''),'),</v>
      </c>
      <c r="T4427" t="s">
        <v>15470</v>
      </c>
      <c r="U4427">
        <f t="shared" si="209"/>
        <v>0</v>
      </c>
    </row>
    <row r="4428" spans="1:21">
      <c r="A4428" s="2" t="s">
        <v>10887</v>
      </c>
      <c r="B4428" s="2" t="s">
        <v>10888</v>
      </c>
      <c r="D4428" s="2" t="s">
        <v>32</v>
      </c>
      <c r="E4428" t="str">
        <f t="shared" si="207"/>
        <v>4</v>
      </c>
      <c r="F4428" s="2">
        <v>17</v>
      </c>
      <c r="G4428">
        <v>3</v>
      </c>
      <c r="H4428">
        <v>3</v>
      </c>
      <c r="I4428">
        <v>7</v>
      </c>
      <c r="K4428">
        <v>1111111701</v>
      </c>
      <c r="L4428">
        <v>16</v>
      </c>
      <c r="N4428">
        <v>3</v>
      </c>
      <c r="O4428">
        <v>3</v>
      </c>
      <c r="P4428" t="s">
        <v>26</v>
      </c>
      <c r="Q4428" t="s">
        <v>26</v>
      </c>
      <c r="R4428">
        <v>90</v>
      </c>
      <c r="S4428" t="str">
        <f t="shared" si="208"/>
        <v>('146930','VERDUCCI','','MATTHEW','4','17','3','3','7','','1111111701','16','','3','3','C','C','('146930','VERDUCCI','','MATTHEW','4','17','3','3','7','','1111111701','16','','3','3','C','C',''),'),</v>
      </c>
      <c r="T4428" t="s">
        <v>15471</v>
      </c>
      <c r="U4428">
        <f t="shared" si="209"/>
        <v>0</v>
      </c>
    </row>
    <row r="4429" spans="1:21">
      <c r="A4429" s="2" t="s">
        <v>10889</v>
      </c>
      <c r="B4429" s="2" t="s">
        <v>10890</v>
      </c>
      <c r="D4429" s="2" t="s">
        <v>157</v>
      </c>
      <c r="E4429" t="str">
        <f t="shared" si="207"/>
        <v>4</v>
      </c>
      <c r="F4429" s="2">
        <v>23</v>
      </c>
      <c r="G4429">
        <v>4</v>
      </c>
      <c r="H4429">
        <v>3</v>
      </c>
      <c r="I4429">
        <v>8</v>
      </c>
      <c r="K4429">
        <v>1111111398</v>
      </c>
      <c r="L4429">
        <v>16</v>
      </c>
      <c r="N4429">
        <v>3</v>
      </c>
      <c r="O4429">
        <v>3</v>
      </c>
      <c r="P4429" t="s">
        <v>26</v>
      </c>
      <c r="Q4429" t="s">
        <v>26</v>
      </c>
      <c r="R4429">
        <v>90</v>
      </c>
      <c r="S4429" t="str">
        <f t="shared" si="208"/>
        <v>('146936','VERSTEEG','','JUSTIN','4','23','4','3','8','','1111111398','16','','3','3','C','C','('146936','VERSTEEG','','JUSTIN','4','23','4','3','8','','1111111398','16','','3','3','C','C',''),'),</v>
      </c>
      <c r="T4429" t="s">
        <v>15472</v>
      </c>
      <c r="U4429">
        <f t="shared" si="209"/>
        <v>0</v>
      </c>
    </row>
    <row r="4430" spans="1:21">
      <c r="A4430" s="2" t="s">
        <v>10891</v>
      </c>
      <c r="B4430" s="2" t="s">
        <v>10892</v>
      </c>
      <c r="D4430" s="2" t="s">
        <v>363</v>
      </c>
      <c r="E4430" t="str">
        <f t="shared" si="207"/>
        <v>4</v>
      </c>
      <c r="F4430" s="2">
        <v>5</v>
      </c>
      <c r="G4430">
        <v>1</v>
      </c>
      <c r="H4430">
        <v>1</v>
      </c>
      <c r="I4430">
        <v>1</v>
      </c>
      <c r="K4430">
        <v>1111111543</v>
      </c>
      <c r="L4430">
        <v>16</v>
      </c>
      <c r="N4430">
        <v>3</v>
      </c>
      <c r="O4430">
        <v>3</v>
      </c>
      <c r="P4430" t="s">
        <v>23</v>
      </c>
      <c r="Q4430" t="s">
        <v>23</v>
      </c>
      <c r="R4430">
        <v>90</v>
      </c>
      <c r="S4430" t="str">
        <f t="shared" si="208"/>
        <v>('146942','VICKERS','','GRAHAM','4','5','1','1','1','','1111111543','16','','3','3','A','A','('146942','VICKERS','','GRAHAM','4','5','1','1','1','','1111111543','16','','3','3','A','A',''),'),</v>
      </c>
      <c r="T4430" t="s">
        <v>15473</v>
      </c>
      <c r="U4430">
        <f t="shared" si="209"/>
        <v>0</v>
      </c>
    </row>
    <row r="4431" spans="1:21">
      <c r="A4431" s="2" t="s">
        <v>10893</v>
      </c>
      <c r="B4431" s="2" t="s">
        <v>10894</v>
      </c>
      <c r="D4431" s="2" t="s">
        <v>10560</v>
      </c>
      <c r="E4431" t="str">
        <f t="shared" si="207"/>
        <v>4</v>
      </c>
      <c r="F4431" s="2">
        <v>15</v>
      </c>
      <c r="G4431">
        <v>2</v>
      </c>
      <c r="H4431">
        <v>2</v>
      </c>
      <c r="I4431">
        <v>2</v>
      </c>
      <c r="K4431">
        <v>1111111544</v>
      </c>
      <c r="L4431">
        <v>16</v>
      </c>
      <c r="N4431">
        <v>3</v>
      </c>
      <c r="O4431">
        <v>3</v>
      </c>
      <c r="P4431" t="s">
        <v>20</v>
      </c>
      <c r="Q4431" t="s">
        <v>20</v>
      </c>
      <c r="R4431">
        <v>90</v>
      </c>
      <c r="S4431" t="str">
        <f t="shared" si="208"/>
        <v>('146948','VILLANUEVA','','SABRINA','4','15','2','2','2','','1111111544','16','','3','3','B','B','('146948','VILLANUEVA','','SABRINA','4','15','2','2','2','','1111111544','16','','3','3','B','B',''),'),</v>
      </c>
      <c r="T4431" t="s">
        <v>15474</v>
      </c>
      <c r="U4431">
        <f t="shared" si="209"/>
        <v>0</v>
      </c>
    </row>
    <row r="4432" spans="1:21">
      <c r="A4432" s="2" t="s">
        <v>10895</v>
      </c>
      <c r="B4432" s="2" t="s">
        <v>10896</v>
      </c>
      <c r="D4432" s="2" t="s">
        <v>10897</v>
      </c>
      <c r="E4432" t="str">
        <f t="shared" si="207"/>
        <v>4</v>
      </c>
      <c r="F4432" s="2">
        <v>13</v>
      </c>
      <c r="G4432">
        <v>4</v>
      </c>
      <c r="H4432">
        <v>1</v>
      </c>
      <c r="I4432">
        <v>8</v>
      </c>
      <c r="K4432">
        <v>1111111246</v>
      </c>
      <c r="L4432">
        <v>16</v>
      </c>
      <c r="N4432">
        <v>3</v>
      </c>
      <c r="O4432">
        <v>3</v>
      </c>
      <c r="P4432" t="s">
        <v>23</v>
      </c>
      <c r="Q4432" t="s">
        <v>23</v>
      </c>
      <c r="R4432">
        <v>90</v>
      </c>
      <c r="S4432" t="str">
        <f t="shared" si="208"/>
        <v>('146954','VILLARREALROSS','','GABRIELLA','4','13','4','1','8','','1111111246','16','','3','3','A','A','('146954','VILLARREALROSS','','GABRIELLA','4','13','4','1','8','','1111111246','16','','3','3','A','A',''),'),</v>
      </c>
      <c r="T4432" t="s">
        <v>15475</v>
      </c>
      <c r="U4432">
        <f t="shared" si="209"/>
        <v>0</v>
      </c>
    </row>
    <row r="4433" spans="1:21">
      <c r="A4433" s="2" t="s">
        <v>10898</v>
      </c>
      <c r="B4433" s="2" t="s">
        <v>10899</v>
      </c>
      <c r="D4433" s="2" t="s">
        <v>10900</v>
      </c>
      <c r="E4433" t="str">
        <f t="shared" si="207"/>
        <v>4</v>
      </c>
      <c r="F4433" s="2">
        <v>23</v>
      </c>
      <c r="G4433">
        <v>3</v>
      </c>
      <c r="H4433">
        <v>3</v>
      </c>
      <c r="I4433">
        <v>3</v>
      </c>
      <c r="K4433">
        <v>1111111545</v>
      </c>
      <c r="L4433">
        <v>16</v>
      </c>
      <c r="N4433">
        <v>3</v>
      </c>
      <c r="O4433">
        <v>3</v>
      </c>
      <c r="P4433" t="s">
        <v>26</v>
      </c>
      <c r="Q4433" t="s">
        <v>26</v>
      </c>
      <c r="R4433">
        <v>90</v>
      </c>
      <c r="S4433" t="str">
        <f t="shared" si="208"/>
        <v>('146960','VIVADELLI','','NINA','4','23','3','3','3','','1111111545','16','','3','3','C','C','('146960','VIVADELLI','','NINA','4','23','3','3','3','','1111111545','16','','3','3','C','C',''),'),</v>
      </c>
      <c r="T4433" t="s">
        <v>15476</v>
      </c>
      <c r="U4433">
        <f t="shared" si="209"/>
        <v>0</v>
      </c>
    </row>
    <row r="4434" spans="1:21">
      <c r="A4434" s="2" t="s">
        <v>10901</v>
      </c>
      <c r="B4434" s="2" t="s">
        <v>10902</v>
      </c>
      <c r="D4434" s="2" t="s">
        <v>10903</v>
      </c>
      <c r="E4434" t="str">
        <f t="shared" si="207"/>
        <v>4</v>
      </c>
      <c r="F4434" s="2">
        <v>11</v>
      </c>
      <c r="G4434">
        <v>1</v>
      </c>
      <c r="H4434">
        <v>2</v>
      </c>
      <c r="I4434">
        <v>1</v>
      </c>
      <c r="K4434">
        <v>1111111247</v>
      </c>
      <c r="L4434">
        <v>16</v>
      </c>
      <c r="N4434">
        <v>3</v>
      </c>
      <c r="O4434">
        <v>3</v>
      </c>
      <c r="P4434" t="s">
        <v>20</v>
      </c>
      <c r="Q4434" t="s">
        <v>20</v>
      </c>
      <c r="R4434">
        <v>90</v>
      </c>
      <c r="S4434" t="str">
        <f t="shared" si="208"/>
        <v>('146966','VIVALDI','','BRITTA','4','11','1','2','1','','1111111247','16','','3','3','B','B','('146966','VIVALDI','','BRITTA','4','11','1','2','1','','1111111247','16','','3','3','B','B',''),'),</v>
      </c>
      <c r="T4434" t="s">
        <v>15477</v>
      </c>
      <c r="U4434">
        <f t="shared" si="209"/>
        <v>0</v>
      </c>
    </row>
    <row r="4435" spans="1:21">
      <c r="A4435" s="2" t="s">
        <v>10904</v>
      </c>
      <c r="B4435" s="2" t="s">
        <v>10905</v>
      </c>
      <c r="D4435" s="2" t="s">
        <v>10906</v>
      </c>
      <c r="E4435" t="str">
        <f t="shared" si="207"/>
        <v>4</v>
      </c>
      <c r="F4435" s="2">
        <v>23</v>
      </c>
      <c r="G4435">
        <v>1</v>
      </c>
      <c r="H4435">
        <v>1</v>
      </c>
      <c r="I4435">
        <v>1</v>
      </c>
      <c r="K4435">
        <v>1111111399</v>
      </c>
      <c r="L4435">
        <v>16</v>
      </c>
      <c r="N4435">
        <v>3</v>
      </c>
      <c r="O4435">
        <v>3</v>
      </c>
      <c r="P4435" t="s">
        <v>23</v>
      </c>
      <c r="Q4435" t="s">
        <v>23</v>
      </c>
      <c r="R4435">
        <v>90</v>
      </c>
      <c r="S4435" t="str">
        <f t="shared" si="208"/>
        <v>('146972','VLADIMIROV','','IGOR','4','23','1','1','1','','1111111399','16','','3','3','A','A','('146972','VLADIMIROV','','IGOR','4','23','1','1','1','','1111111399','16','','3','3','A','A',''),'),</v>
      </c>
      <c r="T4435" t="s">
        <v>15478</v>
      </c>
      <c r="U4435">
        <f t="shared" si="209"/>
        <v>0</v>
      </c>
    </row>
    <row r="4436" spans="1:21">
      <c r="A4436" s="2" t="s">
        <v>10907</v>
      </c>
      <c r="B4436" s="2" t="s">
        <v>10908</v>
      </c>
      <c r="D4436" s="2" t="s">
        <v>192</v>
      </c>
      <c r="E4436" t="str">
        <f t="shared" si="207"/>
        <v>4</v>
      </c>
      <c r="F4436" s="2">
        <v>9</v>
      </c>
      <c r="G4436">
        <v>1</v>
      </c>
      <c r="H4436">
        <v>1</v>
      </c>
      <c r="I4436">
        <v>1</v>
      </c>
      <c r="K4436">
        <v>1111111999</v>
      </c>
      <c r="L4436">
        <v>16</v>
      </c>
      <c r="N4436">
        <v>3</v>
      </c>
      <c r="O4436">
        <v>3</v>
      </c>
      <c r="P4436" t="s">
        <v>23</v>
      </c>
      <c r="Q4436" t="s">
        <v>23</v>
      </c>
      <c r="R4436">
        <v>90</v>
      </c>
      <c r="S4436" t="str">
        <f t="shared" si="208"/>
        <v>('146978','VONPARIS','','SAMUEL','4','9','1','1','1','','1111111999','16','','3','3','A','A','('146978','VONPARIS','','SAMUEL','4','9','1','1','1','','1111111999','16','','3','3','A','A',''),'),</v>
      </c>
      <c r="T4436" t="s">
        <v>15479</v>
      </c>
      <c r="U4436">
        <f t="shared" si="209"/>
        <v>0</v>
      </c>
    </row>
    <row r="4437" spans="1:21">
      <c r="A4437" s="2" t="s">
        <v>10909</v>
      </c>
      <c r="B4437" s="2" t="s">
        <v>10910</v>
      </c>
      <c r="D4437" s="2" t="s">
        <v>263</v>
      </c>
      <c r="E4437" t="str">
        <f t="shared" si="207"/>
        <v>4</v>
      </c>
      <c r="F4437" s="2">
        <v>7</v>
      </c>
      <c r="G4437">
        <v>2</v>
      </c>
      <c r="H4437">
        <v>2</v>
      </c>
      <c r="I4437">
        <v>2</v>
      </c>
      <c r="K4437">
        <v>1111111400</v>
      </c>
      <c r="L4437">
        <v>16</v>
      </c>
      <c r="N4437">
        <v>3</v>
      </c>
      <c r="O4437">
        <v>3</v>
      </c>
      <c r="P4437" t="s">
        <v>20</v>
      </c>
      <c r="Q4437" t="s">
        <v>20</v>
      </c>
      <c r="R4437">
        <v>90</v>
      </c>
      <c r="S4437" t="str">
        <f t="shared" si="208"/>
        <v>('146984','VOSS','','CHRISTOPHER','4','7','2','2','2','','1111111400','16','','3','3','B','B','('146984','VOSS','','CHRISTOPHER','4','7','2','2','2','','1111111400','16','','3','3','B','B',''),'),</v>
      </c>
      <c r="T4437" t="s">
        <v>15480</v>
      </c>
      <c r="U4437">
        <f t="shared" si="209"/>
        <v>0</v>
      </c>
    </row>
    <row r="4438" spans="1:21">
      <c r="A4438" s="2" t="s">
        <v>10911</v>
      </c>
      <c r="B4438" s="2" t="s">
        <v>1168</v>
      </c>
      <c r="D4438" s="2" t="s">
        <v>214</v>
      </c>
      <c r="E4438" t="str">
        <f t="shared" si="207"/>
        <v>4</v>
      </c>
      <c r="F4438" s="2">
        <v>25</v>
      </c>
      <c r="G4438">
        <v>2</v>
      </c>
      <c r="H4438">
        <v>2</v>
      </c>
      <c r="I4438">
        <v>2</v>
      </c>
      <c r="K4438">
        <v>1111112000</v>
      </c>
      <c r="L4438">
        <v>16</v>
      </c>
      <c r="N4438">
        <v>3</v>
      </c>
      <c r="O4438">
        <v>3</v>
      </c>
      <c r="P4438" t="s">
        <v>20</v>
      </c>
      <c r="Q4438" t="s">
        <v>20</v>
      </c>
      <c r="R4438">
        <v>90</v>
      </c>
      <c r="S4438" t="str">
        <f t="shared" si="208"/>
        <v>('146990','WAGNER','','STEVEN','4','25','2','2','2','','1111112000','16','','3','3','B','B','('146990','WAGNER','','STEVEN','4','25','2','2','2','','1111112000','16','','3','3','B','B',''),'),</v>
      </c>
      <c r="T4438" t="s">
        <v>15481</v>
      </c>
      <c r="U4438">
        <f t="shared" si="209"/>
        <v>0</v>
      </c>
    </row>
    <row r="4439" spans="1:21">
      <c r="A4439" s="2" t="s">
        <v>10912</v>
      </c>
      <c r="B4439" s="2" t="s">
        <v>1169</v>
      </c>
      <c r="D4439" s="2" t="s">
        <v>1170</v>
      </c>
      <c r="E4439" t="str">
        <f t="shared" si="207"/>
        <v>4</v>
      </c>
      <c r="F4439" s="2">
        <v>26</v>
      </c>
      <c r="G4439">
        <v>4</v>
      </c>
      <c r="H4439">
        <v>1</v>
      </c>
      <c r="I4439">
        <v>8</v>
      </c>
      <c r="K4439">
        <v>1111111702</v>
      </c>
      <c r="L4439">
        <v>16</v>
      </c>
      <c r="N4439">
        <v>3</v>
      </c>
      <c r="O4439">
        <v>3</v>
      </c>
      <c r="P4439" t="s">
        <v>23</v>
      </c>
      <c r="Q4439" t="s">
        <v>23</v>
      </c>
      <c r="R4439">
        <v>90</v>
      </c>
      <c r="S4439" t="str">
        <f t="shared" si="208"/>
        <v>('146996','WALKER','','J','4','26','4','1','8','','1111111702','16','','3','3','A','A','('146996','WALKER','','J','4','26','4','1','8','','1111111702','16','','3','3','A','A',''),'),</v>
      </c>
      <c r="T4439" t="s">
        <v>15482</v>
      </c>
      <c r="U4439">
        <f t="shared" si="209"/>
        <v>0</v>
      </c>
    </row>
    <row r="4440" spans="1:21">
      <c r="A4440" s="2" t="s">
        <v>10913</v>
      </c>
      <c r="B4440" s="2" t="s">
        <v>654</v>
      </c>
      <c r="D4440" s="2" t="s">
        <v>810</v>
      </c>
      <c r="E4440" t="str">
        <f t="shared" si="207"/>
        <v>4</v>
      </c>
      <c r="F4440" s="2">
        <v>2</v>
      </c>
      <c r="G4440">
        <v>4</v>
      </c>
      <c r="H4440">
        <v>1</v>
      </c>
      <c r="I4440">
        <v>4</v>
      </c>
      <c r="K4440">
        <v>1111111546</v>
      </c>
      <c r="L4440">
        <v>16</v>
      </c>
      <c r="N4440">
        <v>3</v>
      </c>
      <c r="O4440">
        <v>3</v>
      </c>
      <c r="P4440" t="s">
        <v>23</v>
      </c>
      <c r="Q4440" t="s">
        <v>23</v>
      </c>
      <c r="R4440">
        <v>90</v>
      </c>
      <c r="S4440" t="str">
        <f t="shared" si="208"/>
        <v>('147002','WALSH','','BRENDAN','4','2','4','1','4','','1111111546','16','','3','3','A','A','('147002','WALSH','','BRENDAN','4','2','4','1','4','','1111111546','16','','3','3','A','A',''),'),</v>
      </c>
      <c r="T4440" t="s">
        <v>15483</v>
      </c>
      <c r="U4440">
        <f t="shared" si="209"/>
        <v>0</v>
      </c>
    </row>
    <row r="4441" spans="1:21">
      <c r="A4441" s="2" t="s">
        <v>10914</v>
      </c>
      <c r="B4441" s="2" t="s">
        <v>654</v>
      </c>
      <c r="D4441" s="2" t="s">
        <v>110</v>
      </c>
      <c r="E4441" t="str">
        <f t="shared" si="207"/>
        <v>4</v>
      </c>
      <c r="F4441" s="2">
        <v>7</v>
      </c>
      <c r="G4441">
        <v>2</v>
      </c>
      <c r="H4441">
        <v>3</v>
      </c>
      <c r="I4441">
        <v>2</v>
      </c>
      <c r="K4441">
        <v>1111111248</v>
      </c>
      <c r="L4441">
        <v>16</v>
      </c>
      <c r="N4441">
        <v>3</v>
      </c>
      <c r="O4441">
        <v>3</v>
      </c>
      <c r="P4441" t="s">
        <v>26</v>
      </c>
      <c r="Q4441" t="s">
        <v>26</v>
      </c>
      <c r="R4441">
        <v>90</v>
      </c>
      <c r="S4441" t="str">
        <f t="shared" si="208"/>
        <v>('147008','WALSH','','ERIN','4','7','2','3','2','','1111111248','16','','3','3','C','C','('147008','WALSH','','ERIN','4','7','2','3','2','','1111111248','16','','3','3','C','C',''),'),</v>
      </c>
      <c r="T4441" t="s">
        <v>15484</v>
      </c>
      <c r="U4441">
        <f t="shared" si="209"/>
        <v>0</v>
      </c>
    </row>
    <row r="4442" spans="1:21">
      <c r="A4442" s="2" t="s">
        <v>10915</v>
      </c>
      <c r="B4442" s="2" t="s">
        <v>654</v>
      </c>
      <c r="D4442" s="2" t="s">
        <v>188</v>
      </c>
      <c r="E4442" t="str">
        <f t="shared" si="207"/>
        <v>4</v>
      </c>
      <c r="F4442" s="2">
        <v>19</v>
      </c>
      <c r="G4442">
        <v>3</v>
      </c>
      <c r="H4442">
        <v>1</v>
      </c>
      <c r="I4442">
        <v>3</v>
      </c>
      <c r="K4442">
        <v>1111111249</v>
      </c>
      <c r="L4442">
        <v>16</v>
      </c>
      <c r="N4442">
        <v>3</v>
      </c>
      <c r="O4442">
        <v>3</v>
      </c>
      <c r="P4442" t="s">
        <v>23</v>
      </c>
      <c r="Q4442" t="s">
        <v>23</v>
      </c>
      <c r="R4442">
        <v>90</v>
      </c>
      <c r="S4442" t="str">
        <f t="shared" si="208"/>
        <v>('147014','WALSH','','LUKE','4','19','3','1','3','','1111111249','16','','3','3','A','A','('147014','WALSH','','LUKE','4','19','3','1','3','','1111111249','16','','3','3','A','A',''),'),</v>
      </c>
      <c r="T4442" t="s">
        <v>15485</v>
      </c>
      <c r="U4442">
        <f t="shared" si="209"/>
        <v>0</v>
      </c>
    </row>
    <row r="4443" spans="1:21">
      <c r="A4443" s="2" t="s">
        <v>10916</v>
      </c>
      <c r="B4443" s="2" t="s">
        <v>654</v>
      </c>
      <c r="D4443" s="2" t="s">
        <v>214</v>
      </c>
      <c r="E4443" t="str">
        <f t="shared" si="207"/>
        <v>4</v>
      </c>
      <c r="F4443" s="2">
        <v>28</v>
      </c>
      <c r="G4443">
        <v>4</v>
      </c>
      <c r="H4443">
        <v>2</v>
      </c>
      <c r="I4443">
        <v>4</v>
      </c>
      <c r="K4443">
        <v>1111111250</v>
      </c>
      <c r="L4443">
        <v>16</v>
      </c>
      <c r="N4443">
        <v>3</v>
      </c>
      <c r="O4443">
        <v>3</v>
      </c>
      <c r="P4443" t="s">
        <v>20</v>
      </c>
      <c r="Q4443" t="s">
        <v>20</v>
      </c>
      <c r="R4443">
        <v>90</v>
      </c>
      <c r="S4443" t="str">
        <f t="shared" si="208"/>
        <v>('147020','WALSH','','STEVEN','4','28','4','2','4','','1111111250','16','','3','3','B','B','('147020','WALSH','','STEVEN','4','28','4','2','4','','1111111250','16','','3','3','B','B',''),'),</v>
      </c>
      <c r="T4443" t="s">
        <v>15486</v>
      </c>
      <c r="U4443">
        <f t="shared" si="209"/>
        <v>0</v>
      </c>
    </row>
    <row r="4444" spans="1:21">
      <c r="A4444" s="2" t="s">
        <v>10917</v>
      </c>
      <c r="B4444" s="2" t="s">
        <v>655</v>
      </c>
      <c r="D4444" s="2" t="s">
        <v>10918</v>
      </c>
      <c r="E4444" t="str">
        <f t="shared" si="207"/>
        <v>4</v>
      </c>
      <c r="F4444" s="2">
        <v>11</v>
      </c>
      <c r="G4444">
        <v>4</v>
      </c>
      <c r="H4444">
        <v>1</v>
      </c>
      <c r="I4444">
        <v>4</v>
      </c>
      <c r="K4444">
        <v>1111111858</v>
      </c>
      <c r="L4444">
        <v>16</v>
      </c>
      <c r="N4444">
        <v>3</v>
      </c>
      <c r="O4444">
        <v>3</v>
      </c>
      <c r="P4444" t="s">
        <v>23</v>
      </c>
      <c r="Q4444" t="s">
        <v>23</v>
      </c>
      <c r="R4444">
        <v>90</v>
      </c>
      <c r="S4444" t="str">
        <f t="shared" si="208"/>
        <v>('147026','WALTER','','BARKLEY','4','11','4','1','4','','1111111858','16','','3','3','A','A','('147026','WALTER','','BARKLEY','4','11','4','1','4','','1111111858','16','','3','3','A','A',''),'),</v>
      </c>
      <c r="T4444" t="s">
        <v>15487</v>
      </c>
      <c r="U4444">
        <f t="shared" si="209"/>
        <v>0</v>
      </c>
    </row>
    <row r="4445" spans="1:21">
      <c r="A4445" s="2" t="s">
        <v>10919</v>
      </c>
      <c r="B4445" s="2" t="s">
        <v>343</v>
      </c>
      <c r="D4445" s="2" t="s">
        <v>75</v>
      </c>
      <c r="E4445" t="str">
        <f t="shared" si="207"/>
        <v>4</v>
      </c>
      <c r="F4445" s="2">
        <v>29</v>
      </c>
      <c r="G4445">
        <v>1</v>
      </c>
      <c r="H4445">
        <v>2</v>
      </c>
      <c r="I4445">
        <v>1</v>
      </c>
      <c r="K4445">
        <v>1111111703</v>
      </c>
      <c r="L4445">
        <v>16</v>
      </c>
      <c r="N4445">
        <v>3</v>
      </c>
      <c r="O4445">
        <v>3</v>
      </c>
      <c r="P4445" t="s">
        <v>20</v>
      </c>
      <c r="Q4445" t="s">
        <v>20</v>
      </c>
      <c r="R4445">
        <v>90</v>
      </c>
      <c r="S4445" t="str">
        <f t="shared" si="208"/>
        <v>('147032','WALTERS','','BENJAMIN','4','29','1','2','1','','1111111703','16','','3','3','B','B','('147032','WALTERS','','BENJAMIN','4','29','1','2','1','','1111111703','16','','3','3','B','B',''),'),</v>
      </c>
      <c r="T4445" t="s">
        <v>15488</v>
      </c>
      <c r="U4445">
        <f t="shared" si="209"/>
        <v>0</v>
      </c>
    </row>
    <row r="4446" spans="1:21">
      <c r="A4446" s="2" t="s">
        <v>10920</v>
      </c>
      <c r="B4446" s="2" t="s">
        <v>343</v>
      </c>
      <c r="D4446" s="2" t="s">
        <v>511</v>
      </c>
      <c r="E4446" t="str">
        <f t="shared" si="207"/>
        <v>4</v>
      </c>
      <c r="F4446" s="2">
        <v>27</v>
      </c>
      <c r="G4446">
        <v>3</v>
      </c>
      <c r="H4446">
        <v>3</v>
      </c>
      <c r="I4446">
        <v>3</v>
      </c>
      <c r="K4446">
        <v>1111111401</v>
      </c>
      <c r="L4446">
        <v>16</v>
      </c>
      <c r="N4446">
        <v>3</v>
      </c>
      <c r="O4446">
        <v>3</v>
      </c>
      <c r="P4446" t="s">
        <v>26</v>
      </c>
      <c r="Q4446" t="s">
        <v>26</v>
      </c>
      <c r="R4446">
        <v>90</v>
      </c>
      <c r="S4446" t="str">
        <f t="shared" si="208"/>
        <v>('147038','WALTERS','','TIMOTHY','4','27','3','3','3','','1111111401','16','','3','3','C','C','('147038','WALTERS','','TIMOTHY','4','27','3','3','3','','1111111401','16','','3','3','C','C',''),'),</v>
      </c>
      <c r="T4446" t="s">
        <v>15489</v>
      </c>
      <c r="U4446">
        <f t="shared" si="209"/>
        <v>0</v>
      </c>
    </row>
    <row r="4447" spans="1:21">
      <c r="A4447" s="2" t="s">
        <v>10921</v>
      </c>
      <c r="B4447" s="2" t="s">
        <v>344</v>
      </c>
      <c r="D4447" s="2" t="s">
        <v>50</v>
      </c>
      <c r="E4447" t="str">
        <f t="shared" si="207"/>
        <v>4</v>
      </c>
      <c r="F4447" s="2">
        <v>30</v>
      </c>
      <c r="G4447">
        <v>3</v>
      </c>
      <c r="H4447">
        <v>3</v>
      </c>
      <c r="I4447">
        <v>3</v>
      </c>
      <c r="K4447">
        <v>1111112001</v>
      </c>
      <c r="L4447">
        <v>16</v>
      </c>
      <c r="N4447">
        <v>3</v>
      </c>
      <c r="O4447">
        <v>3</v>
      </c>
      <c r="P4447" t="s">
        <v>26</v>
      </c>
      <c r="Q4447" t="s">
        <v>26</v>
      </c>
      <c r="R4447">
        <v>90</v>
      </c>
      <c r="S4447" t="str">
        <f t="shared" si="208"/>
        <v>('147044','WARD','','BRANDON','4','30','3','3','3','','1111112001','16','','3','3','C','C','('147044','WARD','','BRANDON','4','30','3','3','3','','1111112001','16','','3','3','C','C',''),'),</v>
      </c>
      <c r="T4447" t="s">
        <v>15490</v>
      </c>
      <c r="U4447">
        <f t="shared" si="209"/>
        <v>0</v>
      </c>
    </row>
    <row r="4448" spans="1:21">
      <c r="A4448" s="2" t="s">
        <v>10922</v>
      </c>
      <c r="B4448" s="2" t="s">
        <v>344</v>
      </c>
      <c r="D4448" s="2" t="s">
        <v>1171</v>
      </c>
      <c r="E4448" t="str">
        <f t="shared" si="207"/>
        <v>4</v>
      </c>
      <c r="F4448" s="2">
        <v>25</v>
      </c>
      <c r="G4448">
        <v>4</v>
      </c>
      <c r="H4448">
        <v>1</v>
      </c>
      <c r="I4448">
        <v>4</v>
      </c>
      <c r="K4448">
        <v>1111112002</v>
      </c>
      <c r="L4448">
        <v>16</v>
      </c>
      <c r="N4448">
        <v>3</v>
      </c>
      <c r="O4448">
        <v>3</v>
      </c>
      <c r="P4448" t="s">
        <v>23</v>
      </c>
      <c r="Q4448" t="s">
        <v>23</v>
      </c>
      <c r="R4448">
        <v>90</v>
      </c>
      <c r="S4448" t="str">
        <f t="shared" si="208"/>
        <v>('147050','WARD','','KRIS','4','25','4','1','4','','1111112002','16','','3','3','A','A','('147050','WARD','','KRIS','4','25','4','1','4','','1111112002','16','','3','3','A','A',''),'),</v>
      </c>
      <c r="T4448" t="s">
        <v>15491</v>
      </c>
      <c r="U4448">
        <f t="shared" si="209"/>
        <v>0</v>
      </c>
    </row>
    <row r="4449" spans="1:21">
      <c r="A4449" s="2" t="s">
        <v>10923</v>
      </c>
      <c r="B4449" s="2" t="s">
        <v>1172</v>
      </c>
      <c r="D4449" s="2" t="s">
        <v>192</v>
      </c>
      <c r="E4449" t="str">
        <f t="shared" si="207"/>
        <v>4</v>
      </c>
      <c r="F4449" s="2">
        <v>28</v>
      </c>
      <c r="G4449">
        <v>1</v>
      </c>
      <c r="H4449">
        <v>2</v>
      </c>
      <c r="I4449">
        <v>5</v>
      </c>
      <c r="K4449">
        <v>1111111547</v>
      </c>
      <c r="L4449">
        <v>16</v>
      </c>
      <c r="N4449">
        <v>3</v>
      </c>
      <c r="O4449">
        <v>3</v>
      </c>
      <c r="P4449" t="s">
        <v>20</v>
      </c>
      <c r="Q4449" t="s">
        <v>20</v>
      </c>
      <c r="R4449">
        <v>90</v>
      </c>
      <c r="S4449" t="str">
        <f t="shared" si="208"/>
        <v>('147056','WARNE','','SAMUEL','4','28','1','2','5','','1111111547','16','','3','3','B','B','('147056','WARNE','','SAMUEL','4','28','1','2','5','','1111111547','16','','3','3','B','B',''),'),</v>
      </c>
      <c r="T4449" t="s">
        <v>15492</v>
      </c>
      <c r="U4449">
        <f t="shared" si="209"/>
        <v>0</v>
      </c>
    </row>
    <row r="4450" spans="1:21">
      <c r="A4450" s="2" t="s">
        <v>10924</v>
      </c>
      <c r="B4450" s="2" t="s">
        <v>657</v>
      </c>
      <c r="D4450" s="2" t="s">
        <v>114</v>
      </c>
      <c r="E4450" t="str">
        <f t="shared" si="207"/>
        <v>4</v>
      </c>
      <c r="F4450" s="2">
        <v>4</v>
      </c>
      <c r="G4450">
        <v>1</v>
      </c>
      <c r="H4450">
        <v>3</v>
      </c>
      <c r="I4450">
        <v>5</v>
      </c>
      <c r="K4450">
        <v>1111111251</v>
      </c>
      <c r="L4450">
        <v>16</v>
      </c>
      <c r="N4450">
        <v>3</v>
      </c>
      <c r="O4450">
        <v>3</v>
      </c>
      <c r="P4450" t="s">
        <v>26</v>
      </c>
      <c r="Q4450" t="s">
        <v>26</v>
      </c>
      <c r="R4450">
        <v>90</v>
      </c>
      <c r="S4450" t="str">
        <f t="shared" si="208"/>
        <v>('147062','WARNER','','RYAN','4','4','1','3','5','','1111111251','16','','3','3','C','C','('147062','WARNER','','RYAN','4','4','1','3','5','','1111111251','16','','3','3','C','C',''),'),</v>
      </c>
      <c r="T4450" t="s">
        <v>15493</v>
      </c>
      <c r="U4450">
        <f t="shared" si="209"/>
        <v>0</v>
      </c>
    </row>
    <row r="4451" spans="1:21">
      <c r="A4451" s="2" t="s">
        <v>10925</v>
      </c>
      <c r="B4451" s="2" t="s">
        <v>410</v>
      </c>
      <c r="D4451" s="2" t="s">
        <v>183</v>
      </c>
      <c r="E4451" t="str">
        <f t="shared" si="207"/>
        <v>4</v>
      </c>
      <c r="F4451" s="2">
        <v>21</v>
      </c>
      <c r="G4451">
        <v>2</v>
      </c>
      <c r="H4451">
        <v>3</v>
      </c>
      <c r="I4451">
        <v>2</v>
      </c>
      <c r="K4451">
        <v>1111111704</v>
      </c>
      <c r="L4451">
        <v>16</v>
      </c>
      <c r="N4451">
        <v>3</v>
      </c>
      <c r="O4451">
        <v>3</v>
      </c>
      <c r="P4451" t="s">
        <v>26</v>
      </c>
      <c r="Q4451" t="s">
        <v>26</v>
      </c>
      <c r="R4451">
        <v>90</v>
      </c>
      <c r="S4451" t="str">
        <f t="shared" si="208"/>
        <v>('147065','WARREN','','ROBERT','4','21','2','3','2','','1111111704','16','','3','3','C','C','('147065','WARREN','','ROBERT','4','21','2','3','2','','1111111704','16','','3','3','C','C',''),'),</v>
      </c>
      <c r="T4451" t="s">
        <v>15494</v>
      </c>
      <c r="U4451">
        <f t="shared" si="209"/>
        <v>0</v>
      </c>
    </row>
    <row r="4452" spans="1:21">
      <c r="A4452" s="2" t="s">
        <v>10926</v>
      </c>
      <c r="B4452" s="2" t="s">
        <v>410</v>
      </c>
      <c r="D4452" s="2" t="s">
        <v>4155</v>
      </c>
      <c r="E4452" t="str">
        <f t="shared" si="207"/>
        <v>4</v>
      </c>
      <c r="F4452" s="2">
        <v>4</v>
      </c>
      <c r="G4452">
        <v>2</v>
      </c>
      <c r="H4452">
        <v>1</v>
      </c>
      <c r="I4452">
        <v>6</v>
      </c>
      <c r="K4452">
        <v>1111111252</v>
      </c>
      <c r="L4452">
        <v>16</v>
      </c>
      <c r="N4452">
        <v>3</v>
      </c>
      <c r="O4452">
        <v>3</v>
      </c>
      <c r="P4452" t="s">
        <v>23</v>
      </c>
      <c r="Q4452" t="s">
        <v>23</v>
      </c>
      <c r="R4452">
        <v>90</v>
      </c>
      <c r="S4452" t="str">
        <f t="shared" si="208"/>
        <v>('147068','WARREN','','SPENCER','4','4','2','1','6','','1111111252','16','','3','3','A','A','('147068','WARREN','','SPENCER','4','4','2','1','6','','1111111252','16','','3','3','A','A',''),'),</v>
      </c>
      <c r="T4452" t="s">
        <v>15495</v>
      </c>
      <c r="U4452">
        <f t="shared" si="209"/>
        <v>0</v>
      </c>
    </row>
    <row r="4453" spans="1:21">
      <c r="A4453" s="2" t="s">
        <v>10927</v>
      </c>
      <c r="B4453" s="2" t="s">
        <v>5080</v>
      </c>
      <c r="D4453" s="2" t="s">
        <v>4400</v>
      </c>
      <c r="E4453" t="str">
        <f t="shared" si="207"/>
        <v>4</v>
      </c>
      <c r="F4453" s="2">
        <v>15</v>
      </c>
      <c r="G4453">
        <v>4</v>
      </c>
      <c r="H4453">
        <v>1</v>
      </c>
      <c r="I4453">
        <v>4</v>
      </c>
      <c r="K4453">
        <v>1111111402</v>
      </c>
      <c r="L4453">
        <v>16</v>
      </c>
      <c r="N4453">
        <v>3</v>
      </c>
      <c r="O4453">
        <v>3</v>
      </c>
      <c r="P4453" t="s">
        <v>23</v>
      </c>
      <c r="Q4453" t="s">
        <v>23</v>
      </c>
      <c r="R4453">
        <v>90</v>
      </c>
      <c r="S4453" t="str">
        <f t="shared" si="208"/>
        <v>('147074','WATKINS','','COLLIN','4','15','4','1','4','','1111111402','16','','3','3','A','A','('147074','WATKINS','','COLLIN','4','15','4','1','4','','1111111402','16','','3','3','A','A',''),'),</v>
      </c>
      <c r="T4453" t="s">
        <v>15496</v>
      </c>
      <c r="U4453">
        <f t="shared" si="209"/>
        <v>0</v>
      </c>
    </row>
    <row r="4454" spans="1:21">
      <c r="A4454" s="2" t="s">
        <v>10928</v>
      </c>
      <c r="B4454" s="2" t="s">
        <v>5080</v>
      </c>
      <c r="D4454" s="2" t="s">
        <v>96</v>
      </c>
      <c r="E4454" t="str">
        <f t="shared" si="207"/>
        <v>4</v>
      </c>
      <c r="F4454" s="2">
        <v>12</v>
      </c>
      <c r="G4454">
        <v>2</v>
      </c>
      <c r="H4454">
        <v>3</v>
      </c>
      <c r="I4454">
        <v>6</v>
      </c>
      <c r="K4454">
        <v>1111111548</v>
      </c>
      <c r="L4454">
        <v>16</v>
      </c>
      <c r="N4454">
        <v>3</v>
      </c>
      <c r="O4454">
        <v>3</v>
      </c>
      <c r="P4454" t="s">
        <v>26</v>
      </c>
      <c r="Q4454" t="s">
        <v>26</v>
      </c>
      <c r="R4454">
        <v>90</v>
      </c>
      <c r="S4454" t="str">
        <f t="shared" si="208"/>
        <v>('147080','WATKINS','','JOHN','4','12','2','3','6','','1111111548','16','','3','3','C','C','('147080','WATKINS','','JOHN','4','12','2','3','6','','1111111548','16','','3','3','C','C',''),'),</v>
      </c>
      <c r="T4454" t="s">
        <v>15497</v>
      </c>
      <c r="U4454">
        <f t="shared" si="209"/>
        <v>0</v>
      </c>
    </row>
    <row r="4455" spans="1:21">
      <c r="A4455" s="2" t="s">
        <v>10929</v>
      </c>
      <c r="B4455" s="2" t="s">
        <v>1173</v>
      </c>
      <c r="D4455" s="2" t="s">
        <v>157</v>
      </c>
      <c r="E4455" t="str">
        <f t="shared" si="207"/>
        <v>4</v>
      </c>
      <c r="F4455" s="2">
        <v>27</v>
      </c>
      <c r="G4455">
        <v>3</v>
      </c>
      <c r="H4455">
        <v>1</v>
      </c>
      <c r="I4455">
        <v>3</v>
      </c>
      <c r="K4455">
        <v>1111111705</v>
      </c>
      <c r="L4455">
        <v>16</v>
      </c>
      <c r="N4455">
        <v>3</v>
      </c>
      <c r="O4455">
        <v>3</v>
      </c>
      <c r="P4455" t="s">
        <v>23</v>
      </c>
      <c r="Q4455" t="s">
        <v>23</v>
      </c>
      <c r="R4455">
        <v>90</v>
      </c>
      <c r="S4455" t="str">
        <f t="shared" si="208"/>
        <v>('147086','WATKIS','','JUSTIN','4','27','3','1','3','','1111111705','16','','3','3','A','A','('147086','WATKIS','','JUSTIN','4','27','3','1','3','','1111111705','16','','3','3','A','A',''),'),</v>
      </c>
      <c r="T4455" t="s">
        <v>15498</v>
      </c>
      <c r="U4455">
        <f t="shared" si="209"/>
        <v>0</v>
      </c>
    </row>
    <row r="4456" spans="1:21">
      <c r="A4456" s="2" t="s">
        <v>10930</v>
      </c>
      <c r="B4456" s="2" t="s">
        <v>10931</v>
      </c>
      <c r="D4456" s="2" t="s">
        <v>28</v>
      </c>
      <c r="E4456" t="str">
        <f t="shared" si="207"/>
        <v>4</v>
      </c>
      <c r="F4456" s="2">
        <v>6</v>
      </c>
      <c r="G4456">
        <v>1</v>
      </c>
      <c r="H4456">
        <v>2</v>
      </c>
      <c r="I4456">
        <v>5</v>
      </c>
      <c r="K4456">
        <v>1111111403</v>
      </c>
      <c r="L4456">
        <v>16</v>
      </c>
      <c r="N4456">
        <v>3</v>
      </c>
      <c r="O4456">
        <v>3</v>
      </c>
      <c r="P4456" t="s">
        <v>20</v>
      </c>
      <c r="Q4456" t="s">
        <v>20</v>
      </c>
      <c r="R4456">
        <v>90</v>
      </c>
      <c r="S4456" t="str">
        <f t="shared" si="208"/>
        <v>('147092','WATROL','','MICHAEL','4','6','1','2','5','','1111111403','16','','3','3','B','B','('147092','WATROL','','MICHAEL','4','6','1','2','5','','1111111403','16','','3','3','B','B',''),'),</v>
      </c>
      <c r="T4456" t="s">
        <v>15499</v>
      </c>
      <c r="U4456">
        <f t="shared" si="209"/>
        <v>0</v>
      </c>
    </row>
    <row r="4457" spans="1:21">
      <c r="A4457" s="2" t="s">
        <v>10932</v>
      </c>
      <c r="B4457" s="2" t="s">
        <v>7014</v>
      </c>
      <c r="D4457" s="2" t="s">
        <v>10933</v>
      </c>
      <c r="E4457" t="str">
        <f t="shared" si="207"/>
        <v>4</v>
      </c>
      <c r="F4457" s="2">
        <v>7</v>
      </c>
      <c r="G4457">
        <v>3</v>
      </c>
      <c r="H4457">
        <v>1</v>
      </c>
      <c r="I4457">
        <v>7</v>
      </c>
      <c r="K4457">
        <v>1111111549</v>
      </c>
      <c r="L4457">
        <v>16</v>
      </c>
      <c r="N4457">
        <v>3</v>
      </c>
      <c r="O4457">
        <v>3</v>
      </c>
      <c r="P4457" t="s">
        <v>23</v>
      </c>
      <c r="Q4457" t="s">
        <v>23</v>
      </c>
      <c r="R4457">
        <v>90</v>
      </c>
      <c r="S4457" t="str">
        <f t="shared" si="208"/>
        <v>('147098','WATSON','','JOHNNY','4','7','3','1','7','','1111111549','16','','3','3','A','A','('147098','WATSON','','JOHNNY','4','7','3','1','7','','1111111549','16','','3','3','A','A',''),'),</v>
      </c>
      <c r="T4457" t="s">
        <v>15500</v>
      </c>
      <c r="U4457">
        <f t="shared" si="209"/>
        <v>0</v>
      </c>
    </row>
    <row r="4458" spans="1:21">
      <c r="A4458" s="2" t="s">
        <v>10934</v>
      </c>
      <c r="B4458" s="2" t="s">
        <v>1181</v>
      </c>
      <c r="D4458" s="2" t="s">
        <v>7182</v>
      </c>
      <c r="E4458" t="str">
        <f t="shared" si="207"/>
        <v>4</v>
      </c>
      <c r="F4458" s="2">
        <v>13</v>
      </c>
      <c r="G4458">
        <v>2</v>
      </c>
      <c r="H4458">
        <v>3</v>
      </c>
      <c r="I4458">
        <v>6</v>
      </c>
      <c r="K4458">
        <v>1111111404</v>
      </c>
      <c r="L4458">
        <v>16</v>
      </c>
      <c r="N4458">
        <v>3</v>
      </c>
      <c r="O4458">
        <v>3</v>
      </c>
      <c r="P4458" t="s">
        <v>26</v>
      </c>
      <c r="Q4458" t="s">
        <v>26</v>
      </c>
      <c r="R4458">
        <v>90</v>
      </c>
      <c r="S4458" t="str">
        <f t="shared" si="208"/>
        <v>('147104','WAYNE','','RONALD','4','13','2','3','6','','1111111404','16','','3','3','C','C','('147104','WAYNE','','RONALD','4','13','2','3','6','','1111111404','16','','3','3','C','C',''),'),</v>
      </c>
      <c r="T4458" t="s">
        <v>15501</v>
      </c>
      <c r="U4458">
        <f t="shared" si="209"/>
        <v>0</v>
      </c>
    </row>
    <row r="4459" spans="1:21">
      <c r="A4459" s="2" t="s">
        <v>10935</v>
      </c>
      <c r="B4459" s="2" t="s">
        <v>1174</v>
      </c>
      <c r="D4459" s="2" t="s">
        <v>1157</v>
      </c>
      <c r="E4459" t="str">
        <f t="shared" si="207"/>
        <v>4</v>
      </c>
      <c r="F4459" s="2">
        <v>27</v>
      </c>
      <c r="G4459">
        <v>4</v>
      </c>
      <c r="H4459">
        <v>2</v>
      </c>
      <c r="I4459">
        <v>8</v>
      </c>
      <c r="K4459">
        <v>1111111550</v>
      </c>
      <c r="L4459">
        <v>16</v>
      </c>
      <c r="N4459">
        <v>3</v>
      </c>
      <c r="O4459">
        <v>3</v>
      </c>
      <c r="P4459" t="s">
        <v>20</v>
      </c>
      <c r="Q4459" t="s">
        <v>20</v>
      </c>
      <c r="R4459">
        <v>90</v>
      </c>
      <c r="S4459" t="str">
        <f t="shared" si="208"/>
        <v>('147110','WEARS','','PHILLIP','4','27','4','2','8','','1111111550','16','','3','3','B','B','('147110','WEARS','','PHILLIP','4','27','4','2','8','','1111111550','16','','3','3','B','B',''),'),</v>
      </c>
      <c r="T4459" t="s">
        <v>15502</v>
      </c>
      <c r="U4459">
        <f t="shared" si="209"/>
        <v>0</v>
      </c>
    </row>
    <row r="4460" spans="1:21">
      <c r="A4460" s="2" t="s">
        <v>10936</v>
      </c>
      <c r="B4460" s="2" t="s">
        <v>7026</v>
      </c>
      <c r="D4460" s="2" t="s">
        <v>10937</v>
      </c>
      <c r="E4460" t="str">
        <f t="shared" si="207"/>
        <v>4</v>
      </c>
      <c r="F4460" s="2">
        <v>23</v>
      </c>
      <c r="G4460">
        <v>3</v>
      </c>
      <c r="H4460">
        <v>2</v>
      </c>
      <c r="I4460">
        <v>7</v>
      </c>
      <c r="K4460">
        <v>1111111253</v>
      </c>
      <c r="L4460">
        <v>16</v>
      </c>
      <c r="N4460">
        <v>3</v>
      </c>
      <c r="O4460">
        <v>3</v>
      </c>
      <c r="P4460" t="s">
        <v>20</v>
      </c>
      <c r="Q4460" t="s">
        <v>20</v>
      </c>
      <c r="R4460">
        <v>90</v>
      </c>
      <c r="S4460" t="str">
        <f t="shared" si="208"/>
        <v>('147116','WEBSTER','','ELLIE','4','23','3','2','7','','1111111253','16','','3','3','B','B','('147116','WEBSTER','','ELLIE','4','23','3','2','7','','1111111253','16','','3','3','B','B',''),'),</v>
      </c>
      <c r="T4460" t="s">
        <v>15503</v>
      </c>
      <c r="U4460">
        <f t="shared" si="209"/>
        <v>0</v>
      </c>
    </row>
    <row r="4461" spans="1:21">
      <c r="A4461" s="2" t="s">
        <v>10938</v>
      </c>
      <c r="B4461" s="2" t="s">
        <v>7041</v>
      </c>
      <c r="D4461" s="2" t="s">
        <v>810</v>
      </c>
      <c r="E4461" t="str">
        <f t="shared" si="207"/>
        <v>4</v>
      </c>
      <c r="F4461" s="2">
        <v>4</v>
      </c>
      <c r="G4461">
        <v>4</v>
      </c>
      <c r="H4461">
        <v>2</v>
      </c>
      <c r="I4461">
        <v>4</v>
      </c>
      <c r="K4461">
        <v>1111111706</v>
      </c>
      <c r="L4461">
        <v>16</v>
      </c>
      <c r="N4461">
        <v>3</v>
      </c>
      <c r="O4461">
        <v>3</v>
      </c>
      <c r="P4461" t="s">
        <v>20</v>
      </c>
      <c r="Q4461" t="s">
        <v>20</v>
      </c>
      <c r="R4461">
        <v>90</v>
      </c>
      <c r="S4461" t="str">
        <f t="shared" si="208"/>
        <v>('147122','WEST','','BRENDAN','4','4','4','2','4','','1111111706','16','','3','3','B','B','('147122','WEST','','BRENDAN','4','4','4','2','4','','1111111706','16','','3','3','B','B',''),'),</v>
      </c>
      <c r="T4461" t="s">
        <v>15504</v>
      </c>
      <c r="U4461">
        <f t="shared" si="209"/>
        <v>0</v>
      </c>
    </row>
    <row r="4462" spans="1:21">
      <c r="A4462" s="2" t="s">
        <v>10939</v>
      </c>
      <c r="B4462" s="2" t="s">
        <v>7041</v>
      </c>
      <c r="D4462" s="2" t="s">
        <v>164</v>
      </c>
      <c r="E4462" t="str">
        <f t="shared" si="207"/>
        <v>4</v>
      </c>
      <c r="F4462" s="2">
        <v>24</v>
      </c>
      <c r="G4462">
        <v>3</v>
      </c>
      <c r="H4462">
        <v>1</v>
      </c>
      <c r="I4462">
        <v>7</v>
      </c>
      <c r="K4462">
        <v>1111111405</v>
      </c>
      <c r="L4462">
        <v>16</v>
      </c>
      <c r="N4462">
        <v>3</v>
      </c>
      <c r="O4462">
        <v>3</v>
      </c>
      <c r="P4462" t="s">
        <v>23</v>
      </c>
      <c r="Q4462" t="s">
        <v>23</v>
      </c>
      <c r="R4462">
        <v>90</v>
      </c>
      <c r="S4462" t="str">
        <f t="shared" si="208"/>
        <v>('147128','WEST','','CODY','4','24','3','1','7','','1111111405','16','','3','3','A','A','('147128','WEST','','CODY','4','24','3','1','7','','1111111405','16','','3','3','A','A',''),'),</v>
      </c>
      <c r="T4462" t="s">
        <v>15505</v>
      </c>
      <c r="U4462">
        <f t="shared" si="209"/>
        <v>0</v>
      </c>
    </row>
    <row r="4463" spans="1:21">
      <c r="A4463" s="2" t="s">
        <v>10940</v>
      </c>
      <c r="B4463" s="2" t="s">
        <v>7041</v>
      </c>
      <c r="D4463" s="2" t="s">
        <v>10941</v>
      </c>
      <c r="E4463" t="str">
        <f t="shared" si="207"/>
        <v>4</v>
      </c>
      <c r="F4463" s="2">
        <v>13</v>
      </c>
      <c r="G4463">
        <v>1</v>
      </c>
      <c r="H4463">
        <v>3</v>
      </c>
      <c r="I4463">
        <v>1</v>
      </c>
      <c r="K4463">
        <v>1111111551</v>
      </c>
      <c r="L4463">
        <v>16</v>
      </c>
      <c r="N4463">
        <v>3</v>
      </c>
      <c r="O4463">
        <v>3</v>
      </c>
      <c r="P4463" t="s">
        <v>26</v>
      </c>
      <c r="Q4463" t="s">
        <v>26</v>
      </c>
      <c r="R4463">
        <v>90</v>
      </c>
      <c r="S4463" t="str">
        <f t="shared" si="208"/>
        <v>('147134','WEST','','TORY','4','13','1','3','1','','1111111551','16','','3','3','C','C','('147134','WEST','','TORY','4','13','1','3','1','','1111111551','16','','3','3','C','C',''),'),</v>
      </c>
      <c r="T4463" t="s">
        <v>15506</v>
      </c>
      <c r="U4463">
        <f t="shared" si="209"/>
        <v>0</v>
      </c>
    </row>
    <row r="4464" spans="1:21">
      <c r="A4464" s="2" t="s">
        <v>10942</v>
      </c>
      <c r="B4464" s="2" t="s">
        <v>10943</v>
      </c>
      <c r="D4464" s="2" t="s">
        <v>10703</v>
      </c>
      <c r="E4464" t="str">
        <f t="shared" si="207"/>
        <v>4</v>
      </c>
      <c r="F4464" s="2">
        <v>12</v>
      </c>
      <c r="G4464">
        <v>1</v>
      </c>
      <c r="H4464">
        <v>3</v>
      </c>
      <c r="I4464">
        <v>5</v>
      </c>
      <c r="K4464">
        <v>1111111707</v>
      </c>
      <c r="L4464">
        <v>16</v>
      </c>
      <c r="N4464">
        <v>3</v>
      </c>
      <c r="O4464">
        <v>3</v>
      </c>
      <c r="P4464" t="s">
        <v>26</v>
      </c>
      <c r="Q4464" t="s">
        <v>26</v>
      </c>
      <c r="R4464">
        <v>90</v>
      </c>
      <c r="S4464" t="str">
        <f t="shared" si="208"/>
        <v>('147140','WESTSANTOS','','CASSIDY','4','12','1','3','5','','1111111707','16','','3','3','C','C','('147140','WESTSANTOS','','CASSIDY','4','12','1','3','5','','1111111707','16','','3','3','C','C',''),'),</v>
      </c>
      <c r="T4464" t="s">
        <v>15507</v>
      </c>
      <c r="U4464">
        <f t="shared" si="209"/>
        <v>0</v>
      </c>
    </row>
    <row r="4465" spans="1:21">
      <c r="A4465" s="2" t="s">
        <v>10944</v>
      </c>
      <c r="B4465" s="2" t="s">
        <v>10945</v>
      </c>
      <c r="D4465" s="2" t="s">
        <v>478</v>
      </c>
      <c r="E4465" t="str">
        <f t="shared" si="207"/>
        <v>4</v>
      </c>
      <c r="F4465" s="2">
        <v>14</v>
      </c>
      <c r="G4465">
        <v>1</v>
      </c>
      <c r="H4465">
        <v>2</v>
      </c>
      <c r="I4465">
        <v>5</v>
      </c>
      <c r="K4465">
        <v>1111111859</v>
      </c>
      <c r="L4465">
        <v>16</v>
      </c>
      <c r="N4465">
        <v>3</v>
      </c>
      <c r="O4465">
        <v>3</v>
      </c>
      <c r="P4465" t="s">
        <v>20</v>
      </c>
      <c r="Q4465" t="s">
        <v>20</v>
      </c>
      <c r="R4465">
        <v>90</v>
      </c>
      <c r="S4465" t="str">
        <f t="shared" si="208"/>
        <v>('147146','WESTLAND','','PAUL','4','14','1','2','5','','1111111859','16','','3','3','B','B','('147146','WESTLAND','','PAUL','4','14','1','2','5','','1111111859','16','','3','3','B','B',''),'),</v>
      </c>
      <c r="T4465" t="s">
        <v>15508</v>
      </c>
      <c r="U4465">
        <f t="shared" si="209"/>
        <v>0</v>
      </c>
    </row>
    <row r="4466" spans="1:21">
      <c r="A4466" s="2" t="s">
        <v>10946</v>
      </c>
      <c r="B4466" s="2" t="s">
        <v>3911</v>
      </c>
      <c r="D4466" s="2" t="s">
        <v>402</v>
      </c>
      <c r="E4466" t="str">
        <f t="shared" si="207"/>
        <v>4</v>
      </c>
      <c r="F4466" s="2">
        <v>3</v>
      </c>
      <c r="G4466">
        <v>4</v>
      </c>
      <c r="H4466">
        <v>2</v>
      </c>
      <c r="I4466">
        <v>8</v>
      </c>
      <c r="K4466">
        <v>1111111406</v>
      </c>
      <c r="L4466">
        <v>16</v>
      </c>
      <c r="N4466">
        <v>3</v>
      </c>
      <c r="O4466">
        <v>3</v>
      </c>
      <c r="P4466" t="s">
        <v>20</v>
      </c>
      <c r="Q4466" t="s">
        <v>20</v>
      </c>
      <c r="R4466">
        <v>90</v>
      </c>
      <c r="S4466" t="str">
        <f t="shared" si="208"/>
        <v>('147152','WESTON','','IAN','4','3','4','2','8','','1111111406','16','','3','3','B','B','('147152','WESTON','','IAN','4','3','4','2','8','','1111111406','16','','3','3','B','B',''),'),</v>
      </c>
      <c r="T4466" t="s">
        <v>15509</v>
      </c>
      <c r="U4466">
        <f t="shared" si="209"/>
        <v>0</v>
      </c>
    </row>
    <row r="4467" spans="1:21">
      <c r="A4467" s="2" t="s">
        <v>10947</v>
      </c>
      <c r="B4467" s="2" t="s">
        <v>10948</v>
      </c>
      <c r="D4467" s="2" t="s">
        <v>390</v>
      </c>
      <c r="E4467" t="str">
        <f t="shared" si="207"/>
        <v>4</v>
      </c>
      <c r="F4467" s="2">
        <v>6</v>
      </c>
      <c r="G4467">
        <v>2</v>
      </c>
      <c r="H4467">
        <v>1</v>
      </c>
      <c r="I4467">
        <v>2</v>
      </c>
      <c r="K4467">
        <v>1111111552</v>
      </c>
      <c r="L4467">
        <v>16</v>
      </c>
      <c r="N4467">
        <v>3</v>
      </c>
      <c r="O4467">
        <v>3</v>
      </c>
      <c r="P4467" t="s">
        <v>23</v>
      </c>
      <c r="Q4467" t="s">
        <v>23</v>
      </c>
      <c r="R4467">
        <v>90</v>
      </c>
      <c r="S4467" t="str">
        <f t="shared" si="208"/>
        <v>('147158','WESTOVER','','TYLER','4','6','2','1','2','','1111111552','16','','3','3','A','A','('147158','WESTOVER','','TYLER','4','6','2','1','2','','1111111552','16','','3','3','A','A',''),'),</v>
      </c>
      <c r="T4467" t="s">
        <v>15510</v>
      </c>
      <c r="U4467">
        <f t="shared" si="209"/>
        <v>0</v>
      </c>
    </row>
    <row r="4468" spans="1:21">
      <c r="A4468" s="2" t="s">
        <v>10949</v>
      </c>
      <c r="B4468" s="2" t="s">
        <v>10950</v>
      </c>
      <c r="D4468" s="2" t="s">
        <v>67</v>
      </c>
      <c r="E4468" t="str">
        <f t="shared" si="207"/>
        <v>4</v>
      </c>
      <c r="F4468" s="2">
        <v>3</v>
      </c>
      <c r="G4468">
        <v>4</v>
      </c>
      <c r="H4468">
        <v>3</v>
      </c>
      <c r="I4468">
        <v>8</v>
      </c>
      <c r="K4468">
        <v>1111111254</v>
      </c>
      <c r="L4468">
        <v>16</v>
      </c>
      <c r="N4468">
        <v>3</v>
      </c>
      <c r="O4468">
        <v>3</v>
      </c>
      <c r="P4468" t="s">
        <v>26</v>
      </c>
      <c r="Q4468" t="s">
        <v>26</v>
      </c>
      <c r="R4468">
        <v>90</v>
      </c>
      <c r="S4468" t="str">
        <f t="shared" si="208"/>
        <v>('147164','WEV','','JONATHAN','4','3','4','3','8','','1111111254','16','','3','3','C','C','('147164','WEV','','JONATHAN','4','3','4','3','8','','1111111254','16','','3','3','C','C',''),'),</v>
      </c>
      <c r="T4468" t="s">
        <v>15511</v>
      </c>
      <c r="U4468">
        <f t="shared" si="209"/>
        <v>0</v>
      </c>
    </row>
    <row r="4469" spans="1:21">
      <c r="A4469" s="2" t="s">
        <v>10951</v>
      </c>
      <c r="B4469" s="2" t="s">
        <v>5097</v>
      </c>
      <c r="D4469" s="2" t="s">
        <v>114</v>
      </c>
      <c r="E4469" t="str">
        <f t="shared" si="207"/>
        <v>4</v>
      </c>
      <c r="F4469" s="2">
        <v>17</v>
      </c>
      <c r="G4469">
        <v>2</v>
      </c>
      <c r="H4469">
        <v>3</v>
      </c>
      <c r="I4469">
        <v>6</v>
      </c>
      <c r="K4469">
        <v>1111111860</v>
      </c>
      <c r="L4469">
        <v>16</v>
      </c>
      <c r="N4469">
        <v>3</v>
      </c>
      <c r="O4469">
        <v>3</v>
      </c>
      <c r="P4469" t="s">
        <v>26</v>
      </c>
      <c r="Q4469" t="s">
        <v>26</v>
      </c>
      <c r="R4469">
        <v>90</v>
      </c>
      <c r="S4469" t="str">
        <f t="shared" si="208"/>
        <v>('147176','WHEELER','','RYAN','4','17','2','3','6','','1111111860','16','','3','3','C','C','('147176','WHEELER','','RYAN','4','17','2','3','6','','1111111860','16','','3','3','C','C',''),'),</v>
      </c>
      <c r="T4469" t="s">
        <v>15512</v>
      </c>
      <c r="U4469">
        <f t="shared" si="209"/>
        <v>0</v>
      </c>
    </row>
    <row r="4470" spans="1:21">
      <c r="A4470" s="2" t="s">
        <v>10952</v>
      </c>
      <c r="B4470" s="2" t="s">
        <v>350</v>
      </c>
      <c r="D4470" s="2" t="s">
        <v>10953</v>
      </c>
      <c r="E4470" t="str">
        <f t="shared" si="207"/>
        <v>4</v>
      </c>
      <c r="F4470" s="2">
        <v>10</v>
      </c>
      <c r="G4470">
        <v>1</v>
      </c>
      <c r="H4470">
        <v>1</v>
      </c>
      <c r="I4470">
        <v>1</v>
      </c>
      <c r="K4470">
        <v>1111111255</v>
      </c>
      <c r="L4470">
        <v>16</v>
      </c>
      <c r="N4470">
        <v>3</v>
      </c>
      <c r="O4470">
        <v>3</v>
      </c>
      <c r="P4470" t="s">
        <v>23</v>
      </c>
      <c r="Q4470" t="s">
        <v>23</v>
      </c>
      <c r="R4470">
        <v>90</v>
      </c>
      <c r="S4470" t="str">
        <f t="shared" si="208"/>
        <v>('147182','WHITE','','ANSLEY','4','10','1','1','1','','1111111255','16','','3','3','A','A','('147182','WHITE','','ANSLEY','4','10','1','1','1','','1111111255','16','','3','3','A','A',''),'),</v>
      </c>
      <c r="T4470" t="s">
        <v>15513</v>
      </c>
      <c r="U4470">
        <f t="shared" si="209"/>
        <v>0</v>
      </c>
    </row>
    <row r="4471" spans="1:21">
      <c r="A4471" s="2" t="s">
        <v>10954</v>
      </c>
      <c r="B4471" s="2" t="s">
        <v>350</v>
      </c>
      <c r="D4471" s="2" t="s">
        <v>8978</v>
      </c>
      <c r="E4471" t="str">
        <f t="shared" si="207"/>
        <v>4</v>
      </c>
      <c r="F4471" s="2">
        <v>2</v>
      </c>
      <c r="G4471">
        <v>1</v>
      </c>
      <c r="H4471">
        <v>3</v>
      </c>
      <c r="I4471">
        <v>1</v>
      </c>
      <c r="K4471">
        <v>1111111407</v>
      </c>
      <c r="L4471">
        <v>16</v>
      </c>
      <c r="N4471">
        <v>3</v>
      </c>
      <c r="O4471">
        <v>3</v>
      </c>
      <c r="P4471" t="s">
        <v>26</v>
      </c>
      <c r="Q4471" t="s">
        <v>26</v>
      </c>
      <c r="R4471">
        <v>90</v>
      </c>
      <c r="S4471" t="str">
        <f t="shared" si="208"/>
        <v>('147188','WHITE','','DAPHNE','4','2','1','3','1','','1111111407','16','','3','3','C','C','('147188','WHITE','','DAPHNE','4','2','1','3','1','','1111111407','16','','3','3','C','C',''),'),</v>
      </c>
      <c r="T4471" t="s">
        <v>15514</v>
      </c>
      <c r="U4471">
        <f t="shared" si="209"/>
        <v>0</v>
      </c>
    </row>
    <row r="4472" spans="1:21">
      <c r="A4472" s="2" t="s">
        <v>10955</v>
      </c>
      <c r="B4472" s="2" t="s">
        <v>350</v>
      </c>
      <c r="D4472" s="2" t="s">
        <v>3703</v>
      </c>
      <c r="E4472" t="str">
        <f t="shared" si="207"/>
        <v>4</v>
      </c>
      <c r="F4472" s="2">
        <v>10</v>
      </c>
      <c r="G4472">
        <v>2</v>
      </c>
      <c r="H4472">
        <v>1</v>
      </c>
      <c r="I4472">
        <v>6</v>
      </c>
      <c r="K4472">
        <v>1111111708</v>
      </c>
      <c r="L4472">
        <v>16</v>
      </c>
      <c r="N4472">
        <v>3</v>
      </c>
      <c r="O4472">
        <v>3</v>
      </c>
      <c r="P4472" t="s">
        <v>23</v>
      </c>
      <c r="Q4472" t="s">
        <v>23</v>
      </c>
      <c r="R4472">
        <v>90</v>
      </c>
      <c r="S4472" t="str">
        <f t="shared" si="208"/>
        <v>('147194','WHITE','','ETHAN','4','10','2','1','6','','1111111708','16','','3','3','A','A','('147194','WHITE','','ETHAN','4','10','2','1','6','','1111111708','16','','3','3','A','A',''),'),</v>
      </c>
      <c r="T4472" t="s">
        <v>15515</v>
      </c>
      <c r="U4472">
        <f t="shared" si="209"/>
        <v>0</v>
      </c>
    </row>
    <row r="4473" spans="1:21">
      <c r="A4473" s="2" t="s">
        <v>10956</v>
      </c>
      <c r="B4473" s="2" t="s">
        <v>350</v>
      </c>
      <c r="D4473" s="2" t="s">
        <v>157</v>
      </c>
      <c r="E4473" t="str">
        <f t="shared" si="207"/>
        <v>4</v>
      </c>
      <c r="F4473" s="2">
        <v>4</v>
      </c>
      <c r="G4473">
        <v>3</v>
      </c>
      <c r="H4473">
        <v>1</v>
      </c>
      <c r="I4473">
        <v>7</v>
      </c>
      <c r="K4473">
        <v>1111111861</v>
      </c>
      <c r="L4473">
        <v>16</v>
      </c>
      <c r="N4473">
        <v>3</v>
      </c>
      <c r="O4473">
        <v>3</v>
      </c>
      <c r="P4473" t="s">
        <v>23</v>
      </c>
      <c r="Q4473" t="s">
        <v>23</v>
      </c>
      <c r="R4473">
        <v>90</v>
      </c>
      <c r="S4473" t="str">
        <f t="shared" si="208"/>
        <v>('147200','WHITE','','JUSTIN','4','4','3','1','7','','1111111861','16','','3','3','A','A','('147200','WHITE','','JUSTIN','4','4','3','1','7','','1111111861','16','','3','3','A','A',''),'),</v>
      </c>
      <c r="T4473" t="s">
        <v>15516</v>
      </c>
      <c r="U4473">
        <f t="shared" si="209"/>
        <v>0</v>
      </c>
    </row>
    <row r="4474" spans="1:21">
      <c r="A4474" s="2" t="s">
        <v>10957</v>
      </c>
      <c r="B4474" s="2" t="s">
        <v>10958</v>
      </c>
      <c r="D4474" s="2" t="s">
        <v>328</v>
      </c>
      <c r="E4474" t="str">
        <f t="shared" si="207"/>
        <v>4</v>
      </c>
      <c r="F4474" s="2">
        <v>21</v>
      </c>
      <c r="G4474">
        <v>3</v>
      </c>
      <c r="H4474">
        <v>2</v>
      </c>
      <c r="I4474">
        <v>3</v>
      </c>
      <c r="K4474">
        <v>1111111553</v>
      </c>
      <c r="L4474">
        <v>16</v>
      </c>
      <c r="N4474">
        <v>3</v>
      </c>
      <c r="O4474">
        <v>3</v>
      </c>
      <c r="P4474" t="s">
        <v>20</v>
      </c>
      <c r="Q4474" t="s">
        <v>20</v>
      </c>
      <c r="R4474">
        <v>90</v>
      </c>
      <c r="S4474" t="str">
        <f t="shared" si="208"/>
        <v>('147206','WHITT','','JOSHUA','4','21','3','2','3','','1111111553','16','','3','3','B','B','('147206','WHITT','','JOSHUA','4','21','3','2','3','','1111111553','16','','3','3','B','B',''),'),</v>
      </c>
      <c r="T4474" t="s">
        <v>15517</v>
      </c>
      <c r="U4474">
        <f t="shared" si="209"/>
        <v>0</v>
      </c>
    </row>
    <row r="4475" spans="1:21">
      <c r="A4475" s="2" t="s">
        <v>10959</v>
      </c>
      <c r="B4475" s="2" t="s">
        <v>10960</v>
      </c>
      <c r="D4475" s="2" t="s">
        <v>152</v>
      </c>
      <c r="E4475" t="str">
        <f t="shared" si="207"/>
        <v>4</v>
      </c>
      <c r="F4475" s="2">
        <v>5</v>
      </c>
      <c r="G4475">
        <v>1</v>
      </c>
      <c r="H4475">
        <v>2</v>
      </c>
      <c r="I4475">
        <v>5</v>
      </c>
      <c r="K4475">
        <v>1111112003</v>
      </c>
      <c r="L4475">
        <v>16</v>
      </c>
      <c r="N4475">
        <v>3</v>
      </c>
      <c r="O4475">
        <v>3</v>
      </c>
      <c r="P4475" t="s">
        <v>20</v>
      </c>
      <c r="Q4475" t="s">
        <v>20</v>
      </c>
      <c r="R4475">
        <v>90</v>
      </c>
      <c r="S4475" t="str">
        <f t="shared" si="208"/>
        <v>('147212','WILK','','LOGAN','4','5','1','2','5','','1111112003','16','','3','3','B','B','('147212','WILK','','LOGAN','4','5','1','2','5','','1111112003','16','','3','3','B','B',''),'),</v>
      </c>
      <c r="T4475" t="s">
        <v>15518</v>
      </c>
      <c r="U4475">
        <f t="shared" si="209"/>
        <v>0</v>
      </c>
    </row>
    <row r="4476" spans="1:21">
      <c r="A4476" s="2" t="s">
        <v>10961</v>
      </c>
      <c r="B4476" s="2" t="s">
        <v>7058</v>
      </c>
      <c r="D4476" s="2" t="s">
        <v>438</v>
      </c>
      <c r="E4476" t="str">
        <f t="shared" si="207"/>
        <v>4</v>
      </c>
      <c r="F4476" s="2">
        <v>1</v>
      </c>
      <c r="G4476">
        <v>2</v>
      </c>
      <c r="H4476">
        <v>2</v>
      </c>
      <c r="I4476">
        <v>2</v>
      </c>
      <c r="K4476">
        <v>1111111256</v>
      </c>
      <c r="L4476">
        <v>16</v>
      </c>
      <c r="N4476">
        <v>3</v>
      </c>
      <c r="O4476">
        <v>3</v>
      </c>
      <c r="P4476" t="s">
        <v>20</v>
      </c>
      <c r="Q4476" t="s">
        <v>20</v>
      </c>
      <c r="R4476">
        <v>90</v>
      </c>
      <c r="S4476" t="str">
        <f t="shared" si="208"/>
        <v>('147218','WILKIN','','EMILY','4','1','2','2','2','','1111111256','16','','3','3','B','B','('147218','WILKIN','','EMILY','4','1','2','2','2','','1111111256','16','','3','3','B','B',''),'),</v>
      </c>
      <c r="T4476" t="s">
        <v>15519</v>
      </c>
      <c r="U4476">
        <f t="shared" si="209"/>
        <v>0</v>
      </c>
    </row>
    <row r="4477" spans="1:21">
      <c r="A4477" s="2" t="s">
        <v>10962</v>
      </c>
      <c r="B4477" s="2" t="s">
        <v>9034</v>
      </c>
      <c r="D4477" s="2" t="s">
        <v>549</v>
      </c>
      <c r="E4477" t="str">
        <f t="shared" si="207"/>
        <v>4</v>
      </c>
      <c r="F4477" s="2">
        <v>8</v>
      </c>
      <c r="G4477">
        <v>3</v>
      </c>
      <c r="H4477">
        <v>2</v>
      </c>
      <c r="I4477">
        <v>7</v>
      </c>
      <c r="K4477">
        <v>1111111709</v>
      </c>
      <c r="L4477">
        <v>16</v>
      </c>
      <c r="N4477">
        <v>3</v>
      </c>
      <c r="O4477">
        <v>3</v>
      </c>
      <c r="P4477" t="s">
        <v>20</v>
      </c>
      <c r="Q4477" t="s">
        <v>20</v>
      </c>
      <c r="R4477">
        <v>90</v>
      </c>
      <c r="S4477" t="str">
        <f t="shared" si="208"/>
        <v>('147224','WILKINS','','MITCHELL','4','8','3','2','7','','1111111709','16','','3','3','B','B','('147224','WILKINS','','MITCHELL','4','8','3','2','7','','1111111709','16','','3','3','B','B',''),'),</v>
      </c>
      <c r="T4477" t="s">
        <v>15520</v>
      </c>
      <c r="U4477">
        <f t="shared" si="209"/>
        <v>0</v>
      </c>
    </row>
    <row r="4478" spans="1:21">
      <c r="A4478" s="2" t="s">
        <v>10963</v>
      </c>
      <c r="B4478" s="2" t="s">
        <v>352</v>
      </c>
      <c r="D4478" s="2" t="s">
        <v>198</v>
      </c>
      <c r="E4478" t="str">
        <f t="shared" si="207"/>
        <v>4</v>
      </c>
      <c r="F4478" s="2">
        <v>24</v>
      </c>
      <c r="G4478">
        <v>4</v>
      </c>
      <c r="H4478">
        <v>3</v>
      </c>
      <c r="I4478">
        <v>4</v>
      </c>
      <c r="K4478">
        <v>1111111554</v>
      </c>
      <c r="L4478">
        <v>16</v>
      </c>
      <c r="N4478">
        <v>3</v>
      </c>
      <c r="O4478">
        <v>3</v>
      </c>
      <c r="P4478" t="s">
        <v>26</v>
      </c>
      <c r="Q4478" t="s">
        <v>26</v>
      </c>
      <c r="R4478">
        <v>90</v>
      </c>
      <c r="S4478" t="str">
        <f t="shared" si="208"/>
        <v>('147230','WILLIAMS','','BRIAN','4','24','4','3','4','','1111111554','16','','3','3','C','C','('147230','WILLIAMS','','BRIAN','4','24','4','3','4','','1111111554','16','','3','3','C','C',''),'),</v>
      </c>
      <c r="T4478" t="s">
        <v>15521</v>
      </c>
      <c r="U4478">
        <f t="shared" si="209"/>
        <v>0</v>
      </c>
    </row>
    <row r="4479" spans="1:21">
      <c r="A4479" s="2" t="s">
        <v>10964</v>
      </c>
      <c r="B4479" s="2" t="s">
        <v>352</v>
      </c>
      <c r="D4479" s="2" t="s">
        <v>205</v>
      </c>
      <c r="E4479" t="str">
        <f t="shared" si="207"/>
        <v>4</v>
      </c>
      <c r="F4479" s="2">
        <v>27</v>
      </c>
      <c r="G4479">
        <v>1</v>
      </c>
      <c r="H4479">
        <v>1</v>
      </c>
      <c r="I4479">
        <v>5</v>
      </c>
      <c r="K4479">
        <v>1111111555</v>
      </c>
      <c r="L4479">
        <v>16</v>
      </c>
      <c r="N4479">
        <v>3</v>
      </c>
      <c r="O4479">
        <v>3</v>
      </c>
      <c r="P4479" t="s">
        <v>23</v>
      </c>
      <c r="Q4479" t="s">
        <v>23</v>
      </c>
      <c r="R4479">
        <v>90</v>
      </c>
      <c r="S4479" t="str">
        <f t="shared" si="208"/>
        <v>('147236','WILLIAMS','','DAVID','4','27','1','1','5','','1111111555','16','','3','3','A','A','('147236','WILLIAMS','','DAVID','4','27','1','1','5','','1111111555','16','','3','3','A','A',''),'),</v>
      </c>
      <c r="T4479" t="s">
        <v>15522</v>
      </c>
      <c r="U4479">
        <f t="shared" si="209"/>
        <v>0</v>
      </c>
    </row>
    <row r="4480" spans="1:21">
      <c r="A4480" s="2" t="s">
        <v>10965</v>
      </c>
      <c r="B4480" s="2" t="s">
        <v>352</v>
      </c>
      <c r="D4480" s="2" t="s">
        <v>1175</v>
      </c>
      <c r="E4480" t="str">
        <f t="shared" si="207"/>
        <v>4</v>
      </c>
      <c r="F4480" s="2">
        <v>26</v>
      </c>
      <c r="G4480">
        <v>2</v>
      </c>
      <c r="H4480">
        <v>2</v>
      </c>
      <c r="I4480">
        <v>6</v>
      </c>
      <c r="K4480">
        <v>1111111556</v>
      </c>
      <c r="L4480">
        <v>16</v>
      </c>
      <c r="N4480">
        <v>3</v>
      </c>
      <c r="O4480">
        <v>3</v>
      </c>
      <c r="P4480" t="s">
        <v>20</v>
      </c>
      <c r="Q4480" t="s">
        <v>20</v>
      </c>
      <c r="R4480">
        <v>90</v>
      </c>
      <c r="S4480" t="str">
        <f t="shared" si="208"/>
        <v>('147242','WILLIAMS','','JON','4','26','2','2','6','','1111111556','16','','3','3','B','B','('147242','WILLIAMS','','JON','4','26','2','2','6','','1111111556','16','','3','3','B','B',''),'),</v>
      </c>
      <c r="T4480" t="s">
        <v>15523</v>
      </c>
      <c r="U4480">
        <f t="shared" si="209"/>
        <v>0</v>
      </c>
    </row>
    <row r="4481" spans="1:21">
      <c r="A4481" s="2" t="s">
        <v>10966</v>
      </c>
      <c r="B4481" s="2" t="s">
        <v>352</v>
      </c>
      <c r="D4481" s="2" t="s">
        <v>1176</v>
      </c>
      <c r="E4481" t="str">
        <f t="shared" si="207"/>
        <v>4</v>
      </c>
      <c r="F4481" s="2">
        <v>28</v>
      </c>
      <c r="G4481">
        <v>2</v>
      </c>
      <c r="H4481">
        <v>1</v>
      </c>
      <c r="I4481">
        <v>2</v>
      </c>
      <c r="K4481">
        <v>1111111408</v>
      </c>
      <c r="L4481">
        <v>16</v>
      </c>
      <c r="N4481">
        <v>3</v>
      </c>
      <c r="O4481">
        <v>3</v>
      </c>
      <c r="P4481" t="s">
        <v>23</v>
      </c>
      <c r="Q4481" t="s">
        <v>23</v>
      </c>
      <c r="R4481">
        <v>90</v>
      </c>
      <c r="S4481" t="str">
        <f t="shared" si="208"/>
        <v>('147248','WILLIAMS','','KENYON','4','28','2','1','2','','1111111408','16','','3','3','A','A','('147248','WILLIAMS','','KENYON','4','28','2','1','2','','1111111408','16','','3','3','A','A',''),'),</v>
      </c>
      <c r="T4481" t="s">
        <v>15524</v>
      </c>
      <c r="U4481">
        <f t="shared" si="209"/>
        <v>0</v>
      </c>
    </row>
    <row r="4482" spans="1:21">
      <c r="A4482" s="2" t="s">
        <v>10967</v>
      </c>
      <c r="B4482" s="2" t="s">
        <v>352</v>
      </c>
      <c r="D4482" s="2" t="s">
        <v>179</v>
      </c>
      <c r="E4482" t="str">
        <f t="shared" si="207"/>
        <v>4</v>
      </c>
      <c r="F4482" s="2">
        <v>21</v>
      </c>
      <c r="G4482">
        <v>4</v>
      </c>
      <c r="H4482">
        <v>3</v>
      </c>
      <c r="I4482">
        <v>8</v>
      </c>
      <c r="K4482">
        <v>1111111710</v>
      </c>
      <c r="L4482">
        <v>16</v>
      </c>
      <c r="N4482">
        <v>3</v>
      </c>
      <c r="O4482">
        <v>3</v>
      </c>
      <c r="P4482" t="s">
        <v>26</v>
      </c>
      <c r="Q4482" t="s">
        <v>26</v>
      </c>
      <c r="R4482">
        <v>90</v>
      </c>
      <c r="S4482" t="str">
        <f t="shared" si="208"/>
        <v>('147254','WILLIAMS','','PHILIP','4','21','4','3','8','','1111111710','16','','3','3','C','C','('147254','WILLIAMS','','PHILIP','4','21','4','3','8','','1111111710','16','','3','3','C','C',''),'),</v>
      </c>
      <c r="T4482" t="s">
        <v>15525</v>
      </c>
      <c r="U4482">
        <f t="shared" si="209"/>
        <v>0</v>
      </c>
    </row>
    <row r="4483" spans="1:21">
      <c r="A4483" s="2" t="s">
        <v>10968</v>
      </c>
      <c r="B4483" s="2" t="s">
        <v>352</v>
      </c>
      <c r="D4483" s="2" t="s">
        <v>10969</v>
      </c>
      <c r="E4483" t="str">
        <f t="shared" ref="E4483:E4528" si="210">MID(A4483,2,1)</f>
        <v>4</v>
      </c>
      <c r="F4483" s="2">
        <v>17</v>
      </c>
      <c r="G4483">
        <v>2</v>
      </c>
      <c r="H4483">
        <v>3</v>
      </c>
      <c r="I4483">
        <v>6</v>
      </c>
      <c r="K4483">
        <v>1111112004</v>
      </c>
      <c r="L4483">
        <v>16</v>
      </c>
      <c r="N4483">
        <v>3</v>
      </c>
      <c r="O4483">
        <v>3</v>
      </c>
      <c r="P4483" t="s">
        <v>26</v>
      </c>
      <c r="Q4483" t="s">
        <v>26</v>
      </c>
      <c r="R4483">
        <v>90</v>
      </c>
      <c r="S4483" t="str">
        <f t="shared" ref="S4483:S4528" si="211">CONCATENATE("('",A4483,"','",B4483,"','",C4483,"','",D4483,"','",E4483,"','",F4483,"','",G4483,"','",H4483,"','",I4483,"','",J4483,"','",K4483,"','",L4483,"','",M4483,"','",N4483,"','",O4483,"','",P4483,"','",Q4483,"','",T4483,"'),")</f>
        <v>('147260','WILLIAMS','','SHELBYWAYNE','4','17','2','3','6','','1111112004','16','','3','3','C','C','('147260','WILLIAMS','','SHELBYWAYNE','4','17','2','3','6','','1111112004','16','','3','3','C','C',''),'),</v>
      </c>
      <c r="T4483" t="s">
        <v>15526</v>
      </c>
      <c r="U4483">
        <f t="shared" ref="U4483:U4528" si="212">IF(E4483=1,1,0)</f>
        <v>0</v>
      </c>
    </row>
    <row r="4484" spans="1:21">
      <c r="A4484" s="2" t="s">
        <v>10970</v>
      </c>
      <c r="B4484" s="2" t="s">
        <v>10971</v>
      </c>
      <c r="D4484" s="2" t="s">
        <v>520</v>
      </c>
      <c r="E4484" t="str">
        <f t="shared" si="210"/>
        <v>4</v>
      </c>
      <c r="F4484" s="2">
        <v>22</v>
      </c>
      <c r="G4484">
        <v>3</v>
      </c>
      <c r="H4484">
        <v>1</v>
      </c>
      <c r="I4484">
        <v>7</v>
      </c>
      <c r="K4484">
        <v>1111112005</v>
      </c>
      <c r="L4484">
        <v>16</v>
      </c>
      <c r="N4484">
        <v>3</v>
      </c>
      <c r="O4484">
        <v>3</v>
      </c>
      <c r="P4484" t="s">
        <v>23</v>
      </c>
      <c r="Q4484" t="s">
        <v>23</v>
      </c>
      <c r="R4484">
        <v>90</v>
      </c>
      <c r="S4484" t="str">
        <f t="shared" si="211"/>
        <v>('147266','WILLIAMSPITTNER','','KENNETH','4','22','3','1','7','','1111112005','16','','3','3','A','A','('147266','WILLIAMSPITTNER','','KENNETH','4','22','3','1','7','','1111112005','16','','3','3','A','A',''),'),</v>
      </c>
      <c r="T4484" t="s">
        <v>15527</v>
      </c>
      <c r="U4484">
        <f t="shared" si="212"/>
        <v>0</v>
      </c>
    </row>
    <row r="4485" spans="1:21">
      <c r="A4485" s="2" t="s">
        <v>10972</v>
      </c>
      <c r="B4485" s="2" t="s">
        <v>5114</v>
      </c>
      <c r="D4485" s="2" t="s">
        <v>453</v>
      </c>
      <c r="E4485" t="str">
        <f t="shared" si="210"/>
        <v>4</v>
      </c>
      <c r="F4485" s="2">
        <v>15</v>
      </c>
      <c r="G4485">
        <v>1</v>
      </c>
      <c r="H4485">
        <v>1</v>
      </c>
      <c r="I4485">
        <v>1</v>
      </c>
      <c r="K4485">
        <v>1111111711</v>
      </c>
      <c r="L4485">
        <v>16</v>
      </c>
      <c r="N4485">
        <v>3</v>
      </c>
      <c r="O4485">
        <v>3</v>
      </c>
      <c r="P4485" t="s">
        <v>23</v>
      </c>
      <c r="Q4485" t="s">
        <v>23</v>
      </c>
      <c r="R4485">
        <v>90</v>
      </c>
      <c r="S4485" t="str">
        <f t="shared" si="211"/>
        <v>('147272','WILLIS','','HEATHER','4','15','1','1','1','','1111111711','16','','3','3','A','A','('147272','WILLIS','','HEATHER','4','15','1','1','1','','1111111711','16','','3','3','A','A',''),'),</v>
      </c>
      <c r="T4485" t="s">
        <v>15528</v>
      </c>
      <c r="U4485">
        <f t="shared" si="212"/>
        <v>0</v>
      </c>
    </row>
    <row r="4486" spans="1:21">
      <c r="A4486" s="2" t="s">
        <v>10973</v>
      </c>
      <c r="B4486" s="2" t="s">
        <v>1177</v>
      </c>
      <c r="D4486" s="2" t="s">
        <v>334</v>
      </c>
      <c r="E4486" t="str">
        <f t="shared" si="210"/>
        <v>4</v>
      </c>
      <c r="F4486" s="2">
        <v>11</v>
      </c>
      <c r="G4486">
        <v>3</v>
      </c>
      <c r="H4486">
        <v>2</v>
      </c>
      <c r="I4486">
        <v>3</v>
      </c>
      <c r="K4486">
        <v>1111111409</v>
      </c>
      <c r="L4486">
        <v>16</v>
      </c>
      <c r="N4486">
        <v>3</v>
      </c>
      <c r="O4486">
        <v>3</v>
      </c>
      <c r="P4486" t="s">
        <v>20</v>
      </c>
      <c r="Q4486" t="s">
        <v>20</v>
      </c>
      <c r="R4486">
        <v>90</v>
      </c>
      <c r="S4486" t="str">
        <f t="shared" si="211"/>
        <v>('147278','WILSON','','ALEXANDER','4','11','3','2','3','','1111111409','16','','3','3','B','B','('147278','WILSON','','ALEXANDER','4','11','3','2','3','','1111111409','16','','3','3','B','B',''),'),</v>
      </c>
      <c r="T4486" t="s">
        <v>15529</v>
      </c>
      <c r="U4486">
        <f t="shared" si="212"/>
        <v>0</v>
      </c>
    </row>
    <row r="4487" spans="1:21">
      <c r="A4487" s="2" t="s">
        <v>10974</v>
      </c>
      <c r="B4487" s="2" t="s">
        <v>1177</v>
      </c>
      <c r="D4487" s="2" t="s">
        <v>353</v>
      </c>
      <c r="E4487" t="str">
        <f t="shared" si="210"/>
        <v>4</v>
      </c>
      <c r="F4487" s="2">
        <v>3</v>
      </c>
      <c r="G4487">
        <v>3</v>
      </c>
      <c r="H4487">
        <v>3</v>
      </c>
      <c r="I4487">
        <v>3</v>
      </c>
      <c r="K4487">
        <v>1111111257</v>
      </c>
      <c r="L4487">
        <v>16</v>
      </c>
      <c r="N4487">
        <v>3</v>
      </c>
      <c r="O4487">
        <v>3</v>
      </c>
      <c r="P4487" t="s">
        <v>26</v>
      </c>
      <c r="Q4487" t="s">
        <v>26</v>
      </c>
      <c r="R4487">
        <v>90</v>
      </c>
      <c r="S4487" t="str">
        <f t="shared" si="211"/>
        <v>('147284','WILSON','','JARED','4','3','3','3','3','','1111111257','16','','3','3','C','C','('147284','WILSON','','JARED','4','3','3','3','3','','1111111257','16','','3','3','C','C',''),'),</v>
      </c>
      <c r="T4487" t="s">
        <v>15530</v>
      </c>
      <c r="U4487">
        <f t="shared" si="212"/>
        <v>0</v>
      </c>
    </row>
    <row r="4488" spans="1:21">
      <c r="A4488" s="2" t="s">
        <v>10975</v>
      </c>
      <c r="B4488" s="2" t="s">
        <v>1177</v>
      </c>
      <c r="D4488" s="2" t="s">
        <v>96</v>
      </c>
      <c r="E4488" t="str">
        <f t="shared" si="210"/>
        <v>4</v>
      </c>
      <c r="F4488" s="2">
        <v>30</v>
      </c>
      <c r="G4488">
        <v>4</v>
      </c>
      <c r="H4488">
        <v>2</v>
      </c>
      <c r="I4488">
        <v>8</v>
      </c>
      <c r="K4488">
        <v>1111111862</v>
      </c>
      <c r="L4488">
        <v>16</v>
      </c>
      <c r="N4488">
        <v>3</v>
      </c>
      <c r="O4488">
        <v>3</v>
      </c>
      <c r="P4488" t="s">
        <v>20</v>
      </c>
      <c r="Q4488" t="s">
        <v>20</v>
      </c>
      <c r="R4488">
        <v>90</v>
      </c>
      <c r="S4488" t="str">
        <f t="shared" si="211"/>
        <v>('147290','WILSON','','JOHN','4','30','4','2','8','','1111111862','16','','3','3','B','B','('147290','WILSON','','JOHN','4','30','4','2','8','','1111111862','16','','3','3','B','B',''),'),</v>
      </c>
      <c r="T4488" t="s">
        <v>15531</v>
      </c>
      <c r="U4488">
        <f t="shared" si="212"/>
        <v>0</v>
      </c>
    </row>
    <row r="4489" spans="1:21">
      <c r="A4489" s="2" t="s">
        <v>10976</v>
      </c>
      <c r="B4489" s="2" t="s">
        <v>1177</v>
      </c>
      <c r="D4489" s="2" t="s">
        <v>108</v>
      </c>
      <c r="E4489" t="str">
        <f t="shared" si="210"/>
        <v>4</v>
      </c>
      <c r="F4489" s="2">
        <v>15</v>
      </c>
      <c r="G4489">
        <v>3</v>
      </c>
      <c r="H4489">
        <v>3</v>
      </c>
      <c r="I4489">
        <v>7</v>
      </c>
      <c r="K4489">
        <v>1111111557</v>
      </c>
      <c r="L4489">
        <v>16</v>
      </c>
      <c r="N4489">
        <v>3</v>
      </c>
      <c r="O4489">
        <v>3</v>
      </c>
      <c r="P4489" t="s">
        <v>26</v>
      </c>
      <c r="Q4489" t="s">
        <v>26</v>
      </c>
      <c r="R4489">
        <v>90</v>
      </c>
      <c r="S4489" t="str">
        <f t="shared" si="211"/>
        <v>('147296','WILSON','','KEVIN','4','15','3','3','7','','1111111557','16','','3','3','C','C','('147296','WILSON','','KEVIN','4','15','3','3','7','','1111111557','16','','3','3','C','C',''),'),</v>
      </c>
      <c r="T4489" t="s">
        <v>15532</v>
      </c>
      <c r="U4489">
        <f t="shared" si="212"/>
        <v>0</v>
      </c>
    </row>
    <row r="4490" spans="1:21">
      <c r="A4490" s="2" t="s">
        <v>10977</v>
      </c>
      <c r="B4490" s="2" t="s">
        <v>1177</v>
      </c>
      <c r="D4490" s="2" t="s">
        <v>4155</v>
      </c>
      <c r="E4490" t="str">
        <f t="shared" si="210"/>
        <v>4</v>
      </c>
      <c r="F4490" s="2">
        <v>8</v>
      </c>
      <c r="G4490">
        <v>4</v>
      </c>
      <c r="H4490">
        <v>2</v>
      </c>
      <c r="I4490">
        <v>8</v>
      </c>
      <c r="K4490">
        <v>1111112006</v>
      </c>
      <c r="L4490">
        <v>16</v>
      </c>
      <c r="N4490">
        <v>3</v>
      </c>
      <c r="O4490">
        <v>3</v>
      </c>
      <c r="P4490" t="s">
        <v>20</v>
      </c>
      <c r="Q4490" t="s">
        <v>20</v>
      </c>
      <c r="R4490">
        <v>90</v>
      </c>
      <c r="S4490" t="str">
        <f t="shared" si="211"/>
        <v>('147302','WILSON','','SPENCER','4','8','4','2','8','','1111112006','16','','3','3','B','B','('147302','WILSON','','SPENCER','4','8','4','2','8','','1111112006','16','','3','3','B','B',''),'),</v>
      </c>
      <c r="T4490" t="s">
        <v>15533</v>
      </c>
      <c r="U4490">
        <f t="shared" si="212"/>
        <v>0</v>
      </c>
    </row>
    <row r="4491" spans="1:21">
      <c r="A4491" s="2" t="s">
        <v>10978</v>
      </c>
      <c r="B4491" s="2" t="s">
        <v>9044</v>
      </c>
      <c r="D4491" s="2" t="s">
        <v>10979</v>
      </c>
      <c r="E4491" t="str">
        <f t="shared" si="210"/>
        <v>4</v>
      </c>
      <c r="F4491" s="2">
        <v>17</v>
      </c>
      <c r="G4491">
        <v>4</v>
      </c>
      <c r="H4491">
        <v>1</v>
      </c>
      <c r="I4491">
        <v>4</v>
      </c>
      <c r="K4491">
        <v>1111111258</v>
      </c>
      <c r="L4491">
        <v>16</v>
      </c>
      <c r="N4491">
        <v>3</v>
      </c>
      <c r="O4491">
        <v>3</v>
      </c>
      <c r="P4491" t="s">
        <v>23</v>
      </c>
      <c r="Q4491" t="s">
        <v>23</v>
      </c>
      <c r="R4491">
        <v>90</v>
      </c>
      <c r="S4491" t="str">
        <f t="shared" si="211"/>
        <v>('147308','WINGATE','','CHEYENNE','4','17','4','1','4','','1111111258','16','','3','3','A','A','('147308','WINGATE','','CHEYENNE','4','17','4','1','4','','1111111258','16','','3','3','A','A',''),'),</v>
      </c>
      <c r="T4491" t="s">
        <v>15534</v>
      </c>
      <c r="U4491">
        <f t="shared" si="212"/>
        <v>0</v>
      </c>
    </row>
    <row r="4492" spans="1:21">
      <c r="A4492" s="2" t="s">
        <v>10980</v>
      </c>
      <c r="B4492" s="2" t="s">
        <v>10981</v>
      </c>
      <c r="D4492" s="2" t="s">
        <v>511</v>
      </c>
      <c r="E4492" t="str">
        <f t="shared" si="210"/>
        <v>4</v>
      </c>
      <c r="F4492" s="2">
        <v>7</v>
      </c>
      <c r="G4492">
        <v>1</v>
      </c>
      <c r="H4492">
        <v>2</v>
      </c>
      <c r="I4492">
        <v>5</v>
      </c>
      <c r="K4492">
        <v>1111111259</v>
      </c>
      <c r="L4492">
        <v>16</v>
      </c>
      <c r="N4492">
        <v>3</v>
      </c>
      <c r="O4492">
        <v>3</v>
      </c>
      <c r="P4492" t="s">
        <v>20</v>
      </c>
      <c r="Q4492" t="s">
        <v>20</v>
      </c>
      <c r="R4492">
        <v>90</v>
      </c>
      <c r="S4492" t="str">
        <f t="shared" si="211"/>
        <v>('147314','WINKLER','','TIMOTHY','4','7','1','2','5','','1111111259','16','','3','3','B','B','('147314','WINKLER','','TIMOTHY','4','7','1','2','5','','1111111259','16','','3','3','B','B',''),'),</v>
      </c>
      <c r="T4492" t="s">
        <v>15535</v>
      </c>
      <c r="U4492">
        <f t="shared" si="212"/>
        <v>0</v>
      </c>
    </row>
    <row r="4493" spans="1:21">
      <c r="A4493" s="2" t="s">
        <v>10982</v>
      </c>
      <c r="B4493" s="2" t="s">
        <v>9046</v>
      </c>
      <c r="D4493" s="2" t="s">
        <v>478</v>
      </c>
      <c r="E4493" t="str">
        <f t="shared" si="210"/>
        <v>4</v>
      </c>
      <c r="F4493" s="2">
        <v>24</v>
      </c>
      <c r="G4493">
        <v>4</v>
      </c>
      <c r="H4493">
        <v>1</v>
      </c>
      <c r="I4493">
        <v>8</v>
      </c>
      <c r="K4493">
        <v>1111111558</v>
      </c>
      <c r="L4493">
        <v>16</v>
      </c>
      <c r="N4493">
        <v>3</v>
      </c>
      <c r="O4493">
        <v>3</v>
      </c>
      <c r="P4493" t="s">
        <v>23</v>
      </c>
      <c r="Q4493" t="s">
        <v>23</v>
      </c>
      <c r="R4493">
        <v>90</v>
      </c>
      <c r="S4493" t="str">
        <f t="shared" si="211"/>
        <v>('147320','WINSTON','','PAUL','4','24','4','1','8','','1111111558','16','','3','3','A','A','('147320','WINSTON','','PAUL','4','24','4','1','8','','1111111558','16','','3','3','A','A',''),'),</v>
      </c>
      <c r="T4493" t="s">
        <v>15536</v>
      </c>
      <c r="U4493">
        <f t="shared" si="212"/>
        <v>0</v>
      </c>
    </row>
    <row r="4494" spans="1:21">
      <c r="A4494" s="2" t="s">
        <v>10983</v>
      </c>
      <c r="B4494" s="2" t="s">
        <v>10984</v>
      </c>
      <c r="D4494" s="2" t="s">
        <v>75</v>
      </c>
      <c r="E4494" t="str">
        <f t="shared" si="210"/>
        <v>4</v>
      </c>
      <c r="F4494" s="2">
        <v>10</v>
      </c>
      <c r="G4494">
        <v>4</v>
      </c>
      <c r="H4494">
        <v>3</v>
      </c>
      <c r="I4494">
        <v>4</v>
      </c>
      <c r="K4494">
        <v>1111111410</v>
      </c>
      <c r="L4494">
        <v>16</v>
      </c>
      <c r="N4494">
        <v>3</v>
      </c>
      <c r="O4494">
        <v>3</v>
      </c>
      <c r="P4494" t="s">
        <v>26</v>
      </c>
      <c r="Q4494" t="s">
        <v>26</v>
      </c>
      <c r="R4494">
        <v>90</v>
      </c>
      <c r="S4494" t="str">
        <f t="shared" si="211"/>
        <v>('147326','WISNIEWSKI','','BENJAMIN','4','10','4','3','4','','1111111410','16','','3','3','C','C','('147326','WISNIEWSKI','','BENJAMIN','4','10','4','3','4','','1111111410','16','','3','3','C','C',''),'),</v>
      </c>
      <c r="T4494" t="s">
        <v>15537</v>
      </c>
      <c r="U4494">
        <f t="shared" si="212"/>
        <v>0</v>
      </c>
    </row>
    <row r="4495" spans="1:21">
      <c r="A4495" s="2" t="s">
        <v>10985</v>
      </c>
      <c r="B4495" s="2" t="s">
        <v>1178</v>
      </c>
      <c r="D4495" s="2" t="s">
        <v>338</v>
      </c>
      <c r="E4495" t="str">
        <f t="shared" si="210"/>
        <v>4</v>
      </c>
      <c r="F4495" s="2">
        <v>30</v>
      </c>
      <c r="G4495">
        <v>2</v>
      </c>
      <c r="H4495">
        <v>2</v>
      </c>
      <c r="I4495">
        <v>2</v>
      </c>
      <c r="K4495">
        <v>1111111712</v>
      </c>
      <c r="L4495">
        <v>16</v>
      </c>
      <c r="N4495">
        <v>3</v>
      </c>
      <c r="O4495">
        <v>3</v>
      </c>
      <c r="P4495" t="s">
        <v>20</v>
      </c>
      <c r="Q4495" t="s">
        <v>20</v>
      </c>
      <c r="R4495">
        <v>90</v>
      </c>
      <c r="S4495" t="str">
        <f t="shared" si="211"/>
        <v>('147332','WOHAR','','NICHOLAS','4','30','2','2','2','','1111111712','16','','3','3','B','B','('147332','WOHAR','','NICHOLAS','4','30','2','2','2','','1111111712','16','','3','3','B','B',''),'),</v>
      </c>
      <c r="T4495" t="s">
        <v>15538</v>
      </c>
      <c r="U4495">
        <f t="shared" si="212"/>
        <v>0</v>
      </c>
    </row>
    <row r="4496" spans="1:21">
      <c r="A4496" s="2" t="s">
        <v>10986</v>
      </c>
      <c r="B4496" s="2" t="s">
        <v>10987</v>
      </c>
      <c r="D4496" s="2" t="s">
        <v>32</v>
      </c>
      <c r="E4496" t="str">
        <f t="shared" si="210"/>
        <v>4</v>
      </c>
      <c r="F4496" s="2">
        <v>14</v>
      </c>
      <c r="G4496">
        <v>1</v>
      </c>
      <c r="H4496">
        <v>2</v>
      </c>
      <c r="I4496">
        <v>1</v>
      </c>
      <c r="K4496">
        <v>1111111559</v>
      </c>
      <c r="L4496">
        <v>16</v>
      </c>
      <c r="N4496">
        <v>3</v>
      </c>
      <c r="O4496">
        <v>3</v>
      </c>
      <c r="P4496" t="s">
        <v>20</v>
      </c>
      <c r="Q4496" t="s">
        <v>20</v>
      </c>
      <c r="R4496">
        <v>90</v>
      </c>
      <c r="S4496" t="str">
        <f t="shared" si="211"/>
        <v>('147338','WOLFORD','','MATTHEW','4','14','1','2','1','','1111111559','16','','3','3','B','B','('147338','WOLFORD','','MATTHEW','4','14','1','2','1','','1111111559','16','','3','3','B','B',''),'),</v>
      </c>
      <c r="T4496" t="s">
        <v>15539</v>
      </c>
      <c r="U4496">
        <f t="shared" si="212"/>
        <v>0</v>
      </c>
    </row>
    <row r="4497" spans="1:21">
      <c r="A4497" s="2" t="s">
        <v>10988</v>
      </c>
      <c r="B4497" s="2" t="s">
        <v>1179</v>
      </c>
      <c r="D4497" s="2" t="s">
        <v>192</v>
      </c>
      <c r="E4497" t="str">
        <f t="shared" si="210"/>
        <v>4</v>
      </c>
      <c r="F4497" s="2">
        <v>28</v>
      </c>
      <c r="G4497">
        <v>2</v>
      </c>
      <c r="H4497">
        <v>3</v>
      </c>
      <c r="I4497">
        <v>6</v>
      </c>
      <c r="K4497">
        <v>1111111260</v>
      </c>
      <c r="L4497">
        <v>16</v>
      </c>
      <c r="N4497">
        <v>3</v>
      </c>
      <c r="O4497">
        <v>3</v>
      </c>
      <c r="P4497" t="s">
        <v>26</v>
      </c>
      <c r="Q4497" t="s">
        <v>26</v>
      </c>
      <c r="R4497">
        <v>90</v>
      </c>
      <c r="S4497" t="str">
        <f t="shared" si="211"/>
        <v>('147344','WOMACK','','SAMUEL','4','28','2','3','6','','1111111260','16','','3','3','C','C','('147344','WOMACK','','SAMUEL','4','28','2','3','6','','1111111260','16','','3','3','C','C',''),'),</v>
      </c>
      <c r="T4497" t="s">
        <v>15540</v>
      </c>
      <c r="U4497">
        <f t="shared" si="212"/>
        <v>0</v>
      </c>
    </row>
    <row r="4498" spans="1:21">
      <c r="A4498" s="2" t="s">
        <v>10989</v>
      </c>
      <c r="B4498" s="2" t="s">
        <v>7084</v>
      </c>
      <c r="D4498" s="2" t="s">
        <v>5651</v>
      </c>
      <c r="E4498" t="str">
        <f t="shared" si="210"/>
        <v>4</v>
      </c>
      <c r="F4498" s="2">
        <v>10</v>
      </c>
      <c r="G4498">
        <v>2</v>
      </c>
      <c r="H4498">
        <v>3</v>
      </c>
      <c r="I4498">
        <v>2</v>
      </c>
      <c r="K4498">
        <v>1111111560</v>
      </c>
      <c r="L4498">
        <v>16</v>
      </c>
      <c r="N4498">
        <v>3</v>
      </c>
      <c r="O4498">
        <v>3</v>
      </c>
      <c r="P4498" t="s">
        <v>26</v>
      </c>
      <c r="Q4498" t="s">
        <v>26</v>
      </c>
      <c r="R4498">
        <v>90</v>
      </c>
      <c r="S4498" t="str">
        <f t="shared" si="211"/>
        <v>('147350','WOOD','','ELLIOTT','4','10','2','3','2','','1111111560','16','','3','3','C','C','('147350','WOOD','','ELLIOTT','4','10','2','3','2','','1111111560','16','','3','3','C','C',''),'),</v>
      </c>
      <c r="T4498" t="s">
        <v>15541</v>
      </c>
      <c r="U4498">
        <f t="shared" si="212"/>
        <v>0</v>
      </c>
    </row>
    <row r="4499" spans="1:21">
      <c r="A4499" s="2" t="s">
        <v>10990</v>
      </c>
      <c r="B4499" s="2" t="s">
        <v>7089</v>
      </c>
      <c r="D4499" s="2" t="s">
        <v>4026</v>
      </c>
      <c r="E4499" t="str">
        <f t="shared" si="210"/>
        <v>4</v>
      </c>
      <c r="F4499" s="2">
        <v>22</v>
      </c>
      <c r="G4499">
        <v>3</v>
      </c>
      <c r="H4499">
        <v>1</v>
      </c>
      <c r="I4499">
        <v>3</v>
      </c>
      <c r="K4499">
        <v>1111111561</v>
      </c>
      <c r="L4499">
        <v>16</v>
      </c>
      <c r="N4499">
        <v>3</v>
      </c>
      <c r="O4499">
        <v>3</v>
      </c>
      <c r="P4499" t="s">
        <v>23</v>
      </c>
      <c r="Q4499" t="s">
        <v>23</v>
      </c>
      <c r="R4499">
        <v>90</v>
      </c>
      <c r="S4499" t="str">
        <f t="shared" si="211"/>
        <v>('147356','WOODS','','BRADLEY','4','22','3','1','3','','1111111561','16','','3','3','A','A','('147356','WOODS','','BRADLEY','4','22','3','1','3','','1111111561','16','','3','3','A','A',''),'),</v>
      </c>
      <c r="T4499" t="s">
        <v>15542</v>
      </c>
      <c r="U4499">
        <f t="shared" si="212"/>
        <v>0</v>
      </c>
    </row>
    <row r="4500" spans="1:21">
      <c r="A4500" s="2" t="s">
        <v>10991</v>
      </c>
      <c r="B4500" s="2" t="s">
        <v>10992</v>
      </c>
      <c r="D4500" s="2" t="s">
        <v>384</v>
      </c>
      <c r="E4500" t="str">
        <f t="shared" si="210"/>
        <v>4</v>
      </c>
      <c r="F4500" s="2">
        <v>12</v>
      </c>
      <c r="G4500">
        <v>3</v>
      </c>
      <c r="H4500">
        <v>3</v>
      </c>
      <c r="I4500">
        <v>3</v>
      </c>
      <c r="K4500">
        <v>1111111713</v>
      </c>
      <c r="L4500">
        <v>16</v>
      </c>
      <c r="N4500">
        <v>3</v>
      </c>
      <c r="O4500">
        <v>3</v>
      </c>
      <c r="P4500" t="s">
        <v>26</v>
      </c>
      <c r="Q4500" t="s">
        <v>26</v>
      </c>
      <c r="R4500">
        <v>90</v>
      </c>
      <c r="S4500" t="str">
        <f t="shared" si="211"/>
        <v>('147362','WOOLARD','','KATHERINE','4','12','3','3','3','','1111111713','16','','3','3','C','C','('147362','WOOLARD','','KATHERINE','4','12','3','3','3','','1111111713','16','','3','3','C','C',''),'),</v>
      </c>
      <c r="T4500" t="s">
        <v>15543</v>
      </c>
      <c r="U4500">
        <f t="shared" si="212"/>
        <v>0</v>
      </c>
    </row>
    <row r="4501" spans="1:21">
      <c r="A4501" s="2" t="s">
        <v>10993</v>
      </c>
      <c r="B4501" s="2" t="s">
        <v>1180</v>
      </c>
      <c r="D4501" s="2" t="s">
        <v>1181</v>
      </c>
      <c r="E4501" t="str">
        <f t="shared" si="210"/>
        <v>4</v>
      </c>
      <c r="F4501" s="2">
        <v>26</v>
      </c>
      <c r="G4501">
        <v>1</v>
      </c>
      <c r="H4501">
        <v>1</v>
      </c>
      <c r="I4501">
        <v>1</v>
      </c>
      <c r="K4501">
        <v>1111111111</v>
      </c>
      <c r="L4501">
        <v>16</v>
      </c>
      <c r="N4501">
        <v>3</v>
      </c>
      <c r="O4501">
        <v>3</v>
      </c>
      <c r="P4501" t="s">
        <v>23</v>
      </c>
      <c r="Q4501" t="s">
        <v>23</v>
      </c>
      <c r="R4501">
        <v>90</v>
      </c>
      <c r="S4501" t="str">
        <f t="shared" si="211"/>
        <v>('147368','WORTHINGTON','','WAYNE','4','26','1','1','1','','1111111111','16','','3','3','A','A','('147368','WORTHINGTON','','WAYNE','4','26','1','1','1','','1111111111','16','','3','3','A','A',''),'),</v>
      </c>
      <c r="T4501" t="s">
        <v>15544</v>
      </c>
      <c r="U4501">
        <f t="shared" si="212"/>
        <v>0</v>
      </c>
    </row>
    <row r="4502" spans="1:21">
      <c r="A4502" s="2" t="s">
        <v>10994</v>
      </c>
      <c r="B4502" s="2" t="s">
        <v>358</v>
      </c>
      <c r="D4502" s="2" t="s">
        <v>75</v>
      </c>
      <c r="E4502" t="str">
        <f t="shared" si="210"/>
        <v>4</v>
      </c>
      <c r="F4502" s="2">
        <v>19</v>
      </c>
      <c r="G4502">
        <v>1</v>
      </c>
      <c r="H4502">
        <v>1</v>
      </c>
      <c r="I4502">
        <v>5</v>
      </c>
      <c r="K4502">
        <v>1111111411</v>
      </c>
      <c r="L4502">
        <v>16</v>
      </c>
      <c r="N4502">
        <v>3</v>
      </c>
      <c r="O4502">
        <v>3</v>
      </c>
      <c r="P4502" t="s">
        <v>23</v>
      </c>
      <c r="Q4502" t="s">
        <v>23</v>
      </c>
      <c r="R4502">
        <v>90</v>
      </c>
      <c r="S4502" t="str">
        <f t="shared" si="211"/>
        <v>('147374','WRIGHT','','BENJAMIN','4','19','1','1','5','','1111111411','16','','3','3','A','A','('147374','WRIGHT','','BENJAMIN','4','19','1','1','5','','1111111411','16','','3','3','A','A',''),'),</v>
      </c>
      <c r="T4502" t="s">
        <v>15545</v>
      </c>
      <c r="U4502">
        <f t="shared" si="212"/>
        <v>0</v>
      </c>
    </row>
    <row r="4503" spans="1:21">
      <c r="A4503" s="2" t="s">
        <v>10995</v>
      </c>
      <c r="B4503" s="2" t="s">
        <v>210</v>
      </c>
      <c r="D4503" s="2" t="s">
        <v>5236</v>
      </c>
      <c r="E4503" t="str">
        <f t="shared" si="210"/>
        <v>4</v>
      </c>
      <c r="F4503" s="2">
        <v>22</v>
      </c>
      <c r="G4503">
        <v>2</v>
      </c>
      <c r="H4503">
        <v>2</v>
      </c>
      <c r="I4503">
        <v>2</v>
      </c>
      <c r="K4503">
        <v>1111111112</v>
      </c>
      <c r="L4503">
        <v>16</v>
      </c>
      <c r="N4503">
        <v>3</v>
      </c>
      <c r="O4503">
        <v>3</v>
      </c>
      <c r="P4503" t="s">
        <v>20</v>
      </c>
      <c r="Q4503" t="s">
        <v>20</v>
      </c>
      <c r="R4503">
        <v>90</v>
      </c>
      <c r="S4503" t="str">
        <f t="shared" si="211"/>
        <v>('147380','WYATT','','BRENNAN','4','22','2','2','2','','1111111112','16','','3','3','B','B','('147380','WYATT','','BRENNAN','4','22','2','2','2','','1111111112','16','','3','3','B','B',''),'),</v>
      </c>
      <c r="T4503" t="s">
        <v>15546</v>
      </c>
      <c r="U4503">
        <f t="shared" si="212"/>
        <v>0</v>
      </c>
    </row>
    <row r="4504" spans="1:21">
      <c r="A4504" s="2" t="s">
        <v>10996</v>
      </c>
      <c r="B4504" s="2" t="s">
        <v>10997</v>
      </c>
      <c r="D4504" s="2" t="s">
        <v>58</v>
      </c>
      <c r="E4504" t="str">
        <f t="shared" si="210"/>
        <v>4</v>
      </c>
      <c r="F4504" s="2">
        <v>16</v>
      </c>
      <c r="G4504">
        <v>2</v>
      </c>
      <c r="H4504">
        <v>2</v>
      </c>
      <c r="I4504">
        <v>6</v>
      </c>
      <c r="K4504">
        <v>1111111412</v>
      </c>
      <c r="L4504">
        <v>16</v>
      </c>
      <c r="N4504">
        <v>3</v>
      </c>
      <c r="O4504">
        <v>3</v>
      </c>
      <c r="P4504" t="s">
        <v>20</v>
      </c>
      <c r="Q4504" t="s">
        <v>20</v>
      </c>
      <c r="R4504">
        <v>90</v>
      </c>
      <c r="S4504" t="str">
        <f t="shared" si="211"/>
        <v>('147386','WYNN','','GREGORY','4','16','2','2','6','','1111111412','16','','3','3','B','B','('147386','WYNN','','GREGORY','4','16','2','2','6','','1111111412','16','','3','3','B','B',''),'),</v>
      </c>
      <c r="T4504" t="s">
        <v>15547</v>
      </c>
      <c r="U4504">
        <f t="shared" si="212"/>
        <v>0</v>
      </c>
    </row>
    <row r="4505" spans="1:21">
      <c r="A4505" s="2" t="s">
        <v>10998</v>
      </c>
      <c r="B4505" s="2" t="s">
        <v>10997</v>
      </c>
      <c r="D4505" s="2" t="s">
        <v>10999</v>
      </c>
      <c r="E4505" t="str">
        <f t="shared" si="210"/>
        <v>4</v>
      </c>
      <c r="F4505" s="2">
        <v>23</v>
      </c>
      <c r="G4505">
        <v>1</v>
      </c>
      <c r="H4505">
        <v>3</v>
      </c>
      <c r="I4505">
        <v>1</v>
      </c>
      <c r="K4505">
        <v>1111111863</v>
      </c>
      <c r="L4505">
        <v>16</v>
      </c>
      <c r="N4505">
        <v>3</v>
      </c>
      <c r="O4505">
        <v>3</v>
      </c>
      <c r="P4505" t="s">
        <v>26</v>
      </c>
      <c r="Q4505" t="s">
        <v>26</v>
      </c>
      <c r="R4505">
        <v>90</v>
      </c>
      <c r="S4505" t="str">
        <f t="shared" si="211"/>
        <v>('147392','WYNN','','THURGOOD','4','23','1','3','1','','1111111863','16','','3','3','C','C','('147392','WYNN','','THURGOOD','4','23','1','3','1','','1111111863','16','','3','3','C','C',''),'),</v>
      </c>
      <c r="T4505" t="s">
        <v>15548</v>
      </c>
      <c r="U4505">
        <f t="shared" si="212"/>
        <v>0</v>
      </c>
    </row>
    <row r="4506" spans="1:21">
      <c r="A4506" s="2" t="s">
        <v>11000</v>
      </c>
      <c r="B4506" s="2" t="s">
        <v>11001</v>
      </c>
      <c r="D4506" s="2" t="s">
        <v>334</v>
      </c>
      <c r="E4506" t="str">
        <f t="shared" si="210"/>
        <v>4</v>
      </c>
      <c r="F4506" s="2">
        <v>18</v>
      </c>
      <c r="G4506">
        <v>3</v>
      </c>
      <c r="H4506">
        <v>3</v>
      </c>
      <c r="I4506">
        <v>7</v>
      </c>
      <c r="K4506">
        <v>1111111413</v>
      </c>
      <c r="L4506">
        <v>16</v>
      </c>
      <c r="N4506">
        <v>3</v>
      </c>
      <c r="O4506">
        <v>3</v>
      </c>
      <c r="P4506" t="s">
        <v>26</v>
      </c>
      <c r="Q4506" t="s">
        <v>26</v>
      </c>
      <c r="R4506">
        <v>90</v>
      </c>
      <c r="S4506" t="str">
        <f t="shared" si="211"/>
        <v>('147398','YACHANIN','','ALEXANDER','4','18','3','3','7','','1111111413','16','','3','3','C','C','('147398','YACHANIN','','ALEXANDER','4','18','3','3','7','','1111111413','16','','3','3','C','C',''),'),</v>
      </c>
      <c r="T4506" t="s">
        <v>15549</v>
      </c>
      <c r="U4506">
        <f t="shared" si="212"/>
        <v>0</v>
      </c>
    </row>
    <row r="4507" spans="1:21">
      <c r="A4507" s="2" t="s">
        <v>11002</v>
      </c>
      <c r="B4507" s="2" t="s">
        <v>1182</v>
      </c>
      <c r="D4507" s="2" t="s">
        <v>960</v>
      </c>
      <c r="E4507" t="str">
        <f t="shared" si="210"/>
        <v>4</v>
      </c>
      <c r="F4507" s="2">
        <v>25</v>
      </c>
      <c r="G4507">
        <v>3</v>
      </c>
      <c r="H4507">
        <v>1</v>
      </c>
      <c r="I4507">
        <v>7</v>
      </c>
      <c r="K4507">
        <v>1111111261</v>
      </c>
      <c r="L4507">
        <v>16</v>
      </c>
      <c r="N4507">
        <v>3</v>
      </c>
      <c r="O4507">
        <v>3</v>
      </c>
      <c r="P4507" t="s">
        <v>23</v>
      </c>
      <c r="Q4507" t="s">
        <v>23</v>
      </c>
      <c r="R4507">
        <v>90</v>
      </c>
      <c r="S4507" t="str">
        <f t="shared" si="211"/>
        <v>('147404','YANG','','EUGENE','4','25','3','1','7','','1111111261','16','','3','3','A','A','('147404','YANG','','EUGENE','4','25','3','1','7','','1111111261','16','','3','3','A','A',''),'),</v>
      </c>
      <c r="T4507" t="s">
        <v>15550</v>
      </c>
      <c r="U4507">
        <f t="shared" si="212"/>
        <v>0</v>
      </c>
    </row>
    <row r="4508" spans="1:21">
      <c r="A4508" s="2" t="s">
        <v>11003</v>
      </c>
      <c r="B4508" s="2" t="s">
        <v>11004</v>
      </c>
      <c r="D4508" s="2" t="s">
        <v>183</v>
      </c>
      <c r="E4508" t="str">
        <f t="shared" si="210"/>
        <v>4</v>
      </c>
      <c r="F4508" s="2">
        <v>6</v>
      </c>
      <c r="G4508">
        <v>4</v>
      </c>
      <c r="H4508">
        <v>1</v>
      </c>
      <c r="I4508">
        <v>8</v>
      </c>
      <c r="K4508">
        <v>1111111414</v>
      </c>
      <c r="L4508">
        <v>16</v>
      </c>
      <c r="N4508">
        <v>3</v>
      </c>
      <c r="O4508">
        <v>3</v>
      </c>
      <c r="P4508" t="s">
        <v>23</v>
      </c>
      <c r="Q4508" t="s">
        <v>23</v>
      </c>
      <c r="R4508">
        <v>90</v>
      </c>
      <c r="S4508" t="str">
        <f t="shared" si="211"/>
        <v>('147410','YERKESMEDINA','','ROBERT','4','6','4','1','8','','1111111414','16','','3','3','A','A','('147410','YERKESMEDINA','','ROBERT','4','6','4','1','8','','1111111414','16','','3','3','A','A',''),'),</v>
      </c>
      <c r="T4508" t="s">
        <v>15551</v>
      </c>
      <c r="U4508">
        <f t="shared" si="212"/>
        <v>0</v>
      </c>
    </row>
    <row r="4509" spans="1:21">
      <c r="A4509" s="2" t="s">
        <v>11005</v>
      </c>
      <c r="B4509" s="2" t="s">
        <v>11006</v>
      </c>
      <c r="D4509" s="2" t="s">
        <v>11007</v>
      </c>
      <c r="E4509" t="str">
        <f t="shared" si="210"/>
        <v>4</v>
      </c>
      <c r="F4509" s="2">
        <v>12</v>
      </c>
      <c r="G4509">
        <v>4</v>
      </c>
      <c r="H4509">
        <v>2</v>
      </c>
      <c r="I4509">
        <v>8</v>
      </c>
      <c r="K4509">
        <v>1111111262</v>
      </c>
      <c r="L4509">
        <v>16</v>
      </c>
      <c r="N4509">
        <v>3</v>
      </c>
      <c r="O4509">
        <v>3</v>
      </c>
      <c r="P4509" t="s">
        <v>20</v>
      </c>
      <c r="Q4509" t="s">
        <v>20</v>
      </c>
      <c r="R4509">
        <v>90</v>
      </c>
      <c r="S4509" t="str">
        <f t="shared" si="211"/>
        <v>('147416','YISRAEL','','KHALIF','4','12','4','2','8','','1111111262','16','','3','3','B','B','('147416','YISRAEL','','KHALIF','4','12','4','2','8','','1111111262','16','','3','3','B','B',''),'),</v>
      </c>
      <c r="T4509" t="s">
        <v>15552</v>
      </c>
      <c r="U4509">
        <f t="shared" si="212"/>
        <v>0</v>
      </c>
    </row>
    <row r="4510" spans="1:21">
      <c r="A4510" s="2" t="s">
        <v>11008</v>
      </c>
      <c r="B4510" s="2" t="s">
        <v>11009</v>
      </c>
      <c r="D4510" s="2" t="s">
        <v>11010</v>
      </c>
      <c r="E4510" t="str">
        <f t="shared" si="210"/>
        <v>4</v>
      </c>
      <c r="F4510" s="2">
        <v>7</v>
      </c>
      <c r="G4510">
        <v>4</v>
      </c>
      <c r="H4510">
        <v>1</v>
      </c>
      <c r="I4510">
        <v>4</v>
      </c>
      <c r="K4510">
        <v>1111111714</v>
      </c>
      <c r="L4510">
        <v>16</v>
      </c>
      <c r="N4510">
        <v>3</v>
      </c>
      <c r="O4510">
        <v>3</v>
      </c>
      <c r="P4510" t="s">
        <v>23</v>
      </c>
      <c r="Q4510" t="s">
        <v>23</v>
      </c>
      <c r="R4510">
        <v>90</v>
      </c>
      <c r="S4510" t="str">
        <f t="shared" si="211"/>
        <v>('147422','YOO','','YOSEPH','4','7','4','1','4','','1111111714','16','','3','3','A','A','('147422','YOO','','YOSEPH','4','7','4','1','4','','1111111714','16','','3','3','A','A',''),'),</v>
      </c>
      <c r="T4510" t="s">
        <v>15553</v>
      </c>
      <c r="U4510">
        <f t="shared" si="212"/>
        <v>0</v>
      </c>
    </row>
    <row r="4511" spans="1:21">
      <c r="A4511" s="2" t="s">
        <v>11011</v>
      </c>
      <c r="B4511" s="2" t="s">
        <v>11012</v>
      </c>
      <c r="D4511" s="2" t="s">
        <v>96</v>
      </c>
      <c r="E4511" t="str">
        <f t="shared" si="210"/>
        <v>4</v>
      </c>
      <c r="F4511" s="2">
        <v>24</v>
      </c>
      <c r="G4511">
        <v>1</v>
      </c>
      <c r="H4511">
        <v>2</v>
      </c>
      <c r="I4511">
        <v>5</v>
      </c>
      <c r="K4511">
        <v>1111111715</v>
      </c>
      <c r="L4511">
        <v>16</v>
      </c>
      <c r="N4511">
        <v>3</v>
      </c>
      <c r="O4511">
        <v>3</v>
      </c>
      <c r="P4511" t="s">
        <v>20</v>
      </c>
      <c r="Q4511" t="s">
        <v>20</v>
      </c>
      <c r="R4511">
        <v>90</v>
      </c>
      <c r="S4511" t="str">
        <f t="shared" si="211"/>
        <v>('147428','YOON','','JOHN','4','24','1','2','5','','1111111715','16','','3','3','B','B','('147428','YOON','','JOHN','4','24','1','2','5','','1111111715','16','','3','3','B','B',''),'),</v>
      </c>
      <c r="T4511" t="s">
        <v>15554</v>
      </c>
      <c r="U4511">
        <f t="shared" si="212"/>
        <v>0</v>
      </c>
    </row>
    <row r="4512" spans="1:21">
      <c r="A4512" s="2" t="s">
        <v>11013</v>
      </c>
      <c r="B4512" s="2" t="s">
        <v>664</v>
      </c>
      <c r="D4512" s="2" t="s">
        <v>432</v>
      </c>
      <c r="E4512" t="str">
        <f t="shared" si="210"/>
        <v>4</v>
      </c>
      <c r="F4512" s="2">
        <v>29</v>
      </c>
      <c r="G4512">
        <v>3</v>
      </c>
      <c r="H4512">
        <v>3</v>
      </c>
      <c r="I4512">
        <v>3</v>
      </c>
      <c r="K4512">
        <v>1111111113</v>
      </c>
      <c r="L4512">
        <v>16</v>
      </c>
      <c r="N4512">
        <v>3</v>
      </c>
      <c r="O4512">
        <v>3</v>
      </c>
      <c r="P4512" t="s">
        <v>26</v>
      </c>
      <c r="Q4512" t="s">
        <v>26</v>
      </c>
      <c r="R4512">
        <v>90</v>
      </c>
      <c r="S4512" t="str">
        <f t="shared" si="211"/>
        <v>('147434','YOUNG','','VINCENT','4','29','3','3','3','','1111111113','16','','3','3','C','C','('147434','YOUNG','','VINCENT','4','29','3','3','3','','1111111113','16','','3','3','C','C',''),'),</v>
      </c>
      <c r="T4512" t="s">
        <v>15555</v>
      </c>
      <c r="U4512">
        <f t="shared" si="212"/>
        <v>0</v>
      </c>
    </row>
    <row r="4513" spans="1:21">
      <c r="A4513" s="2" t="s">
        <v>11014</v>
      </c>
      <c r="B4513" s="2" t="s">
        <v>11015</v>
      </c>
      <c r="D4513" s="2" t="s">
        <v>67</v>
      </c>
      <c r="E4513" t="str">
        <f t="shared" si="210"/>
        <v>4</v>
      </c>
      <c r="F4513" s="2">
        <v>15</v>
      </c>
      <c r="G4513">
        <v>2</v>
      </c>
      <c r="H4513">
        <v>3</v>
      </c>
      <c r="I4513">
        <v>6</v>
      </c>
      <c r="K4513">
        <v>1111111716</v>
      </c>
      <c r="L4513">
        <v>16</v>
      </c>
      <c r="N4513">
        <v>3</v>
      </c>
      <c r="O4513">
        <v>3</v>
      </c>
      <c r="P4513" t="s">
        <v>26</v>
      </c>
      <c r="Q4513" t="s">
        <v>26</v>
      </c>
      <c r="R4513">
        <v>90</v>
      </c>
      <c r="S4513" t="str">
        <f t="shared" si="211"/>
        <v>('147440','YUEN','','JONATHAN','4','15','2','3','6','','1111111716','16','','3','3','C','C','('147440','YUEN','','JONATHAN','4','15','2','3','6','','1111111716','16','','3','3','C','C',''),'),</v>
      </c>
      <c r="T4513" t="s">
        <v>15556</v>
      </c>
      <c r="U4513">
        <f t="shared" si="212"/>
        <v>0</v>
      </c>
    </row>
    <row r="4514" spans="1:21">
      <c r="A4514" s="2" t="s">
        <v>11016</v>
      </c>
      <c r="B4514" s="2" t="s">
        <v>11017</v>
      </c>
      <c r="D4514" s="2" t="s">
        <v>11018</v>
      </c>
      <c r="E4514" t="str">
        <f t="shared" si="210"/>
        <v>4</v>
      </c>
      <c r="F4514" s="2">
        <v>9</v>
      </c>
      <c r="G4514">
        <v>2</v>
      </c>
      <c r="H4514">
        <v>1</v>
      </c>
      <c r="I4514">
        <v>2</v>
      </c>
      <c r="K4514">
        <v>1111111864</v>
      </c>
      <c r="L4514">
        <v>16</v>
      </c>
      <c r="N4514">
        <v>3</v>
      </c>
      <c r="O4514">
        <v>3</v>
      </c>
      <c r="P4514" t="s">
        <v>23</v>
      </c>
      <c r="Q4514" t="s">
        <v>23</v>
      </c>
      <c r="R4514">
        <v>90</v>
      </c>
      <c r="S4514" t="str">
        <f t="shared" si="211"/>
        <v>('147446','YUSOF','','AWANGKUABDULRAUFBINPENGIRAN','4','9','2','1','2','','1111111864','16','','3','3','A','A','('147446','YUSOF','','AWANGKUABDULRAUFBINPENGIRAN','4','9','2','1','2','','1111111864','16','','3','3','A','A',''),'),</v>
      </c>
      <c r="T4514" t="s">
        <v>15557</v>
      </c>
      <c r="U4514">
        <f t="shared" si="212"/>
        <v>0</v>
      </c>
    </row>
    <row r="4515" spans="1:21">
      <c r="A4515" s="2" t="s">
        <v>11019</v>
      </c>
      <c r="B4515" s="2" t="s">
        <v>1183</v>
      </c>
      <c r="D4515" s="2" t="s">
        <v>630</v>
      </c>
      <c r="E4515" t="str">
        <f t="shared" si="210"/>
        <v>4</v>
      </c>
      <c r="F4515" s="2">
        <v>27</v>
      </c>
      <c r="G4515">
        <v>4</v>
      </c>
      <c r="H4515">
        <v>1</v>
      </c>
      <c r="I4515">
        <v>4</v>
      </c>
      <c r="K4515">
        <v>1111111114</v>
      </c>
      <c r="L4515">
        <v>16</v>
      </c>
      <c r="N4515">
        <v>3</v>
      </c>
      <c r="O4515">
        <v>3</v>
      </c>
      <c r="P4515" t="s">
        <v>23</v>
      </c>
      <c r="Q4515" t="s">
        <v>23</v>
      </c>
      <c r="R4515">
        <v>90</v>
      </c>
      <c r="S4515" t="str">
        <f t="shared" si="211"/>
        <v>('147452','YUST','','TAYLOR','4','27','4','1','4','','1111111114','16','','3','3','A','A','('147452','YUST','','TAYLOR','4','27','4','1','4','','1111111114','16','','3','3','A','A',''),'),</v>
      </c>
      <c r="T4515" t="s">
        <v>15558</v>
      </c>
      <c r="U4515">
        <f t="shared" si="212"/>
        <v>0</v>
      </c>
    </row>
    <row r="4516" spans="1:21">
      <c r="A4516" s="2" t="s">
        <v>11020</v>
      </c>
      <c r="B4516" s="2" t="s">
        <v>11021</v>
      </c>
      <c r="D4516" s="2" t="s">
        <v>579</v>
      </c>
      <c r="E4516" t="str">
        <f t="shared" si="210"/>
        <v>4</v>
      </c>
      <c r="F4516" s="2">
        <v>17</v>
      </c>
      <c r="G4516">
        <v>4</v>
      </c>
      <c r="H4516">
        <v>2</v>
      </c>
      <c r="I4516">
        <v>4</v>
      </c>
      <c r="K4516">
        <v>1111111562</v>
      </c>
      <c r="L4516">
        <v>16</v>
      </c>
      <c r="N4516">
        <v>3</v>
      </c>
      <c r="O4516">
        <v>3</v>
      </c>
      <c r="P4516" t="s">
        <v>20</v>
      </c>
      <c r="Q4516" t="s">
        <v>20</v>
      </c>
      <c r="R4516">
        <v>90</v>
      </c>
      <c r="S4516" t="str">
        <f t="shared" si="211"/>
        <v>('147458','ZABLOCKY','','AMANDA','4','17','4','2','4','','1111111562','16','','3','3','B','B','('147458','ZABLOCKY','','AMANDA','4','17','4','2','4','','1111111562','16','','3','3','B','B',''),'),</v>
      </c>
      <c r="T4516" t="s">
        <v>15559</v>
      </c>
      <c r="U4516">
        <f t="shared" si="212"/>
        <v>0</v>
      </c>
    </row>
    <row r="4517" spans="1:21">
      <c r="A4517" s="2" t="s">
        <v>11022</v>
      </c>
      <c r="B4517" s="2" t="s">
        <v>11023</v>
      </c>
      <c r="D4517" s="2" t="s">
        <v>11024</v>
      </c>
      <c r="E4517" t="str">
        <f t="shared" si="210"/>
        <v>4</v>
      </c>
      <c r="F4517" s="2">
        <v>10</v>
      </c>
      <c r="G4517">
        <v>1</v>
      </c>
      <c r="H4517">
        <v>2</v>
      </c>
      <c r="I4517">
        <v>5</v>
      </c>
      <c r="K4517">
        <v>1111111115</v>
      </c>
      <c r="L4517">
        <v>16</v>
      </c>
      <c r="N4517">
        <v>3</v>
      </c>
      <c r="O4517">
        <v>3</v>
      </c>
      <c r="P4517" t="s">
        <v>20</v>
      </c>
      <c r="Q4517" t="s">
        <v>20</v>
      </c>
      <c r="R4517">
        <v>90</v>
      </c>
      <c r="S4517" t="str">
        <f t="shared" si="211"/>
        <v>('147464','ZAHZOUHI','','SAMI','4','10','1','2','5','','1111111115','16','','3','3','B','B','('147464','ZAHZOUHI','','SAMI','4','10','1','2','5','','1111111115','16','','3','3','B','B',''),'),</v>
      </c>
      <c r="T4517" t="s">
        <v>15560</v>
      </c>
      <c r="U4517">
        <f t="shared" si="212"/>
        <v>0</v>
      </c>
    </row>
    <row r="4518" spans="1:21">
      <c r="A4518" s="2" t="s">
        <v>11025</v>
      </c>
      <c r="B4518" s="2" t="s">
        <v>11026</v>
      </c>
      <c r="D4518" s="2" t="s">
        <v>75</v>
      </c>
      <c r="E4518" t="str">
        <f t="shared" si="210"/>
        <v>4</v>
      </c>
      <c r="F4518" s="2">
        <v>23</v>
      </c>
      <c r="G4518">
        <v>1</v>
      </c>
      <c r="H4518">
        <v>2</v>
      </c>
      <c r="I4518">
        <v>1</v>
      </c>
      <c r="K4518">
        <v>1111111415</v>
      </c>
      <c r="L4518">
        <v>16</v>
      </c>
      <c r="N4518">
        <v>3</v>
      </c>
      <c r="O4518">
        <v>3</v>
      </c>
      <c r="P4518" t="s">
        <v>20</v>
      </c>
      <c r="Q4518" t="s">
        <v>20</v>
      </c>
      <c r="R4518">
        <v>90</v>
      </c>
      <c r="S4518" t="str">
        <f t="shared" si="211"/>
        <v>('147470','ZEISS','','BENJAMIN','4','23','1','2','1','','1111111415','16','','3','3','B','B','('147470','ZEISS','','BENJAMIN','4','23','1','2','1','','1111111415','16','','3','3','B','B',''),'),</v>
      </c>
      <c r="T4518" t="s">
        <v>15561</v>
      </c>
      <c r="U4518">
        <f t="shared" si="212"/>
        <v>0</v>
      </c>
    </row>
    <row r="4519" spans="1:21">
      <c r="A4519" s="2" t="s">
        <v>11027</v>
      </c>
      <c r="B4519" s="2" t="s">
        <v>11028</v>
      </c>
      <c r="D4519" s="2" t="s">
        <v>263</v>
      </c>
      <c r="E4519" t="str">
        <f t="shared" si="210"/>
        <v>4</v>
      </c>
      <c r="F4519" s="2">
        <v>12</v>
      </c>
      <c r="G4519">
        <v>2</v>
      </c>
      <c r="H4519">
        <v>3</v>
      </c>
      <c r="I4519">
        <v>2</v>
      </c>
      <c r="K4519">
        <v>1111111416</v>
      </c>
      <c r="L4519">
        <v>16</v>
      </c>
      <c r="N4519">
        <v>3</v>
      </c>
      <c r="O4519">
        <v>3</v>
      </c>
      <c r="P4519" t="s">
        <v>26</v>
      </c>
      <c r="Q4519" t="s">
        <v>26</v>
      </c>
      <c r="R4519">
        <v>90</v>
      </c>
      <c r="S4519" t="str">
        <f t="shared" si="211"/>
        <v>('147476','ZELEZNIK','','CHRISTOPHER','4','12','2','3','2','','1111111416','16','','3','3','C','C','('147476','ZELEZNIK','','CHRISTOPHER','4','12','2','3','2','','1111111416','16','','3','3','C','C',''),'),</v>
      </c>
      <c r="T4519" t="s">
        <v>15562</v>
      </c>
      <c r="U4519">
        <f t="shared" si="212"/>
        <v>0</v>
      </c>
    </row>
    <row r="4520" spans="1:21">
      <c r="A4520" s="2" t="s">
        <v>11029</v>
      </c>
      <c r="B4520" s="2" t="s">
        <v>11030</v>
      </c>
      <c r="D4520" s="2" t="s">
        <v>123</v>
      </c>
      <c r="E4520" t="str">
        <f t="shared" si="210"/>
        <v>4</v>
      </c>
      <c r="F4520" s="2">
        <v>4</v>
      </c>
      <c r="G4520">
        <v>3</v>
      </c>
      <c r="H4520">
        <v>1</v>
      </c>
      <c r="I4520">
        <v>7</v>
      </c>
      <c r="K4520">
        <v>1111111717</v>
      </c>
      <c r="L4520">
        <v>16</v>
      </c>
      <c r="N4520">
        <v>3</v>
      </c>
      <c r="O4520">
        <v>3</v>
      </c>
      <c r="P4520" t="s">
        <v>23</v>
      </c>
      <c r="Q4520" t="s">
        <v>23</v>
      </c>
      <c r="R4520">
        <v>90</v>
      </c>
      <c r="S4520" t="str">
        <f t="shared" si="211"/>
        <v>('147482','ZELLMAN','','ANDREW','4','4','3','1','7','','1111111717','16','','3','3','A','A','('147482','ZELLMAN','','ANDREW','4','4','3','1','7','','1111111717','16','','3','3','A','A',''),'),</v>
      </c>
      <c r="T4520" t="s">
        <v>15563</v>
      </c>
      <c r="U4520">
        <f t="shared" si="212"/>
        <v>0</v>
      </c>
    </row>
    <row r="4521" spans="1:21">
      <c r="A4521" s="2" t="s">
        <v>11031</v>
      </c>
      <c r="B4521" s="2" t="s">
        <v>11032</v>
      </c>
      <c r="D4521" s="2" t="s">
        <v>1015</v>
      </c>
      <c r="E4521" t="str">
        <f t="shared" si="210"/>
        <v>4</v>
      </c>
      <c r="F4521" s="2">
        <v>4</v>
      </c>
      <c r="G4521">
        <v>4</v>
      </c>
      <c r="H4521">
        <v>2</v>
      </c>
      <c r="I4521">
        <v>8</v>
      </c>
      <c r="K4521">
        <v>1111111718</v>
      </c>
      <c r="L4521">
        <v>16</v>
      </c>
      <c r="N4521">
        <v>3</v>
      </c>
      <c r="O4521">
        <v>3</v>
      </c>
      <c r="P4521" t="s">
        <v>20</v>
      </c>
      <c r="Q4521" t="s">
        <v>20</v>
      </c>
      <c r="R4521">
        <v>90</v>
      </c>
      <c r="S4521" t="str">
        <f t="shared" si="211"/>
        <v>('147488','ZEMAN','','CONNOR','4','4','4','2','8','','1111111718','16','','3','3','B','B','('147488','ZEMAN','','CONNOR','4','4','4','2','8','','1111111718','16','','3','3','B','B',''),'),</v>
      </c>
      <c r="T4521" t="s">
        <v>15564</v>
      </c>
      <c r="U4521">
        <f t="shared" si="212"/>
        <v>0</v>
      </c>
    </row>
    <row r="4522" spans="1:21">
      <c r="A4522" s="2" t="s">
        <v>11033</v>
      </c>
      <c r="B4522" s="2" t="s">
        <v>11034</v>
      </c>
      <c r="D4522" s="2" t="s">
        <v>4953</v>
      </c>
      <c r="E4522" t="str">
        <f t="shared" si="210"/>
        <v>4</v>
      </c>
      <c r="F4522" s="2">
        <v>12</v>
      </c>
      <c r="G4522">
        <v>1</v>
      </c>
      <c r="H4522">
        <v>3</v>
      </c>
      <c r="I4522">
        <v>1</v>
      </c>
      <c r="K4522">
        <v>1111111263</v>
      </c>
      <c r="L4522">
        <v>16</v>
      </c>
      <c r="N4522">
        <v>3</v>
      </c>
      <c r="O4522">
        <v>3</v>
      </c>
      <c r="P4522" t="s">
        <v>26</v>
      </c>
      <c r="Q4522" t="s">
        <v>26</v>
      </c>
      <c r="R4522">
        <v>90</v>
      </c>
      <c r="S4522" t="str">
        <f t="shared" si="211"/>
        <v>('147494','ZHONG','','ELAINE','4','12','1','3','1','','1111111263','16','','3','3','C','C','('147494','ZHONG','','ELAINE','4','12','1','3','1','','1111111263','16','','3','3','C','C',''),'),</v>
      </c>
      <c r="T4522" t="s">
        <v>15565</v>
      </c>
      <c r="U4522">
        <f t="shared" si="212"/>
        <v>0</v>
      </c>
    </row>
    <row r="4523" spans="1:21">
      <c r="A4523" s="2" t="s">
        <v>11035</v>
      </c>
      <c r="B4523" s="2" t="s">
        <v>1184</v>
      </c>
      <c r="D4523" s="2" t="s">
        <v>75</v>
      </c>
      <c r="E4523" t="str">
        <f t="shared" si="210"/>
        <v>4</v>
      </c>
      <c r="F4523" s="2">
        <v>30</v>
      </c>
      <c r="G4523">
        <v>2</v>
      </c>
      <c r="H4523">
        <v>1</v>
      </c>
      <c r="I4523">
        <v>2</v>
      </c>
      <c r="K4523">
        <v>1111111264</v>
      </c>
      <c r="L4523">
        <v>16</v>
      </c>
      <c r="N4523">
        <v>3</v>
      </c>
      <c r="O4523">
        <v>3</v>
      </c>
      <c r="P4523" t="s">
        <v>23</v>
      </c>
      <c r="Q4523" t="s">
        <v>23</v>
      </c>
      <c r="R4523">
        <v>90</v>
      </c>
      <c r="S4523" t="str">
        <f t="shared" si="211"/>
        <v>('147500','ZIEMSKI','','BENJAMIN','4','30','2','1','2','','1111111264','16','','3','3','A','A','('147500','ZIEMSKI','','BENJAMIN','4','30','2','1','2','','1111111264','16','','3','3','A','A',''),'),</v>
      </c>
      <c r="T4523" t="s">
        <v>15566</v>
      </c>
      <c r="U4523">
        <f t="shared" si="212"/>
        <v>0</v>
      </c>
    </row>
    <row r="4524" spans="1:21">
      <c r="A4524" s="2" t="s">
        <v>11036</v>
      </c>
      <c r="B4524" s="2" t="s">
        <v>11037</v>
      </c>
      <c r="D4524" s="2" t="s">
        <v>478</v>
      </c>
      <c r="E4524" t="str">
        <f t="shared" si="210"/>
        <v>4</v>
      </c>
      <c r="F4524" s="2">
        <v>3</v>
      </c>
      <c r="G4524">
        <v>1</v>
      </c>
      <c r="H4524">
        <v>3</v>
      </c>
      <c r="I4524">
        <v>1</v>
      </c>
      <c r="K4524">
        <v>1111111719</v>
      </c>
      <c r="L4524">
        <v>16</v>
      </c>
      <c r="N4524">
        <v>3</v>
      </c>
      <c r="O4524">
        <v>3</v>
      </c>
      <c r="P4524" t="s">
        <v>26</v>
      </c>
      <c r="Q4524" t="s">
        <v>26</v>
      </c>
      <c r="R4524">
        <v>90</v>
      </c>
      <c r="S4524" t="str">
        <f t="shared" si="211"/>
        <v>('147506','ZIMMERMAN','','PAUL','4','3','1','3','1','','1111111719','16','','3','3','C','C','('147506','ZIMMERMAN','','PAUL','4','3','1','3','1','','1111111719','16','','3','3','C','C',''),'),</v>
      </c>
      <c r="T4524" t="s">
        <v>15567</v>
      </c>
      <c r="U4524">
        <f t="shared" si="212"/>
        <v>0</v>
      </c>
    </row>
    <row r="4525" spans="1:21">
      <c r="A4525" s="2" t="s">
        <v>11038</v>
      </c>
      <c r="B4525" s="2" t="s">
        <v>11039</v>
      </c>
      <c r="D4525" s="2" t="s">
        <v>28</v>
      </c>
      <c r="E4525" t="str">
        <f t="shared" si="210"/>
        <v>4</v>
      </c>
      <c r="F4525" s="2">
        <v>12</v>
      </c>
      <c r="G4525">
        <v>2</v>
      </c>
      <c r="H4525">
        <v>3</v>
      </c>
      <c r="I4525">
        <v>6</v>
      </c>
      <c r="K4525">
        <v>1111111116</v>
      </c>
      <c r="L4525">
        <v>16</v>
      </c>
      <c r="N4525">
        <v>3</v>
      </c>
      <c r="O4525">
        <v>3</v>
      </c>
      <c r="P4525" t="s">
        <v>26</v>
      </c>
      <c r="Q4525" t="s">
        <v>26</v>
      </c>
      <c r="R4525">
        <v>90</v>
      </c>
      <c r="S4525" t="str">
        <f t="shared" si="211"/>
        <v>('147512','ZITTRAUER','','MICHAEL','4','12','2','3','6','','1111111116','16','','3','3','C','C','('147512','ZITTRAUER','','MICHAEL','4','12','2','3','6','','1111111116','16','','3','3','C','C',''),'),</v>
      </c>
      <c r="T4525" t="s">
        <v>15568</v>
      </c>
      <c r="U4525">
        <f t="shared" si="212"/>
        <v>0</v>
      </c>
    </row>
    <row r="4526" spans="1:21">
      <c r="A4526" s="2" t="s">
        <v>11040</v>
      </c>
      <c r="B4526" s="2" t="s">
        <v>11041</v>
      </c>
      <c r="D4526" s="2" t="s">
        <v>488</v>
      </c>
      <c r="E4526" t="str">
        <f t="shared" si="210"/>
        <v>4</v>
      </c>
      <c r="F4526" s="2">
        <v>8</v>
      </c>
      <c r="G4526">
        <v>3</v>
      </c>
      <c r="H4526">
        <v>2</v>
      </c>
      <c r="I4526">
        <v>3</v>
      </c>
      <c r="K4526">
        <v>1111111865</v>
      </c>
      <c r="L4526">
        <v>16</v>
      </c>
      <c r="N4526">
        <v>3</v>
      </c>
      <c r="O4526">
        <v>3</v>
      </c>
      <c r="P4526" t="s">
        <v>20</v>
      </c>
      <c r="Q4526" t="s">
        <v>20</v>
      </c>
      <c r="R4526">
        <v>90</v>
      </c>
      <c r="S4526" t="str">
        <f t="shared" si="211"/>
        <v>('147518','ZOOK','','JULIA','4','8','3','2','3','','1111111865','16','','3','3','B','B','('147518','ZOOK','','JULIA','4','8','3','2','3','','1111111865','16','','3','3','B','B',''),'),</v>
      </c>
      <c r="T4526" t="s">
        <v>15569</v>
      </c>
      <c r="U4526">
        <f t="shared" si="212"/>
        <v>0</v>
      </c>
    </row>
    <row r="4527" spans="1:21">
      <c r="A4527" s="2" t="s">
        <v>11042</v>
      </c>
      <c r="B4527" s="2" t="s">
        <v>11043</v>
      </c>
      <c r="D4527" s="2" t="s">
        <v>3941</v>
      </c>
      <c r="E4527" t="str">
        <f t="shared" si="210"/>
        <v>4</v>
      </c>
      <c r="F4527" s="2">
        <v>22</v>
      </c>
      <c r="G4527">
        <v>1</v>
      </c>
      <c r="H4527">
        <v>3</v>
      </c>
      <c r="I4527">
        <v>5</v>
      </c>
      <c r="K4527">
        <v>1111111563</v>
      </c>
      <c r="L4527">
        <v>16</v>
      </c>
      <c r="N4527">
        <v>3</v>
      </c>
      <c r="O4527">
        <v>3</v>
      </c>
      <c r="P4527" t="s">
        <v>26</v>
      </c>
      <c r="Q4527" t="s">
        <v>26</v>
      </c>
      <c r="R4527">
        <v>90</v>
      </c>
      <c r="S4527" t="str">
        <f t="shared" si="211"/>
        <v>('147524','ZUBER','','MARTIN','4','22','1','3','5','','1111111563','16','','3','3','C','C','('147524','ZUBER','','MARTIN','4','22','1','3','5','','1111111563','16','','3','3','C','C',''),'),</v>
      </c>
      <c r="T4527" t="s">
        <v>15570</v>
      </c>
      <c r="U4527">
        <f t="shared" si="212"/>
        <v>0</v>
      </c>
    </row>
    <row r="4528" spans="1:21">
      <c r="A4528" s="2" t="s">
        <v>11044</v>
      </c>
      <c r="B4528" s="2" t="s">
        <v>1185</v>
      </c>
      <c r="D4528" s="2" t="s">
        <v>67</v>
      </c>
      <c r="E4528" t="str">
        <f t="shared" si="210"/>
        <v>4</v>
      </c>
      <c r="F4528" s="2">
        <v>25</v>
      </c>
      <c r="G4528">
        <v>2</v>
      </c>
      <c r="H4528">
        <v>1</v>
      </c>
      <c r="I4528">
        <v>2</v>
      </c>
      <c r="K4528">
        <v>1111111720</v>
      </c>
      <c r="L4528">
        <v>16</v>
      </c>
      <c r="N4528">
        <v>3</v>
      </c>
      <c r="O4528">
        <v>3</v>
      </c>
      <c r="P4528" t="s">
        <v>23</v>
      </c>
      <c r="Q4528" t="s">
        <v>23</v>
      </c>
      <c r="R4528">
        <v>90</v>
      </c>
      <c r="S4528" t="str">
        <f t="shared" si="211"/>
        <v>('147530','ZURITA','','JONATHAN','4','25','2','1','2','','1111111720','16','','3','3','A','A','('147530','ZURITA','','JONATHAN','4','25','2','1','2','','1111111720','16','','3','3','A','A',''),'),</v>
      </c>
      <c r="T4528" t="s">
        <v>15571</v>
      </c>
      <c r="U4528">
        <f t="shared" si="212"/>
        <v>0</v>
      </c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  <hyperlink ref="A86" r:id="rId85"/>
    <hyperlink ref="A87" r:id="rId86"/>
    <hyperlink ref="A88" r:id="rId87"/>
    <hyperlink ref="A89" r:id="rId88"/>
    <hyperlink ref="A90" r:id="rId89"/>
    <hyperlink ref="A91" r:id="rId90"/>
    <hyperlink ref="A92" r:id="rId91"/>
    <hyperlink ref="A93" r:id="rId92"/>
    <hyperlink ref="A94" r:id="rId93"/>
    <hyperlink ref="A95" r:id="rId94"/>
    <hyperlink ref="A96" r:id="rId95"/>
    <hyperlink ref="A97" r:id="rId96"/>
    <hyperlink ref="A98" r:id="rId97"/>
    <hyperlink ref="A99" r:id="rId98"/>
    <hyperlink ref="A100" r:id="rId99"/>
    <hyperlink ref="A101" r:id="rId100"/>
    <hyperlink ref="A102" r:id="rId101"/>
    <hyperlink ref="A103" r:id="rId102"/>
    <hyperlink ref="A104" r:id="rId103"/>
    <hyperlink ref="A105" r:id="rId104"/>
    <hyperlink ref="A106" r:id="rId105"/>
    <hyperlink ref="A107" r:id="rId106"/>
    <hyperlink ref="A108" r:id="rId107"/>
    <hyperlink ref="A109" r:id="rId108"/>
    <hyperlink ref="A110" r:id="rId109"/>
    <hyperlink ref="A111" r:id="rId110"/>
    <hyperlink ref="A112" r:id="rId111"/>
    <hyperlink ref="A113" r:id="rId112"/>
    <hyperlink ref="A114" r:id="rId113"/>
    <hyperlink ref="A115" r:id="rId114"/>
    <hyperlink ref="A116" r:id="rId115"/>
    <hyperlink ref="A117" r:id="rId116"/>
    <hyperlink ref="A118" r:id="rId117"/>
    <hyperlink ref="A119" r:id="rId118"/>
    <hyperlink ref="A120" r:id="rId119"/>
    <hyperlink ref="A121" r:id="rId120"/>
    <hyperlink ref="A122" r:id="rId121"/>
    <hyperlink ref="A123" r:id="rId122"/>
    <hyperlink ref="A124" r:id="rId123"/>
    <hyperlink ref="A125" r:id="rId124"/>
    <hyperlink ref="A126" r:id="rId125"/>
    <hyperlink ref="A127" r:id="rId126"/>
    <hyperlink ref="A128" r:id="rId127"/>
    <hyperlink ref="A129" r:id="rId128"/>
    <hyperlink ref="A130" r:id="rId129"/>
    <hyperlink ref="A131" r:id="rId130"/>
    <hyperlink ref="A132" r:id="rId131"/>
    <hyperlink ref="A133" r:id="rId132"/>
    <hyperlink ref="A134" r:id="rId133"/>
    <hyperlink ref="A135" r:id="rId134"/>
    <hyperlink ref="A136" r:id="rId135"/>
    <hyperlink ref="A137" r:id="rId136"/>
    <hyperlink ref="A138" r:id="rId137"/>
    <hyperlink ref="A139" r:id="rId138"/>
    <hyperlink ref="A140" r:id="rId139"/>
    <hyperlink ref="A141" r:id="rId140"/>
    <hyperlink ref="A142" r:id="rId141"/>
    <hyperlink ref="A143" r:id="rId142"/>
    <hyperlink ref="A144" r:id="rId143"/>
    <hyperlink ref="A145" r:id="rId144"/>
    <hyperlink ref="A146" r:id="rId145"/>
    <hyperlink ref="A147" r:id="rId146"/>
    <hyperlink ref="A148" r:id="rId147"/>
    <hyperlink ref="A149" r:id="rId148"/>
    <hyperlink ref="A150" r:id="rId149"/>
    <hyperlink ref="A151" r:id="rId150"/>
    <hyperlink ref="A152" r:id="rId151"/>
    <hyperlink ref="A153" r:id="rId152"/>
    <hyperlink ref="A154" r:id="rId153"/>
    <hyperlink ref="A155" r:id="rId154"/>
    <hyperlink ref="A156" r:id="rId155"/>
    <hyperlink ref="A157" r:id="rId156"/>
    <hyperlink ref="A158" r:id="rId157"/>
    <hyperlink ref="A159" r:id="rId158"/>
    <hyperlink ref="A160" r:id="rId159"/>
    <hyperlink ref="A161" r:id="rId160"/>
    <hyperlink ref="A162" r:id="rId161"/>
    <hyperlink ref="A163" r:id="rId162"/>
    <hyperlink ref="A164" r:id="rId163"/>
    <hyperlink ref="A165" r:id="rId164"/>
    <hyperlink ref="A166" r:id="rId165"/>
    <hyperlink ref="A167" r:id="rId166"/>
    <hyperlink ref="A168" r:id="rId167"/>
    <hyperlink ref="A169" r:id="rId168"/>
    <hyperlink ref="A170" r:id="rId169"/>
    <hyperlink ref="A171" r:id="rId170"/>
    <hyperlink ref="A172" r:id="rId171"/>
    <hyperlink ref="A173" r:id="rId172"/>
    <hyperlink ref="A174" r:id="rId173"/>
    <hyperlink ref="A175" r:id="rId174"/>
    <hyperlink ref="A176" r:id="rId175"/>
    <hyperlink ref="A177" r:id="rId176"/>
    <hyperlink ref="A178" r:id="rId177"/>
    <hyperlink ref="A179" r:id="rId178"/>
    <hyperlink ref="A180" r:id="rId179"/>
    <hyperlink ref="A181" r:id="rId180"/>
    <hyperlink ref="A182" r:id="rId181"/>
    <hyperlink ref="A183" r:id="rId182"/>
    <hyperlink ref="A184" r:id="rId183"/>
    <hyperlink ref="A185" r:id="rId184"/>
    <hyperlink ref="A186" r:id="rId185"/>
    <hyperlink ref="A187" r:id="rId186"/>
    <hyperlink ref="A188" r:id="rId187"/>
    <hyperlink ref="A189" r:id="rId188"/>
    <hyperlink ref="A190" r:id="rId189"/>
    <hyperlink ref="A191" r:id="rId190"/>
    <hyperlink ref="A192" r:id="rId191"/>
    <hyperlink ref="A193" r:id="rId192"/>
    <hyperlink ref="A194" r:id="rId193"/>
    <hyperlink ref="A195" r:id="rId194"/>
    <hyperlink ref="A196" r:id="rId195"/>
    <hyperlink ref="A197" r:id="rId196"/>
    <hyperlink ref="A198" r:id="rId197"/>
    <hyperlink ref="A199" r:id="rId198"/>
    <hyperlink ref="A200" r:id="rId199"/>
    <hyperlink ref="A201" r:id="rId200"/>
    <hyperlink ref="A202" r:id="rId201"/>
    <hyperlink ref="A203" r:id="rId202"/>
    <hyperlink ref="A204" r:id="rId203"/>
    <hyperlink ref="A205" r:id="rId204"/>
    <hyperlink ref="A206" r:id="rId205"/>
    <hyperlink ref="A207" r:id="rId206"/>
    <hyperlink ref="A208" r:id="rId207"/>
    <hyperlink ref="A209" r:id="rId208"/>
    <hyperlink ref="A210" r:id="rId209"/>
    <hyperlink ref="A211" r:id="rId210"/>
    <hyperlink ref="A212" r:id="rId211"/>
    <hyperlink ref="A213" r:id="rId212"/>
    <hyperlink ref="A214" r:id="rId213"/>
    <hyperlink ref="A215" r:id="rId214"/>
    <hyperlink ref="A216" r:id="rId215"/>
    <hyperlink ref="A217" r:id="rId216"/>
    <hyperlink ref="A218" r:id="rId217"/>
    <hyperlink ref="A219" r:id="rId218"/>
    <hyperlink ref="A220" r:id="rId219"/>
    <hyperlink ref="A221" r:id="rId220"/>
    <hyperlink ref="A222" r:id="rId221"/>
    <hyperlink ref="A223" r:id="rId222"/>
    <hyperlink ref="A224" r:id="rId223"/>
    <hyperlink ref="A225" r:id="rId224"/>
    <hyperlink ref="A226" r:id="rId225"/>
    <hyperlink ref="A227" r:id="rId226"/>
    <hyperlink ref="A228" r:id="rId227"/>
    <hyperlink ref="A229" r:id="rId228"/>
    <hyperlink ref="A230" r:id="rId229"/>
    <hyperlink ref="A231" r:id="rId230"/>
    <hyperlink ref="A232" r:id="rId231"/>
    <hyperlink ref="A233" r:id="rId232"/>
    <hyperlink ref="A234" r:id="rId233"/>
    <hyperlink ref="A235" r:id="rId234"/>
    <hyperlink ref="A236" r:id="rId235"/>
    <hyperlink ref="A237" r:id="rId236"/>
    <hyperlink ref="A238" r:id="rId237"/>
    <hyperlink ref="A239" r:id="rId238"/>
    <hyperlink ref="A240" r:id="rId239"/>
    <hyperlink ref="A241" r:id="rId240"/>
    <hyperlink ref="A242" r:id="rId241"/>
    <hyperlink ref="A243" r:id="rId242"/>
    <hyperlink ref="A244" r:id="rId243"/>
    <hyperlink ref="A245" r:id="rId244"/>
    <hyperlink ref="A246" r:id="rId245"/>
    <hyperlink ref="A247" r:id="rId246"/>
    <hyperlink ref="A248" r:id="rId247"/>
    <hyperlink ref="A249" r:id="rId248"/>
    <hyperlink ref="A250" r:id="rId249"/>
    <hyperlink ref="A251" r:id="rId250"/>
    <hyperlink ref="A252" r:id="rId251"/>
    <hyperlink ref="A253" r:id="rId252"/>
    <hyperlink ref="A254" r:id="rId253"/>
    <hyperlink ref="A255" r:id="rId254"/>
    <hyperlink ref="A256" r:id="rId255"/>
    <hyperlink ref="A257" r:id="rId256"/>
    <hyperlink ref="A258" r:id="rId257"/>
    <hyperlink ref="A259" r:id="rId258"/>
    <hyperlink ref="A260" r:id="rId259"/>
    <hyperlink ref="A261" r:id="rId260"/>
    <hyperlink ref="A262" r:id="rId261"/>
    <hyperlink ref="A263" r:id="rId262"/>
    <hyperlink ref="A264" r:id="rId263"/>
    <hyperlink ref="A265" r:id="rId264"/>
    <hyperlink ref="A266" r:id="rId265"/>
    <hyperlink ref="A267" r:id="rId266"/>
    <hyperlink ref="A268" r:id="rId267"/>
    <hyperlink ref="A269" r:id="rId268"/>
    <hyperlink ref="A270" r:id="rId269"/>
    <hyperlink ref="A271" r:id="rId270"/>
    <hyperlink ref="A272" r:id="rId271"/>
    <hyperlink ref="A273" r:id="rId272"/>
    <hyperlink ref="A274" r:id="rId273"/>
    <hyperlink ref="A275" r:id="rId274"/>
    <hyperlink ref="A276" r:id="rId275"/>
    <hyperlink ref="A277" r:id="rId276"/>
    <hyperlink ref="A278" r:id="rId277"/>
    <hyperlink ref="A279" r:id="rId278"/>
    <hyperlink ref="A280" r:id="rId279"/>
    <hyperlink ref="A281" r:id="rId280"/>
    <hyperlink ref="A282" r:id="rId281"/>
    <hyperlink ref="A283" r:id="rId282"/>
    <hyperlink ref="A284" r:id="rId283"/>
    <hyperlink ref="A285" r:id="rId284"/>
    <hyperlink ref="A286" r:id="rId285"/>
    <hyperlink ref="A287" r:id="rId286"/>
    <hyperlink ref="A288" r:id="rId287"/>
    <hyperlink ref="A289" r:id="rId288"/>
    <hyperlink ref="A290" r:id="rId289"/>
    <hyperlink ref="A291" r:id="rId290"/>
    <hyperlink ref="A292" r:id="rId291"/>
    <hyperlink ref="A293" r:id="rId292"/>
    <hyperlink ref="A294" r:id="rId293"/>
    <hyperlink ref="A295" r:id="rId294"/>
    <hyperlink ref="A296" r:id="rId295"/>
    <hyperlink ref="A297" r:id="rId296"/>
    <hyperlink ref="A298" r:id="rId297"/>
    <hyperlink ref="A299" r:id="rId298"/>
    <hyperlink ref="A300" r:id="rId299"/>
    <hyperlink ref="A301" r:id="rId300"/>
    <hyperlink ref="A302" r:id="rId301"/>
    <hyperlink ref="A303" r:id="rId302"/>
    <hyperlink ref="A304" r:id="rId303"/>
    <hyperlink ref="A305" r:id="rId304"/>
    <hyperlink ref="A306" r:id="rId305"/>
    <hyperlink ref="A307" r:id="rId306"/>
    <hyperlink ref="A308" r:id="rId307"/>
    <hyperlink ref="A309" r:id="rId308"/>
    <hyperlink ref="A310" r:id="rId309"/>
    <hyperlink ref="A311" r:id="rId310"/>
    <hyperlink ref="A312" r:id="rId311"/>
    <hyperlink ref="A313" r:id="rId312"/>
    <hyperlink ref="A314" r:id="rId313"/>
    <hyperlink ref="A315" r:id="rId314"/>
    <hyperlink ref="A316" r:id="rId315"/>
    <hyperlink ref="A317" r:id="rId316"/>
    <hyperlink ref="A318" r:id="rId317"/>
    <hyperlink ref="A319" r:id="rId318"/>
    <hyperlink ref="A320" r:id="rId319"/>
    <hyperlink ref="A321" r:id="rId320"/>
    <hyperlink ref="A322" r:id="rId321"/>
    <hyperlink ref="A323" r:id="rId322"/>
    <hyperlink ref="A324" r:id="rId323"/>
    <hyperlink ref="A325" r:id="rId324"/>
    <hyperlink ref="A326" r:id="rId325"/>
    <hyperlink ref="A327" r:id="rId326"/>
    <hyperlink ref="A328" r:id="rId327"/>
    <hyperlink ref="A329" r:id="rId328"/>
    <hyperlink ref="A330" r:id="rId329"/>
    <hyperlink ref="A331" r:id="rId330"/>
    <hyperlink ref="A332" r:id="rId331"/>
    <hyperlink ref="A333" r:id="rId332"/>
    <hyperlink ref="A334" r:id="rId333"/>
    <hyperlink ref="A335" r:id="rId334"/>
    <hyperlink ref="A336" r:id="rId335"/>
    <hyperlink ref="A337" r:id="rId336"/>
    <hyperlink ref="A338" r:id="rId337"/>
    <hyperlink ref="A339" r:id="rId338"/>
    <hyperlink ref="A340" r:id="rId339"/>
    <hyperlink ref="A341" r:id="rId340"/>
    <hyperlink ref="A342" r:id="rId341"/>
    <hyperlink ref="A343" r:id="rId342"/>
    <hyperlink ref="A344" r:id="rId343"/>
    <hyperlink ref="A345" r:id="rId344"/>
    <hyperlink ref="A346" r:id="rId345"/>
    <hyperlink ref="A347" r:id="rId346"/>
    <hyperlink ref="A348" r:id="rId347"/>
    <hyperlink ref="A349" r:id="rId348"/>
    <hyperlink ref="A350" r:id="rId349"/>
    <hyperlink ref="A351" r:id="rId350"/>
    <hyperlink ref="A352" r:id="rId351"/>
    <hyperlink ref="A353" r:id="rId352"/>
    <hyperlink ref="A354" r:id="rId353"/>
    <hyperlink ref="A355" r:id="rId354"/>
    <hyperlink ref="A356" r:id="rId355"/>
    <hyperlink ref="A357" r:id="rId356"/>
    <hyperlink ref="A358" r:id="rId357"/>
    <hyperlink ref="A359" r:id="rId358"/>
    <hyperlink ref="A360" r:id="rId359"/>
    <hyperlink ref="A361" r:id="rId360"/>
    <hyperlink ref="A362" r:id="rId361"/>
    <hyperlink ref="A363" r:id="rId362"/>
    <hyperlink ref="A364" r:id="rId363"/>
    <hyperlink ref="A365" r:id="rId364"/>
    <hyperlink ref="A366" r:id="rId365"/>
    <hyperlink ref="A367" r:id="rId366"/>
    <hyperlink ref="A368" r:id="rId367"/>
    <hyperlink ref="A369" r:id="rId368"/>
    <hyperlink ref="A370" r:id="rId369"/>
    <hyperlink ref="A371" r:id="rId370"/>
    <hyperlink ref="A372" r:id="rId371"/>
    <hyperlink ref="A373" r:id="rId372"/>
    <hyperlink ref="A374" r:id="rId373"/>
    <hyperlink ref="A375" r:id="rId374"/>
    <hyperlink ref="A376" r:id="rId375"/>
    <hyperlink ref="A377" r:id="rId376"/>
    <hyperlink ref="A378" r:id="rId377"/>
    <hyperlink ref="A379" r:id="rId378"/>
    <hyperlink ref="A380" r:id="rId379"/>
    <hyperlink ref="A381" r:id="rId380"/>
    <hyperlink ref="A382" r:id="rId381"/>
    <hyperlink ref="A383" r:id="rId382"/>
    <hyperlink ref="A384" r:id="rId383"/>
    <hyperlink ref="A385" r:id="rId384"/>
    <hyperlink ref="A386" r:id="rId385"/>
    <hyperlink ref="A387" r:id="rId386"/>
    <hyperlink ref="A388" r:id="rId387"/>
    <hyperlink ref="A389" r:id="rId388"/>
    <hyperlink ref="A390" r:id="rId389"/>
    <hyperlink ref="A391" r:id="rId390"/>
    <hyperlink ref="A392" r:id="rId391"/>
    <hyperlink ref="A393" r:id="rId392"/>
    <hyperlink ref="A394" r:id="rId393"/>
    <hyperlink ref="A395" r:id="rId394"/>
    <hyperlink ref="A396" r:id="rId395"/>
    <hyperlink ref="A397" r:id="rId396"/>
    <hyperlink ref="A398" r:id="rId397"/>
    <hyperlink ref="A399" r:id="rId398"/>
    <hyperlink ref="A400" r:id="rId399"/>
    <hyperlink ref="A401" r:id="rId400"/>
    <hyperlink ref="A402" r:id="rId401"/>
    <hyperlink ref="A403" r:id="rId402"/>
    <hyperlink ref="A404" r:id="rId403"/>
    <hyperlink ref="A405" r:id="rId404"/>
    <hyperlink ref="A406" r:id="rId405"/>
    <hyperlink ref="A407" r:id="rId406"/>
    <hyperlink ref="A408" r:id="rId407"/>
    <hyperlink ref="A409" r:id="rId408"/>
    <hyperlink ref="A410" r:id="rId409"/>
    <hyperlink ref="A411" r:id="rId410"/>
    <hyperlink ref="A412" r:id="rId411"/>
    <hyperlink ref="A413" r:id="rId412"/>
    <hyperlink ref="A414" r:id="rId413"/>
    <hyperlink ref="A415" r:id="rId414"/>
    <hyperlink ref="A416" r:id="rId415"/>
    <hyperlink ref="A417" r:id="rId416"/>
    <hyperlink ref="A418" r:id="rId417"/>
    <hyperlink ref="A419" r:id="rId418"/>
    <hyperlink ref="A420" r:id="rId419"/>
    <hyperlink ref="A421" r:id="rId420"/>
    <hyperlink ref="A422" r:id="rId421"/>
    <hyperlink ref="A423" r:id="rId422"/>
    <hyperlink ref="A424" r:id="rId423"/>
    <hyperlink ref="A425" r:id="rId424"/>
    <hyperlink ref="A426" r:id="rId425"/>
    <hyperlink ref="A427" r:id="rId426"/>
    <hyperlink ref="A428" r:id="rId427"/>
    <hyperlink ref="A429" r:id="rId428"/>
    <hyperlink ref="A430" r:id="rId429"/>
    <hyperlink ref="A431" r:id="rId430"/>
    <hyperlink ref="A432" r:id="rId431"/>
    <hyperlink ref="A433" r:id="rId432"/>
    <hyperlink ref="A434" r:id="rId433"/>
    <hyperlink ref="A435" r:id="rId434"/>
    <hyperlink ref="A436" r:id="rId435"/>
    <hyperlink ref="A437" r:id="rId436"/>
    <hyperlink ref="A438" r:id="rId437"/>
    <hyperlink ref="A439" r:id="rId438"/>
    <hyperlink ref="A440" r:id="rId439"/>
    <hyperlink ref="A441" r:id="rId440"/>
    <hyperlink ref="A442" r:id="rId441"/>
    <hyperlink ref="A443" r:id="rId442"/>
    <hyperlink ref="A444" r:id="rId443"/>
    <hyperlink ref="A445" r:id="rId444"/>
    <hyperlink ref="A446" r:id="rId445"/>
    <hyperlink ref="A447" r:id="rId446"/>
    <hyperlink ref="A448" r:id="rId447"/>
    <hyperlink ref="A449" r:id="rId448"/>
    <hyperlink ref="A450" r:id="rId449"/>
    <hyperlink ref="A451" r:id="rId450"/>
    <hyperlink ref="A452" r:id="rId451"/>
    <hyperlink ref="A453" r:id="rId452"/>
    <hyperlink ref="A454" r:id="rId453"/>
    <hyperlink ref="A455" r:id="rId454"/>
    <hyperlink ref="A456" r:id="rId455"/>
    <hyperlink ref="A457" r:id="rId456"/>
    <hyperlink ref="A458" r:id="rId457"/>
    <hyperlink ref="A459" r:id="rId458"/>
    <hyperlink ref="A460" r:id="rId459"/>
    <hyperlink ref="A461" r:id="rId460"/>
    <hyperlink ref="A462" r:id="rId461"/>
    <hyperlink ref="A463" r:id="rId462"/>
    <hyperlink ref="A464" r:id="rId463"/>
    <hyperlink ref="A465" r:id="rId464"/>
    <hyperlink ref="A466" r:id="rId465"/>
    <hyperlink ref="A467" r:id="rId466"/>
    <hyperlink ref="A468" r:id="rId467"/>
    <hyperlink ref="A469" r:id="rId468"/>
    <hyperlink ref="A470" r:id="rId469"/>
    <hyperlink ref="A471" r:id="rId470"/>
    <hyperlink ref="A472" r:id="rId471"/>
    <hyperlink ref="A473" r:id="rId472"/>
    <hyperlink ref="A474" r:id="rId473"/>
    <hyperlink ref="A475" r:id="rId474"/>
    <hyperlink ref="A476" r:id="rId475"/>
    <hyperlink ref="A477" r:id="rId476"/>
    <hyperlink ref="A478" r:id="rId477"/>
    <hyperlink ref="A479" r:id="rId478"/>
    <hyperlink ref="A480" r:id="rId479"/>
    <hyperlink ref="A481" r:id="rId480"/>
    <hyperlink ref="A482" r:id="rId481"/>
    <hyperlink ref="A483" r:id="rId482"/>
    <hyperlink ref="A484" r:id="rId483"/>
    <hyperlink ref="A485" r:id="rId484"/>
    <hyperlink ref="A486" r:id="rId485"/>
    <hyperlink ref="A487" r:id="rId486"/>
    <hyperlink ref="A488" r:id="rId487"/>
    <hyperlink ref="A489" r:id="rId488"/>
    <hyperlink ref="A490" r:id="rId489"/>
    <hyperlink ref="A491" r:id="rId490"/>
    <hyperlink ref="A492" r:id="rId491"/>
    <hyperlink ref="A493" r:id="rId492"/>
    <hyperlink ref="A494" r:id="rId493"/>
    <hyperlink ref="A495" r:id="rId494"/>
    <hyperlink ref="A496" r:id="rId495"/>
    <hyperlink ref="A497" r:id="rId496"/>
    <hyperlink ref="A498" r:id="rId497"/>
    <hyperlink ref="A499" r:id="rId498"/>
    <hyperlink ref="A500" r:id="rId499"/>
    <hyperlink ref="A501" r:id="rId500"/>
    <hyperlink ref="A502" r:id="rId501"/>
    <hyperlink ref="A503" r:id="rId502"/>
    <hyperlink ref="A504" r:id="rId503"/>
    <hyperlink ref="A505" r:id="rId504"/>
    <hyperlink ref="A506" r:id="rId505"/>
    <hyperlink ref="A507" r:id="rId506"/>
    <hyperlink ref="A508" r:id="rId507"/>
    <hyperlink ref="A509" r:id="rId508"/>
    <hyperlink ref="A510" r:id="rId509"/>
    <hyperlink ref="A511" r:id="rId510"/>
    <hyperlink ref="A512" r:id="rId511"/>
    <hyperlink ref="A513" r:id="rId512"/>
    <hyperlink ref="A514" r:id="rId513"/>
    <hyperlink ref="A515" r:id="rId514"/>
    <hyperlink ref="A516" r:id="rId515"/>
    <hyperlink ref="A517" r:id="rId516"/>
    <hyperlink ref="A518" r:id="rId517"/>
    <hyperlink ref="A519" r:id="rId518"/>
    <hyperlink ref="A520" r:id="rId519"/>
    <hyperlink ref="A521" r:id="rId520"/>
    <hyperlink ref="A522" r:id="rId521"/>
    <hyperlink ref="A523" r:id="rId522"/>
    <hyperlink ref="A524" r:id="rId523"/>
    <hyperlink ref="A525" r:id="rId524"/>
    <hyperlink ref="A526" r:id="rId525"/>
    <hyperlink ref="A527" r:id="rId526"/>
    <hyperlink ref="A528" r:id="rId527"/>
    <hyperlink ref="A529" r:id="rId528"/>
    <hyperlink ref="A530" r:id="rId529"/>
    <hyperlink ref="A531" r:id="rId530"/>
    <hyperlink ref="A532" r:id="rId531"/>
    <hyperlink ref="A533" r:id="rId532"/>
    <hyperlink ref="A534" r:id="rId533"/>
    <hyperlink ref="A535" r:id="rId534"/>
    <hyperlink ref="A536" r:id="rId535"/>
    <hyperlink ref="A537" r:id="rId536"/>
    <hyperlink ref="A538" r:id="rId537"/>
    <hyperlink ref="A539" r:id="rId538"/>
    <hyperlink ref="A540" r:id="rId539"/>
    <hyperlink ref="A541" r:id="rId540"/>
    <hyperlink ref="A542" r:id="rId541"/>
    <hyperlink ref="A543" r:id="rId542"/>
    <hyperlink ref="A544" r:id="rId543"/>
    <hyperlink ref="A545" r:id="rId544"/>
    <hyperlink ref="A546" r:id="rId545"/>
    <hyperlink ref="A547" r:id="rId546"/>
    <hyperlink ref="A548" r:id="rId547"/>
    <hyperlink ref="A549" r:id="rId548"/>
    <hyperlink ref="A550" r:id="rId549"/>
    <hyperlink ref="A551" r:id="rId550"/>
    <hyperlink ref="A552" r:id="rId551"/>
    <hyperlink ref="A553" r:id="rId552"/>
    <hyperlink ref="A554" r:id="rId553"/>
    <hyperlink ref="A555" r:id="rId554"/>
    <hyperlink ref="A556" r:id="rId555"/>
    <hyperlink ref="A557" r:id="rId556"/>
    <hyperlink ref="A558" r:id="rId557"/>
    <hyperlink ref="A559" r:id="rId558"/>
    <hyperlink ref="A560" r:id="rId559"/>
    <hyperlink ref="A561" r:id="rId560"/>
    <hyperlink ref="A562" r:id="rId561"/>
    <hyperlink ref="A563" r:id="rId562"/>
    <hyperlink ref="A564" r:id="rId563"/>
    <hyperlink ref="A565" r:id="rId564"/>
    <hyperlink ref="A566" r:id="rId565"/>
    <hyperlink ref="A567" r:id="rId566"/>
    <hyperlink ref="A568" r:id="rId567"/>
    <hyperlink ref="A569" r:id="rId568"/>
    <hyperlink ref="A570" r:id="rId569"/>
    <hyperlink ref="A571" r:id="rId570"/>
    <hyperlink ref="A572" r:id="rId571"/>
    <hyperlink ref="A573" r:id="rId572"/>
    <hyperlink ref="A574" r:id="rId573"/>
    <hyperlink ref="A575" r:id="rId574"/>
    <hyperlink ref="A576" r:id="rId575"/>
    <hyperlink ref="A577" r:id="rId576"/>
    <hyperlink ref="A578" r:id="rId577"/>
    <hyperlink ref="A579" r:id="rId578"/>
    <hyperlink ref="A580" r:id="rId579"/>
    <hyperlink ref="A581" r:id="rId580"/>
    <hyperlink ref="A582" r:id="rId581"/>
    <hyperlink ref="A583" r:id="rId582"/>
    <hyperlink ref="A584" r:id="rId583"/>
    <hyperlink ref="A585" r:id="rId584"/>
    <hyperlink ref="A586" r:id="rId585"/>
    <hyperlink ref="A587" r:id="rId586"/>
    <hyperlink ref="A588" r:id="rId587"/>
    <hyperlink ref="A589" r:id="rId588"/>
    <hyperlink ref="A590" r:id="rId589"/>
    <hyperlink ref="A591" r:id="rId590"/>
    <hyperlink ref="A592" r:id="rId591"/>
    <hyperlink ref="A593" r:id="rId592"/>
    <hyperlink ref="A594" r:id="rId593"/>
    <hyperlink ref="A595" r:id="rId594"/>
    <hyperlink ref="A596" r:id="rId595"/>
    <hyperlink ref="A597" r:id="rId596"/>
    <hyperlink ref="A598" r:id="rId597"/>
    <hyperlink ref="A599" r:id="rId598"/>
    <hyperlink ref="A600" r:id="rId599"/>
    <hyperlink ref="A601" r:id="rId600"/>
    <hyperlink ref="A602" r:id="rId601"/>
    <hyperlink ref="A603" r:id="rId602"/>
    <hyperlink ref="A604" r:id="rId603"/>
    <hyperlink ref="A605" r:id="rId604"/>
    <hyperlink ref="A606" r:id="rId605"/>
    <hyperlink ref="A607" r:id="rId606"/>
    <hyperlink ref="A608" r:id="rId607"/>
    <hyperlink ref="A609" r:id="rId608"/>
    <hyperlink ref="A610" r:id="rId609"/>
    <hyperlink ref="A611" r:id="rId610"/>
    <hyperlink ref="A612" r:id="rId611"/>
    <hyperlink ref="A613" r:id="rId612"/>
    <hyperlink ref="A614" r:id="rId613"/>
    <hyperlink ref="A615" r:id="rId614"/>
    <hyperlink ref="A616" r:id="rId615"/>
    <hyperlink ref="A617" r:id="rId616"/>
    <hyperlink ref="A618" r:id="rId617"/>
    <hyperlink ref="A619" r:id="rId618"/>
    <hyperlink ref="A620" r:id="rId619"/>
    <hyperlink ref="A621" r:id="rId620"/>
    <hyperlink ref="A622" r:id="rId621"/>
    <hyperlink ref="A623" r:id="rId622"/>
    <hyperlink ref="A624" r:id="rId623"/>
    <hyperlink ref="A625" r:id="rId624"/>
    <hyperlink ref="A626" r:id="rId625"/>
    <hyperlink ref="A627" r:id="rId626"/>
    <hyperlink ref="A628" r:id="rId627"/>
    <hyperlink ref="A629" r:id="rId628"/>
    <hyperlink ref="A630" r:id="rId629"/>
    <hyperlink ref="A631" r:id="rId630"/>
    <hyperlink ref="A632" r:id="rId631"/>
    <hyperlink ref="A633" r:id="rId632"/>
    <hyperlink ref="A634" r:id="rId633"/>
    <hyperlink ref="A635" r:id="rId634"/>
    <hyperlink ref="A636" r:id="rId635"/>
    <hyperlink ref="A637" r:id="rId636"/>
    <hyperlink ref="A638" r:id="rId637"/>
    <hyperlink ref="A639" r:id="rId638"/>
    <hyperlink ref="A640" r:id="rId639"/>
    <hyperlink ref="A641" r:id="rId640"/>
    <hyperlink ref="A642" r:id="rId641"/>
    <hyperlink ref="A643" r:id="rId642"/>
    <hyperlink ref="A644" r:id="rId643"/>
    <hyperlink ref="A645" r:id="rId644"/>
    <hyperlink ref="A646" r:id="rId645"/>
    <hyperlink ref="A647" r:id="rId646"/>
    <hyperlink ref="A648" r:id="rId647"/>
    <hyperlink ref="A649" r:id="rId648"/>
    <hyperlink ref="A650" r:id="rId649"/>
    <hyperlink ref="A651" r:id="rId650"/>
    <hyperlink ref="A652" r:id="rId651"/>
    <hyperlink ref="A653" r:id="rId652"/>
    <hyperlink ref="A654" r:id="rId653"/>
    <hyperlink ref="A655" r:id="rId654"/>
    <hyperlink ref="A656" r:id="rId655"/>
    <hyperlink ref="A657" r:id="rId656"/>
    <hyperlink ref="A658" r:id="rId657"/>
    <hyperlink ref="A659" r:id="rId658"/>
    <hyperlink ref="A660" r:id="rId659"/>
    <hyperlink ref="A661" r:id="rId660"/>
    <hyperlink ref="A662" r:id="rId661"/>
    <hyperlink ref="A663" r:id="rId662"/>
    <hyperlink ref="A664" r:id="rId663"/>
    <hyperlink ref="A665" r:id="rId664"/>
    <hyperlink ref="A666" r:id="rId665"/>
    <hyperlink ref="A667" r:id="rId666"/>
    <hyperlink ref="A668" r:id="rId667"/>
    <hyperlink ref="A669" r:id="rId668"/>
    <hyperlink ref="A670" r:id="rId669"/>
    <hyperlink ref="A671" r:id="rId670"/>
    <hyperlink ref="A672" r:id="rId671"/>
    <hyperlink ref="A673" r:id="rId672"/>
    <hyperlink ref="A674" r:id="rId673"/>
    <hyperlink ref="A675" r:id="rId674"/>
    <hyperlink ref="A676" r:id="rId675"/>
    <hyperlink ref="A677" r:id="rId676"/>
    <hyperlink ref="A678" r:id="rId677"/>
    <hyperlink ref="A679" r:id="rId678"/>
    <hyperlink ref="A680" r:id="rId679"/>
    <hyperlink ref="A681" r:id="rId680"/>
    <hyperlink ref="A682" r:id="rId681"/>
    <hyperlink ref="A683" r:id="rId682"/>
    <hyperlink ref="A684" r:id="rId683"/>
    <hyperlink ref="A685" r:id="rId684"/>
    <hyperlink ref="A686" r:id="rId685"/>
    <hyperlink ref="A687" r:id="rId686"/>
    <hyperlink ref="A688" r:id="rId687"/>
    <hyperlink ref="A689" r:id="rId688"/>
    <hyperlink ref="A690" r:id="rId689"/>
    <hyperlink ref="A691" r:id="rId690"/>
    <hyperlink ref="A692" r:id="rId691"/>
    <hyperlink ref="A693" r:id="rId692"/>
    <hyperlink ref="A694" r:id="rId693"/>
    <hyperlink ref="A695" r:id="rId694"/>
    <hyperlink ref="A696" r:id="rId695"/>
    <hyperlink ref="A697" r:id="rId696"/>
    <hyperlink ref="A698" r:id="rId697"/>
    <hyperlink ref="A699" r:id="rId698"/>
    <hyperlink ref="A700" r:id="rId699"/>
    <hyperlink ref="A701" r:id="rId700"/>
    <hyperlink ref="A702" r:id="rId701"/>
    <hyperlink ref="A703" r:id="rId702"/>
    <hyperlink ref="A704" r:id="rId703"/>
    <hyperlink ref="A705" r:id="rId704"/>
    <hyperlink ref="A706" r:id="rId705"/>
    <hyperlink ref="A707" r:id="rId706"/>
    <hyperlink ref="A708" r:id="rId707"/>
    <hyperlink ref="A709" r:id="rId708"/>
    <hyperlink ref="A710" r:id="rId709"/>
    <hyperlink ref="A711" r:id="rId710"/>
    <hyperlink ref="A712" r:id="rId711"/>
    <hyperlink ref="A713" r:id="rId712"/>
    <hyperlink ref="A714" r:id="rId713"/>
    <hyperlink ref="A715" r:id="rId714"/>
    <hyperlink ref="A716" r:id="rId715"/>
    <hyperlink ref="A717" r:id="rId716"/>
    <hyperlink ref="A718" r:id="rId717"/>
    <hyperlink ref="A719" r:id="rId718"/>
    <hyperlink ref="A720" r:id="rId719"/>
    <hyperlink ref="A721" r:id="rId720"/>
    <hyperlink ref="A722" r:id="rId721"/>
    <hyperlink ref="A723" r:id="rId722"/>
    <hyperlink ref="A724" r:id="rId723"/>
    <hyperlink ref="A725" r:id="rId724"/>
    <hyperlink ref="A726" r:id="rId725"/>
    <hyperlink ref="A727" r:id="rId726"/>
    <hyperlink ref="A728" r:id="rId727"/>
    <hyperlink ref="A729" r:id="rId728"/>
    <hyperlink ref="A730" r:id="rId729"/>
    <hyperlink ref="A731" r:id="rId730"/>
    <hyperlink ref="A732" r:id="rId731"/>
    <hyperlink ref="A733" r:id="rId732"/>
    <hyperlink ref="A734" r:id="rId733"/>
    <hyperlink ref="A735" r:id="rId734"/>
    <hyperlink ref="A736" r:id="rId735"/>
    <hyperlink ref="A737" r:id="rId736"/>
    <hyperlink ref="A738" r:id="rId737"/>
    <hyperlink ref="A739" r:id="rId738"/>
    <hyperlink ref="A740" r:id="rId739"/>
    <hyperlink ref="A741" r:id="rId740"/>
    <hyperlink ref="A742" r:id="rId741"/>
    <hyperlink ref="A743" r:id="rId742"/>
    <hyperlink ref="A744" r:id="rId743"/>
    <hyperlink ref="A745" r:id="rId744"/>
    <hyperlink ref="A746" r:id="rId745"/>
    <hyperlink ref="A747" r:id="rId746"/>
    <hyperlink ref="A748" r:id="rId747"/>
    <hyperlink ref="A749" r:id="rId748"/>
    <hyperlink ref="A750" r:id="rId749"/>
    <hyperlink ref="A751" r:id="rId750"/>
    <hyperlink ref="A752" r:id="rId751"/>
    <hyperlink ref="A753" r:id="rId752"/>
    <hyperlink ref="A754" r:id="rId753"/>
    <hyperlink ref="A755" r:id="rId754"/>
    <hyperlink ref="A756" r:id="rId755"/>
    <hyperlink ref="A757" r:id="rId756"/>
    <hyperlink ref="A758" r:id="rId757"/>
    <hyperlink ref="A759" r:id="rId758"/>
    <hyperlink ref="A760" r:id="rId759"/>
    <hyperlink ref="A761" r:id="rId760"/>
    <hyperlink ref="A762" r:id="rId761"/>
    <hyperlink ref="A763" r:id="rId762"/>
    <hyperlink ref="A764" r:id="rId763"/>
    <hyperlink ref="A765" r:id="rId764"/>
    <hyperlink ref="A766" r:id="rId765"/>
    <hyperlink ref="A767" r:id="rId766"/>
    <hyperlink ref="A768" r:id="rId767"/>
    <hyperlink ref="A769" r:id="rId768"/>
    <hyperlink ref="A770" r:id="rId769"/>
    <hyperlink ref="A771" r:id="rId770"/>
    <hyperlink ref="A772" r:id="rId771"/>
    <hyperlink ref="A773" r:id="rId772"/>
    <hyperlink ref="A774" r:id="rId773"/>
    <hyperlink ref="A775" r:id="rId774"/>
    <hyperlink ref="A776" r:id="rId775"/>
    <hyperlink ref="A777" r:id="rId776"/>
    <hyperlink ref="A778" r:id="rId777"/>
    <hyperlink ref="A779" r:id="rId778"/>
    <hyperlink ref="A780" r:id="rId779"/>
    <hyperlink ref="A781" r:id="rId780"/>
    <hyperlink ref="A782" r:id="rId781"/>
    <hyperlink ref="A783" r:id="rId782"/>
    <hyperlink ref="A784" r:id="rId783"/>
    <hyperlink ref="A785" r:id="rId784"/>
    <hyperlink ref="A786" r:id="rId785"/>
    <hyperlink ref="A787" r:id="rId786"/>
    <hyperlink ref="A788" r:id="rId787"/>
    <hyperlink ref="A789" r:id="rId788"/>
    <hyperlink ref="A790" r:id="rId789"/>
    <hyperlink ref="A791" r:id="rId790"/>
    <hyperlink ref="A792" r:id="rId791"/>
    <hyperlink ref="A793" r:id="rId792"/>
    <hyperlink ref="A794" r:id="rId793"/>
    <hyperlink ref="A795" r:id="rId794"/>
    <hyperlink ref="A796" r:id="rId795"/>
    <hyperlink ref="A797" r:id="rId796"/>
    <hyperlink ref="A798" r:id="rId797"/>
    <hyperlink ref="A799" r:id="rId798"/>
    <hyperlink ref="A800" r:id="rId799"/>
    <hyperlink ref="A801" r:id="rId800"/>
    <hyperlink ref="A802" r:id="rId801"/>
    <hyperlink ref="A803" r:id="rId802"/>
    <hyperlink ref="A804" r:id="rId803"/>
    <hyperlink ref="A805" r:id="rId804"/>
    <hyperlink ref="A806" r:id="rId805"/>
    <hyperlink ref="A807" r:id="rId806"/>
    <hyperlink ref="A808" r:id="rId807"/>
    <hyperlink ref="A809" r:id="rId808"/>
    <hyperlink ref="A810" r:id="rId809"/>
    <hyperlink ref="A811" r:id="rId810"/>
    <hyperlink ref="A812" r:id="rId811"/>
    <hyperlink ref="A813" r:id="rId812"/>
    <hyperlink ref="A814" r:id="rId813"/>
    <hyperlink ref="A815" r:id="rId814"/>
    <hyperlink ref="A816" r:id="rId815"/>
    <hyperlink ref="A817" r:id="rId816"/>
    <hyperlink ref="A818" r:id="rId817"/>
    <hyperlink ref="A819" r:id="rId818"/>
    <hyperlink ref="A820" r:id="rId819"/>
    <hyperlink ref="A821" r:id="rId820"/>
    <hyperlink ref="A822" r:id="rId821"/>
    <hyperlink ref="A823" r:id="rId822"/>
    <hyperlink ref="A824" r:id="rId823"/>
    <hyperlink ref="A825" r:id="rId824"/>
    <hyperlink ref="A826" r:id="rId825"/>
    <hyperlink ref="A827" r:id="rId826"/>
    <hyperlink ref="A828" r:id="rId827"/>
    <hyperlink ref="A829" r:id="rId828"/>
    <hyperlink ref="A830" r:id="rId829"/>
    <hyperlink ref="A831" r:id="rId830"/>
    <hyperlink ref="A832" r:id="rId831"/>
    <hyperlink ref="A833" r:id="rId832"/>
    <hyperlink ref="A834" r:id="rId833"/>
    <hyperlink ref="A835" r:id="rId834"/>
    <hyperlink ref="A836" r:id="rId835"/>
    <hyperlink ref="A837" r:id="rId836"/>
    <hyperlink ref="A838" r:id="rId837"/>
    <hyperlink ref="A839" r:id="rId838"/>
    <hyperlink ref="A840" r:id="rId839"/>
    <hyperlink ref="A841" r:id="rId840"/>
    <hyperlink ref="A842" r:id="rId841"/>
    <hyperlink ref="A843" r:id="rId842"/>
    <hyperlink ref="A844" r:id="rId843"/>
    <hyperlink ref="A845" r:id="rId844"/>
    <hyperlink ref="A846" r:id="rId845"/>
    <hyperlink ref="A847" r:id="rId846"/>
    <hyperlink ref="A848" r:id="rId847"/>
    <hyperlink ref="A849" r:id="rId848"/>
    <hyperlink ref="A850" r:id="rId849"/>
    <hyperlink ref="A851" r:id="rId850"/>
    <hyperlink ref="A852" r:id="rId851"/>
    <hyperlink ref="A853" r:id="rId852"/>
    <hyperlink ref="A854" r:id="rId853"/>
    <hyperlink ref="A855" r:id="rId854"/>
    <hyperlink ref="A856" r:id="rId855"/>
    <hyperlink ref="A857" r:id="rId856"/>
    <hyperlink ref="A858" r:id="rId857"/>
    <hyperlink ref="A859" r:id="rId858"/>
    <hyperlink ref="A860" r:id="rId859"/>
    <hyperlink ref="A861" r:id="rId860"/>
    <hyperlink ref="A862" r:id="rId861"/>
    <hyperlink ref="A863" r:id="rId862"/>
    <hyperlink ref="A864" r:id="rId863"/>
    <hyperlink ref="A865" r:id="rId864"/>
    <hyperlink ref="A866" r:id="rId865"/>
    <hyperlink ref="A867" r:id="rId866"/>
    <hyperlink ref="A868" r:id="rId867"/>
    <hyperlink ref="A869" r:id="rId868"/>
    <hyperlink ref="A870" r:id="rId869"/>
    <hyperlink ref="A871" r:id="rId870"/>
    <hyperlink ref="A872" r:id="rId871"/>
    <hyperlink ref="A873" r:id="rId872"/>
    <hyperlink ref="A874" r:id="rId873"/>
    <hyperlink ref="A875" r:id="rId874"/>
    <hyperlink ref="A876" r:id="rId875"/>
    <hyperlink ref="A877" r:id="rId876"/>
    <hyperlink ref="A878" r:id="rId877"/>
    <hyperlink ref="A879" r:id="rId878"/>
    <hyperlink ref="A880" r:id="rId879"/>
    <hyperlink ref="A881" r:id="rId880"/>
    <hyperlink ref="A882" r:id="rId881"/>
    <hyperlink ref="A883" r:id="rId882"/>
    <hyperlink ref="A884" r:id="rId883"/>
    <hyperlink ref="A885" r:id="rId884"/>
    <hyperlink ref="A886" r:id="rId885"/>
    <hyperlink ref="A887" r:id="rId886"/>
    <hyperlink ref="A888" r:id="rId887"/>
    <hyperlink ref="A889" r:id="rId888"/>
    <hyperlink ref="A890" r:id="rId889"/>
    <hyperlink ref="A891" r:id="rId890"/>
    <hyperlink ref="A892" r:id="rId891"/>
    <hyperlink ref="A893" r:id="rId892"/>
    <hyperlink ref="A894" r:id="rId893"/>
    <hyperlink ref="A895" r:id="rId894"/>
    <hyperlink ref="A896" r:id="rId895"/>
    <hyperlink ref="A897" r:id="rId896"/>
    <hyperlink ref="A898" r:id="rId897"/>
    <hyperlink ref="A899" r:id="rId898"/>
    <hyperlink ref="A900" r:id="rId899"/>
    <hyperlink ref="A901" r:id="rId900"/>
    <hyperlink ref="A902" r:id="rId901"/>
    <hyperlink ref="A903" r:id="rId902"/>
    <hyperlink ref="A904" r:id="rId903"/>
    <hyperlink ref="A905" r:id="rId904"/>
    <hyperlink ref="A906" r:id="rId905"/>
    <hyperlink ref="A907" r:id="rId906"/>
    <hyperlink ref="A908" r:id="rId907"/>
    <hyperlink ref="A909" r:id="rId908"/>
    <hyperlink ref="A910" r:id="rId909"/>
    <hyperlink ref="A911" r:id="rId910"/>
    <hyperlink ref="A912" r:id="rId911"/>
    <hyperlink ref="A913" r:id="rId912"/>
    <hyperlink ref="A914" r:id="rId913"/>
    <hyperlink ref="A915" r:id="rId914"/>
    <hyperlink ref="A916" r:id="rId915"/>
    <hyperlink ref="A917" r:id="rId916"/>
    <hyperlink ref="A918" r:id="rId917"/>
    <hyperlink ref="A919" r:id="rId918"/>
    <hyperlink ref="A920" r:id="rId919"/>
    <hyperlink ref="A921" r:id="rId920"/>
    <hyperlink ref="A922" r:id="rId921"/>
    <hyperlink ref="A923" r:id="rId922"/>
    <hyperlink ref="A924" r:id="rId923"/>
    <hyperlink ref="A925" r:id="rId924"/>
    <hyperlink ref="A926" r:id="rId925"/>
    <hyperlink ref="A927" r:id="rId926"/>
    <hyperlink ref="A928" r:id="rId927"/>
    <hyperlink ref="A929" r:id="rId928"/>
    <hyperlink ref="A930" r:id="rId929"/>
    <hyperlink ref="A931" r:id="rId930"/>
    <hyperlink ref="A932" r:id="rId931"/>
    <hyperlink ref="A933" r:id="rId932"/>
    <hyperlink ref="A934" r:id="rId933"/>
    <hyperlink ref="A935" r:id="rId934"/>
    <hyperlink ref="A936" r:id="rId935"/>
    <hyperlink ref="A937" r:id="rId936"/>
    <hyperlink ref="A938" r:id="rId937"/>
    <hyperlink ref="A939" r:id="rId938"/>
    <hyperlink ref="A940" r:id="rId939"/>
    <hyperlink ref="A941" r:id="rId940"/>
    <hyperlink ref="A942" r:id="rId941"/>
    <hyperlink ref="A943" r:id="rId942"/>
    <hyperlink ref="A944" r:id="rId943"/>
    <hyperlink ref="A945" r:id="rId944"/>
    <hyperlink ref="A946" r:id="rId945"/>
    <hyperlink ref="A947" r:id="rId946"/>
    <hyperlink ref="A948" r:id="rId947"/>
    <hyperlink ref="A949" r:id="rId948"/>
    <hyperlink ref="A950" r:id="rId949"/>
    <hyperlink ref="A951" r:id="rId950"/>
    <hyperlink ref="A952" r:id="rId951"/>
    <hyperlink ref="A953" r:id="rId952"/>
    <hyperlink ref="A954" r:id="rId953"/>
    <hyperlink ref="A955" r:id="rId954"/>
    <hyperlink ref="A956" r:id="rId955"/>
    <hyperlink ref="A957" r:id="rId956"/>
    <hyperlink ref="A958" r:id="rId957"/>
    <hyperlink ref="A959" r:id="rId958"/>
    <hyperlink ref="A960" r:id="rId959"/>
    <hyperlink ref="A961" r:id="rId960"/>
    <hyperlink ref="A962" r:id="rId961"/>
    <hyperlink ref="A963" r:id="rId962"/>
    <hyperlink ref="A964" r:id="rId963"/>
    <hyperlink ref="A965" r:id="rId964"/>
    <hyperlink ref="A966" r:id="rId965"/>
    <hyperlink ref="A967" r:id="rId966"/>
    <hyperlink ref="A968" r:id="rId967"/>
    <hyperlink ref="A969" r:id="rId968"/>
    <hyperlink ref="A970" r:id="rId969"/>
    <hyperlink ref="A971" r:id="rId970"/>
    <hyperlink ref="A972" r:id="rId971"/>
    <hyperlink ref="A973" r:id="rId972"/>
    <hyperlink ref="A974" r:id="rId973"/>
    <hyperlink ref="A975" r:id="rId974"/>
    <hyperlink ref="A976" r:id="rId975"/>
    <hyperlink ref="A977" r:id="rId976"/>
    <hyperlink ref="A978" r:id="rId977"/>
    <hyperlink ref="A979" r:id="rId978"/>
    <hyperlink ref="A980" r:id="rId979"/>
    <hyperlink ref="A981" r:id="rId980"/>
    <hyperlink ref="A982" r:id="rId981"/>
    <hyperlink ref="A983" r:id="rId982"/>
    <hyperlink ref="A984" r:id="rId983"/>
    <hyperlink ref="A985" r:id="rId984"/>
    <hyperlink ref="A986" r:id="rId985"/>
    <hyperlink ref="A987" r:id="rId986"/>
    <hyperlink ref="A988" r:id="rId987"/>
    <hyperlink ref="A989" r:id="rId988"/>
    <hyperlink ref="A990" r:id="rId989"/>
    <hyperlink ref="A991" r:id="rId990"/>
    <hyperlink ref="A992" r:id="rId991"/>
    <hyperlink ref="A993" r:id="rId992"/>
    <hyperlink ref="A994" r:id="rId993"/>
    <hyperlink ref="A995" r:id="rId994"/>
    <hyperlink ref="A996" r:id="rId995"/>
    <hyperlink ref="A997" r:id="rId996"/>
    <hyperlink ref="A998" r:id="rId997"/>
    <hyperlink ref="A999" r:id="rId998"/>
    <hyperlink ref="A1000" r:id="rId999"/>
    <hyperlink ref="A1001" r:id="rId1000"/>
    <hyperlink ref="A1002" r:id="rId1001"/>
    <hyperlink ref="A1003" r:id="rId1002"/>
    <hyperlink ref="A1004" r:id="rId1003"/>
    <hyperlink ref="A1005" r:id="rId1004"/>
    <hyperlink ref="A1006" r:id="rId1005"/>
    <hyperlink ref="A1007" r:id="rId1006"/>
    <hyperlink ref="A1008" r:id="rId1007"/>
    <hyperlink ref="A1009" r:id="rId1008"/>
    <hyperlink ref="A1010" r:id="rId1009"/>
    <hyperlink ref="A1011" r:id="rId1010"/>
    <hyperlink ref="A1012" r:id="rId1011"/>
    <hyperlink ref="A1013" r:id="rId1012"/>
    <hyperlink ref="A1014" r:id="rId1013"/>
    <hyperlink ref="A1015" r:id="rId1014"/>
    <hyperlink ref="A1016" r:id="rId1015"/>
    <hyperlink ref="A1017" r:id="rId1016"/>
    <hyperlink ref="A1018" r:id="rId1017"/>
    <hyperlink ref="A1019" r:id="rId1018"/>
    <hyperlink ref="A1020" r:id="rId1019"/>
    <hyperlink ref="A1021" r:id="rId1020"/>
    <hyperlink ref="A1022" r:id="rId1021"/>
    <hyperlink ref="A1023" r:id="rId1022"/>
    <hyperlink ref="A1024" r:id="rId1023"/>
    <hyperlink ref="A1025" r:id="rId1024"/>
    <hyperlink ref="A1026" r:id="rId1025"/>
    <hyperlink ref="A1027" r:id="rId1026"/>
    <hyperlink ref="A1028" r:id="rId1027"/>
    <hyperlink ref="A1029" r:id="rId1028"/>
    <hyperlink ref="A1030" r:id="rId1029"/>
    <hyperlink ref="A1031" r:id="rId1030"/>
    <hyperlink ref="A1032" r:id="rId1031"/>
    <hyperlink ref="A1033" r:id="rId1032"/>
    <hyperlink ref="A1034" r:id="rId1033"/>
    <hyperlink ref="A1035" r:id="rId1034"/>
    <hyperlink ref="A1036" r:id="rId1035"/>
    <hyperlink ref="A1037" r:id="rId1036"/>
    <hyperlink ref="A1038" r:id="rId1037"/>
    <hyperlink ref="A1039" r:id="rId1038"/>
    <hyperlink ref="A1040" r:id="rId1039"/>
    <hyperlink ref="A1041" r:id="rId1040"/>
    <hyperlink ref="A1042" r:id="rId1041"/>
    <hyperlink ref="A1043" r:id="rId1042"/>
    <hyperlink ref="A1044" r:id="rId1043"/>
    <hyperlink ref="A1045" r:id="rId1044"/>
    <hyperlink ref="A1046" r:id="rId1045"/>
    <hyperlink ref="A1047" r:id="rId1046"/>
    <hyperlink ref="A1048" r:id="rId1047"/>
    <hyperlink ref="A1049" r:id="rId1048"/>
    <hyperlink ref="A1050" r:id="rId1049"/>
    <hyperlink ref="A1051" r:id="rId1050"/>
    <hyperlink ref="A1052" r:id="rId1051"/>
    <hyperlink ref="A1053" r:id="rId1052"/>
    <hyperlink ref="A1054" r:id="rId1053"/>
    <hyperlink ref="A1055" r:id="rId1054"/>
    <hyperlink ref="A1056" r:id="rId1055"/>
    <hyperlink ref="A1057" r:id="rId1056"/>
    <hyperlink ref="A1058" r:id="rId1057"/>
    <hyperlink ref="A1059" r:id="rId1058"/>
    <hyperlink ref="A1060" r:id="rId1059"/>
    <hyperlink ref="A1061" r:id="rId1060"/>
    <hyperlink ref="A1062" r:id="rId1061"/>
    <hyperlink ref="A1063" r:id="rId1062"/>
    <hyperlink ref="A1064" r:id="rId1063"/>
    <hyperlink ref="A1065" r:id="rId1064"/>
    <hyperlink ref="A1066" r:id="rId1065"/>
    <hyperlink ref="A1067" r:id="rId1066"/>
    <hyperlink ref="A1068" r:id="rId1067"/>
    <hyperlink ref="A1069" r:id="rId1068"/>
    <hyperlink ref="A1070" r:id="rId1069"/>
    <hyperlink ref="A1071" r:id="rId1070"/>
    <hyperlink ref="A1072" r:id="rId1071"/>
    <hyperlink ref="A1073" r:id="rId1072"/>
    <hyperlink ref="A1074" r:id="rId1073"/>
    <hyperlink ref="A1075" r:id="rId1074"/>
    <hyperlink ref="A1076" r:id="rId1075"/>
    <hyperlink ref="A1077" r:id="rId1076"/>
    <hyperlink ref="A1078" r:id="rId1077"/>
    <hyperlink ref="A1079" r:id="rId1078"/>
    <hyperlink ref="A1080" r:id="rId1079"/>
    <hyperlink ref="A1081" r:id="rId1080"/>
    <hyperlink ref="A1082" r:id="rId1081"/>
    <hyperlink ref="A1083" r:id="rId1082"/>
    <hyperlink ref="A1084" r:id="rId1083"/>
    <hyperlink ref="A1085" r:id="rId1084"/>
    <hyperlink ref="A1086" r:id="rId1085"/>
    <hyperlink ref="A1087" r:id="rId1086"/>
    <hyperlink ref="A1088" r:id="rId1087"/>
    <hyperlink ref="A1089" r:id="rId1088"/>
    <hyperlink ref="A1090" r:id="rId1089"/>
    <hyperlink ref="A1091" r:id="rId1090"/>
    <hyperlink ref="A1092" r:id="rId1091"/>
    <hyperlink ref="A1093" r:id="rId1092"/>
    <hyperlink ref="A1094" r:id="rId1093"/>
    <hyperlink ref="A1095" r:id="rId1094"/>
    <hyperlink ref="A1096" r:id="rId1095"/>
    <hyperlink ref="A1097" r:id="rId1096"/>
    <hyperlink ref="A1098" r:id="rId1097"/>
    <hyperlink ref="A1099" r:id="rId1098"/>
    <hyperlink ref="A1100" r:id="rId1099"/>
    <hyperlink ref="A1101" r:id="rId1100"/>
    <hyperlink ref="A1102" r:id="rId1101"/>
    <hyperlink ref="A1103" r:id="rId1102"/>
    <hyperlink ref="A1104" r:id="rId1103"/>
    <hyperlink ref="A1105" r:id="rId1104"/>
    <hyperlink ref="A1106" r:id="rId1105"/>
    <hyperlink ref="A1107" r:id="rId1106"/>
    <hyperlink ref="A1108" r:id="rId1107"/>
    <hyperlink ref="A1109" r:id="rId1108"/>
    <hyperlink ref="A1110" r:id="rId1109"/>
    <hyperlink ref="A1111" r:id="rId1110"/>
    <hyperlink ref="A1112" r:id="rId1111"/>
    <hyperlink ref="A1113" r:id="rId1112"/>
    <hyperlink ref="A1114" r:id="rId1113"/>
    <hyperlink ref="A1115" r:id="rId1114"/>
    <hyperlink ref="A1116" r:id="rId1115"/>
    <hyperlink ref="A1117" r:id="rId1116"/>
    <hyperlink ref="A1118" r:id="rId1117"/>
    <hyperlink ref="A1119" r:id="rId1118"/>
    <hyperlink ref="A1120" r:id="rId1119"/>
    <hyperlink ref="A1121" r:id="rId1120"/>
    <hyperlink ref="A1122" r:id="rId1121"/>
    <hyperlink ref="A1123" r:id="rId1122"/>
    <hyperlink ref="A1124" r:id="rId1123"/>
    <hyperlink ref="A1125" r:id="rId1124"/>
    <hyperlink ref="A1126" r:id="rId1125"/>
    <hyperlink ref="A1127" r:id="rId1126"/>
    <hyperlink ref="A1128" r:id="rId1127"/>
    <hyperlink ref="A1129" r:id="rId1128"/>
    <hyperlink ref="A1130" r:id="rId1129"/>
    <hyperlink ref="A1131" r:id="rId1130"/>
    <hyperlink ref="A1132" r:id="rId1131"/>
    <hyperlink ref="A1133" r:id="rId1132"/>
    <hyperlink ref="A1134" r:id="rId1133"/>
    <hyperlink ref="A1135" r:id="rId1134"/>
    <hyperlink ref="A1136" r:id="rId1135"/>
    <hyperlink ref="A1137" r:id="rId1136"/>
    <hyperlink ref="A1138" r:id="rId1137"/>
    <hyperlink ref="A1139" r:id="rId1138"/>
    <hyperlink ref="A1140" r:id="rId1139"/>
    <hyperlink ref="A1141" r:id="rId1140"/>
    <hyperlink ref="A1142" r:id="rId1141"/>
    <hyperlink ref="A1143" r:id="rId1142"/>
    <hyperlink ref="A1144" r:id="rId1143"/>
    <hyperlink ref="A1145" r:id="rId1144"/>
    <hyperlink ref="A1146" r:id="rId1145"/>
    <hyperlink ref="A1147" r:id="rId1146"/>
    <hyperlink ref="A1148" r:id="rId1147"/>
    <hyperlink ref="A1149" r:id="rId1148"/>
    <hyperlink ref="A1150" r:id="rId1149"/>
    <hyperlink ref="A1151" r:id="rId1150"/>
    <hyperlink ref="A1152" r:id="rId1151"/>
    <hyperlink ref="A1153" r:id="rId1152"/>
    <hyperlink ref="A1154" r:id="rId1153"/>
    <hyperlink ref="A1155" r:id="rId1154"/>
    <hyperlink ref="A1156" r:id="rId1155"/>
    <hyperlink ref="A1157" r:id="rId1156"/>
    <hyperlink ref="A1158" r:id="rId1157"/>
    <hyperlink ref="A1159" r:id="rId1158"/>
    <hyperlink ref="A1160" r:id="rId1159"/>
    <hyperlink ref="A1161" r:id="rId1160"/>
    <hyperlink ref="A1162" r:id="rId1161"/>
    <hyperlink ref="A1163" r:id="rId1162"/>
    <hyperlink ref="A1164" r:id="rId1163"/>
    <hyperlink ref="A1165" r:id="rId1164"/>
    <hyperlink ref="A1166" r:id="rId1165"/>
    <hyperlink ref="A1167" r:id="rId1166"/>
    <hyperlink ref="A1168" r:id="rId1167"/>
    <hyperlink ref="A1169" r:id="rId1168"/>
    <hyperlink ref="A1170" r:id="rId1169"/>
    <hyperlink ref="A1171" r:id="rId1170"/>
    <hyperlink ref="A1172" r:id="rId1171"/>
    <hyperlink ref="A1173" r:id="rId1172"/>
    <hyperlink ref="A1174" r:id="rId1173"/>
    <hyperlink ref="A1175" r:id="rId1174"/>
    <hyperlink ref="A1176" r:id="rId1175"/>
    <hyperlink ref="A1177" r:id="rId1176"/>
    <hyperlink ref="A1178" r:id="rId1177"/>
    <hyperlink ref="A1179" r:id="rId1178"/>
    <hyperlink ref="A1180" r:id="rId1179"/>
    <hyperlink ref="A1181" r:id="rId1180"/>
    <hyperlink ref="A1182" r:id="rId1181"/>
    <hyperlink ref="A1183" r:id="rId1182"/>
    <hyperlink ref="A1184" r:id="rId1183"/>
    <hyperlink ref="A1185" r:id="rId1184"/>
    <hyperlink ref="A1186" r:id="rId1185"/>
    <hyperlink ref="A1187" r:id="rId1186"/>
    <hyperlink ref="A1188" r:id="rId1187"/>
    <hyperlink ref="A1189" r:id="rId1188"/>
    <hyperlink ref="A1190" r:id="rId1189"/>
    <hyperlink ref="A1191" r:id="rId1190"/>
    <hyperlink ref="A1192" r:id="rId1191"/>
    <hyperlink ref="A1193" r:id="rId1192"/>
    <hyperlink ref="A1194" r:id="rId1193"/>
    <hyperlink ref="A1195" r:id="rId1194"/>
    <hyperlink ref="A1196" r:id="rId1195"/>
    <hyperlink ref="A1197" r:id="rId1196"/>
    <hyperlink ref="A1198" r:id="rId1197"/>
    <hyperlink ref="A1199" r:id="rId1198"/>
    <hyperlink ref="A1200" r:id="rId1199"/>
    <hyperlink ref="A1201" r:id="rId1200"/>
    <hyperlink ref="A1202" r:id="rId1201"/>
    <hyperlink ref="A1203" r:id="rId1202"/>
    <hyperlink ref="A1204" r:id="rId1203"/>
    <hyperlink ref="A1205" r:id="rId1204"/>
    <hyperlink ref="A1206" r:id="rId1205"/>
    <hyperlink ref="A1207" r:id="rId1206"/>
    <hyperlink ref="A1208" r:id="rId1207"/>
    <hyperlink ref="A1209" r:id="rId1208"/>
    <hyperlink ref="A1210" r:id="rId1209"/>
    <hyperlink ref="A1211" r:id="rId1210"/>
    <hyperlink ref="A1212" r:id="rId1211"/>
    <hyperlink ref="A1213" r:id="rId1212"/>
    <hyperlink ref="A1214" r:id="rId1213"/>
    <hyperlink ref="A1215" r:id="rId1214"/>
    <hyperlink ref="A1216" r:id="rId1215"/>
    <hyperlink ref="A1217" r:id="rId1216"/>
    <hyperlink ref="A1218" r:id="rId1217"/>
    <hyperlink ref="A1219" r:id="rId1218"/>
    <hyperlink ref="A1220" r:id="rId1219"/>
    <hyperlink ref="A1221" r:id="rId1220"/>
    <hyperlink ref="A1222" r:id="rId1221"/>
    <hyperlink ref="A1223" r:id="rId1222"/>
    <hyperlink ref="A1224" r:id="rId1223"/>
    <hyperlink ref="A1225" r:id="rId1224"/>
    <hyperlink ref="A1226" r:id="rId1225"/>
    <hyperlink ref="A1227" r:id="rId1226"/>
    <hyperlink ref="A1228" r:id="rId1227"/>
    <hyperlink ref="A1229" r:id="rId1228"/>
    <hyperlink ref="A1230" r:id="rId1229"/>
    <hyperlink ref="A1231" r:id="rId1230"/>
    <hyperlink ref="A1232" r:id="rId1231"/>
    <hyperlink ref="A1233" r:id="rId1232"/>
    <hyperlink ref="A1234" r:id="rId1233"/>
    <hyperlink ref="A1235" r:id="rId1234"/>
    <hyperlink ref="A1236" r:id="rId1235"/>
    <hyperlink ref="A1237" r:id="rId1236"/>
    <hyperlink ref="A1238" r:id="rId1237"/>
    <hyperlink ref="A1239" r:id="rId1238"/>
    <hyperlink ref="A1240" r:id="rId1239"/>
    <hyperlink ref="A1241" r:id="rId1240"/>
    <hyperlink ref="A1242" r:id="rId1241"/>
    <hyperlink ref="A1243" r:id="rId1242"/>
    <hyperlink ref="A1244" r:id="rId1243"/>
    <hyperlink ref="A1245" r:id="rId1244"/>
    <hyperlink ref="A1246" r:id="rId1245"/>
    <hyperlink ref="A1247" r:id="rId1246"/>
    <hyperlink ref="A1248" r:id="rId1247"/>
    <hyperlink ref="A1249" r:id="rId1248"/>
    <hyperlink ref="A1250" r:id="rId1249"/>
    <hyperlink ref="A1251" r:id="rId1250"/>
    <hyperlink ref="A1252" r:id="rId1251"/>
    <hyperlink ref="A1253" r:id="rId1252"/>
    <hyperlink ref="A1254" r:id="rId1253"/>
    <hyperlink ref="A1255" r:id="rId1254"/>
    <hyperlink ref="A1256" r:id="rId1255"/>
    <hyperlink ref="A1257" r:id="rId1256"/>
    <hyperlink ref="A1258" r:id="rId1257"/>
    <hyperlink ref="A1259" r:id="rId1258"/>
    <hyperlink ref="A1260" r:id="rId1259"/>
    <hyperlink ref="A1261" r:id="rId1260"/>
    <hyperlink ref="A1262" r:id="rId1261"/>
    <hyperlink ref="A1263" r:id="rId1262"/>
    <hyperlink ref="A1264" r:id="rId1263"/>
    <hyperlink ref="A1265" r:id="rId1264"/>
    <hyperlink ref="A1266" r:id="rId1265"/>
    <hyperlink ref="A1267" r:id="rId1266"/>
    <hyperlink ref="A1268" r:id="rId1267"/>
    <hyperlink ref="A1269" r:id="rId1268"/>
    <hyperlink ref="A1270" r:id="rId1269"/>
    <hyperlink ref="A1271" r:id="rId1270"/>
    <hyperlink ref="A1272" r:id="rId1271"/>
    <hyperlink ref="A1273" r:id="rId1272"/>
    <hyperlink ref="A1274" r:id="rId1273"/>
    <hyperlink ref="A1275" r:id="rId1274"/>
    <hyperlink ref="A1276" r:id="rId1275"/>
    <hyperlink ref="A1277" r:id="rId1276"/>
    <hyperlink ref="A1278" r:id="rId1277"/>
    <hyperlink ref="A1279" r:id="rId1278"/>
    <hyperlink ref="A1280" r:id="rId1279"/>
    <hyperlink ref="A1281" r:id="rId1280"/>
    <hyperlink ref="A1282" r:id="rId1281"/>
    <hyperlink ref="A1283" r:id="rId1282"/>
    <hyperlink ref="A1284" r:id="rId1283"/>
    <hyperlink ref="A1285" r:id="rId1284"/>
    <hyperlink ref="A1286" r:id="rId1285"/>
    <hyperlink ref="A1287" r:id="rId1286"/>
    <hyperlink ref="A1288" r:id="rId1287"/>
    <hyperlink ref="A1289" r:id="rId1288"/>
    <hyperlink ref="A1290" r:id="rId1289"/>
    <hyperlink ref="A1291" r:id="rId1290"/>
    <hyperlink ref="A1292" r:id="rId1291"/>
    <hyperlink ref="A1293" r:id="rId1292"/>
    <hyperlink ref="A1294" r:id="rId1293"/>
    <hyperlink ref="A1295" r:id="rId1294"/>
    <hyperlink ref="A1296" r:id="rId1295"/>
    <hyperlink ref="A1297" r:id="rId1296"/>
    <hyperlink ref="A1298" r:id="rId1297"/>
    <hyperlink ref="A1299" r:id="rId1298"/>
    <hyperlink ref="A1300" r:id="rId1299"/>
    <hyperlink ref="A1301" r:id="rId1300"/>
    <hyperlink ref="A1302" r:id="rId1301"/>
    <hyperlink ref="A1303" r:id="rId1302"/>
    <hyperlink ref="A1304" r:id="rId1303"/>
    <hyperlink ref="A1305" r:id="rId1304"/>
    <hyperlink ref="A1306" r:id="rId1305"/>
    <hyperlink ref="A1307" r:id="rId1306"/>
    <hyperlink ref="A1308" r:id="rId1307"/>
    <hyperlink ref="A1309" r:id="rId1308"/>
    <hyperlink ref="A1310" r:id="rId1309"/>
    <hyperlink ref="A1311" r:id="rId1310"/>
    <hyperlink ref="A1312" r:id="rId1311"/>
    <hyperlink ref="A1313" r:id="rId1312"/>
    <hyperlink ref="A1314" r:id="rId1313"/>
    <hyperlink ref="A1315" r:id="rId1314"/>
    <hyperlink ref="A1316" r:id="rId1315"/>
    <hyperlink ref="A1317" r:id="rId1316"/>
    <hyperlink ref="A1318" r:id="rId1317"/>
    <hyperlink ref="A1319" r:id="rId1318"/>
    <hyperlink ref="A1320" r:id="rId1319"/>
    <hyperlink ref="A1321" r:id="rId1320"/>
    <hyperlink ref="A1322" r:id="rId1321"/>
    <hyperlink ref="A1323" r:id="rId1322"/>
    <hyperlink ref="A1324" r:id="rId1323"/>
    <hyperlink ref="A1325" r:id="rId1324"/>
    <hyperlink ref="A1326" r:id="rId1325"/>
    <hyperlink ref="A1327" r:id="rId1326"/>
    <hyperlink ref="A1328" r:id="rId1327"/>
    <hyperlink ref="A1329" r:id="rId1328"/>
    <hyperlink ref="A1330" r:id="rId1329"/>
    <hyperlink ref="A1331" r:id="rId1330"/>
    <hyperlink ref="A1332" r:id="rId1331"/>
    <hyperlink ref="A1333" r:id="rId1332"/>
    <hyperlink ref="A1334" r:id="rId1333"/>
    <hyperlink ref="A1335" r:id="rId1334"/>
    <hyperlink ref="A1336" r:id="rId1335"/>
    <hyperlink ref="A1337" r:id="rId1336"/>
    <hyperlink ref="A1338" r:id="rId1337"/>
    <hyperlink ref="A1339" r:id="rId1338"/>
    <hyperlink ref="A1340" r:id="rId1339"/>
    <hyperlink ref="A1341" r:id="rId1340"/>
    <hyperlink ref="A1342" r:id="rId1341"/>
    <hyperlink ref="A1343" r:id="rId1342"/>
    <hyperlink ref="A1344" r:id="rId1343"/>
    <hyperlink ref="A1345" r:id="rId1344"/>
    <hyperlink ref="A1346" r:id="rId1345"/>
    <hyperlink ref="A1347" r:id="rId1346"/>
    <hyperlink ref="A1348" r:id="rId1347"/>
    <hyperlink ref="A1349" r:id="rId1348"/>
    <hyperlink ref="A1350" r:id="rId1349"/>
    <hyperlink ref="A1351" r:id="rId1350"/>
    <hyperlink ref="A1352" r:id="rId1351"/>
    <hyperlink ref="A1353" r:id="rId1352"/>
    <hyperlink ref="A1354" r:id="rId1353"/>
    <hyperlink ref="A1355" r:id="rId1354"/>
    <hyperlink ref="A1356" r:id="rId1355"/>
    <hyperlink ref="A1357" r:id="rId1356"/>
    <hyperlink ref="A1358" r:id="rId1357"/>
    <hyperlink ref="A1359" r:id="rId1358"/>
    <hyperlink ref="A1360" r:id="rId1359"/>
    <hyperlink ref="A1361" r:id="rId1360"/>
    <hyperlink ref="A1362" r:id="rId1361"/>
    <hyperlink ref="A1363" r:id="rId1362"/>
    <hyperlink ref="A1364" r:id="rId1363"/>
    <hyperlink ref="A1365" r:id="rId1364"/>
    <hyperlink ref="A1366" r:id="rId1365"/>
    <hyperlink ref="A1367" r:id="rId1366"/>
    <hyperlink ref="A1368" r:id="rId1367"/>
    <hyperlink ref="A1369" r:id="rId1368"/>
    <hyperlink ref="A1370" r:id="rId1369"/>
    <hyperlink ref="A1371" r:id="rId1370"/>
    <hyperlink ref="A1372" r:id="rId1371"/>
    <hyperlink ref="A1373" r:id="rId1372"/>
    <hyperlink ref="A1374" r:id="rId1373"/>
    <hyperlink ref="A1375" r:id="rId1374"/>
    <hyperlink ref="A1376" r:id="rId1375"/>
    <hyperlink ref="A1377" r:id="rId1376"/>
    <hyperlink ref="A1378" r:id="rId1377"/>
    <hyperlink ref="A1379" r:id="rId1378"/>
    <hyperlink ref="A1380" r:id="rId1379"/>
    <hyperlink ref="A1381" r:id="rId1380"/>
    <hyperlink ref="A1382" r:id="rId1381"/>
    <hyperlink ref="A1383" r:id="rId1382"/>
    <hyperlink ref="A1384" r:id="rId1383"/>
    <hyperlink ref="A1385" r:id="rId1384"/>
    <hyperlink ref="A1386" r:id="rId1385"/>
    <hyperlink ref="A1387" r:id="rId1386"/>
    <hyperlink ref="A1388" r:id="rId1387"/>
    <hyperlink ref="A1389" r:id="rId1388"/>
    <hyperlink ref="A1390" r:id="rId1389"/>
    <hyperlink ref="A1391" r:id="rId1390"/>
    <hyperlink ref="A1392" r:id="rId1391"/>
    <hyperlink ref="A1393" r:id="rId1392"/>
    <hyperlink ref="A1394" r:id="rId1393"/>
    <hyperlink ref="A1395" r:id="rId1394"/>
    <hyperlink ref="A1396" r:id="rId1395"/>
    <hyperlink ref="A1397" r:id="rId1396"/>
    <hyperlink ref="A1398" r:id="rId1397"/>
    <hyperlink ref="A1399" r:id="rId1398"/>
    <hyperlink ref="A1400" r:id="rId1399"/>
    <hyperlink ref="A1401" r:id="rId1400"/>
    <hyperlink ref="A1402" r:id="rId1401"/>
    <hyperlink ref="A1403" r:id="rId1402"/>
    <hyperlink ref="A1404" r:id="rId1403"/>
    <hyperlink ref="A1405" r:id="rId1404"/>
    <hyperlink ref="A1406" r:id="rId1405"/>
    <hyperlink ref="A1407" r:id="rId1406"/>
    <hyperlink ref="A1408" r:id="rId1407"/>
    <hyperlink ref="A1409" r:id="rId1408"/>
    <hyperlink ref="A1410" r:id="rId1409"/>
    <hyperlink ref="A1411" r:id="rId1410"/>
    <hyperlink ref="A1412" r:id="rId1411"/>
    <hyperlink ref="A1413" r:id="rId1412"/>
    <hyperlink ref="A1414" r:id="rId1413"/>
    <hyperlink ref="A1415" r:id="rId1414"/>
    <hyperlink ref="A1416" r:id="rId1415"/>
    <hyperlink ref="A1417" r:id="rId1416"/>
    <hyperlink ref="A1418" r:id="rId1417"/>
    <hyperlink ref="A1419" r:id="rId1418"/>
    <hyperlink ref="A1420" r:id="rId1419"/>
    <hyperlink ref="A1421" r:id="rId1420"/>
    <hyperlink ref="A1422" r:id="rId1421"/>
    <hyperlink ref="A1423" r:id="rId1422"/>
    <hyperlink ref="A1424" r:id="rId1423"/>
    <hyperlink ref="A1425" r:id="rId1424"/>
    <hyperlink ref="A1426" r:id="rId1425"/>
    <hyperlink ref="A1427" r:id="rId1426"/>
    <hyperlink ref="A1428" r:id="rId1427"/>
    <hyperlink ref="A1429" r:id="rId1428"/>
    <hyperlink ref="A1430" r:id="rId1429"/>
    <hyperlink ref="A1431" r:id="rId1430"/>
    <hyperlink ref="A1432" r:id="rId1431"/>
    <hyperlink ref="A1433" r:id="rId1432"/>
    <hyperlink ref="A1434" r:id="rId1433"/>
    <hyperlink ref="A1435" r:id="rId1434"/>
    <hyperlink ref="A1436" r:id="rId1435"/>
    <hyperlink ref="A1437" r:id="rId1436"/>
    <hyperlink ref="A1438" r:id="rId1437"/>
    <hyperlink ref="A1439" r:id="rId1438"/>
    <hyperlink ref="A1440" r:id="rId1439"/>
    <hyperlink ref="A1441" r:id="rId1440"/>
    <hyperlink ref="A1442" r:id="rId1441"/>
    <hyperlink ref="A1443" r:id="rId1442"/>
    <hyperlink ref="A1444" r:id="rId1443"/>
    <hyperlink ref="A1445" r:id="rId1444"/>
    <hyperlink ref="A1446" r:id="rId1445"/>
    <hyperlink ref="A1447" r:id="rId1446"/>
    <hyperlink ref="A1448" r:id="rId1447"/>
    <hyperlink ref="A1449" r:id="rId1448"/>
    <hyperlink ref="A1450" r:id="rId1449"/>
    <hyperlink ref="A1451" r:id="rId1450"/>
    <hyperlink ref="A1452" r:id="rId1451"/>
    <hyperlink ref="A1453" r:id="rId1452"/>
    <hyperlink ref="A1454" r:id="rId1453"/>
    <hyperlink ref="A1455" r:id="rId1454"/>
    <hyperlink ref="A1456" r:id="rId1455"/>
    <hyperlink ref="A1457" r:id="rId1456"/>
    <hyperlink ref="A1458" r:id="rId1457"/>
    <hyperlink ref="A1459" r:id="rId1458"/>
    <hyperlink ref="A1460" r:id="rId1459"/>
    <hyperlink ref="A1461" r:id="rId1460"/>
    <hyperlink ref="A1462" r:id="rId1461"/>
    <hyperlink ref="A1463" r:id="rId1462"/>
    <hyperlink ref="A1464" r:id="rId1463"/>
    <hyperlink ref="A1465" r:id="rId1464"/>
    <hyperlink ref="A1466" r:id="rId1465"/>
    <hyperlink ref="A1467" r:id="rId1466"/>
    <hyperlink ref="A1468" r:id="rId1467"/>
    <hyperlink ref="A1469" r:id="rId1468"/>
    <hyperlink ref="A1470" r:id="rId1469"/>
    <hyperlink ref="A1471" r:id="rId1470"/>
    <hyperlink ref="A1472" r:id="rId1471"/>
    <hyperlink ref="A1473" r:id="rId1472"/>
    <hyperlink ref="A1474" r:id="rId1473"/>
    <hyperlink ref="A1475" r:id="rId1474"/>
    <hyperlink ref="A1476" r:id="rId1475"/>
    <hyperlink ref="A1477" r:id="rId1476"/>
    <hyperlink ref="A1478" r:id="rId1477"/>
    <hyperlink ref="A1479" r:id="rId1478"/>
    <hyperlink ref="A1480" r:id="rId1479"/>
    <hyperlink ref="A1481" r:id="rId1480"/>
    <hyperlink ref="A1482" r:id="rId1481"/>
    <hyperlink ref="A1483" r:id="rId1482"/>
    <hyperlink ref="A1484" r:id="rId1483"/>
    <hyperlink ref="A1485" r:id="rId1484"/>
    <hyperlink ref="A1486" r:id="rId1485"/>
    <hyperlink ref="A1487" r:id="rId1486"/>
    <hyperlink ref="A1488" r:id="rId1487"/>
    <hyperlink ref="A1489" r:id="rId1488"/>
    <hyperlink ref="A1490" r:id="rId1489"/>
    <hyperlink ref="A1491" r:id="rId1490"/>
    <hyperlink ref="A1492" r:id="rId1491"/>
    <hyperlink ref="A1493" r:id="rId1492"/>
    <hyperlink ref="A1494" r:id="rId1493"/>
    <hyperlink ref="A1495" r:id="rId1494"/>
    <hyperlink ref="A1496" r:id="rId1495"/>
    <hyperlink ref="A1497" r:id="rId1496"/>
    <hyperlink ref="A1498" r:id="rId1497"/>
    <hyperlink ref="A1499" r:id="rId1498"/>
    <hyperlink ref="A1500" r:id="rId1499"/>
    <hyperlink ref="A1501" r:id="rId1500"/>
    <hyperlink ref="A1502" r:id="rId1501"/>
    <hyperlink ref="A1503" r:id="rId1502"/>
    <hyperlink ref="A1504" r:id="rId1503"/>
    <hyperlink ref="A1505" r:id="rId1504"/>
    <hyperlink ref="A1506" r:id="rId1505"/>
    <hyperlink ref="A1507" r:id="rId1506"/>
    <hyperlink ref="A1508" r:id="rId1507"/>
    <hyperlink ref="A1509" r:id="rId1508"/>
    <hyperlink ref="A1510" r:id="rId1509"/>
    <hyperlink ref="A1511" r:id="rId1510"/>
    <hyperlink ref="A1512" r:id="rId1511"/>
    <hyperlink ref="A1513" r:id="rId1512"/>
    <hyperlink ref="A1514" r:id="rId1513"/>
    <hyperlink ref="A1515" r:id="rId1514"/>
    <hyperlink ref="A1516" r:id="rId1515"/>
    <hyperlink ref="A1517" r:id="rId1516"/>
    <hyperlink ref="A1518" r:id="rId1517"/>
    <hyperlink ref="A1519" r:id="rId1518"/>
    <hyperlink ref="A1520" r:id="rId1519"/>
    <hyperlink ref="A1521" r:id="rId1520"/>
    <hyperlink ref="A1522" r:id="rId1521"/>
    <hyperlink ref="A1523" r:id="rId1522"/>
    <hyperlink ref="A1524" r:id="rId1523"/>
    <hyperlink ref="A1525" r:id="rId1524"/>
    <hyperlink ref="A1526" r:id="rId1525"/>
    <hyperlink ref="A1527" r:id="rId1526"/>
    <hyperlink ref="A1528" r:id="rId1527"/>
    <hyperlink ref="A1529" r:id="rId1528"/>
    <hyperlink ref="A1530" r:id="rId1529"/>
    <hyperlink ref="A1531" r:id="rId1530"/>
    <hyperlink ref="A1532" r:id="rId1531"/>
    <hyperlink ref="A1533" r:id="rId1532"/>
    <hyperlink ref="A1534" r:id="rId1533"/>
    <hyperlink ref="A1535" r:id="rId1534"/>
    <hyperlink ref="A1536" r:id="rId1535"/>
    <hyperlink ref="A1537" r:id="rId1536"/>
    <hyperlink ref="A1538" r:id="rId1537"/>
    <hyperlink ref="A1539" r:id="rId1538"/>
    <hyperlink ref="A1540" r:id="rId1539"/>
    <hyperlink ref="A1541" r:id="rId1540"/>
    <hyperlink ref="A1542" r:id="rId1541"/>
    <hyperlink ref="A1543" r:id="rId1542"/>
    <hyperlink ref="A1544" r:id="rId1543"/>
    <hyperlink ref="A1545" r:id="rId1544"/>
    <hyperlink ref="A1546" r:id="rId1545"/>
    <hyperlink ref="A1547" r:id="rId1546"/>
    <hyperlink ref="A1548" r:id="rId1547"/>
    <hyperlink ref="A1549" r:id="rId1548"/>
    <hyperlink ref="A1550" r:id="rId1549"/>
    <hyperlink ref="A1551" r:id="rId1550"/>
    <hyperlink ref="A1552" r:id="rId1551"/>
    <hyperlink ref="A1553" r:id="rId1552"/>
    <hyperlink ref="A1554" r:id="rId1553"/>
    <hyperlink ref="A1555" r:id="rId1554"/>
    <hyperlink ref="A1556" r:id="rId1555"/>
    <hyperlink ref="A1557" r:id="rId1556"/>
    <hyperlink ref="A1558" r:id="rId1557"/>
    <hyperlink ref="A1559" r:id="rId1558"/>
    <hyperlink ref="A1560" r:id="rId1559"/>
    <hyperlink ref="A1561" r:id="rId1560"/>
    <hyperlink ref="A1562" r:id="rId1561"/>
    <hyperlink ref="A1563" r:id="rId1562"/>
    <hyperlink ref="A1564" r:id="rId1563"/>
    <hyperlink ref="A1565" r:id="rId1564"/>
    <hyperlink ref="A1566" r:id="rId1565"/>
    <hyperlink ref="A1567" r:id="rId1566"/>
    <hyperlink ref="A1568" r:id="rId1567"/>
    <hyperlink ref="A1569" r:id="rId1568"/>
    <hyperlink ref="A1570" r:id="rId1569"/>
    <hyperlink ref="A1571" r:id="rId1570"/>
    <hyperlink ref="A1572" r:id="rId1571"/>
    <hyperlink ref="A1573" r:id="rId1572"/>
    <hyperlink ref="A1574" r:id="rId1573"/>
    <hyperlink ref="A1575" r:id="rId1574"/>
    <hyperlink ref="A1576" r:id="rId1575"/>
    <hyperlink ref="A1577" r:id="rId1576"/>
    <hyperlink ref="A1578" r:id="rId1577"/>
    <hyperlink ref="A1579" r:id="rId1578"/>
    <hyperlink ref="A1580" r:id="rId1579"/>
    <hyperlink ref="A1581" r:id="rId1580"/>
    <hyperlink ref="A1582" r:id="rId1581"/>
    <hyperlink ref="A1583" r:id="rId1582"/>
    <hyperlink ref="A1584" r:id="rId1583"/>
    <hyperlink ref="A1585" r:id="rId1584"/>
    <hyperlink ref="A1586" r:id="rId1585"/>
    <hyperlink ref="A1587" r:id="rId1586"/>
    <hyperlink ref="A1588" r:id="rId1587"/>
    <hyperlink ref="A1589" r:id="rId1588"/>
    <hyperlink ref="A1590" r:id="rId1589"/>
    <hyperlink ref="A1591" r:id="rId1590"/>
    <hyperlink ref="A1592" r:id="rId1591"/>
    <hyperlink ref="A1593" r:id="rId1592"/>
    <hyperlink ref="A1594" r:id="rId1593"/>
    <hyperlink ref="A1595" r:id="rId1594"/>
    <hyperlink ref="A1596" r:id="rId1595"/>
    <hyperlink ref="A1597" r:id="rId1596"/>
    <hyperlink ref="A1598" r:id="rId1597"/>
    <hyperlink ref="A1599" r:id="rId1598"/>
    <hyperlink ref="A1600" r:id="rId1599"/>
    <hyperlink ref="A1601" r:id="rId1600"/>
    <hyperlink ref="A1602" r:id="rId1601"/>
    <hyperlink ref="A1603" r:id="rId1602"/>
    <hyperlink ref="A1604" r:id="rId1603"/>
    <hyperlink ref="A1605" r:id="rId1604"/>
    <hyperlink ref="A1606" r:id="rId1605"/>
    <hyperlink ref="A1607" r:id="rId1606"/>
    <hyperlink ref="A1608" r:id="rId1607"/>
    <hyperlink ref="A1609" r:id="rId1608"/>
    <hyperlink ref="A1610" r:id="rId1609"/>
    <hyperlink ref="A1611" r:id="rId1610"/>
    <hyperlink ref="A1612" r:id="rId1611"/>
    <hyperlink ref="A1613" r:id="rId1612"/>
    <hyperlink ref="A1614" r:id="rId1613"/>
    <hyperlink ref="A1615" r:id="rId1614"/>
    <hyperlink ref="A1616" r:id="rId1615"/>
    <hyperlink ref="A1617" r:id="rId1616"/>
    <hyperlink ref="A1618" r:id="rId1617"/>
    <hyperlink ref="A1619" r:id="rId1618"/>
    <hyperlink ref="A1620" r:id="rId1619"/>
    <hyperlink ref="A1621" r:id="rId1620"/>
    <hyperlink ref="A1622" r:id="rId1621"/>
    <hyperlink ref="A1623" r:id="rId1622"/>
    <hyperlink ref="A1624" r:id="rId1623"/>
    <hyperlink ref="A1625" r:id="rId1624"/>
    <hyperlink ref="A1626" r:id="rId1625"/>
    <hyperlink ref="A1627" r:id="rId1626"/>
    <hyperlink ref="A1628" r:id="rId1627"/>
    <hyperlink ref="A1629" r:id="rId1628"/>
    <hyperlink ref="A1630" r:id="rId1629"/>
    <hyperlink ref="A1631" r:id="rId1630"/>
    <hyperlink ref="A1632" r:id="rId1631"/>
    <hyperlink ref="A1633" r:id="rId1632"/>
    <hyperlink ref="A1634" r:id="rId1633"/>
    <hyperlink ref="A1635" r:id="rId1634"/>
    <hyperlink ref="A1636" r:id="rId1635"/>
    <hyperlink ref="A1637" r:id="rId1636"/>
    <hyperlink ref="A1638" r:id="rId1637"/>
    <hyperlink ref="A1639" r:id="rId1638"/>
    <hyperlink ref="A1640" r:id="rId1639"/>
    <hyperlink ref="A1641" r:id="rId1640"/>
    <hyperlink ref="A1642" r:id="rId1641"/>
    <hyperlink ref="A1643" r:id="rId1642"/>
    <hyperlink ref="A1644" r:id="rId1643"/>
    <hyperlink ref="A1645" r:id="rId1644"/>
    <hyperlink ref="A1646" r:id="rId1645"/>
    <hyperlink ref="A1647" r:id="rId1646"/>
    <hyperlink ref="A1648" r:id="rId1647"/>
    <hyperlink ref="A1649" r:id="rId1648"/>
    <hyperlink ref="A1650" r:id="rId1649"/>
    <hyperlink ref="A1651" r:id="rId1650"/>
    <hyperlink ref="A1652" r:id="rId1651"/>
    <hyperlink ref="A1653" r:id="rId1652"/>
    <hyperlink ref="A1654" r:id="rId1653"/>
    <hyperlink ref="A1655" r:id="rId1654"/>
    <hyperlink ref="A1656" r:id="rId1655"/>
    <hyperlink ref="A1657" r:id="rId1656"/>
    <hyperlink ref="A1658" r:id="rId1657"/>
    <hyperlink ref="A1659" r:id="rId1658"/>
    <hyperlink ref="A1660" r:id="rId1659"/>
    <hyperlink ref="A1661" r:id="rId1660"/>
    <hyperlink ref="A1662" r:id="rId1661"/>
    <hyperlink ref="A1663" r:id="rId1662"/>
    <hyperlink ref="A1664" r:id="rId1663"/>
    <hyperlink ref="A1665" r:id="rId1664"/>
    <hyperlink ref="A1666" r:id="rId1665"/>
    <hyperlink ref="A1667" r:id="rId1666"/>
    <hyperlink ref="A1668" r:id="rId1667"/>
    <hyperlink ref="A1669" r:id="rId1668"/>
    <hyperlink ref="A1670" r:id="rId1669"/>
    <hyperlink ref="A1671" r:id="rId1670"/>
    <hyperlink ref="A1672" r:id="rId1671"/>
    <hyperlink ref="A1673" r:id="rId1672"/>
    <hyperlink ref="A1674" r:id="rId1673"/>
    <hyperlink ref="A1675" r:id="rId1674"/>
    <hyperlink ref="A1676" r:id="rId1675"/>
    <hyperlink ref="A1677" r:id="rId1676"/>
    <hyperlink ref="A1678" r:id="rId1677"/>
    <hyperlink ref="A1679" r:id="rId1678"/>
    <hyperlink ref="A1680" r:id="rId1679"/>
    <hyperlink ref="A1681" r:id="rId1680"/>
    <hyperlink ref="A1682" r:id="rId1681"/>
    <hyperlink ref="A1683" r:id="rId1682"/>
    <hyperlink ref="A1684" r:id="rId1683"/>
    <hyperlink ref="A1685" r:id="rId1684"/>
    <hyperlink ref="A1686" r:id="rId1685"/>
    <hyperlink ref="A1687" r:id="rId1686"/>
    <hyperlink ref="A1688" r:id="rId1687"/>
    <hyperlink ref="A1689" r:id="rId1688"/>
    <hyperlink ref="A1690" r:id="rId1689"/>
    <hyperlink ref="A1691" r:id="rId1690"/>
    <hyperlink ref="A1692" r:id="rId1691"/>
    <hyperlink ref="A1693" r:id="rId1692"/>
    <hyperlink ref="A1694" r:id="rId1693"/>
    <hyperlink ref="A1695" r:id="rId1694"/>
    <hyperlink ref="A1696" r:id="rId1695"/>
    <hyperlink ref="A1697" r:id="rId1696"/>
    <hyperlink ref="A1698" r:id="rId1697"/>
    <hyperlink ref="A1699" r:id="rId1698"/>
    <hyperlink ref="A1700" r:id="rId1699"/>
    <hyperlink ref="A1701" r:id="rId1700"/>
    <hyperlink ref="A1702" r:id="rId1701"/>
    <hyperlink ref="A1703" r:id="rId1702"/>
    <hyperlink ref="A1704" r:id="rId1703"/>
    <hyperlink ref="A1705" r:id="rId1704"/>
    <hyperlink ref="A1706" r:id="rId1705"/>
    <hyperlink ref="A1707" r:id="rId1706"/>
    <hyperlink ref="A1708" r:id="rId1707"/>
    <hyperlink ref="A1709" r:id="rId1708"/>
    <hyperlink ref="A1710" r:id="rId1709"/>
    <hyperlink ref="A1711" r:id="rId1710"/>
    <hyperlink ref="A1712" r:id="rId1711"/>
    <hyperlink ref="A1713" r:id="rId1712"/>
    <hyperlink ref="A1714" r:id="rId1713"/>
    <hyperlink ref="A1715" r:id="rId1714"/>
    <hyperlink ref="A1716" r:id="rId1715"/>
    <hyperlink ref="A1717" r:id="rId1716"/>
    <hyperlink ref="A1718" r:id="rId1717"/>
    <hyperlink ref="A1719" r:id="rId1718"/>
    <hyperlink ref="A1720" r:id="rId1719"/>
    <hyperlink ref="A1721" r:id="rId1720"/>
    <hyperlink ref="A1722" r:id="rId1721"/>
    <hyperlink ref="A1723" r:id="rId1722"/>
    <hyperlink ref="A1724" r:id="rId1723"/>
    <hyperlink ref="A1725" r:id="rId1724"/>
    <hyperlink ref="A1726" r:id="rId1725"/>
    <hyperlink ref="A1727" r:id="rId1726"/>
    <hyperlink ref="A1728" r:id="rId1727"/>
    <hyperlink ref="A1729" r:id="rId1728"/>
    <hyperlink ref="A1730" r:id="rId1729"/>
    <hyperlink ref="A1731" r:id="rId1730"/>
    <hyperlink ref="A1732" r:id="rId1731"/>
    <hyperlink ref="A1733" r:id="rId1732"/>
    <hyperlink ref="A1734" r:id="rId1733"/>
    <hyperlink ref="A1735" r:id="rId1734"/>
    <hyperlink ref="A1736" r:id="rId1735"/>
    <hyperlink ref="A1737" r:id="rId1736"/>
    <hyperlink ref="A1738" r:id="rId1737"/>
    <hyperlink ref="A1739" r:id="rId1738"/>
    <hyperlink ref="A1740" r:id="rId1739"/>
    <hyperlink ref="A1741" r:id="rId1740"/>
    <hyperlink ref="A1742" r:id="rId1741"/>
    <hyperlink ref="A1743" r:id="rId1742"/>
    <hyperlink ref="A1744" r:id="rId1743"/>
    <hyperlink ref="A1745" r:id="rId1744"/>
    <hyperlink ref="A1746" r:id="rId1745"/>
    <hyperlink ref="A1747" r:id="rId1746"/>
    <hyperlink ref="A1748" r:id="rId1747"/>
    <hyperlink ref="A1749" r:id="rId1748"/>
    <hyperlink ref="A1750" r:id="rId1749"/>
    <hyperlink ref="A1751" r:id="rId1750"/>
    <hyperlink ref="A1752" r:id="rId1751"/>
    <hyperlink ref="A1753" r:id="rId1752"/>
    <hyperlink ref="A1754" r:id="rId1753"/>
    <hyperlink ref="A1755" r:id="rId1754"/>
    <hyperlink ref="A1756" r:id="rId1755"/>
    <hyperlink ref="A1757" r:id="rId1756"/>
    <hyperlink ref="A1758" r:id="rId1757"/>
    <hyperlink ref="A1759" r:id="rId1758"/>
    <hyperlink ref="A1760" r:id="rId1759"/>
    <hyperlink ref="A1761" r:id="rId1760"/>
    <hyperlink ref="A1762" r:id="rId1761"/>
    <hyperlink ref="A1763" r:id="rId1762"/>
    <hyperlink ref="A1764" r:id="rId1763"/>
    <hyperlink ref="A1765" r:id="rId1764"/>
    <hyperlink ref="A1766" r:id="rId1765"/>
    <hyperlink ref="A1767" r:id="rId1766"/>
    <hyperlink ref="A1768" r:id="rId1767"/>
    <hyperlink ref="A1769" r:id="rId1768"/>
    <hyperlink ref="A1770" r:id="rId1769"/>
    <hyperlink ref="A1771" r:id="rId1770"/>
    <hyperlink ref="A1772" r:id="rId1771"/>
    <hyperlink ref="A1773" r:id="rId1772"/>
    <hyperlink ref="A1774" r:id="rId1773"/>
    <hyperlink ref="A1775" r:id="rId1774"/>
    <hyperlink ref="A1776" r:id="rId1775"/>
    <hyperlink ref="A1777" r:id="rId1776"/>
    <hyperlink ref="A1778" r:id="rId1777"/>
    <hyperlink ref="A1779" r:id="rId1778"/>
    <hyperlink ref="A1780" r:id="rId1779"/>
    <hyperlink ref="A1781" r:id="rId1780"/>
    <hyperlink ref="A1782" r:id="rId1781"/>
    <hyperlink ref="A1783" r:id="rId1782"/>
    <hyperlink ref="A1784" r:id="rId1783"/>
    <hyperlink ref="A1785" r:id="rId1784"/>
    <hyperlink ref="A1786" r:id="rId1785"/>
    <hyperlink ref="A1787" r:id="rId1786"/>
    <hyperlink ref="A1788" r:id="rId1787"/>
    <hyperlink ref="A1789" r:id="rId1788"/>
    <hyperlink ref="A1790" r:id="rId1789"/>
    <hyperlink ref="A1791" r:id="rId1790"/>
    <hyperlink ref="A1792" r:id="rId1791"/>
    <hyperlink ref="A1793" r:id="rId1792"/>
    <hyperlink ref="A1794" r:id="rId1793"/>
    <hyperlink ref="A1795" r:id="rId1794"/>
    <hyperlink ref="A1796" r:id="rId1795"/>
    <hyperlink ref="A1797" r:id="rId1796"/>
    <hyperlink ref="A1798" r:id="rId1797"/>
    <hyperlink ref="A1799" r:id="rId1798"/>
    <hyperlink ref="A1800" r:id="rId1799"/>
    <hyperlink ref="A1801" r:id="rId1800"/>
    <hyperlink ref="A1802" r:id="rId1801"/>
    <hyperlink ref="A1803" r:id="rId1802"/>
    <hyperlink ref="A1804" r:id="rId1803"/>
    <hyperlink ref="A1805" r:id="rId1804"/>
    <hyperlink ref="A1806" r:id="rId1805"/>
    <hyperlink ref="A1807" r:id="rId1806"/>
    <hyperlink ref="A1808" r:id="rId1807"/>
    <hyperlink ref="A1809" r:id="rId1808"/>
    <hyperlink ref="A1810" r:id="rId1809"/>
    <hyperlink ref="A1811" r:id="rId1810"/>
    <hyperlink ref="A1812" r:id="rId1811"/>
    <hyperlink ref="A1813" r:id="rId1812"/>
    <hyperlink ref="A1814" r:id="rId1813"/>
    <hyperlink ref="A1815" r:id="rId1814"/>
    <hyperlink ref="A1816" r:id="rId1815"/>
    <hyperlink ref="A1817" r:id="rId1816"/>
    <hyperlink ref="A1818" r:id="rId1817"/>
    <hyperlink ref="A1819" r:id="rId1818"/>
    <hyperlink ref="A1820" r:id="rId1819"/>
    <hyperlink ref="A1821" r:id="rId1820"/>
    <hyperlink ref="A1822" r:id="rId1821"/>
    <hyperlink ref="A1823" r:id="rId1822"/>
    <hyperlink ref="A1824" r:id="rId1823"/>
    <hyperlink ref="A1825" r:id="rId1824"/>
    <hyperlink ref="A1826" r:id="rId1825"/>
    <hyperlink ref="A1827" r:id="rId1826"/>
    <hyperlink ref="A1828" r:id="rId1827"/>
    <hyperlink ref="A1829" r:id="rId1828"/>
    <hyperlink ref="A1830" r:id="rId1829"/>
    <hyperlink ref="A1831" r:id="rId1830"/>
    <hyperlink ref="A1832" r:id="rId1831"/>
    <hyperlink ref="A1833" r:id="rId1832"/>
    <hyperlink ref="A1834" r:id="rId1833"/>
    <hyperlink ref="A1835" r:id="rId1834"/>
    <hyperlink ref="A1836" r:id="rId1835"/>
    <hyperlink ref="A1837" r:id="rId1836"/>
    <hyperlink ref="A1838" r:id="rId1837"/>
    <hyperlink ref="A1839" r:id="rId1838"/>
    <hyperlink ref="A1840" r:id="rId1839"/>
    <hyperlink ref="A1841" r:id="rId1840"/>
    <hyperlink ref="A1842" r:id="rId1841"/>
    <hyperlink ref="A1843" r:id="rId1842"/>
    <hyperlink ref="A1844" r:id="rId1843"/>
    <hyperlink ref="A1845" r:id="rId1844"/>
    <hyperlink ref="A1846" r:id="rId1845"/>
    <hyperlink ref="A1847" r:id="rId1846"/>
    <hyperlink ref="A1848" r:id="rId1847"/>
    <hyperlink ref="A1849" r:id="rId1848"/>
    <hyperlink ref="A1850" r:id="rId1849"/>
    <hyperlink ref="A1851" r:id="rId1850"/>
    <hyperlink ref="A1852" r:id="rId1851"/>
    <hyperlink ref="A1853" r:id="rId1852"/>
    <hyperlink ref="A1854" r:id="rId1853"/>
    <hyperlink ref="A1855" r:id="rId1854"/>
    <hyperlink ref="A1856" r:id="rId1855"/>
    <hyperlink ref="A1857" r:id="rId1856"/>
    <hyperlink ref="A1858" r:id="rId1857"/>
    <hyperlink ref="A1859" r:id="rId1858"/>
    <hyperlink ref="A1860" r:id="rId1859"/>
    <hyperlink ref="A1861" r:id="rId1860"/>
    <hyperlink ref="A1862" r:id="rId1861"/>
    <hyperlink ref="A1863" r:id="rId1862"/>
    <hyperlink ref="A1864" r:id="rId1863"/>
    <hyperlink ref="A1865" r:id="rId1864"/>
    <hyperlink ref="A1866" r:id="rId1865"/>
    <hyperlink ref="A1867" r:id="rId1866"/>
    <hyperlink ref="A1868" r:id="rId1867"/>
    <hyperlink ref="A1869" r:id="rId1868"/>
    <hyperlink ref="A1870" r:id="rId1869"/>
    <hyperlink ref="A1871" r:id="rId1870"/>
    <hyperlink ref="A1872" r:id="rId1871"/>
    <hyperlink ref="A1873" r:id="rId1872"/>
    <hyperlink ref="A1874" r:id="rId1873"/>
    <hyperlink ref="A1875" r:id="rId1874"/>
    <hyperlink ref="A1876" r:id="rId1875"/>
    <hyperlink ref="A1877" r:id="rId1876"/>
    <hyperlink ref="A1878" r:id="rId1877"/>
    <hyperlink ref="A1879" r:id="rId1878"/>
    <hyperlink ref="A1880" r:id="rId1879"/>
    <hyperlink ref="A1881" r:id="rId1880"/>
    <hyperlink ref="A1882" r:id="rId1881"/>
    <hyperlink ref="A1883" r:id="rId1882"/>
    <hyperlink ref="A1884" r:id="rId1883"/>
    <hyperlink ref="A1885" r:id="rId1884"/>
    <hyperlink ref="A1886" r:id="rId1885"/>
    <hyperlink ref="A1887" r:id="rId1886"/>
    <hyperlink ref="A1888" r:id="rId1887"/>
    <hyperlink ref="A1889" r:id="rId1888"/>
    <hyperlink ref="A1890" r:id="rId1889"/>
    <hyperlink ref="A1891" r:id="rId1890"/>
    <hyperlink ref="A1892" r:id="rId1891"/>
    <hyperlink ref="A1893" r:id="rId1892"/>
    <hyperlink ref="A1894" r:id="rId1893"/>
    <hyperlink ref="A1895" r:id="rId1894"/>
    <hyperlink ref="A1896" r:id="rId1895"/>
    <hyperlink ref="A1897" r:id="rId1896"/>
    <hyperlink ref="A1898" r:id="rId1897"/>
    <hyperlink ref="A1899" r:id="rId1898"/>
    <hyperlink ref="A1900" r:id="rId1899"/>
    <hyperlink ref="A1901" r:id="rId1900"/>
    <hyperlink ref="A1902" r:id="rId1901"/>
    <hyperlink ref="A1903" r:id="rId1902"/>
    <hyperlink ref="A1904" r:id="rId1903"/>
    <hyperlink ref="A1905" r:id="rId1904"/>
    <hyperlink ref="A1906" r:id="rId1905"/>
    <hyperlink ref="A1907" r:id="rId1906"/>
    <hyperlink ref="A1908" r:id="rId1907"/>
    <hyperlink ref="A1909" r:id="rId1908"/>
    <hyperlink ref="A1910" r:id="rId1909"/>
    <hyperlink ref="A1911" r:id="rId1910"/>
    <hyperlink ref="A1912" r:id="rId1911"/>
    <hyperlink ref="A1913" r:id="rId1912"/>
    <hyperlink ref="A1914" r:id="rId1913"/>
    <hyperlink ref="A1915" r:id="rId1914"/>
    <hyperlink ref="A1916" r:id="rId1915"/>
    <hyperlink ref="A1917" r:id="rId1916"/>
    <hyperlink ref="A1918" r:id="rId1917"/>
    <hyperlink ref="A1919" r:id="rId1918"/>
    <hyperlink ref="A1920" r:id="rId1919"/>
    <hyperlink ref="A1921" r:id="rId1920"/>
    <hyperlink ref="A1922" r:id="rId1921"/>
    <hyperlink ref="A1923" r:id="rId1922"/>
    <hyperlink ref="A1924" r:id="rId1923"/>
    <hyperlink ref="A1925" r:id="rId1924"/>
    <hyperlink ref="A1926" r:id="rId1925"/>
    <hyperlink ref="A1927" r:id="rId1926"/>
    <hyperlink ref="A1928" r:id="rId1927"/>
    <hyperlink ref="A1929" r:id="rId1928"/>
    <hyperlink ref="A1930" r:id="rId1929"/>
    <hyperlink ref="A1931" r:id="rId1930"/>
    <hyperlink ref="A1932" r:id="rId1931"/>
    <hyperlink ref="A1933" r:id="rId1932"/>
    <hyperlink ref="A1934" r:id="rId1933"/>
    <hyperlink ref="A1935" r:id="rId1934"/>
    <hyperlink ref="A1936" r:id="rId1935"/>
    <hyperlink ref="A1937" r:id="rId1936"/>
    <hyperlink ref="A1938" r:id="rId1937"/>
    <hyperlink ref="A1939" r:id="rId1938"/>
    <hyperlink ref="A1940" r:id="rId1939"/>
    <hyperlink ref="A1941" r:id="rId1940"/>
    <hyperlink ref="A1942" r:id="rId1941"/>
    <hyperlink ref="A1943" r:id="rId1942"/>
    <hyperlink ref="A1944" r:id="rId1943"/>
    <hyperlink ref="A1945" r:id="rId1944"/>
    <hyperlink ref="A1946" r:id="rId1945"/>
    <hyperlink ref="A1947" r:id="rId1946"/>
    <hyperlink ref="A1948" r:id="rId1947"/>
    <hyperlink ref="A1949" r:id="rId1948"/>
    <hyperlink ref="A1950" r:id="rId1949"/>
    <hyperlink ref="A1951" r:id="rId1950"/>
    <hyperlink ref="A1952" r:id="rId1951"/>
    <hyperlink ref="A1953" r:id="rId1952"/>
    <hyperlink ref="A1954" r:id="rId1953"/>
    <hyperlink ref="A1955" r:id="rId1954"/>
    <hyperlink ref="A1956" r:id="rId1955"/>
    <hyperlink ref="A1957" r:id="rId1956"/>
    <hyperlink ref="A1958" r:id="rId1957"/>
    <hyperlink ref="A1959" r:id="rId1958"/>
    <hyperlink ref="A1960" r:id="rId1959"/>
    <hyperlink ref="A1961" r:id="rId1960"/>
    <hyperlink ref="A1962" r:id="rId1961"/>
    <hyperlink ref="A1963" r:id="rId1962"/>
    <hyperlink ref="A1964" r:id="rId1963"/>
    <hyperlink ref="A1965" r:id="rId1964"/>
    <hyperlink ref="A1966" r:id="rId1965"/>
    <hyperlink ref="A1967" r:id="rId1966"/>
    <hyperlink ref="A1968" r:id="rId1967"/>
    <hyperlink ref="A1969" r:id="rId1968"/>
    <hyperlink ref="A1970" r:id="rId1969"/>
    <hyperlink ref="A1971" r:id="rId1970"/>
    <hyperlink ref="A1972" r:id="rId1971"/>
    <hyperlink ref="A1973" r:id="rId1972"/>
    <hyperlink ref="A1974" r:id="rId1973"/>
    <hyperlink ref="A1975" r:id="rId1974"/>
    <hyperlink ref="A1976" r:id="rId1975"/>
    <hyperlink ref="A1977" r:id="rId1976"/>
    <hyperlink ref="A1978" r:id="rId1977"/>
    <hyperlink ref="A1979" r:id="rId1978"/>
    <hyperlink ref="A1980" r:id="rId1979"/>
    <hyperlink ref="A1981" r:id="rId1980"/>
    <hyperlink ref="A1982" r:id="rId1981"/>
    <hyperlink ref="A1983" r:id="rId1982"/>
    <hyperlink ref="A1984" r:id="rId1983"/>
    <hyperlink ref="A1985" r:id="rId1984"/>
    <hyperlink ref="A1986" r:id="rId1985"/>
    <hyperlink ref="A1987" r:id="rId1986"/>
    <hyperlink ref="A1988" r:id="rId1987"/>
    <hyperlink ref="A1989" r:id="rId1988"/>
    <hyperlink ref="A1990" r:id="rId1989"/>
    <hyperlink ref="A1991" r:id="rId1990"/>
    <hyperlink ref="A1992" r:id="rId1991"/>
    <hyperlink ref="A1993" r:id="rId1992"/>
    <hyperlink ref="A1994" r:id="rId1993"/>
    <hyperlink ref="A1995" r:id="rId1994"/>
    <hyperlink ref="A1996" r:id="rId1995"/>
    <hyperlink ref="A1997" r:id="rId1996"/>
    <hyperlink ref="A1998" r:id="rId1997"/>
    <hyperlink ref="A1999" r:id="rId1998"/>
    <hyperlink ref="A2000" r:id="rId1999"/>
    <hyperlink ref="A2001" r:id="rId2000"/>
    <hyperlink ref="A2002" r:id="rId2001"/>
    <hyperlink ref="A2003" r:id="rId2002"/>
    <hyperlink ref="A2004" r:id="rId2003"/>
    <hyperlink ref="A2005" r:id="rId2004"/>
    <hyperlink ref="A2006" r:id="rId2005"/>
    <hyperlink ref="A2007" r:id="rId2006"/>
    <hyperlink ref="A2008" r:id="rId2007"/>
    <hyperlink ref="A2009" r:id="rId2008"/>
    <hyperlink ref="A2010" r:id="rId2009"/>
    <hyperlink ref="A2011" r:id="rId2010"/>
    <hyperlink ref="A2012" r:id="rId2011"/>
    <hyperlink ref="A2013" r:id="rId2012"/>
    <hyperlink ref="A2014" r:id="rId2013"/>
    <hyperlink ref="A2015" r:id="rId2014"/>
    <hyperlink ref="A2016" r:id="rId2015"/>
    <hyperlink ref="A2017" r:id="rId2016"/>
    <hyperlink ref="A2018" r:id="rId2017"/>
    <hyperlink ref="A2019" r:id="rId2018"/>
    <hyperlink ref="A2020" r:id="rId2019"/>
    <hyperlink ref="A2021" r:id="rId2020"/>
    <hyperlink ref="A2022" r:id="rId2021"/>
    <hyperlink ref="A2023" r:id="rId2022"/>
    <hyperlink ref="A2024" r:id="rId2023"/>
    <hyperlink ref="A2025" r:id="rId2024"/>
    <hyperlink ref="A2026" r:id="rId2025"/>
    <hyperlink ref="A2027" r:id="rId2026"/>
    <hyperlink ref="A2028" r:id="rId2027"/>
    <hyperlink ref="A2029" r:id="rId2028"/>
    <hyperlink ref="A2030" r:id="rId2029"/>
    <hyperlink ref="A2031" r:id="rId2030"/>
    <hyperlink ref="A2032" r:id="rId2031"/>
    <hyperlink ref="A2033" r:id="rId2032"/>
    <hyperlink ref="A2034" r:id="rId2033"/>
    <hyperlink ref="A2035" r:id="rId2034"/>
    <hyperlink ref="A2036" r:id="rId2035"/>
    <hyperlink ref="A2037" r:id="rId2036"/>
    <hyperlink ref="A2038" r:id="rId2037"/>
    <hyperlink ref="A2039" r:id="rId2038"/>
    <hyperlink ref="A2040" r:id="rId2039"/>
    <hyperlink ref="A2041" r:id="rId2040"/>
    <hyperlink ref="A2042" r:id="rId2041"/>
    <hyperlink ref="A2043" r:id="rId2042"/>
    <hyperlink ref="A2044" r:id="rId2043"/>
    <hyperlink ref="A2045" r:id="rId2044"/>
    <hyperlink ref="A2046" r:id="rId2045"/>
    <hyperlink ref="A2047" r:id="rId2046"/>
    <hyperlink ref="A2048" r:id="rId2047"/>
    <hyperlink ref="A2049" r:id="rId2048"/>
    <hyperlink ref="A2050" r:id="rId2049"/>
    <hyperlink ref="A2051" r:id="rId2050"/>
    <hyperlink ref="A2052" r:id="rId2051"/>
    <hyperlink ref="A2053" r:id="rId2052"/>
    <hyperlink ref="A2054" r:id="rId2053"/>
    <hyperlink ref="A2055" r:id="rId2054"/>
    <hyperlink ref="A2056" r:id="rId2055"/>
    <hyperlink ref="A2057" r:id="rId2056"/>
    <hyperlink ref="A2058" r:id="rId2057"/>
    <hyperlink ref="A2059" r:id="rId2058"/>
    <hyperlink ref="A2060" r:id="rId2059"/>
    <hyperlink ref="A2061" r:id="rId2060"/>
    <hyperlink ref="A2062" r:id="rId2061"/>
    <hyperlink ref="A2063" r:id="rId2062"/>
    <hyperlink ref="A2064" r:id="rId2063"/>
    <hyperlink ref="A2065" r:id="rId2064"/>
    <hyperlink ref="A2066" r:id="rId2065"/>
    <hyperlink ref="A2067" r:id="rId2066"/>
    <hyperlink ref="A2068" r:id="rId2067"/>
    <hyperlink ref="A2069" r:id="rId2068"/>
    <hyperlink ref="A2070" r:id="rId2069"/>
    <hyperlink ref="A2071" r:id="rId2070"/>
    <hyperlink ref="A2072" r:id="rId2071"/>
    <hyperlink ref="A2073" r:id="rId2072"/>
    <hyperlink ref="A2074" r:id="rId2073"/>
    <hyperlink ref="A2075" r:id="rId2074"/>
    <hyperlink ref="A2076" r:id="rId2075"/>
    <hyperlink ref="A2077" r:id="rId2076"/>
    <hyperlink ref="A2078" r:id="rId2077"/>
    <hyperlink ref="A2079" r:id="rId2078"/>
    <hyperlink ref="A2080" r:id="rId2079"/>
    <hyperlink ref="A2081" r:id="rId2080"/>
    <hyperlink ref="A2082" r:id="rId2081"/>
    <hyperlink ref="A2083" r:id="rId2082"/>
    <hyperlink ref="A2084" r:id="rId2083"/>
    <hyperlink ref="A2085" r:id="rId2084"/>
    <hyperlink ref="A2086" r:id="rId2085"/>
    <hyperlink ref="A2087" r:id="rId2086"/>
    <hyperlink ref="A2088" r:id="rId2087"/>
    <hyperlink ref="A2089" r:id="rId2088"/>
    <hyperlink ref="A2090" r:id="rId2089"/>
    <hyperlink ref="A2091" r:id="rId2090"/>
    <hyperlink ref="A2092" r:id="rId2091"/>
    <hyperlink ref="A2093" r:id="rId2092"/>
    <hyperlink ref="A2094" r:id="rId2093"/>
    <hyperlink ref="A2095" r:id="rId2094"/>
    <hyperlink ref="A2096" r:id="rId2095"/>
    <hyperlink ref="A2097" r:id="rId2096"/>
    <hyperlink ref="A2098" r:id="rId2097"/>
    <hyperlink ref="A2099" r:id="rId2098"/>
    <hyperlink ref="A2100" r:id="rId2099"/>
    <hyperlink ref="A2101" r:id="rId2100"/>
    <hyperlink ref="A2102" r:id="rId2101"/>
    <hyperlink ref="A2103" r:id="rId2102"/>
    <hyperlink ref="A2104" r:id="rId2103"/>
    <hyperlink ref="A2105" r:id="rId2104"/>
    <hyperlink ref="A2106" r:id="rId2105"/>
    <hyperlink ref="A2107" r:id="rId2106"/>
    <hyperlink ref="A2108" r:id="rId2107"/>
    <hyperlink ref="A2109" r:id="rId2108"/>
    <hyperlink ref="A2110" r:id="rId2109"/>
    <hyperlink ref="A2111" r:id="rId2110"/>
    <hyperlink ref="A2112" r:id="rId2111"/>
    <hyperlink ref="A2113" r:id="rId2112"/>
    <hyperlink ref="A2114" r:id="rId2113"/>
    <hyperlink ref="A2115" r:id="rId2114"/>
    <hyperlink ref="A2116" r:id="rId2115"/>
    <hyperlink ref="A2117" r:id="rId2116"/>
    <hyperlink ref="A2118" r:id="rId2117"/>
    <hyperlink ref="A2119" r:id="rId2118"/>
    <hyperlink ref="A2120" r:id="rId2119"/>
    <hyperlink ref="A2121" r:id="rId2120"/>
    <hyperlink ref="A2122" r:id="rId2121"/>
    <hyperlink ref="A2123" r:id="rId2122"/>
    <hyperlink ref="A2124" r:id="rId2123"/>
    <hyperlink ref="A2125" r:id="rId2124"/>
    <hyperlink ref="A2126" r:id="rId2125"/>
    <hyperlink ref="A2127" r:id="rId2126"/>
    <hyperlink ref="A2128" r:id="rId2127"/>
    <hyperlink ref="A2129" r:id="rId2128"/>
    <hyperlink ref="A2130" r:id="rId2129"/>
    <hyperlink ref="A2131" r:id="rId2130"/>
    <hyperlink ref="A2132" r:id="rId2131"/>
    <hyperlink ref="A2133" r:id="rId2132"/>
    <hyperlink ref="A2134" r:id="rId2133"/>
    <hyperlink ref="A2135" r:id="rId2134"/>
    <hyperlink ref="A2136" r:id="rId2135"/>
    <hyperlink ref="A2137" r:id="rId2136"/>
    <hyperlink ref="A2138" r:id="rId2137"/>
    <hyperlink ref="A2139" r:id="rId2138"/>
    <hyperlink ref="A2140" r:id="rId2139"/>
    <hyperlink ref="A2141" r:id="rId2140"/>
    <hyperlink ref="A2142" r:id="rId2141"/>
    <hyperlink ref="A2143" r:id="rId2142"/>
    <hyperlink ref="A2144" r:id="rId2143"/>
    <hyperlink ref="A2145" r:id="rId2144"/>
    <hyperlink ref="A2146" r:id="rId2145"/>
    <hyperlink ref="A2147" r:id="rId2146"/>
    <hyperlink ref="A2148" r:id="rId2147"/>
    <hyperlink ref="A2149" r:id="rId2148"/>
    <hyperlink ref="A2150" r:id="rId2149"/>
    <hyperlink ref="A2151" r:id="rId2150"/>
    <hyperlink ref="A2152" r:id="rId2151"/>
    <hyperlink ref="A2153" r:id="rId2152"/>
    <hyperlink ref="A2154" r:id="rId2153"/>
    <hyperlink ref="A2155" r:id="rId2154"/>
    <hyperlink ref="A2156" r:id="rId2155"/>
    <hyperlink ref="A2157" r:id="rId2156"/>
    <hyperlink ref="A2158" r:id="rId2157"/>
    <hyperlink ref="A2159" r:id="rId2158"/>
    <hyperlink ref="A2160" r:id="rId2159"/>
    <hyperlink ref="A2161" r:id="rId2160"/>
    <hyperlink ref="A2162" r:id="rId2161"/>
    <hyperlink ref="A2163" r:id="rId2162"/>
    <hyperlink ref="A2164" r:id="rId2163"/>
    <hyperlink ref="A2165" r:id="rId2164"/>
    <hyperlink ref="A2166" r:id="rId2165"/>
    <hyperlink ref="A2167" r:id="rId2166"/>
    <hyperlink ref="A2168" r:id="rId2167"/>
    <hyperlink ref="A2169" r:id="rId2168"/>
    <hyperlink ref="A2170" r:id="rId2169"/>
    <hyperlink ref="A2171" r:id="rId2170"/>
    <hyperlink ref="A2172" r:id="rId2171"/>
    <hyperlink ref="A2173" r:id="rId2172"/>
    <hyperlink ref="A2174" r:id="rId2173"/>
    <hyperlink ref="A2175" r:id="rId2174"/>
    <hyperlink ref="A2176" r:id="rId2175"/>
    <hyperlink ref="A2177" r:id="rId2176"/>
    <hyperlink ref="A2178" r:id="rId2177"/>
    <hyperlink ref="A2179" r:id="rId2178"/>
    <hyperlink ref="A2180" r:id="rId2179"/>
    <hyperlink ref="A2181" r:id="rId2180"/>
    <hyperlink ref="A2182" r:id="rId2181"/>
    <hyperlink ref="A2183" r:id="rId2182"/>
    <hyperlink ref="A2184" r:id="rId2183"/>
    <hyperlink ref="A2185" r:id="rId2184"/>
    <hyperlink ref="A2186" r:id="rId2185"/>
    <hyperlink ref="A2187" r:id="rId2186"/>
    <hyperlink ref="A2188" r:id="rId2187"/>
    <hyperlink ref="A2189" r:id="rId2188"/>
    <hyperlink ref="A2190" r:id="rId2189"/>
    <hyperlink ref="A2191" r:id="rId2190"/>
    <hyperlink ref="A2192" r:id="rId2191"/>
    <hyperlink ref="A2193" r:id="rId2192"/>
    <hyperlink ref="A2194" r:id="rId2193"/>
    <hyperlink ref="A2195" r:id="rId2194"/>
    <hyperlink ref="A2196" r:id="rId2195"/>
    <hyperlink ref="A2197" r:id="rId2196"/>
    <hyperlink ref="A2198" r:id="rId2197"/>
    <hyperlink ref="A2199" r:id="rId2198"/>
    <hyperlink ref="A2200" r:id="rId2199"/>
    <hyperlink ref="A2201" r:id="rId2200"/>
    <hyperlink ref="A2202" r:id="rId2201"/>
    <hyperlink ref="A2203" r:id="rId2202"/>
    <hyperlink ref="A2204" r:id="rId2203"/>
    <hyperlink ref="A2205" r:id="rId2204"/>
    <hyperlink ref="A2206" r:id="rId2205"/>
    <hyperlink ref="A2207" r:id="rId2206"/>
    <hyperlink ref="A2208" r:id="rId2207"/>
    <hyperlink ref="A2209" r:id="rId2208"/>
    <hyperlink ref="A2210" r:id="rId2209"/>
    <hyperlink ref="A2211" r:id="rId2210"/>
    <hyperlink ref="A2212" r:id="rId2211"/>
    <hyperlink ref="A2213" r:id="rId2212"/>
    <hyperlink ref="A2214" r:id="rId2213"/>
    <hyperlink ref="A2215" r:id="rId2214"/>
    <hyperlink ref="A2216" r:id="rId2215"/>
    <hyperlink ref="A2217" r:id="rId2216"/>
    <hyperlink ref="A2218" r:id="rId2217"/>
    <hyperlink ref="A2219" r:id="rId2218"/>
    <hyperlink ref="A2220" r:id="rId2219"/>
    <hyperlink ref="A2221" r:id="rId2220"/>
    <hyperlink ref="A2222" r:id="rId2221"/>
    <hyperlink ref="A2223" r:id="rId2222"/>
    <hyperlink ref="A2224" r:id="rId2223"/>
    <hyperlink ref="A2225" r:id="rId2224"/>
    <hyperlink ref="A2226" r:id="rId2225"/>
    <hyperlink ref="A2227" r:id="rId2226"/>
    <hyperlink ref="A2228" r:id="rId2227"/>
    <hyperlink ref="A2229" r:id="rId2228"/>
    <hyperlink ref="A2230" r:id="rId2229"/>
    <hyperlink ref="A2231" r:id="rId2230"/>
    <hyperlink ref="A2232" r:id="rId2231"/>
    <hyperlink ref="A2233" r:id="rId2232"/>
    <hyperlink ref="A2234" r:id="rId2233"/>
    <hyperlink ref="A2235" r:id="rId2234"/>
    <hyperlink ref="A2236" r:id="rId2235"/>
    <hyperlink ref="A2237" r:id="rId2236"/>
    <hyperlink ref="A2238" r:id="rId2237"/>
    <hyperlink ref="A2239" r:id="rId2238"/>
    <hyperlink ref="A2240" r:id="rId2239"/>
    <hyperlink ref="A2241" r:id="rId2240"/>
    <hyperlink ref="A2242" r:id="rId2241"/>
    <hyperlink ref="A2243" r:id="rId2242"/>
    <hyperlink ref="A2244" r:id="rId2243"/>
    <hyperlink ref="A2245" r:id="rId2244"/>
    <hyperlink ref="A2246" r:id="rId2245"/>
    <hyperlink ref="A2247" r:id="rId2246"/>
    <hyperlink ref="A2248" r:id="rId2247"/>
    <hyperlink ref="A2249" r:id="rId2248"/>
    <hyperlink ref="A2250" r:id="rId2249"/>
    <hyperlink ref="A2251" r:id="rId2250"/>
    <hyperlink ref="A2252" r:id="rId2251"/>
    <hyperlink ref="A2253" r:id="rId2252"/>
    <hyperlink ref="A2254" r:id="rId2253"/>
    <hyperlink ref="A2255" r:id="rId2254"/>
    <hyperlink ref="A2256" r:id="rId2255"/>
    <hyperlink ref="A2257" r:id="rId2256"/>
    <hyperlink ref="A2258" r:id="rId2257"/>
    <hyperlink ref="A2259" r:id="rId2258"/>
    <hyperlink ref="A2260" r:id="rId2259"/>
    <hyperlink ref="A2261" r:id="rId2260"/>
    <hyperlink ref="A2262" r:id="rId2261"/>
    <hyperlink ref="A2263" r:id="rId2262"/>
    <hyperlink ref="A2264" r:id="rId2263"/>
    <hyperlink ref="A2265" r:id="rId2264"/>
    <hyperlink ref="A2266" r:id="rId2265"/>
    <hyperlink ref="A2267" r:id="rId2266"/>
    <hyperlink ref="A2268" r:id="rId2267"/>
    <hyperlink ref="A2269" r:id="rId2268"/>
    <hyperlink ref="A2270" r:id="rId2269"/>
    <hyperlink ref="A2271" r:id="rId2270"/>
    <hyperlink ref="A2272" r:id="rId2271"/>
    <hyperlink ref="A2273" r:id="rId2272"/>
    <hyperlink ref="A2274" r:id="rId2273"/>
    <hyperlink ref="A2275" r:id="rId2274"/>
    <hyperlink ref="A2276" r:id="rId2275"/>
    <hyperlink ref="A2277" r:id="rId2276"/>
    <hyperlink ref="A2278" r:id="rId2277"/>
    <hyperlink ref="A2279" r:id="rId2278"/>
    <hyperlink ref="A2280" r:id="rId2279"/>
    <hyperlink ref="A2281" r:id="rId2280"/>
    <hyperlink ref="A2282" r:id="rId2281"/>
    <hyperlink ref="A2283" r:id="rId2282"/>
    <hyperlink ref="A2284" r:id="rId2283"/>
    <hyperlink ref="A2285" r:id="rId2284"/>
    <hyperlink ref="A2286" r:id="rId2285"/>
    <hyperlink ref="A2287" r:id="rId2286"/>
    <hyperlink ref="A2288" r:id="rId2287"/>
    <hyperlink ref="A2289" r:id="rId2288"/>
    <hyperlink ref="A2290" r:id="rId2289"/>
    <hyperlink ref="A2291" r:id="rId2290"/>
    <hyperlink ref="A2292" r:id="rId2291"/>
    <hyperlink ref="A2293" r:id="rId2292"/>
    <hyperlink ref="A2294" r:id="rId2293"/>
    <hyperlink ref="A2295" r:id="rId2294"/>
    <hyperlink ref="A2296" r:id="rId2295"/>
    <hyperlink ref="A2297" r:id="rId2296"/>
    <hyperlink ref="A2298" r:id="rId2297"/>
    <hyperlink ref="A2299" r:id="rId2298"/>
    <hyperlink ref="A2300" r:id="rId2299"/>
    <hyperlink ref="A2301" r:id="rId2300"/>
    <hyperlink ref="A2302" r:id="rId2301"/>
    <hyperlink ref="A2303" r:id="rId2302"/>
    <hyperlink ref="A2304" r:id="rId2303"/>
    <hyperlink ref="A2305" r:id="rId2304"/>
    <hyperlink ref="A2306" r:id="rId2305"/>
    <hyperlink ref="A2307" r:id="rId2306"/>
    <hyperlink ref="A2308" r:id="rId2307"/>
    <hyperlink ref="A2309" r:id="rId2308"/>
    <hyperlink ref="A2310" r:id="rId2309"/>
    <hyperlink ref="A2311" r:id="rId2310"/>
    <hyperlink ref="A2312" r:id="rId2311"/>
    <hyperlink ref="A2313" r:id="rId2312"/>
    <hyperlink ref="A2314" r:id="rId2313"/>
    <hyperlink ref="A2315" r:id="rId2314"/>
    <hyperlink ref="A2316" r:id="rId2315"/>
    <hyperlink ref="A2317" r:id="rId2316"/>
    <hyperlink ref="A2318" r:id="rId2317"/>
    <hyperlink ref="A2319" r:id="rId2318"/>
    <hyperlink ref="A2320" r:id="rId2319"/>
    <hyperlink ref="A2321" r:id="rId2320"/>
    <hyperlink ref="A2322" r:id="rId2321"/>
    <hyperlink ref="A2323" r:id="rId2322"/>
    <hyperlink ref="A2324" r:id="rId2323"/>
    <hyperlink ref="A2325" r:id="rId2324"/>
    <hyperlink ref="A2326" r:id="rId2325"/>
    <hyperlink ref="A2327" r:id="rId2326"/>
    <hyperlink ref="A2328" r:id="rId2327"/>
    <hyperlink ref="A2329" r:id="rId2328"/>
    <hyperlink ref="A2330" r:id="rId2329"/>
    <hyperlink ref="A2331" r:id="rId2330"/>
    <hyperlink ref="A2332" r:id="rId2331"/>
    <hyperlink ref="A2333" r:id="rId2332"/>
    <hyperlink ref="A2334" r:id="rId2333"/>
    <hyperlink ref="A2335" r:id="rId2334"/>
    <hyperlink ref="A2336" r:id="rId2335"/>
    <hyperlink ref="A2337" r:id="rId2336"/>
    <hyperlink ref="A2338" r:id="rId2337"/>
    <hyperlink ref="A2339" r:id="rId2338"/>
    <hyperlink ref="A2340" r:id="rId2339"/>
    <hyperlink ref="A2341" r:id="rId2340"/>
    <hyperlink ref="A2342" r:id="rId2341"/>
    <hyperlink ref="A2343" r:id="rId2342"/>
    <hyperlink ref="A2344" r:id="rId2343"/>
    <hyperlink ref="A2345" r:id="rId2344"/>
    <hyperlink ref="A2346" r:id="rId2345"/>
    <hyperlink ref="A2347" r:id="rId2346"/>
    <hyperlink ref="A2348" r:id="rId2347"/>
    <hyperlink ref="A2349" r:id="rId2348"/>
    <hyperlink ref="A2350" r:id="rId2349"/>
    <hyperlink ref="A2351" r:id="rId2350"/>
    <hyperlink ref="A2352" r:id="rId2351"/>
    <hyperlink ref="A2353" r:id="rId2352"/>
    <hyperlink ref="A2354" r:id="rId2353"/>
    <hyperlink ref="A2355" r:id="rId2354"/>
    <hyperlink ref="A2356" r:id="rId2355"/>
    <hyperlink ref="A2357" r:id="rId2356"/>
    <hyperlink ref="A2358" r:id="rId2357"/>
    <hyperlink ref="A2359" r:id="rId2358"/>
    <hyperlink ref="A2360" r:id="rId2359"/>
    <hyperlink ref="A2361" r:id="rId2360"/>
    <hyperlink ref="A2362" r:id="rId2361"/>
    <hyperlink ref="A2363" r:id="rId2362"/>
    <hyperlink ref="A2364" r:id="rId2363"/>
    <hyperlink ref="A2365" r:id="rId2364"/>
    <hyperlink ref="A2366" r:id="rId2365"/>
    <hyperlink ref="A2367" r:id="rId2366"/>
    <hyperlink ref="A2368" r:id="rId2367"/>
    <hyperlink ref="A2369" r:id="rId2368"/>
    <hyperlink ref="A2370" r:id="rId2369"/>
    <hyperlink ref="A2371" r:id="rId2370"/>
    <hyperlink ref="A2372" r:id="rId2371"/>
    <hyperlink ref="A2373" r:id="rId2372"/>
    <hyperlink ref="A2374" r:id="rId2373"/>
    <hyperlink ref="A2375" r:id="rId2374"/>
    <hyperlink ref="A2376" r:id="rId2375"/>
    <hyperlink ref="A2377" r:id="rId2376"/>
    <hyperlink ref="A2378" r:id="rId2377"/>
    <hyperlink ref="A2379" r:id="rId2378"/>
    <hyperlink ref="A2380" r:id="rId2379"/>
    <hyperlink ref="A2381" r:id="rId2380"/>
    <hyperlink ref="A2382" r:id="rId2381"/>
    <hyperlink ref="A2383" r:id="rId2382"/>
    <hyperlink ref="A2384" r:id="rId2383"/>
    <hyperlink ref="A2385" r:id="rId2384"/>
    <hyperlink ref="A2386" r:id="rId2385"/>
    <hyperlink ref="A2387" r:id="rId2386"/>
    <hyperlink ref="A2388" r:id="rId2387"/>
    <hyperlink ref="A2389" r:id="rId2388"/>
    <hyperlink ref="A2390" r:id="rId2389"/>
    <hyperlink ref="A2391" r:id="rId2390"/>
    <hyperlink ref="A2392" r:id="rId2391"/>
    <hyperlink ref="A2393" r:id="rId2392"/>
    <hyperlink ref="A2394" r:id="rId2393"/>
    <hyperlink ref="A2395" r:id="rId2394"/>
    <hyperlink ref="A2396" r:id="rId2395"/>
    <hyperlink ref="A2397" r:id="rId2396"/>
    <hyperlink ref="A2398" r:id="rId2397"/>
    <hyperlink ref="A2399" r:id="rId2398"/>
    <hyperlink ref="A2400" r:id="rId2399"/>
    <hyperlink ref="A2401" r:id="rId2400"/>
    <hyperlink ref="A2402" r:id="rId2401"/>
    <hyperlink ref="A2403" r:id="rId2402"/>
    <hyperlink ref="A2404" r:id="rId2403"/>
    <hyperlink ref="A2405" r:id="rId2404"/>
    <hyperlink ref="A2406" r:id="rId2405"/>
    <hyperlink ref="A2407" r:id="rId2406"/>
    <hyperlink ref="A2408" r:id="rId2407"/>
    <hyperlink ref="A2409" r:id="rId2408"/>
    <hyperlink ref="A2410" r:id="rId2409"/>
    <hyperlink ref="A2411" r:id="rId2410"/>
    <hyperlink ref="A2412" r:id="rId2411"/>
    <hyperlink ref="A2413" r:id="rId2412"/>
    <hyperlink ref="A2414" r:id="rId2413"/>
    <hyperlink ref="A2415" r:id="rId2414"/>
    <hyperlink ref="A2416" r:id="rId2415"/>
    <hyperlink ref="A2417" r:id="rId2416"/>
    <hyperlink ref="A2418" r:id="rId2417"/>
    <hyperlink ref="A2419" r:id="rId2418"/>
    <hyperlink ref="A2420" r:id="rId2419"/>
    <hyperlink ref="A2421" r:id="rId2420"/>
    <hyperlink ref="A2422" r:id="rId2421"/>
    <hyperlink ref="A2423" r:id="rId2422"/>
    <hyperlink ref="A2424" r:id="rId2423"/>
    <hyperlink ref="A2425" r:id="rId2424"/>
    <hyperlink ref="A2426" r:id="rId2425"/>
    <hyperlink ref="A2427" r:id="rId2426"/>
    <hyperlink ref="A2428" r:id="rId2427"/>
    <hyperlink ref="A2429" r:id="rId2428"/>
    <hyperlink ref="A2430" r:id="rId2429"/>
    <hyperlink ref="A2431" r:id="rId2430"/>
    <hyperlink ref="A2432" r:id="rId2431"/>
    <hyperlink ref="A2433" r:id="rId2432"/>
    <hyperlink ref="A2434" r:id="rId2433"/>
    <hyperlink ref="A2435" r:id="rId2434"/>
    <hyperlink ref="A2436" r:id="rId2435"/>
    <hyperlink ref="A2437" r:id="rId2436"/>
    <hyperlink ref="A2438" r:id="rId2437"/>
    <hyperlink ref="A2439" r:id="rId2438"/>
    <hyperlink ref="A2440" r:id="rId2439"/>
    <hyperlink ref="A2441" r:id="rId2440"/>
    <hyperlink ref="A2442" r:id="rId2441"/>
    <hyperlink ref="A2443" r:id="rId2442"/>
    <hyperlink ref="A2444" r:id="rId2443"/>
    <hyperlink ref="A2445" r:id="rId2444"/>
    <hyperlink ref="A2446" r:id="rId2445"/>
    <hyperlink ref="A2447" r:id="rId2446"/>
    <hyperlink ref="A2448" r:id="rId2447"/>
    <hyperlink ref="A2449" r:id="rId2448"/>
    <hyperlink ref="A2450" r:id="rId2449"/>
    <hyperlink ref="A2451" r:id="rId2450"/>
    <hyperlink ref="A2452" r:id="rId2451"/>
    <hyperlink ref="A2453" r:id="rId2452"/>
    <hyperlink ref="A2454" r:id="rId2453"/>
    <hyperlink ref="A2455" r:id="rId2454"/>
    <hyperlink ref="A2456" r:id="rId2455"/>
    <hyperlink ref="A2457" r:id="rId2456"/>
    <hyperlink ref="A2458" r:id="rId2457"/>
    <hyperlink ref="A2459" r:id="rId2458"/>
    <hyperlink ref="A2460" r:id="rId2459"/>
    <hyperlink ref="A2461" r:id="rId2460"/>
    <hyperlink ref="A2462" r:id="rId2461"/>
    <hyperlink ref="A2463" r:id="rId2462"/>
    <hyperlink ref="A2464" r:id="rId2463"/>
    <hyperlink ref="A2465" r:id="rId2464"/>
    <hyperlink ref="A2466" r:id="rId2465"/>
    <hyperlink ref="A2467" r:id="rId2466"/>
    <hyperlink ref="A2468" r:id="rId2467"/>
    <hyperlink ref="A2469" r:id="rId2468"/>
    <hyperlink ref="A2470" r:id="rId2469"/>
    <hyperlink ref="A2471" r:id="rId2470"/>
    <hyperlink ref="A2472" r:id="rId2471"/>
    <hyperlink ref="A2473" r:id="rId2472"/>
    <hyperlink ref="A2474" r:id="rId2473"/>
    <hyperlink ref="A2475" r:id="rId2474"/>
    <hyperlink ref="A2476" r:id="rId2475"/>
    <hyperlink ref="A2477" r:id="rId2476"/>
    <hyperlink ref="A2478" r:id="rId2477"/>
    <hyperlink ref="A2479" r:id="rId2478"/>
    <hyperlink ref="A2480" r:id="rId2479"/>
    <hyperlink ref="A2481" r:id="rId2480"/>
    <hyperlink ref="A2482" r:id="rId2481"/>
    <hyperlink ref="A2483" r:id="rId2482"/>
    <hyperlink ref="A2484" r:id="rId2483"/>
    <hyperlink ref="A2485" r:id="rId2484"/>
    <hyperlink ref="A2486" r:id="rId2485"/>
    <hyperlink ref="A2487" r:id="rId2486"/>
    <hyperlink ref="A2488" r:id="rId2487"/>
    <hyperlink ref="A2489" r:id="rId2488"/>
    <hyperlink ref="A2490" r:id="rId2489"/>
    <hyperlink ref="A2491" r:id="rId2490"/>
    <hyperlink ref="A2492" r:id="rId2491"/>
    <hyperlink ref="A2493" r:id="rId2492"/>
    <hyperlink ref="A2494" r:id="rId2493"/>
    <hyperlink ref="A2495" r:id="rId2494"/>
    <hyperlink ref="A2496" r:id="rId2495"/>
    <hyperlink ref="A2497" r:id="rId2496"/>
    <hyperlink ref="A2498" r:id="rId2497"/>
    <hyperlink ref="A2499" r:id="rId2498"/>
    <hyperlink ref="A2500" r:id="rId2499"/>
    <hyperlink ref="A2501" r:id="rId2500"/>
    <hyperlink ref="A2502" r:id="rId2501"/>
    <hyperlink ref="A2503" r:id="rId2502"/>
    <hyperlink ref="A2504" r:id="rId2503"/>
    <hyperlink ref="A2505" r:id="rId2504"/>
    <hyperlink ref="A2506" r:id="rId2505"/>
    <hyperlink ref="A2507" r:id="rId2506"/>
    <hyperlink ref="A2508" r:id="rId2507"/>
    <hyperlink ref="A2509" r:id="rId2508"/>
    <hyperlink ref="A2510" r:id="rId2509"/>
    <hyperlink ref="A2511" r:id="rId2510"/>
    <hyperlink ref="A2512" r:id="rId2511"/>
    <hyperlink ref="A2513" r:id="rId2512"/>
    <hyperlink ref="A2514" r:id="rId2513"/>
    <hyperlink ref="A2515" r:id="rId2514"/>
    <hyperlink ref="A2516" r:id="rId2515"/>
    <hyperlink ref="A2517" r:id="rId2516"/>
    <hyperlink ref="A2518" r:id="rId2517"/>
    <hyperlink ref="A2519" r:id="rId2518"/>
    <hyperlink ref="A2520" r:id="rId2519"/>
    <hyperlink ref="A2521" r:id="rId2520"/>
    <hyperlink ref="A2522" r:id="rId2521"/>
    <hyperlink ref="A2523" r:id="rId2522"/>
    <hyperlink ref="A2524" r:id="rId2523"/>
    <hyperlink ref="A2525" r:id="rId2524"/>
    <hyperlink ref="A2526" r:id="rId2525"/>
    <hyperlink ref="A2527" r:id="rId2526"/>
    <hyperlink ref="A2528" r:id="rId2527"/>
    <hyperlink ref="A2529" r:id="rId2528"/>
    <hyperlink ref="A2530" r:id="rId2529"/>
    <hyperlink ref="A2531" r:id="rId2530"/>
    <hyperlink ref="A2532" r:id="rId2531"/>
    <hyperlink ref="A2533" r:id="rId2532"/>
    <hyperlink ref="A2534" r:id="rId2533"/>
    <hyperlink ref="A2535" r:id="rId2534"/>
    <hyperlink ref="A2536" r:id="rId2535"/>
    <hyperlink ref="A2537" r:id="rId2536"/>
    <hyperlink ref="A2538" r:id="rId2537"/>
    <hyperlink ref="A2539" r:id="rId2538"/>
    <hyperlink ref="A2540" r:id="rId2539"/>
    <hyperlink ref="A2541" r:id="rId2540"/>
    <hyperlink ref="A2542" r:id="rId2541"/>
    <hyperlink ref="A2543" r:id="rId2542"/>
    <hyperlink ref="A2544" r:id="rId2543"/>
    <hyperlink ref="A2545" r:id="rId2544"/>
    <hyperlink ref="A2546" r:id="rId2545"/>
    <hyperlink ref="A2547" r:id="rId2546"/>
    <hyperlink ref="A2548" r:id="rId2547"/>
    <hyperlink ref="A2549" r:id="rId2548"/>
    <hyperlink ref="A2550" r:id="rId2549"/>
    <hyperlink ref="A2551" r:id="rId2550"/>
    <hyperlink ref="A2552" r:id="rId2551"/>
    <hyperlink ref="A2553" r:id="rId2552"/>
    <hyperlink ref="A2554" r:id="rId2553"/>
    <hyperlink ref="A2555" r:id="rId2554"/>
    <hyperlink ref="A2556" r:id="rId2555"/>
    <hyperlink ref="A2557" r:id="rId2556"/>
    <hyperlink ref="A2558" r:id="rId2557"/>
    <hyperlink ref="A2559" r:id="rId2558"/>
    <hyperlink ref="A2560" r:id="rId2559"/>
    <hyperlink ref="A2561" r:id="rId2560"/>
    <hyperlink ref="A2562" r:id="rId2561"/>
    <hyperlink ref="A2563" r:id="rId2562"/>
    <hyperlink ref="A2564" r:id="rId2563"/>
    <hyperlink ref="A2565" r:id="rId2564"/>
    <hyperlink ref="A2566" r:id="rId2565"/>
    <hyperlink ref="A2567" r:id="rId2566"/>
    <hyperlink ref="A2568" r:id="rId2567"/>
    <hyperlink ref="A2569" r:id="rId2568"/>
    <hyperlink ref="A2570" r:id="rId2569"/>
    <hyperlink ref="A2571" r:id="rId2570"/>
    <hyperlink ref="A2572" r:id="rId2571"/>
    <hyperlink ref="A2573" r:id="rId2572"/>
    <hyperlink ref="A2574" r:id="rId2573"/>
    <hyperlink ref="A2575" r:id="rId2574"/>
    <hyperlink ref="A2576" r:id="rId2575"/>
    <hyperlink ref="A2577" r:id="rId2576"/>
    <hyperlink ref="A2578" r:id="rId2577"/>
    <hyperlink ref="A2579" r:id="rId2578"/>
    <hyperlink ref="A2580" r:id="rId2579"/>
    <hyperlink ref="A2581" r:id="rId2580"/>
    <hyperlink ref="A2582" r:id="rId2581"/>
    <hyperlink ref="A2583" r:id="rId2582"/>
    <hyperlink ref="A2584" r:id="rId2583"/>
    <hyperlink ref="A2585" r:id="rId2584"/>
    <hyperlink ref="A2586" r:id="rId2585"/>
    <hyperlink ref="A2587" r:id="rId2586"/>
    <hyperlink ref="A2588" r:id="rId2587"/>
    <hyperlink ref="A2589" r:id="rId2588"/>
    <hyperlink ref="A2590" r:id="rId2589"/>
    <hyperlink ref="A2591" r:id="rId2590"/>
    <hyperlink ref="A2592" r:id="rId2591"/>
    <hyperlink ref="A2593" r:id="rId2592"/>
    <hyperlink ref="A2594" r:id="rId2593"/>
    <hyperlink ref="A2595" r:id="rId2594"/>
    <hyperlink ref="A2596" r:id="rId2595"/>
    <hyperlink ref="A2597" r:id="rId2596"/>
    <hyperlink ref="A2598" r:id="rId2597"/>
    <hyperlink ref="A2599" r:id="rId2598"/>
    <hyperlink ref="A2600" r:id="rId2599"/>
    <hyperlink ref="A2601" r:id="rId2600"/>
    <hyperlink ref="A2602" r:id="rId2601"/>
    <hyperlink ref="A2603" r:id="rId2602"/>
    <hyperlink ref="A2604" r:id="rId2603"/>
    <hyperlink ref="A2605" r:id="rId2604"/>
    <hyperlink ref="A2606" r:id="rId2605"/>
    <hyperlink ref="A2607" r:id="rId2606"/>
    <hyperlink ref="A2608" r:id="rId2607"/>
    <hyperlink ref="A2609" r:id="rId2608"/>
    <hyperlink ref="A2610" r:id="rId2609"/>
    <hyperlink ref="A2611" r:id="rId2610"/>
    <hyperlink ref="A2612" r:id="rId2611"/>
    <hyperlink ref="A2613" r:id="rId2612"/>
    <hyperlink ref="A2614" r:id="rId2613"/>
    <hyperlink ref="A2615" r:id="rId2614"/>
    <hyperlink ref="A2616" r:id="rId2615"/>
    <hyperlink ref="A2617" r:id="rId2616"/>
    <hyperlink ref="A2618" r:id="rId2617"/>
    <hyperlink ref="A2619" r:id="rId2618"/>
    <hyperlink ref="A2620" r:id="rId2619"/>
    <hyperlink ref="A2621" r:id="rId2620"/>
    <hyperlink ref="A2622" r:id="rId2621"/>
    <hyperlink ref="A2623" r:id="rId2622"/>
    <hyperlink ref="A2624" r:id="rId2623"/>
    <hyperlink ref="A2625" r:id="rId2624"/>
    <hyperlink ref="A2626" r:id="rId2625"/>
    <hyperlink ref="A2627" r:id="rId2626"/>
    <hyperlink ref="A2628" r:id="rId2627"/>
    <hyperlink ref="A2629" r:id="rId2628"/>
    <hyperlink ref="A2630" r:id="rId2629"/>
    <hyperlink ref="A2631" r:id="rId2630"/>
    <hyperlink ref="A2632" r:id="rId2631"/>
    <hyperlink ref="A2633" r:id="rId2632"/>
    <hyperlink ref="A2634" r:id="rId2633"/>
    <hyperlink ref="A2635" r:id="rId2634"/>
    <hyperlink ref="A2636" r:id="rId2635"/>
    <hyperlink ref="A2637" r:id="rId2636"/>
    <hyperlink ref="A2638" r:id="rId2637"/>
    <hyperlink ref="A2639" r:id="rId2638"/>
    <hyperlink ref="A2640" r:id="rId2639"/>
    <hyperlink ref="A2641" r:id="rId2640"/>
    <hyperlink ref="A2642" r:id="rId2641"/>
    <hyperlink ref="A2643" r:id="rId2642"/>
    <hyperlink ref="A2644" r:id="rId2643"/>
    <hyperlink ref="A2645" r:id="rId2644"/>
    <hyperlink ref="A2646" r:id="rId2645"/>
    <hyperlink ref="A2647" r:id="rId2646"/>
    <hyperlink ref="A2648" r:id="rId2647"/>
    <hyperlink ref="A2649" r:id="rId2648"/>
    <hyperlink ref="A2650" r:id="rId2649"/>
    <hyperlink ref="A2651" r:id="rId2650"/>
    <hyperlink ref="A2652" r:id="rId2651"/>
    <hyperlink ref="A2653" r:id="rId2652"/>
    <hyperlink ref="A2654" r:id="rId2653"/>
    <hyperlink ref="A2655" r:id="rId2654"/>
    <hyperlink ref="A2656" r:id="rId2655"/>
    <hyperlink ref="A2657" r:id="rId2656"/>
    <hyperlink ref="A2658" r:id="rId2657"/>
    <hyperlink ref="A2659" r:id="rId2658"/>
    <hyperlink ref="A2660" r:id="rId2659"/>
    <hyperlink ref="A2661" r:id="rId2660"/>
    <hyperlink ref="A2662" r:id="rId2661"/>
    <hyperlink ref="A2663" r:id="rId2662"/>
    <hyperlink ref="A2664" r:id="rId2663"/>
    <hyperlink ref="A2665" r:id="rId2664"/>
    <hyperlink ref="A2666" r:id="rId2665"/>
    <hyperlink ref="A2667" r:id="rId2666"/>
    <hyperlink ref="A2668" r:id="rId2667"/>
    <hyperlink ref="A2669" r:id="rId2668"/>
    <hyperlink ref="A2670" r:id="rId2669"/>
    <hyperlink ref="A2671" r:id="rId2670"/>
    <hyperlink ref="A2672" r:id="rId2671"/>
    <hyperlink ref="A2673" r:id="rId2672"/>
    <hyperlink ref="A2674" r:id="rId2673"/>
    <hyperlink ref="A2675" r:id="rId2674"/>
    <hyperlink ref="A2676" r:id="rId2675"/>
    <hyperlink ref="A2677" r:id="rId2676"/>
    <hyperlink ref="A2678" r:id="rId2677"/>
    <hyperlink ref="A2679" r:id="rId2678"/>
    <hyperlink ref="A2680" r:id="rId2679"/>
    <hyperlink ref="A2681" r:id="rId2680"/>
    <hyperlink ref="A2682" r:id="rId2681"/>
    <hyperlink ref="A2683" r:id="rId2682"/>
    <hyperlink ref="A2684" r:id="rId2683"/>
    <hyperlink ref="A2685" r:id="rId2684"/>
    <hyperlink ref="A2686" r:id="rId2685"/>
    <hyperlink ref="A2687" r:id="rId2686"/>
    <hyperlink ref="A2688" r:id="rId2687"/>
    <hyperlink ref="A2689" r:id="rId2688"/>
    <hyperlink ref="A2690" r:id="rId2689"/>
    <hyperlink ref="A2691" r:id="rId2690"/>
    <hyperlink ref="A2692" r:id="rId2691"/>
    <hyperlink ref="A2693" r:id="rId2692"/>
    <hyperlink ref="A2694" r:id="rId2693"/>
    <hyperlink ref="A2695" r:id="rId2694"/>
    <hyperlink ref="A2696" r:id="rId2695"/>
    <hyperlink ref="A2697" r:id="rId2696"/>
    <hyperlink ref="A2698" r:id="rId2697"/>
    <hyperlink ref="A2699" r:id="rId2698"/>
    <hyperlink ref="A2700" r:id="rId2699"/>
    <hyperlink ref="A2701" r:id="rId2700"/>
    <hyperlink ref="A2702" r:id="rId2701"/>
    <hyperlink ref="A2703" r:id="rId2702"/>
    <hyperlink ref="A2704" r:id="rId2703"/>
    <hyperlink ref="A2705" r:id="rId2704"/>
    <hyperlink ref="A2706" r:id="rId2705"/>
    <hyperlink ref="A2707" r:id="rId2706"/>
    <hyperlink ref="A2708" r:id="rId2707"/>
    <hyperlink ref="A2709" r:id="rId2708"/>
    <hyperlink ref="A2710" r:id="rId2709"/>
    <hyperlink ref="A2711" r:id="rId2710"/>
    <hyperlink ref="A2712" r:id="rId2711"/>
    <hyperlink ref="A2713" r:id="rId2712"/>
    <hyperlink ref="A2714" r:id="rId2713"/>
    <hyperlink ref="A2715" r:id="rId2714"/>
    <hyperlink ref="A2716" r:id="rId2715"/>
    <hyperlink ref="A2717" r:id="rId2716"/>
    <hyperlink ref="A2718" r:id="rId2717"/>
    <hyperlink ref="A2719" r:id="rId2718"/>
    <hyperlink ref="A2720" r:id="rId2719"/>
    <hyperlink ref="A2721" r:id="rId2720"/>
    <hyperlink ref="A2722" r:id="rId2721"/>
    <hyperlink ref="A2723" r:id="rId2722"/>
    <hyperlink ref="A2724" r:id="rId2723"/>
    <hyperlink ref="A2725" r:id="rId2724"/>
    <hyperlink ref="A2726" r:id="rId2725"/>
    <hyperlink ref="A2727" r:id="rId2726"/>
    <hyperlink ref="A2728" r:id="rId2727"/>
    <hyperlink ref="A2729" r:id="rId2728"/>
    <hyperlink ref="A2730" r:id="rId2729"/>
    <hyperlink ref="A2731" r:id="rId2730"/>
    <hyperlink ref="A2732" r:id="rId2731"/>
    <hyperlink ref="A2733" r:id="rId2732"/>
    <hyperlink ref="A2734" r:id="rId2733"/>
    <hyperlink ref="A2735" r:id="rId2734"/>
    <hyperlink ref="A2736" r:id="rId2735"/>
    <hyperlink ref="A2737" r:id="rId2736"/>
    <hyperlink ref="A2738" r:id="rId2737"/>
    <hyperlink ref="A2739" r:id="rId2738"/>
    <hyperlink ref="A2740" r:id="rId2739"/>
    <hyperlink ref="A2741" r:id="rId2740"/>
    <hyperlink ref="A2742" r:id="rId2741"/>
    <hyperlink ref="A2743" r:id="rId2742"/>
    <hyperlink ref="A2744" r:id="rId2743"/>
    <hyperlink ref="A2745" r:id="rId2744"/>
    <hyperlink ref="A2746" r:id="rId2745"/>
    <hyperlink ref="A2747" r:id="rId2746"/>
    <hyperlink ref="A2748" r:id="rId2747"/>
    <hyperlink ref="A2749" r:id="rId2748"/>
    <hyperlink ref="A2750" r:id="rId2749"/>
    <hyperlink ref="A2751" r:id="rId2750"/>
    <hyperlink ref="A2752" r:id="rId2751"/>
    <hyperlink ref="A2753" r:id="rId2752"/>
    <hyperlink ref="A2754" r:id="rId2753"/>
    <hyperlink ref="A2755" r:id="rId2754"/>
    <hyperlink ref="A2756" r:id="rId2755"/>
    <hyperlink ref="A2757" r:id="rId2756"/>
    <hyperlink ref="A2758" r:id="rId2757"/>
    <hyperlink ref="A2759" r:id="rId2758"/>
    <hyperlink ref="A2760" r:id="rId2759"/>
    <hyperlink ref="A2761" r:id="rId2760"/>
    <hyperlink ref="A2762" r:id="rId2761"/>
    <hyperlink ref="A2763" r:id="rId2762"/>
    <hyperlink ref="A2764" r:id="rId2763"/>
    <hyperlink ref="A2765" r:id="rId2764"/>
    <hyperlink ref="A2766" r:id="rId2765"/>
    <hyperlink ref="A2767" r:id="rId2766"/>
    <hyperlink ref="A2768" r:id="rId2767"/>
    <hyperlink ref="A2769" r:id="rId2768"/>
    <hyperlink ref="A2770" r:id="rId2769"/>
    <hyperlink ref="A2771" r:id="rId2770"/>
    <hyperlink ref="A2772" r:id="rId2771"/>
    <hyperlink ref="A2773" r:id="rId2772"/>
    <hyperlink ref="A2774" r:id="rId2773"/>
    <hyperlink ref="A2775" r:id="rId2774"/>
    <hyperlink ref="A2776" r:id="rId2775"/>
    <hyperlink ref="A2777" r:id="rId2776"/>
    <hyperlink ref="A2778" r:id="rId2777"/>
    <hyperlink ref="A2779" r:id="rId2778"/>
    <hyperlink ref="A2780" r:id="rId2779"/>
    <hyperlink ref="A2781" r:id="rId2780"/>
    <hyperlink ref="A2782" r:id="rId2781"/>
    <hyperlink ref="A2783" r:id="rId2782"/>
    <hyperlink ref="A2784" r:id="rId2783"/>
    <hyperlink ref="A2785" r:id="rId2784"/>
    <hyperlink ref="A2786" r:id="rId2785"/>
    <hyperlink ref="A2787" r:id="rId2786"/>
    <hyperlink ref="A2788" r:id="rId2787"/>
    <hyperlink ref="A2789" r:id="rId2788"/>
    <hyperlink ref="A2790" r:id="rId2789"/>
    <hyperlink ref="A2791" r:id="rId2790"/>
    <hyperlink ref="A2792" r:id="rId2791"/>
    <hyperlink ref="A2793" r:id="rId2792"/>
    <hyperlink ref="A2794" r:id="rId2793"/>
    <hyperlink ref="A2795" r:id="rId2794"/>
    <hyperlink ref="A2796" r:id="rId2795"/>
    <hyperlink ref="A2797" r:id="rId2796"/>
    <hyperlink ref="A2798" r:id="rId2797"/>
    <hyperlink ref="A2799" r:id="rId2798"/>
    <hyperlink ref="A2800" r:id="rId2799"/>
    <hyperlink ref="A2801" r:id="rId2800"/>
    <hyperlink ref="A2802" r:id="rId2801"/>
    <hyperlink ref="A2803" r:id="rId2802"/>
    <hyperlink ref="A2804" r:id="rId2803"/>
    <hyperlink ref="A2805" r:id="rId2804"/>
    <hyperlink ref="A2806" r:id="rId2805"/>
    <hyperlink ref="A2807" r:id="rId2806"/>
    <hyperlink ref="A2808" r:id="rId2807"/>
    <hyperlink ref="A2809" r:id="rId2808"/>
    <hyperlink ref="A2810" r:id="rId2809"/>
    <hyperlink ref="A2811" r:id="rId2810"/>
    <hyperlink ref="A2812" r:id="rId2811"/>
    <hyperlink ref="A2813" r:id="rId2812"/>
    <hyperlink ref="A2814" r:id="rId2813"/>
    <hyperlink ref="A2815" r:id="rId2814"/>
    <hyperlink ref="A2816" r:id="rId2815"/>
    <hyperlink ref="A2817" r:id="rId2816"/>
    <hyperlink ref="A2818" r:id="rId2817"/>
    <hyperlink ref="A2819" r:id="rId2818"/>
    <hyperlink ref="A2820" r:id="rId2819"/>
    <hyperlink ref="A2821" r:id="rId2820"/>
    <hyperlink ref="A2822" r:id="rId2821"/>
    <hyperlink ref="A2823" r:id="rId2822"/>
    <hyperlink ref="A2824" r:id="rId2823"/>
    <hyperlink ref="A2825" r:id="rId2824"/>
    <hyperlink ref="A2826" r:id="rId2825"/>
    <hyperlink ref="A2827" r:id="rId2826"/>
    <hyperlink ref="A2828" r:id="rId2827"/>
    <hyperlink ref="A2829" r:id="rId2828"/>
    <hyperlink ref="A2830" r:id="rId2829"/>
    <hyperlink ref="A2831" r:id="rId2830"/>
    <hyperlink ref="A2832" r:id="rId2831"/>
    <hyperlink ref="A2833" r:id="rId2832"/>
    <hyperlink ref="A2834" r:id="rId2833"/>
    <hyperlink ref="A2835" r:id="rId2834"/>
    <hyperlink ref="A2836" r:id="rId2835"/>
    <hyperlink ref="A2837" r:id="rId2836"/>
    <hyperlink ref="A2838" r:id="rId2837"/>
    <hyperlink ref="A2839" r:id="rId2838"/>
    <hyperlink ref="A2840" r:id="rId2839"/>
    <hyperlink ref="A2841" r:id="rId2840"/>
    <hyperlink ref="A2842" r:id="rId2841"/>
    <hyperlink ref="A2843" r:id="rId2842"/>
    <hyperlink ref="A2844" r:id="rId2843"/>
    <hyperlink ref="A2845" r:id="rId2844"/>
    <hyperlink ref="A2846" r:id="rId2845"/>
    <hyperlink ref="A2847" r:id="rId2846"/>
    <hyperlink ref="A2848" r:id="rId2847"/>
    <hyperlink ref="A2849" r:id="rId2848"/>
    <hyperlink ref="A2850" r:id="rId2849"/>
    <hyperlink ref="A2851" r:id="rId2850"/>
    <hyperlink ref="A2852" r:id="rId2851"/>
    <hyperlink ref="A2853" r:id="rId2852"/>
    <hyperlink ref="A2854" r:id="rId2853"/>
    <hyperlink ref="A2855" r:id="rId2854"/>
    <hyperlink ref="A2856" r:id="rId2855"/>
    <hyperlink ref="A2857" r:id="rId2856"/>
    <hyperlink ref="A2858" r:id="rId2857"/>
    <hyperlink ref="A2859" r:id="rId2858"/>
    <hyperlink ref="A2860" r:id="rId2859"/>
    <hyperlink ref="A2861" r:id="rId2860"/>
    <hyperlink ref="A2862" r:id="rId2861"/>
    <hyperlink ref="A2863" r:id="rId2862"/>
    <hyperlink ref="A2864" r:id="rId2863"/>
    <hyperlink ref="A2865" r:id="rId2864"/>
    <hyperlink ref="A2866" r:id="rId2865"/>
    <hyperlink ref="A2867" r:id="rId2866"/>
    <hyperlink ref="A2868" r:id="rId2867"/>
    <hyperlink ref="A2869" r:id="rId2868"/>
    <hyperlink ref="A2870" r:id="rId2869"/>
    <hyperlink ref="A2871" r:id="rId2870"/>
    <hyperlink ref="A2872" r:id="rId2871"/>
    <hyperlink ref="A2873" r:id="rId2872"/>
    <hyperlink ref="A2874" r:id="rId2873"/>
    <hyperlink ref="A2875" r:id="rId2874"/>
    <hyperlink ref="A2876" r:id="rId2875"/>
    <hyperlink ref="A2877" r:id="rId2876"/>
    <hyperlink ref="A2878" r:id="rId2877"/>
    <hyperlink ref="A2879" r:id="rId2878"/>
    <hyperlink ref="A2880" r:id="rId2879"/>
    <hyperlink ref="A2881" r:id="rId2880"/>
    <hyperlink ref="A2882" r:id="rId2881"/>
    <hyperlink ref="A2883" r:id="rId2882"/>
    <hyperlink ref="A2884" r:id="rId2883"/>
    <hyperlink ref="A2885" r:id="rId2884"/>
    <hyperlink ref="A2886" r:id="rId2885"/>
    <hyperlink ref="A2887" r:id="rId2886"/>
    <hyperlink ref="A2888" r:id="rId2887"/>
    <hyperlink ref="A2889" r:id="rId2888"/>
    <hyperlink ref="A2890" r:id="rId2889"/>
    <hyperlink ref="A2891" r:id="rId2890"/>
    <hyperlink ref="A2892" r:id="rId2891"/>
    <hyperlink ref="A2893" r:id="rId2892"/>
    <hyperlink ref="A2894" r:id="rId2893"/>
    <hyperlink ref="A2895" r:id="rId2894"/>
    <hyperlink ref="A2896" r:id="rId2895"/>
    <hyperlink ref="A2897" r:id="rId2896"/>
    <hyperlink ref="A2898" r:id="rId2897"/>
    <hyperlink ref="A2899" r:id="rId2898"/>
    <hyperlink ref="A2900" r:id="rId2899"/>
    <hyperlink ref="A2901" r:id="rId2900"/>
    <hyperlink ref="A2902" r:id="rId2901"/>
    <hyperlink ref="A2903" r:id="rId2902"/>
    <hyperlink ref="A2904" r:id="rId2903"/>
    <hyperlink ref="A2905" r:id="rId2904"/>
    <hyperlink ref="A2906" r:id="rId2905"/>
    <hyperlink ref="A2907" r:id="rId2906"/>
    <hyperlink ref="A2908" r:id="rId2907"/>
    <hyperlink ref="A2909" r:id="rId2908"/>
    <hyperlink ref="A2910" r:id="rId2909"/>
    <hyperlink ref="A2911" r:id="rId2910"/>
    <hyperlink ref="A2912" r:id="rId2911"/>
    <hyperlink ref="A2913" r:id="rId2912"/>
    <hyperlink ref="A2914" r:id="rId2913"/>
    <hyperlink ref="A2915" r:id="rId2914"/>
    <hyperlink ref="A2916" r:id="rId2915"/>
    <hyperlink ref="A2917" r:id="rId2916"/>
    <hyperlink ref="A2918" r:id="rId2917"/>
    <hyperlink ref="A2919" r:id="rId2918"/>
    <hyperlink ref="A2920" r:id="rId2919"/>
    <hyperlink ref="A2921" r:id="rId2920"/>
    <hyperlink ref="A2922" r:id="rId2921"/>
    <hyperlink ref="A2923" r:id="rId2922"/>
    <hyperlink ref="A2924" r:id="rId2923"/>
    <hyperlink ref="A2925" r:id="rId2924"/>
    <hyperlink ref="A2926" r:id="rId2925"/>
    <hyperlink ref="A2927" r:id="rId2926"/>
    <hyperlink ref="A2928" r:id="rId2927"/>
    <hyperlink ref="A2929" r:id="rId2928"/>
    <hyperlink ref="A2930" r:id="rId2929"/>
    <hyperlink ref="A2931" r:id="rId2930"/>
    <hyperlink ref="A2932" r:id="rId2931"/>
    <hyperlink ref="A2933" r:id="rId2932"/>
    <hyperlink ref="A2934" r:id="rId2933"/>
    <hyperlink ref="A2935" r:id="rId2934"/>
    <hyperlink ref="A2936" r:id="rId2935"/>
    <hyperlink ref="A2937" r:id="rId2936"/>
    <hyperlink ref="A2938" r:id="rId2937"/>
    <hyperlink ref="A2939" r:id="rId2938"/>
    <hyperlink ref="A2940" r:id="rId2939"/>
    <hyperlink ref="A2941" r:id="rId2940"/>
    <hyperlink ref="A2942" r:id="rId2941"/>
    <hyperlink ref="A2943" r:id="rId2942"/>
    <hyperlink ref="A2944" r:id="rId2943"/>
    <hyperlink ref="A2945" r:id="rId2944"/>
    <hyperlink ref="A2946" r:id="rId2945"/>
    <hyperlink ref="A2947" r:id="rId2946"/>
    <hyperlink ref="A2948" r:id="rId2947"/>
    <hyperlink ref="A2949" r:id="rId2948"/>
    <hyperlink ref="A2950" r:id="rId2949"/>
    <hyperlink ref="A2951" r:id="rId2950"/>
    <hyperlink ref="A2952" r:id="rId2951"/>
    <hyperlink ref="A2953" r:id="rId2952"/>
    <hyperlink ref="A2954" r:id="rId2953"/>
    <hyperlink ref="A2955" r:id="rId2954"/>
    <hyperlink ref="A2956" r:id="rId2955"/>
    <hyperlink ref="A2957" r:id="rId2956"/>
    <hyperlink ref="A2958" r:id="rId2957"/>
    <hyperlink ref="A2959" r:id="rId2958"/>
    <hyperlink ref="A2960" r:id="rId2959"/>
    <hyperlink ref="A2961" r:id="rId2960"/>
    <hyperlink ref="A2962" r:id="rId2961"/>
    <hyperlink ref="A2963" r:id="rId2962"/>
    <hyperlink ref="A2964" r:id="rId2963"/>
    <hyperlink ref="A2965" r:id="rId2964"/>
    <hyperlink ref="A2966" r:id="rId2965"/>
    <hyperlink ref="A2967" r:id="rId2966"/>
    <hyperlink ref="A2968" r:id="rId2967"/>
    <hyperlink ref="A2969" r:id="rId2968"/>
    <hyperlink ref="A2970" r:id="rId2969"/>
    <hyperlink ref="A2971" r:id="rId2970"/>
    <hyperlink ref="A2972" r:id="rId2971"/>
    <hyperlink ref="A2973" r:id="rId2972"/>
    <hyperlink ref="A2974" r:id="rId2973"/>
    <hyperlink ref="A2975" r:id="rId2974"/>
    <hyperlink ref="A2976" r:id="rId2975"/>
    <hyperlink ref="A2977" r:id="rId2976"/>
    <hyperlink ref="A2978" r:id="rId2977"/>
    <hyperlink ref="A2979" r:id="rId2978"/>
    <hyperlink ref="A2980" r:id="rId2979"/>
    <hyperlink ref="A2981" r:id="rId2980"/>
    <hyperlink ref="A2982" r:id="rId2981"/>
    <hyperlink ref="A2983" r:id="rId2982"/>
    <hyperlink ref="A2984" r:id="rId2983"/>
    <hyperlink ref="A2985" r:id="rId2984"/>
    <hyperlink ref="A2986" r:id="rId2985"/>
    <hyperlink ref="A2987" r:id="rId2986"/>
    <hyperlink ref="A2988" r:id="rId2987"/>
    <hyperlink ref="A2989" r:id="rId2988"/>
    <hyperlink ref="A2990" r:id="rId2989"/>
    <hyperlink ref="A2991" r:id="rId2990"/>
    <hyperlink ref="A2992" r:id="rId2991"/>
    <hyperlink ref="A2993" r:id="rId2992"/>
    <hyperlink ref="A2994" r:id="rId2993"/>
    <hyperlink ref="A2995" r:id="rId2994"/>
    <hyperlink ref="A2996" r:id="rId2995"/>
    <hyperlink ref="A2997" r:id="rId2996"/>
    <hyperlink ref="A2998" r:id="rId2997"/>
    <hyperlink ref="A2999" r:id="rId2998"/>
    <hyperlink ref="A3000" r:id="rId2999"/>
    <hyperlink ref="A3001" r:id="rId3000"/>
    <hyperlink ref="A3002" r:id="rId3001"/>
    <hyperlink ref="A3003" r:id="rId3002"/>
    <hyperlink ref="A3004" r:id="rId3003"/>
    <hyperlink ref="A3005" r:id="rId3004"/>
    <hyperlink ref="A3006" r:id="rId3005"/>
    <hyperlink ref="A3007" r:id="rId3006"/>
    <hyperlink ref="A3008" r:id="rId3007"/>
    <hyperlink ref="A3009" r:id="rId3008"/>
    <hyperlink ref="A3010" r:id="rId3009"/>
    <hyperlink ref="A3011" r:id="rId3010"/>
    <hyperlink ref="A3012" r:id="rId3011"/>
    <hyperlink ref="A3013" r:id="rId3012"/>
    <hyperlink ref="A3014" r:id="rId3013"/>
    <hyperlink ref="A3015" r:id="rId3014"/>
    <hyperlink ref="A3016" r:id="rId3015"/>
    <hyperlink ref="A3017" r:id="rId3016"/>
    <hyperlink ref="A3018" r:id="rId3017"/>
    <hyperlink ref="A3019" r:id="rId3018"/>
    <hyperlink ref="A3020" r:id="rId3019"/>
    <hyperlink ref="A3021" r:id="rId3020"/>
    <hyperlink ref="A3022" r:id="rId3021"/>
    <hyperlink ref="A3023" r:id="rId3022"/>
    <hyperlink ref="A3024" r:id="rId3023"/>
    <hyperlink ref="A3025" r:id="rId3024"/>
    <hyperlink ref="A3026" r:id="rId3025"/>
    <hyperlink ref="A3027" r:id="rId3026"/>
    <hyperlink ref="A3028" r:id="rId3027"/>
    <hyperlink ref="A3029" r:id="rId3028"/>
    <hyperlink ref="A3030" r:id="rId3029"/>
    <hyperlink ref="A3031" r:id="rId3030"/>
    <hyperlink ref="A3032" r:id="rId3031"/>
    <hyperlink ref="A3033" r:id="rId3032"/>
    <hyperlink ref="A3034" r:id="rId3033"/>
    <hyperlink ref="A3035" r:id="rId3034"/>
    <hyperlink ref="A3036" r:id="rId3035"/>
    <hyperlink ref="A3037" r:id="rId3036"/>
    <hyperlink ref="A3038" r:id="rId3037"/>
    <hyperlink ref="A3039" r:id="rId3038"/>
    <hyperlink ref="A3040" r:id="rId3039"/>
    <hyperlink ref="A3041" r:id="rId3040"/>
    <hyperlink ref="A3042" r:id="rId3041"/>
    <hyperlink ref="A3043" r:id="rId3042"/>
    <hyperlink ref="A3044" r:id="rId3043"/>
    <hyperlink ref="A3045" r:id="rId3044"/>
    <hyperlink ref="A3046" r:id="rId3045"/>
    <hyperlink ref="A3047" r:id="rId3046"/>
    <hyperlink ref="A3048" r:id="rId3047"/>
    <hyperlink ref="A3049" r:id="rId3048"/>
    <hyperlink ref="A3050" r:id="rId3049"/>
    <hyperlink ref="A3051" r:id="rId3050"/>
    <hyperlink ref="A3052" r:id="rId3051"/>
    <hyperlink ref="A3053" r:id="rId3052"/>
    <hyperlink ref="A3054" r:id="rId3053"/>
    <hyperlink ref="A3055" r:id="rId3054"/>
    <hyperlink ref="A3056" r:id="rId3055"/>
    <hyperlink ref="A3057" r:id="rId3056"/>
    <hyperlink ref="A3058" r:id="rId3057"/>
    <hyperlink ref="A3059" r:id="rId3058"/>
    <hyperlink ref="A3060" r:id="rId3059"/>
    <hyperlink ref="A3061" r:id="rId3060"/>
    <hyperlink ref="A3062" r:id="rId3061"/>
    <hyperlink ref="A3063" r:id="rId3062"/>
    <hyperlink ref="A3064" r:id="rId3063"/>
    <hyperlink ref="A3065" r:id="rId3064"/>
    <hyperlink ref="A3066" r:id="rId3065"/>
    <hyperlink ref="A3067" r:id="rId3066"/>
    <hyperlink ref="A3068" r:id="rId3067"/>
    <hyperlink ref="A3069" r:id="rId3068"/>
    <hyperlink ref="A3070" r:id="rId3069"/>
    <hyperlink ref="A3071" r:id="rId3070"/>
    <hyperlink ref="A3072" r:id="rId3071"/>
    <hyperlink ref="A3073" r:id="rId3072"/>
    <hyperlink ref="A3074" r:id="rId3073"/>
    <hyperlink ref="A3075" r:id="rId3074"/>
    <hyperlink ref="A3076" r:id="rId3075"/>
    <hyperlink ref="A3077" r:id="rId3076"/>
    <hyperlink ref="A3078" r:id="rId3077"/>
    <hyperlink ref="A3079" r:id="rId3078"/>
    <hyperlink ref="A3080" r:id="rId3079"/>
    <hyperlink ref="A3081" r:id="rId3080"/>
    <hyperlink ref="A3082" r:id="rId3081"/>
    <hyperlink ref="A3083" r:id="rId3082"/>
    <hyperlink ref="A3084" r:id="rId3083"/>
    <hyperlink ref="A3085" r:id="rId3084"/>
    <hyperlink ref="A3086" r:id="rId3085"/>
    <hyperlink ref="A3087" r:id="rId3086"/>
    <hyperlink ref="A3088" r:id="rId3087"/>
    <hyperlink ref="A3089" r:id="rId3088"/>
    <hyperlink ref="A3090" r:id="rId3089"/>
    <hyperlink ref="A3091" r:id="rId3090"/>
    <hyperlink ref="A3092" r:id="rId3091"/>
    <hyperlink ref="A3093" r:id="rId3092"/>
    <hyperlink ref="A3094" r:id="rId3093"/>
    <hyperlink ref="A3095" r:id="rId3094"/>
    <hyperlink ref="A3096" r:id="rId3095"/>
    <hyperlink ref="A3097" r:id="rId3096"/>
    <hyperlink ref="A3098" r:id="rId3097"/>
    <hyperlink ref="A3099" r:id="rId3098"/>
    <hyperlink ref="A3100" r:id="rId3099"/>
    <hyperlink ref="A3101" r:id="rId3100"/>
    <hyperlink ref="A3102" r:id="rId3101"/>
    <hyperlink ref="A3103" r:id="rId3102"/>
    <hyperlink ref="A3104" r:id="rId3103"/>
    <hyperlink ref="A3105" r:id="rId3104"/>
    <hyperlink ref="A3106" r:id="rId3105"/>
    <hyperlink ref="A3107" r:id="rId3106"/>
    <hyperlink ref="A3108" r:id="rId3107"/>
    <hyperlink ref="A3109" r:id="rId3108"/>
    <hyperlink ref="A3110" r:id="rId3109"/>
    <hyperlink ref="A3111" r:id="rId3110"/>
    <hyperlink ref="A3112" r:id="rId3111"/>
    <hyperlink ref="A3113" r:id="rId3112"/>
    <hyperlink ref="A3114" r:id="rId3113"/>
    <hyperlink ref="A3115" r:id="rId3114"/>
    <hyperlink ref="A3116" r:id="rId3115"/>
    <hyperlink ref="A3117" r:id="rId3116"/>
    <hyperlink ref="A3118" r:id="rId3117"/>
    <hyperlink ref="A3119" r:id="rId3118"/>
    <hyperlink ref="A3120" r:id="rId3119"/>
    <hyperlink ref="A3121" r:id="rId3120"/>
    <hyperlink ref="A3122" r:id="rId3121"/>
    <hyperlink ref="A3123" r:id="rId3122"/>
    <hyperlink ref="A3124" r:id="rId3123"/>
    <hyperlink ref="A3125" r:id="rId3124"/>
    <hyperlink ref="A3126" r:id="rId3125"/>
    <hyperlink ref="A3127" r:id="rId3126"/>
    <hyperlink ref="A3128" r:id="rId3127"/>
    <hyperlink ref="A3129" r:id="rId3128"/>
    <hyperlink ref="A3130" r:id="rId3129"/>
    <hyperlink ref="A3131" r:id="rId3130"/>
    <hyperlink ref="A3132" r:id="rId3131"/>
    <hyperlink ref="A3133" r:id="rId3132"/>
    <hyperlink ref="A3134" r:id="rId3133"/>
    <hyperlink ref="A3135" r:id="rId3134"/>
    <hyperlink ref="A3136" r:id="rId3135"/>
    <hyperlink ref="A3137" r:id="rId3136"/>
    <hyperlink ref="A3138" r:id="rId3137"/>
    <hyperlink ref="A3139" r:id="rId3138"/>
    <hyperlink ref="A3140" r:id="rId3139"/>
    <hyperlink ref="A3141" r:id="rId3140"/>
    <hyperlink ref="A3142" r:id="rId3141"/>
    <hyperlink ref="A3143" r:id="rId3142"/>
    <hyperlink ref="A3144" r:id="rId3143"/>
    <hyperlink ref="A3145" r:id="rId3144"/>
    <hyperlink ref="A3146" r:id="rId3145"/>
    <hyperlink ref="A3147" r:id="rId3146"/>
    <hyperlink ref="A3148" r:id="rId3147"/>
    <hyperlink ref="A3149" r:id="rId3148"/>
    <hyperlink ref="A3150" r:id="rId3149"/>
    <hyperlink ref="A3151" r:id="rId3150"/>
    <hyperlink ref="A3152" r:id="rId3151"/>
    <hyperlink ref="A3153" r:id="rId3152"/>
    <hyperlink ref="A3154" r:id="rId3153"/>
    <hyperlink ref="A3155" r:id="rId3154"/>
    <hyperlink ref="A3156" r:id="rId3155"/>
    <hyperlink ref="A3157" r:id="rId3156"/>
    <hyperlink ref="A3158" r:id="rId3157"/>
    <hyperlink ref="A3159" r:id="rId3158"/>
    <hyperlink ref="A3160" r:id="rId3159"/>
    <hyperlink ref="A3161" r:id="rId3160"/>
    <hyperlink ref="A3162" r:id="rId3161"/>
    <hyperlink ref="A3163" r:id="rId3162"/>
    <hyperlink ref="A3164" r:id="rId3163"/>
    <hyperlink ref="A3165" r:id="rId3164"/>
    <hyperlink ref="A3166" r:id="rId3165"/>
    <hyperlink ref="A3167" r:id="rId3166"/>
    <hyperlink ref="A3168" r:id="rId3167"/>
    <hyperlink ref="A3169" r:id="rId3168"/>
    <hyperlink ref="A3170" r:id="rId3169"/>
    <hyperlink ref="A3171" r:id="rId3170"/>
    <hyperlink ref="A3172" r:id="rId3171"/>
    <hyperlink ref="A3173" r:id="rId3172"/>
    <hyperlink ref="A3174" r:id="rId3173"/>
    <hyperlink ref="A3175" r:id="rId3174"/>
    <hyperlink ref="A3176" r:id="rId3175"/>
    <hyperlink ref="A3177" r:id="rId3176"/>
    <hyperlink ref="A3178" r:id="rId3177"/>
    <hyperlink ref="A3179" r:id="rId3178"/>
    <hyperlink ref="A3180" r:id="rId3179"/>
    <hyperlink ref="A3181" r:id="rId3180"/>
    <hyperlink ref="A3182" r:id="rId3181"/>
    <hyperlink ref="A3183" r:id="rId3182"/>
    <hyperlink ref="A3184" r:id="rId3183"/>
    <hyperlink ref="A3185" r:id="rId3184"/>
    <hyperlink ref="A3186" r:id="rId3185"/>
    <hyperlink ref="A3187" r:id="rId3186"/>
    <hyperlink ref="A3188" r:id="rId3187"/>
    <hyperlink ref="A3189" r:id="rId3188"/>
    <hyperlink ref="A3190" r:id="rId3189"/>
    <hyperlink ref="A3191" r:id="rId3190"/>
    <hyperlink ref="A3192" r:id="rId3191"/>
    <hyperlink ref="A3193" r:id="rId3192"/>
    <hyperlink ref="A3194" r:id="rId3193"/>
    <hyperlink ref="A3195" r:id="rId3194"/>
    <hyperlink ref="A3196" r:id="rId3195"/>
    <hyperlink ref="A3197" r:id="rId3196"/>
    <hyperlink ref="A3198" r:id="rId3197"/>
    <hyperlink ref="A3199" r:id="rId3198"/>
    <hyperlink ref="A3200" r:id="rId3199"/>
    <hyperlink ref="A3201" r:id="rId3200"/>
    <hyperlink ref="A3202" r:id="rId3201"/>
    <hyperlink ref="A3203" r:id="rId3202"/>
    <hyperlink ref="A3204" r:id="rId3203"/>
    <hyperlink ref="A3205" r:id="rId3204"/>
    <hyperlink ref="A3206" r:id="rId3205"/>
    <hyperlink ref="A3207" r:id="rId3206"/>
    <hyperlink ref="A3208" r:id="rId3207"/>
    <hyperlink ref="A3209" r:id="rId3208"/>
    <hyperlink ref="A3210" r:id="rId3209"/>
    <hyperlink ref="A3211" r:id="rId3210"/>
    <hyperlink ref="A3212" r:id="rId3211"/>
    <hyperlink ref="A3213" r:id="rId3212"/>
    <hyperlink ref="A3214" r:id="rId3213"/>
    <hyperlink ref="A3215" r:id="rId3214"/>
    <hyperlink ref="A3216" r:id="rId3215"/>
    <hyperlink ref="A3217" r:id="rId3216"/>
    <hyperlink ref="A3218" r:id="rId3217"/>
    <hyperlink ref="A3219" r:id="rId3218"/>
    <hyperlink ref="A3220" r:id="rId3219"/>
    <hyperlink ref="A3221" r:id="rId3220"/>
    <hyperlink ref="A3222" r:id="rId3221"/>
    <hyperlink ref="A3223" r:id="rId3222"/>
    <hyperlink ref="A3224" r:id="rId3223"/>
    <hyperlink ref="A3225" r:id="rId3224"/>
    <hyperlink ref="A3226" r:id="rId3225"/>
    <hyperlink ref="A3227" r:id="rId3226"/>
    <hyperlink ref="A3228" r:id="rId3227"/>
    <hyperlink ref="A3229" r:id="rId3228"/>
    <hyperlink ref="A3230" r:id="rId3229"/>
    <hyperlink ref="A3231" r:id="rId3230"/>
    <hyperlink ref="A3232" r:id="rId3231"/>
    <hyperlink ref="A3233" r:id="rId3232"/>
    <hyperlink ref="A3234" r:id="rId3233"/>
    <hyperlink ref="A3235" r:id="rId3234"/>
    <hyperlink ref="A3236" r:id="rId3235"/>
    <hyperlink ref="A3237" r:id="rId3236"/>
    <hyperlink ref="A3238" r:id="rId3237"/>
    <hyperlink ref="A3239" r:id="rId3238"/>
    <hyperlink ref="A3240" r:id="rId3239"/>
    <hyperlink ref="A3241" r:id="rId3240"/>
    <hyperlink ref="A3242" r:id="rId3241"/>
    <hyperlink ref="A3243" r:id="rId3242"/>
    <hyperlink ref="A3244" r:id="rId3243"/>
    <hyperlink ref="A3245" r:id="rId3244"/>
    <hyperlink ref="A3246" r:id="rId3245"/>
    <hyperlink ref="A3247" r:id="rId3246"/>
    <hyperlink ref="A3248" r:id="rId3247"/>
    <hyperlink ref="A3249" r:id="rId3248"/>
    <hyperlink ref="A3250" r:id="rId3249"/>
    <hyperlink ref="A3251" r:id="rId3250"/>
    <hyperlink ref="A3252" r:id="rId3251"/>
    <hyperlink ref="A3253" r:id="rId3252"/>
    <hyperlink ref="A3254" r:id="rId3253"/>
    <hyperlink ref="A3255" r:id="rId3254"/>
    <hyperlink ref="A3256" r:id="rId3255"/>
    <hyperlink ref="A3257" r:id="rId3256"/>
    <hyperlink ref="A3258" r:id="rId3257"/>
    <hyperlink ref="A3259" r:id="rId3258"/>
    <hyperlink ref="A3260" r:id="rId3259"/>
    <hyperlink ref="A3261" r:id="rId3260"/>
    <hyperlink ref="A3262" r:id="rId3261"/>
    <hyperlink ref="A3263" r:id="rId3262"/>
    <hyperlink ref="A3264" r:id="rId3263"/>
    <hyperlink ref="A3265" r:id="rId3264"/>
    <hyperlink ref="A3266" r:id="rId3265"/>
    <hyperlink ref="A3267" r:id="rId3266"/>
    <hyperlink ref="A3268" r:id="rId3267"/>
    <hyperlink ref="A3269" r:id="rId3268"/>
    <hyperlink ref="A3270" r:id="rId3269"/>
    <hyperlink ref="A3271" r:id="rId3270"/>
    <hyperlink ref="A3272" r:id="rId3271"/>
    <hyperlink ref="A3273" r:id="rId3272"/>
    <hyperlink ref="A3274" r:id="rId3273"/>
    <hyperlink ref="A3275" r:id="rId3274"/>
    <hyperlink ref="A3276" r:id="rId3275"/>
    <hyperlink ref="A3277" r:id="rId3276"/>
    <hyperlink ref="A3278" r:id="rId3277"/>
    <hyperlink ref="A3279" r:id="rId3278"/>
    <hyperlink ref="A3280" r:id="rId3279"/>
    <hyperlink ref="A3281" r:id="rId3280"/>
    <hyperlink ref="A3282" r:id="rId3281"/>
    <hyperlink ref="A3283" r:id="rId3282"/>
    <hyperlink ref="A3284" r:id="rId3283"/>
    <hyperlink ref="A3285" r:id="rId3284"/>
    <hyperlink ref="A3286" r:id="rId3285"/>
    <hyperlink ref="A3287" r:id="rId3286"/>
    <hyperlink ref="A3288" r:id="rId3287"/>
    <hyperlink ref="A3289" r:id="rId3288"/>
    <hyperlink ref="A3290" r:id="rId3289"/>
    <hyperlink ref="A3291" r:id="rId3290"/>
    <hyperlink ref="A3292" r:id="rId3291"/>
    <hyperlink ref="A3293" r:id="rId3292"/>
    <hyperlink ref="A3294" r:id="rId3293"/>
    <hyperlink ref="A3295" r:id="rId3294"/>
    <hyperlink ref="A3296" r:id="rId3295"/>
    <hyperlink ref="A3297" r:id="rId3296"/>
    <hyperlink ref="A3298" r:id="rId3297"/>
    <hyperlink ref="A3299" r:id="rId3298"/>
    <hyperlink ref="A3300" r:id="rId3299"/>
    <hyperlink ref="A3301" r:id="rId3300"/>
    <hyperlink ref="A3302" r:id="rId3301"/>
    <hyperlink ref="A3303" r:id="rId3302"/>
    <hyperlink ref="A3304" r:id="rId3303"/>
    <hyperlink ref="A3305" r:id="rId3304"/>
    <hyperlink ref="A3306" r:id="rId3305"/>
    <hyperlink ref="A3307" r:id="rId3306"/>
    <hyperlink ref="A3308" r:id="rId3307"/>
    <hyperlink ref="A3309" r:id="rId3308"/>
    <hyperlink ref="A3310" r:id="rId3309"/>
    <hyperlink ref="A3311" r:id="rId3310"/>
    <hyperlink ref="A3312" r:id="rId3311"/>
    <hyperlink ref="A3313" r:id="rId3312"/>
    <hyperlink ref="A3314" r:id="rId3313"/>
    <hyperlink ref="A3315" r:id="rId3314"/>
    <hyperlink ref="A3316" r:id="rId3315"/>
    <hyperlink ref="A3317" r:id="rId3316"/>
    <hyperlink ref="A3318" r:id="rId3317"/>
    <hyperlink ref="A3319" r:id="rId3318"/>
    <hyperlink ref="A3320" r:id="rId3319"/>
    <hyperlink ref="A3321" r:id="rId3320"/>
    <hyperlink ref="A3322" r:id="rId3321"/>
    <hyperlink ref="A3323" r:id="rId3322"/>
    <hyperlink ref="A3324" r:id="rId3323"/>
    <hyperlink ref="A3325" r:id="rId3324"/>
    <hyperlink ref="A3326" r:id="rId3325"/>
    <hyperlink ref="A3327" r:id="rId3326"/>
    <hyperlink ref="A3328" r:id="rId3327"/>
    <hyperlink ref="A3329" r:id="rId3328"/>
    <hyperlink ref="A3330" r:id="rId3329"/>
    <hyperlink ref="A3331" r:id="rId3330"/>
    <hyperlink ref="A3332" r:id="rId3331"/>
    <hyperlink ref="A3333" r:id="rId3332"/>
    <hyperlink ref="A3334" r:id="rId3333"/>
    <hyperlink ref="A3335" r:id="rId3334"/>
    <hyperlink ref="A3336" r:id="rId3335"/>
    <hyperlink ref="A3337" r:id="rId3336"/>
    <hyperlink ref="A3338" r:id="rId3337"/>
    <hyperlink ref="A3339" r:id="rId3338"/>
    <hyperlink ref="A3340" r:id="rId3339"/>
    <hyperlink ref="A3341" r:id="rId3340"/>
    <hyperlink ref="A3342" r:id="rId3341"/>
    <hyperlink ref="A3343" r:id="rId3342"/>
    <hyperlink ref="A3344" r:id="rId3343"/>
    <hyperlink ref="A3345" r:id="rId3344"/>
    <hyperlink ref="A3346" r:id="rId3345"/>
    <hyperlink ref="A3347" r:id="rId3346"/>
    <hyperlink ref="A3348" r:id="rId3347"/>
    <hyperlink ref="A3349" r:id="rId3348"/>
    <hyperlink ref="A3350" r:id="rId3349"/>
    <hyperlink ref="A3351" r:id="rId3350"/>
    <hyperlink ref="A3352" r:id="rId3351"/>
    <hyperlink ref="A3353" r:id="rId3352"/>
    <hyperlink ref="A3354" r:id="rId3353"/>
    <hyperlink ref="A3355" r:id="rId3354"/>
    <hyperlink ref="A3356" r:id="rId3355"/>
    <hyperlink ref="A3357" r:id="rId3356"/>
    <hyperlink ref="A3358" r:id="rId3357"/>
    <hyperlink ref="A3359" r:id="rId3358"/>
    <hyperlink ref="A3360" r:id="rId3359"/>
    <hyperlink ref="A3361" r:id="rId3360"/>
    <hyperlink ref="A3362" r:id="rId3361"/>
    <hyperlink ref="A3363" r:id="rId3362"/>
    <hyperlink ref="A3364" r:id="rId3363"/>
    <hyperlink ref="A3365" r:id="rId3364"/>
    <hyperlink ref="A3366" r:id="rId3365"/>
    <hyperlink ref="A3367" r:id="rId3366"/>
    <hyperlink ref="A3368" r:id="rId3367"/>
    <hyperlink ref="A3369" r:id="rId3368"/>
    <hyperlink ref="A3370" r:id="rId3369"/>
    <hyperlink ref="A3371" r:id="rId3370"/>
    <hyperlink ref="A3372" r:id="rId3371"/>
    <hyperlink ref="A3373" r:id="rId3372"/>
    <hyperlink ref="A3374" r:id="rId3373"/>
    <hyperlink ref="A3375" r:id="rId3374"/>
    <hyperlink ref="A3376" r:id="rId3375"/>
    <hyperlink ref="A3377" r:id="rId3376"/>
    <hyperlink ref="A3378" r:id="rId3377"/>
    <hyperlink ref="A3379" r:id="rId3378"/>
    <hyperlink ref="A3380" r:id="rId3379"/>
    <hyperlink ref="A3381" r:id="rId3380"/>
    <hyperlink ref="A3382" r:id="rId3381"/>
    <hyperlink ref="A3383" r:id="rId3382"/>
    <hyperlink ref="A3384" r:id="rId3383"/>
    <hyperlink ref="A3385" r:id="rId3384"/>
    <hyperlink ref="A3386" r:id="rId3385"/>
    <hyperlink ref="A3387" r:id="rId3386"/>
    <hyperlink ref="A3388" r:id="rId3387"/>
    <hyperlink ref="A3389" r:id="rId3388"/>
    <hyperlink ref="A3390" r:id="rId3389"/>
    <hyperlink ref="A3391" r:id="rId3390"/>
    <hyperlink ref="A3392" r:id="rId3391"/>
    <hyperlink ref="A3393" r:id="rId3392"/>
    <hyperlink ref="A3394" r:id="rId3393"/>
    <hyperlink ref="A3395" r:id="rId3394"/>
    <hyperlink ref="A3396" r:id="rId3395"/>
    <hyperlink ref="A3397" r:id="rId3396"/>
    <hyperlink ref="A3398" r:id="rId3397"/>
    <hyperlink ref="A3399" r:id="rId3398"/>
    <hyperlink ref="A3400" r:id="rId3399"/>
    <hyperlink ref="A3401" r:id="rId3400"/>
    <hyperlink ref="A3402" r:id="rId3401"/>
    <hyperlink ref="A3403" r:id="rId3402"/>
    <hyperlink ref="A3404" r:id="rId3403"/>
    <hyperlink ref="A3405" r:id="rId3404"/>
    <hyperlink ref="A3406" r:id="rId3405"/>
    <hyperlink ref="A3407" r:id="rId3406"/>
    <hyperlink ref="A3408" r:id="rId3407"/>
    <hyperlink ref="A3409" r:id="rId3408"/>
    <hyperlink ref="A3410" r:id="rId3409"/>
    <hyperlink ref="A3411" r:id="rId3410"/>
    <hyperlink ref="A3412" r:id="rId3411"/>
    <hyperlink ref="A3413" r:id="rId3412"/>
    <hyperlink ref="A3414" r:id="rId3413"/>
    <hyperlink ref="A3415" r:id="rId3414"/>
    <hyperlink ref="A3416" r:id="rId3415"/>
    <hyperlink ref="A3417" r:id="rId3416"/>
    <hyperlink ref="A3418" r:id="rId3417"/>
    <hyperlink ref="A3419" r:id="rId3418"/>
    <hyperlink ref="A3420" r:id="rId3419"/>
    <hyperlink ref="A3421" r:id="rId3420"/>
    <hyperlink ref="A3422" r:id="rId3421"/>
    <hyperlink ref="A3423" r:id="rId3422"/>
    <hyperlink ref="A3424" r:id="rId3423"/>
    <hyperlink ref="A3425" r:id="rId3424"/>
    <hyperlink ref="A3426" r:id="rId3425"/>
    <hyperlink ref="A3427" r:id="rId3426"/>
    <hyperlink ref="A3428" r:id="rId3427"/>
    <hyperlink ref="A3429" r:id="rId3428"/>
    <hyperlink ref="A3430" r:id="rId3429"/>
    <hyperlink ref="A3431" r:id="rId3430"/>
    <hyperlink ref="A3432" r:id="rId3431"/>
    <hyperlink ref="A3433" r:id="rId3432"/>
    <hyperlink ref="A3434" r:id="rId3433"/>
    <hyperlink ref="A3435" r:id="rId3434"/>
    <hyperlink ref="A3436" r:id="rId3435"/>
    <hyperlink ref="A3437" r:id="rId3436"/>
    <hyperlink ref="A3438" r:id="rId3437"/>
    <hyperlink ref="A3439" r:id="rId3438"/>
    <hyperlink ref="A3440" r:id="rId3439"/>
    <hyperlink ref="A3441" r:id="rId3440"/>
    <hyperlink ref="A3442" r:id="rId3441"/>
    <hyperlink ref="A3443" r:id="rId3442"/>
    <hyperlink ref="A3444" r:id="rId3443"/>
    <hyperlink ref="A3445" r:id="rId3444"/>
    <hyperlink ref="A3446" r:id="rId3445"/>
    <hyperlink ref="A3447" r:id="rId3446"/>
    <hyperlink ref="A3448" r:id="rId3447"/>
    <hyperlink ref="A3449" r:id="rId3448"/>
    <hyperlink ref="A3450" r:id="rId3449"/>
    <hyperlink ref="A3451" r:id="rId3450"/>
    <hyperlink ref="A3452" r:id="rId3451"/>
    <hyperlink ref="A3453" r:id="rId3452"/>
    <hyperlink ref="A3454" r:id="rId3453"/>
    <hyperlink ref="A3455" r:id="rId3454"/>
    <hyperlink ref="A3456" r:id="rId3455"/>
    <hyperlink ref="A3457" r:id="rId3456"/>
    <hyperlink ref="A3458" r:id="rId3457"/>
    <hyperlink ref="A3459" r:id="rId3458"/>
    <hyperlink ref="A3460" r:id="rId3459"/>
    <hyperlink ref="A3461" r:id="rId3460"/>
    <hyperlink ref="A3462" r:id="rId3461"/>
    <hyperlink ref="A3463" r:id="rId3462"/>
    <hyperlink ref="A3464" r:id="rId3463"/>
    <hyperlink ref="A3465" r:id="rId3464"/>
    <hyperlink ref="A3466" r:id="rId3465"/>
    <hyperlink ref="A3467" r:id="rId3466"/>
    <hyperlink ref="A3468" r:id="rId3467"/>
    <hyperlink ref="A3469" r:id="rId3468"/>
    <hyperlink ref="A3470" r:id="rId3469"/>
    <hyperlink ref="A3471" r:id="rId3470"/>
    <hyperlink ref="A3472" r:id="rId3471"/>
    <hyperlink ref="A3473" r:id="rId3472"/>
    <hyperlink ref="A3474" r:id="rId3473"/>
    <hyperlink ref="A3475" r:id="rId3474"/>
    <hyperlink ref="A3476" r:id="rId3475"/>
    <hyperlink ref="A3477" r:id="rId3476"/>
    <hyperlink ref="A3478" r:id="rId3477"/>
    <hyperlink ref="A3479" r:id="rId3478"/>
    <hyperlink ref="A3480" r:id="rId3479"/>
    <hyperlink ref="A3481" r:id="rId3480"/>
    <hyperlink ref="A3482" r:id="rId3481"/>
    <hyperlink ref="A3483" r:id="rId3482"/>
    <hyperlink ref="A3484" r:id="rId3483"/>
    <hyperlink ref="A3485" r:id="rId3484"/>
    <hyperlink ref="A3486" r:id="rId3485"/>
    <hyperlink ref="A3487" r:id="rId3486"/>
    <hyperlink ref="A3488" r:id="rId3487"/>
    <hyperlink ref="A3489" r:id="rId3488"/>
    <hyperlink ref="A3490" r:id="rId3489"/>
    <hyperlink ref="A3491" r:id="rId3490"/>
    <hyperlink ref="A3492" r:id="rId3491"/>
    <hyperlink ref="A3493" r:id="rId3492"/>
    <hyperlink ref="A3494" r:id="rId3493"/>
    <hyperlink ref="A3495" r:id="rId3494"/>
    <hyperlink ref="A3496" r:id="rId3495"/>
    <hyperlink ref="A3497" r:id="rId3496"/>
    <hyperlink ref="A3498" r:id="rId3497"/>
    <hyperlink ref="A3499" r:id="rId3498"/>
    <hyperlink ref="A3500" r:id="rId3499"/>
    <hyperlink ref="A3501" r:id="rId3500"/>
    <hyperlink ref="A3502" r:id="rId3501"/>
    <hyperlink ref="A3503" r:id="rId3502"/>
    <hyperlink ref="A3504" r:id="rId3503"/>
    <hyperlink ref="A3505" r:id="rId3504"/>
    <hyperlink ref="A3506" r:id="rId3505"/>
    <hyperlink ref="A3507" r:id="rId3506"/>
    <hyperlink ref="A3508" r:id="rId3507"/>
    <hyperlink ref="A3509" r:id="rId3508"/>
    <hyperlink ref="A3510" r:id="rId3509"/>
    <hyperlink ref="A3511" r:id="rId3510"/>
    <hyperlink ref="A3512" r:id="rId3511"/>
    <hyperlink ref="A3513" r:id="rId3512"/>
    <hyperlink ref="A3514" r:id="rId3513"/>
    <hyperlink ref="A3515" r:id="rId3514"/>
    <hyperlink ref="A3516" r:id="rId3515"/>
    <hyperlink ref="A3517" r:id="rId3516"/>
    <hyperlink ref="A3518" r:id="rId3517"/>
    <hyperlink ref="A3519" r:id="rId3518"/>
    <hyperlink ref="A3520" r:id="rId3519"/>
    <hyperlink ref="A3521" r:id="rId3520"/>
    <hyperlink ref="A3522" r:id="rId3521"/>
    <hyperlink ref="A3523" r:id="rId3522"/>
    <hyperlink ref="A3524" r:id="rId3523"/>
    <hyperlink ref="A3525" r:id="rId3524"/>
    <hyperlink ref="A3526" r:id="rId3525"/>
    <hyperlink ref="A3527" r:id="rId3526"/>
    <hyperlink ref="A3528" r:id="rId3527"/>
    <hyperlink ref="A3529" r:id="rId3528"/>
    <hyperlink ref="A3530" r:id="rId3529"/>
    <hyperlink ref="A3531" r:id="rId3530"/>
    <hyperlink ref="A3532" r:id="rId3531"/>
    <hyperlink ref="A3533" r:id="rId3532"/>
    <hyperlink ref="A3534" r:id="rId3533"/>
    <hyperlink ref="A3535" r:id="rId3534"/>
    <hyperlink ref="A3536" r:id="rId3535"/>
    <hyperlink ref="A3537" r:id="rId3536"/>
    <hyperlink ref="A3538" r:id="rId3537"/>
    <hyperlink ref="A3539" r:id="rId3538"/>
    <hyperlink ref="A3540" r:id="rId3539"/>
    <hyperlink ref="A3541" r:id="rId3540"/>
    <hyperlink ref="A3542" r:id="rId3541"/>
    <hyperlink ref="A3543" r:id="rId3542"/>
    <hyperlink ref="A3544" r:id="rId3543"/>
    <hyperlink ref="A3545" r:id="rId3544"/>
    <hyperlink ref="A3546" r:id="rId3545"/>
    <hyperlink ref="A3547" r:id="rId3546"/>
    <hyperlink ref="A3548" r:id="rId3547"/>
    <hyperlink ref="A3549" r:id="rId3548"/>
    <hyperlink ref="A3550" r:id="rId3549"/>
    <hyperlink ref="A3551" r:id="rId3550"/>
    <hyperlink ref="A3552" r:id="rId3551"/>
    <hyperlink ref="A3553" r:id="rId3552"/>
    <hyperlink ref="A3554" r:id="rId3553"/>
    <hyperlink ref="A3555" r:id="rId3554"/>
    <hyperlink ref="A3556" r:id="rId3555"/>
    <hyperlink ref="A3557" r:id="rId3556"/>
    <hyperlink ref="A3558" r:id="rId3557"/>
    <hyperlink ref="A3559" r:id="rId3558"/>
    <hyperlink ref="A3560" r:id="rId3559"/>
    <hyperlink ref="A3561" r:id="rId3560"/>
    <hyperlink ref="A3562" r:id="rId3561"/>
    <hyperlink ref="A3563" r:id="rId3562"/>
    <hyperlink ref="A3564" r:id="rId3563"/>
    <hyperlink ref="A3565" r:id="rId3564"/>
    <hyperlink ref="A3566" r:id="rId3565"/>
    <hyperlink ref="A3567" r:id="rId3566"/>
    <hyperlink ref="A3568" r:id="rId3567"/>
    <hyperlink ref="A3569" r:id="rId3568"/>
    <hyperlink ref="A3570" r:id="rId3569"/>
    <hyperlink ref="A3571" r:id="rId3570"/>
    <hyperlink ref="A3572" r:id="rId3571"/>
    <hyperlink ref="A3573" r:id="rId3572"/>
    <hyperlink ref="A3574" r:id="rId3573"/>
    <hyperlink ref="A3575" r:id="rId3574"/>
    <hyperlink ref="A3576" r:id="rId3575"/>
    <hyperlink ref="A3577" r:id="rId3576"/>
    <hyperlink ref="A3578" r:id="rId3577"/>
    <hyperlink ref="A3579" r:id="rId3578"/>
    <hyperlink ref="A3580" r:id="rId3579"/>
    <hyperlink ref="A3581" r:id="rId3580"/>
    <hyperlink ref="A3582" r:id="rId3581"/>
    <hyperlink ref="A3583" r:id="rId3582"/>
    <hyperlink ref="A3584" r:id="rId3583"/>
    <hyperlink ref="A3585" r:id="rId3584"/>
    <hyperlink ref="A3586" r:id="rId3585"/>
    <hyperlink ref="A3587" r:id="rId3586"/>
    <hyperlink ref="A3588" r:id="rId3587"/>
    <hyperlink ref="A3589" r:id="rId3588"/>
    <hyperlink ref="A3590" r:id="rId3589"/>
    <hyperlink ref="A3591" r:id="rId3590"/>
    <hyperlink ref="A3592" r:id="rId3591"/>
    <hyperlink ref="A3593" r:id="rId3592"/>
    <hyperlink ref="A3594" r:id="rId3593"/>
    <hyperlink ref="A3595" r:id="rId3594"/>
    <hyperlink ref="A3596" r:id="rId3595"/>
    <hyperlink ref="A3597" r:id="rId3596"/>
    <hyperlink ref="A3598" r:id="rId3597"/>
    <hyperlink ref="A3599" r:id="rId3598"/>
    <hyperlink ref="A3600" r:id="rId3599"/>
    <hyperlink ref="A3601" r:id="rId3600"/>
    <hyperlink ref="A3602" r:id="rId3601"/>
    <hyperlink ref="A3603" r:id="rId3602"/>
    <hyperlink ref="A3604" r:id="rId3603"/>
    <hyperlink ref="A3605" r:id="rId3604"/>
    <hyperlink ref="A3606" r:id="rId3605"/>
    <hyperlink ref="A3607" r:id="rId3606"/>
    <hyperlink ref="A3608" r:id="rId3607"/>
    <hyperlink ref="A3609" r:id="rId3608"/>
    <hyperlink ref="A3610" r:id="rId3609"/>
    <hyperlink ref="A3611" r:id="rId3610"/>
    <hyperlink ref="A3612" r:id="rId3611"/>
    <hyperlink ref="A3613" r:id="rId3612"/>
    <hyperlink ref="A3614" r:id="rId3613"/>
    <hyperlink ref="A3615" r:id="rId3614"/>
    <hyperlink ref="A3616" r:id="rId3615"/>
    <hyperlink ref="A3617" r:id="rId3616"/>
    <hyperlink ref="A3618" r:id="rId3617"/>
    <hyperlink ref="A3619" r:id="rId3618"/>
    <hyperlink ref="A3620" r:id="rId3619"/>
    <hyperlink ref="A3621" r:id="rId3620"/>
    <hyperlink ref="A3622" r:id="rId3621"/>
    <hyperlink ref="A3623" r:id="rId3622"/>
    <hyperlink ref="A3624" r:id="rId3623"/>
    <hyperlink ref="A3625" r:id="rId3624"/>
    <hyperlink ref="A3626" r:id="rId3625"/>
    <hyperlink ref="A3627" r:id="rId3626"/>
    <hyperlink ref="A3628" r:id="rId3627"/>
    <hyperlink ref="A3629" r:id="rId3628"/>
    <hyperlink ref="A3630" r:id="rId3629"/>
    <hyperlink ref="A3631" r:id="rId3630"/>
    <hyperlink ref="A3632" r:id="rId3631"/>
    <hyperlink ref="A3633" r:id="rId3632"/>
    <hyperlink ref="A3634" r:id="rId3633"/>
    <hyperlink ref="A3635" r:id="rId3634"/>
    <hyperlink ref="A3636" r:id="rId3635"/>
    <hyperlink ref="A3637" r:id="rId3636"/>
    <hyperlink ref="A3638" r:id="rId3637"/>
    <hyperlink ref="A3639" r:id="rId3638"/>
    <hyperlink ref="A3640" r:id="rId3639"/>
    <hyperlink ref="A3641" r:id="rId3640"/>
    <hyperlink ref="A3642" r:id="rId3641"/>
    <hyperlink ref="A3643" r:id="rId3642"/>
    <hyperlink ref="A3644" r:id="rId3643"/>
    <hyperlink ref="A3645" r:id="rId3644"/>
    <hyperlink ref="A3646" r:id="rId3645"/>
    <hyperlink ref="A3647" r:id="rId3646"/>
    <hyperlink ref="A3648" r:id="rId3647"/>
    <hyperlink ref="A3649" r:id="rId3648"/>
    <hyperlink ref="A3650" r:id="rId3649"/>
    <hyperlink ref="A3651" r:id="rId3650"/>
    <hyperlink ref="A3652" r:id="rId3651"/>
    <hyperlink ref="A3653" r:id="rId3652"/>
    <hyperlink ref="A3654" r:id="rId3653"/>
    <hyperlink ref="A3655" r:id="rId3654"/>
    <hyperlink ref="A3656" r:id="rId3655"/>
    <hyperlink ref="A3657" r:id="rId3656"/>
    <hyperlink ref="A3658" r:id="rId3657"/>
    <hyperlink ref="A3659" r:id="rId3658"/>
    <hyperlink ref="A3660" r:id="rId3659"/>
    <hyperlink ref="A3661" r:id="rId3660"/>
    <hyperlink ref="A3662" r:id="rId3661"/>
    <hyperlink ref="A3663" r:id="rId3662"/>
    <hyperlink ref="A3664" r:id="rId3663"/>
    <hyperlink ref="A3665" r:id="rId3664"/>
    <hyperlink ref="A3666" r:id="rId3665"/>
    <hyperlink ref="A3667" r:id="rId3666"/>
    <hyperlink ref="A3668" r:id="rId3667"/>
    <hyperlink ref="A3669" r:id="rId3668"/>
    <hyperlink ref="A3670" r:id="rId3669"/>
    <hyperlink ref="A3671" r:id="rId3670"/>
    <hyperlink ref="A3672" r:id="rId3671"/>
    <hyperlink ref="A3673" r:id="rId3672"/>
    <hyperlink ref="A3674" r:id="rId3673"/>
    <hyperlink ref="A3675" r:id="rId3674"/>
    <hyperlink ref="A3676" r:id="rId3675"/>
    <hyperlink ref="A3677" r:id="rId3676"/>
    <hyperlink ref="A3678" r:id="rId3677"/>
    <hyperlink ref="A3679" r:id="rId3678"/>
    <hyperlink ref="A3680" r:id="rId3679"/>
    <hyperlink ref="A3681" r:id="rId3680"/>
    <hyperlink ref="A3682" r:id="rId3681"/>
    <hyperlink ref="A3683" r:id="rId3682"/>
    <hyperlink ref="A3684" r:id="rId3683"/>
    <hyperlink ref="A3685" r:id="rId3684"/>
    <hyperlink ref="A3686" r:id="rId3685"/>
    <hyperlink ref="A3687" r:id="rId3686"/>
    <hyperlink ref="A3688" r:id="rId3687"/>
    <hyperlink ref="A3689" r:id="rId3688"/>
    <hyperlink ref="A3690" r:id="rId3689"/>
    <hyperlink ref="A3691" r:id="rId3690"/>
    <hyperlink ref="A3692" r:id="rId3691"/>
    <hyperlink ref="A3693" r:id="rId3692"/>
    <hyperlink ref="A3694" r:id="rId3693"/>
    <hyperlink ref="A3695" r:id="rId3694"/>
    <hyperlink ref="A3696" r:id="rId3695"/>
    <hyperlink ref="A3697" r:id="rId3696"/>
    <hyperlink ref="A3698" r:id="rId3697"/>
    <hyperlink ref="A3699" r:id="rId3698"/>
    <hyperlink ref="A3700" r:id="rId3699"/>
    <hyperlink ref="A3701" r:id="rId3700"/>
    <hyperlink ref="A3702" r:id="rId3701"/>
    <hyperlink ref="A3703" r:id="rId3702"/>
    <hyperlink ref="A3704" r:id="rId3703"/>
    <hyperlink ref="A3705" r:id="rId3704"/>
    <hyperlink ref="A3706" r:id="rId3705"/>
    <hyperlink ref="A3707" r:id="rId3706"/>
    <hyperlink ref="A3708" r:id="rId3707"/>
    <hyperlink ref="A3709" r:id="rId3708"/>
    <hyperlink ref="A3710" r:id="rId3709"/>
    <hyperlink ref="A3711" r:id="rId3710"/>
    <hyperlink ref="A3712" r:id="rId3711"/>
    <hyperlink ref="A3713" r:id="rId3712"/>
    <hyperlink ref="A3714" r:id="rId3713"/>
    <hyperlink ref="A3715" r:id="rId3714"/>
    <hyperlink ref="A3716" r:id="rId3715"/>
    <hyperlink ref="A3717" r:id="rId3716"/>
    <hyperlink ref="A3718" r:id="rId3717"/>
    <hyperlink ref="A3719" r:id="rId3718"/>
    <hyperlink ref="A3720" r:id="rId3719"/>
    <hyperlink ref="A3721" r:id="rId3720"/>
    <hyperlink ref="A3722" r:id="rId3721"/>
    <hyperlink ref="A3723" r:id="rId3722"/>
    <hyperlink ref="A3724" r:id="rId3723"/>
    <hyperlink ref="A3725" r:id="rId3724"/>
    <hyperlink ref="A3726" r:id="rId3725"/>
    <hyperlink ref="A3727" r:id="rId3726"/>
    <hyperlink ref="A3728" r:id="rId3727"/>
    <hyperlink ref="A3729" r:id="rId3728"/>
    <hyperlink ref="A3730" r:id="rId3729"/>
    <hyperlink ref="A3731" r:id="rId3730"/>
    <hyperlink ref="A3732" r:id="rId3731"/>
    <hyperlink ref="A3733" r:id="rId3732"/>
    <hyperlink ref="A3734" r:id="rId3733"/>
    <hyperlink ref="A3735" r:id="rId3734"/>
    <hyperlink ref="A3736" r:id="rId3735"/>
    <hyperlink ref="A3737" r:id="rId3736"/>
    <hyperlink ref="A3738" r:id="rId3737"/>
    <hyperlink ref="A3739" r:id="rId3738"/>
    <hyperlink ref="A3740" r:id="rId3739"/>
    <hyperlink ref="A3741" r:id="rId3740"/>
    <hyperlink ref="A3742" r:id="rId3741"/>
    <hyperlink ref="A3743" r:id="rId3742"/>
    <hyperlink ref="A3744" r:id="rId3743"/>
    <hyperlink ref="A3745" r:id="rId3744"/>
    <hyperlink ref="A3746" r:id="rId3745"/>
    <hyperlink ref="A3747" r:id="rId3746"/>
    <hyperlink ref="A3748" r:id="rId3747"/>
    <hyperlink ref="A3749" r:id="rId3748"/>
    <hyperlink ref="A3750" r:id="rId3749"/>
    <hyperlink ref="A3751" r:id="rId3750"/>
    <hyperlink ref="A3752" r:id="rId3751"/>
    <hyperlink ref="A3753" r:id="rId3752"/>
    <hyperlink ref="A3754" r:id="rId3753"/>
    <hyperlink ref="A3755" r:id="rId3754"/>
    <hyperlink ref="A3756" r:id="rId3755"/>
    <hyperlink ref="A3757" r:id="rId3756"/>
    <hyperlink ref="A3758" r:id="rId3757"/>
    <hyperlink ref="A3759" r:id="rId3758"/>
    <hyperlink ref="A3760" r:id="rId3759"/>
    <hyperlink ref="A3761" r:id="rId3760"/>
    <hyperlink ref="A3762" r:id="rId3761"/>
    <hyperlink ref="A3763" r:id="rId3762"/>
    <hyperlink ref="A3764" r:id="rId3763"/>
    <hyperlink ref="A3765" r:id="rId3764"/>
    <hyperlink ref="A3766" r:id="rId3765"/>
    <hyperlink ref="A3767" r:id="rId3766"/>
    <hyperlink ref="A3768" r:id="rId3767"/>
    <hyperlink ref="A3769" r:id="rId3768"/>
    <hyperlink ref="A3770" r:id="rId3769"/>
    <hyperlink ref="A3771" r:id="rId3770"/>
    <hyperlink ref="A3772" r:id="rId3771"/>
    <hyperlink ref="A3773" r:id="rId3772"/>
    <hyperlink ref="A3774" r:id="rId3773"/>
    <hyperlink ref="A3775" r:id="rId3774"/>
    <hyperlink ref="A3776" r:id="rId3775"/>
    <hyperlink ref="A3777" r:id="rId3776"/>
    <hyperlink ref="A3778" r:id="rId3777"/>
    <hyperlink ref="A3779" r:id="rId3778"/>
    <hyperlink ref="A3780" r:id="rId3779"/>
    <hyperlink ref="A3781" r:id="rId3780"/>
    <hyperlink ref="A3782" r:id="rId3781"/>
    <hyperlink ref="A3783" r:id="rId3782"/>
    <hyperlink ref="A3784" r:id="rId3783"/>
    <hyperlink ref="A3785" r:id="rId3784"/>
    <hyperlink ref="A3786" r:id="rId3785"/>
    <hyperlink ref="A3787" r:id="rId3786"/>
    <hyperlink ref="A3788" r:id="rId3787"/>
    <hyperlink ref="A3789" r:id="rId3788"/>
    <hyperlink ref="A3790" r:id="rId3789"/>
    <hyperlink ref="A3791" r:id="rId3790"/>
    <hyperlink ref="A3792" r:id="rId3791"/>
    <hyperlink ref="A3793" r:id="rId3792"/>
    <hyperlink ref="A3794" r:id="rId3793"/>
    <hyperlink ref="A3795" r:id="rId3794"/>
    <hyperlink ref="A3796" r:id="rId3795"/>
    <hyperlink ref="A3797" r:id="rId3796"/>
    <hyperlink ref="A3798" r:id="rId3797"/>
    <hyperlink ref="A3799" r:id="rId3798"/>
    <hyperlink ref="A3800" r:id="rId3799"/>
    <hyperlink ref="A3801" r:id="rId3800"/>
    <hyperlink ref="A3802" r:id="rId3801"/>
    <hyperlink ref="A3803" r:id="rId3802"/>
    <hyperlink ref="A3804" r:id="rId3803"/>
    <hyperlink ref="A3805" r:id="rId3804"/>
    <hyperlink ref="A3806" r:id="rId3805"/>
    <hyperlink ref="A3807" r:id="rId3806"/>
    <hyperlink ref="A3808" r:id="rId3807"/>
    <hyperlink ref="A3809" r:id="rId3808"/>
    <hyperlink ref="A3810" r:id="rId3809"/>
    <hyperlink ref="A3811" r:id="rId3810"/>
    <hyperlink ref="A3812" r:id="rId3811"/>
    <hyperlink ref="A3813" r:id="rId3812"/>
    <hyperlink ref="A3814" r:id="rId3813"/>
    <hyperlink ref="A3815" r:id="rId3814"/>
    <hyperlink ref="A3816" r:id="rId3815"/>
    <hyperlink ref="A3817" r:id="rId3816"/>
    <hyperlink ref="A3818" r:id="rId3817"/>
    <hyperlink ref="A3819" r:id="rId3818"/>
    <hyperlink ref="A3820" r:id="rId3819"/>
    <hyperlink ref="A3821" r:id="rId3820"/>
    <hyperlink ref="A3822" r:id="rId3821"/>
    <hyperlink ref="A3823" r:id="rId3822"/>
    <hyperlink ref="A3824" r:id="rId3823"/>
    <hyperlink ref="A3825" r:id="rId3824"/>
    <hyperlink ref="A3826" r:id="rId3825"/>
    <hyperlink ref="A3827" r:id="rId3826"/>
    <hyperlink ref="A3828" r:id="rId3827"/>
    <hyperlink ref="A3829" r:id="rId3828"/>
    <hyperlink ref="A3830" r:id="rId3829"/>
    <hyperlink ref="A3831" r:id="rId3830"/>
    <hyperlink ref="A3832" r:id="rId3831"/>
    <hyperlink ref="A3833" r:id="rId3832"/>
    <hyperlink ref="A3834" r:id="rId3833"/>
    <hyperlink ref="A3835" r:id="rId3834"/>
    <hyperlink ref="A3836" r:id="rId3835"/>
    <hyperlink ref="A3837" r:id="rId3836"/>
    <hyperlink ref="A3838" r:id="rId3837"/>
    <hyperlink ref="A3839" r:id="rId3838"/>
    <hyperlink ref="A3840" r:id="rId3839"/>
    <hyperlink ref="A3841" r:id="rId3840"/>
    <hyperlink ref="A3842" r:id="rId3841"/>
    <hyperlink ref="A3843" r:id="rId3842"/>
    <hyperlink ref="A3844" r:id="rId3843"/>
    <hyperlink ref="A3845" r:id="rId3844"/>
    <hyperlink ref="A3846" r:id="rId3845"/>
    <hyperlink ref="A3847" r:id="rId3846"/>
    <hyperlink ref="A3848" r:id="rId3847"/>
    <hyperlink ref="A3849" r:id="rId3848"/>
    <hyperlink ref="A3850" r:id="rId3849"/>
    <hyperlink ref="A3851" r:id="rId3850"/>
    <hyperlink ref="A3852" r:id="rId3851"/>
    <hyperlink ref="A3853" r:id="rId3852"/>
    <hyperlink ref="A3854" r:id="rId3853"/>
    <hyperlink ref="A3855" r:id="rId3854"/>
    <hyperlink ref="A3856" r:id="rId3855"/>
    <hyperlink ref="A3857" r:id="rId3856"/>
    <hyperlink ref="A3858" r:id="rId3857"/>
    <hyperlink ref="A3859" r:id="rId3858"/>
    <hyperlink ref="A3860" r:id="rId3859"/>
    <hyperlink ref="A3861" r:id="rId3860"/>
    <hyperlink ref="A3862" r:id="rId3861"/>
    <hyperlink ref="A3863" r:id="rId3862"/>
    <hyperlink ref="A3864" r:id="rId3863"/>
    <hyperlink ref="A3865" r:id="rId3864"/>
    <hyperlink ref="A3866" r:id="rId3865"/>
    <hyperlink ref="A3867" r:id="rId3866"/>
    <hyperlink ref="A3868" r:id="rId3867"/>
    <hyperlink ref="A3869" r:id="rId3868"/>
    <hyperlink ref="A3870" r:id="rId3869"/>
    <hyperlink ref="A3871" r:id="rId3870"/>
    <hyperlink ref="A3872" r:id="rId3871"/>
    <hyperlink ref="A3873" r:id="rId3872"/>
    <hyperlink ref="A3874" r:id="rId3873"/>
    <hyperlink ref="A3875" r:id="rId3874"/>
    <hyperlink ref="A3876" r:id="rId3875"/>
    <hyperlink ref="A3877" r:id="rId3876"/>
    <hyperlink ref="A3878" r:id="rId3877"/>
    <hyperlink ref="A3879" r:id="rId3878"/>
    <hyperlink ref="A3880" r:id="rId3879"/>
    <hyperlink ref="A3881" r:id="rId3880"/>
    <hyperlink ref="A3882" r:id="rId3881"/>
    <hyperlink ref="A3883" r:id="rId3882"/>
    <hyperlink ref="A3884" r:id="rId3883"/>
    <hyperlink ref="A3885" r:id="rId3884"/>
    <hyperlink ref="A3886" r:id="rId3885"/>
    <hyperlink ref="A3887" r:id="rId3886"/>
    <hyperlink ref="A3888" r:id="rId3887"/>
    <hyperlink ref="A3889" r:id="rId3888"/>
    <hyperlink ref="A3890" r:id="rId3889"/>
    <hyperlink ref="A3891" r:id="rId3890"/>
    <hyperlink ref="A3892" r:id="rId3891"/>
    <hyperlink ref="A3893" r:id="rId3892"/>
    <hyperlink ref="A3894" r:id="rId3893"/>
    <hyperlink ref="A3895" r:id="rId3894"/>
    <hyperlink ref="A3896" r:id="rId3895"/>
    <hyperlink ref="A3897" r:id="rId3896"/>
    <hyperlink ref="A3898" r:id="rId3897"/>
    <hyperlink ref="A3899" r:id="rId3898"/>
    <hyperlink ref="A3900" r:id="rId3899"/>
    <hyperlink ref="A3901" r:id="rId3900"/>
    <hyperlink ref="A3902" r:id="rId3901"/>
    <hyperlink ref="A3903" r:id="rId3902"/>
    <hyperlink ref="A3904" r:id="rId3903"/>
    <hyperlink ref="A3905" r:id="rId3904"/>
    <hyperlink ref="A3906" r:id="rId3905"/>
    <hyperlink ref="A3907" r:id="rId3906"/>
    <hyperlink ref="A3908" r:id="rId3907"/>
    <hyperlink ref="A3909" r:id="rId3908"/>
    <hyperlink ref="A3910" r:id="rId3909"/>
    <hyperlink ref="A3911" r:id="rId3910"/>
    <hyperlink ref="A3912" r:id="rId3911"/>
    <hyperlink ref="A3913" r:id="rId3912"/>
    <hyperlink ref="A3914" r:id="rId3913"/>
    <hyperlink ref="A3915" r:id="rId3914"/>
    <hyperlink ref="A3916" r:id="rId3915"/>
    <hyperlink ref="A3917" r:id="rId3916"/>
    <hyperlink ref="A3918" r:id="rId3917"/>
    <hyperlink ref="A3919" r:id="rId3918"/>
    <hyperlink ref="A3920" r:id="rId3919"/>
    <hyperlink ref="A3921" r:id="rId3920"/>
    <hyperlink ref="A3922" r:id="rId3921"/>
    <hyperlink ref="A3923" r:id="rId3922"/>
    <hyperlink ref="A3924" r:id="rId3923"/>
    <hyperlink ref="A3925" r:id="rId3924"/>
    <hyperlink ref="A3926" r:id="rId3925"/>
    <hyperlink ref="A3927" r:id="rId3926"/>
    <hyperlink ref="A3928" r:id="rId3927"/>
    <hyperlink ref="A3929" r:id="rId3928"/>
    <hyperlink ref="A3930" r:id="rId3929"/>
    <hyperlink ref="A3931" r:id="rId3930"/>
    <hyperlink ref="A3932" r:id="rId3931"/>
    <hyperlink ref="A3933" r:id="rId3932"/>
    <hyperlink ref="A3934" r:id="rId3933"/>
    <hyperlink ref="A3935" r:id="rId3934"/>
    <hyperlink ref="A3936" r:id="rId3935"/>
    <hyperlink ref="A3937" r:id="rId3936"/>
    <hyperlink ref="A3938" r:id="rId3937"/>
    <hyperlink ref="A3939" r:id="rId3938"/>
    <hyperlink ref="A3940" r:id="rId3939"/>
    <hyperlink ref="A3941" r:id="rId3940"/>
    <hyperlink ref="A3942" r:id="rId3941"/>
    <hyperlink ref="A3943" r:id="rId3942"/>
    <hyperlink ref="A3944" r:id="rId3943"/>
    <hyperlink ref="A3945" r:id="rId3944"/>
    <hyperlink ref="A3946" r:id="rId3945"/>
    <hyperlink ref="A3947" r:id="rId3946"/>
    <hyperlink ref="A3948" r:id="rId3947"/>
    <hyperlink ref="A3949" r:id="rId3948"/>
    <hyperlink ref="A3950" r:id="rId3949"/>
    <hyperlink ref="A3951" r:id="rId3950"/>
    <hyperlink ref="A3952" r:id="rId3951"/>
    <hyperlink ref="A3953" r:id="rId3952"/>
    <hyperlink ref="A3954" r:id="rId3953"/>
    <hyperlink ref="A3955" r:id="rId3954"/>
    <hyperlink ref="A3956" r:id="rId3955"/>
    <hyperlink ref="A3957" r:id="rId3956"/>
    <hyperlink ref="A3958" r:id="rId3957"/>
    <hyperlink ref="A3959" r:id="rId3958"/>
    <hyperlink ref="A3960" r:id="rId3959"/>
    <hyperlink ref="A3961" r:id="rId3960"/>
    <hyperlink ref="A3962" r:id="rId3961"/>
    <hyperlink ref="A3963" r:id="rId3962"/>
    <hyperlink ref="A3964" r:id="rId3963"/>
    <hyperlink ref="A3965" r:id="rId3964"/>
    <hyperlink ref="A3966" r:id="rId3965"/>
    <hyperlink ref="A3967" r:id="rId3966"/>
    <hyperlink ref="A3968" r:id="rId3967"/>
    <hyperlink ref="A3969" r:id="rId3968"/>
    <hyperlink ref="A3970" r:id="rId3969"/>
    <hyperlink ref="A3971" r:id="rId3970"/>
    <hyperlink ref="A3972" r:id="rId3971"/>
    <hyperlink ref="A3973" r:id="rId3972"/>
    <hyperlink ref="A3974" r:id="rId3973"/>
    <hyperlink ref="A3975" r:id="rId3974"/>
    <hyperlink ref="A3976" r:id="rId3975"/>
    <hyperlink ref="A3977" r:id="rId3976"/>
    <hyperlink ref="A3978" r:id="rId3977"/>
    <hyperlink ref="A3979" r:id="rId3978"/>
    <hyperlink ref="A3980" r:id="rId3979"/>
    <hyperlink ref="A3981" r:id="rId3980"/>
    <hyperlink ref="A3982" r:id="rId3981"/>
    <hyperlink ref="A3983" r:id="rId3982"/>
    <hyperlink ref="A3984" r:id="rId3983"/>
    <hyperlink ref="A3985" r:id="rId3984"/>
    <hyperlink ref="A3986" r:id="rId3985"/>
    <hyperlink ref="A3987" r:id="rId3986"/>
    <hyperlink ref="A3988" r:id="rId3987"/>
    <hyperlink ref="A3989" r:id="rId3988"/>
    <hyperlink ref="A3990" r:id="rId3989"/>
    <hyperlink ref="A3991" r:id="rId3990"/>
    <hyperlink ref="A3992" r:id="rId3991"/>
    <hyperlink ref="A3993" r:id="rId3992"/>
    <hyperlink ref="A3994" r:id="rId3993"/>
    <hyperlink ref="A3995" r:id="rId3994"/>
    <hyperlink ref="A3996" r:id="rId3995"/>
    <hyperlink ref="A3997" r:id="rId3996"/>
    <hyperlink ref="A3998" r:id="rId3997"/>
    <hyperlink ref="A3999" r:id="rId3998"/>
    <hyperlink ref="A4000" r:id="rId3999"/>
    <hyperlink ref="A4001" r:id="rId4000"/>
    <hyperlink ref="A4002" r:id="rId4001"/>
    <hyperlink ref="A4003" r:id="rId4002"/>
    <hyperlink ref="A4004" r:id="rId4003"/>
    <hyperlink ref="A4005" r:id="rId4004"/>
    <hyperlink ref="A4006" r:id="rId4005"/>
    <hyperlink ref="A4007" r:id="rId4006"/>
    <hyperlink ref="A4008" r:id="rId4007"/>
    <hyperlink ref="A4009" r:id="rId4008"/>
    <hyperlink ref="A4010" r:id="rId4009"/>
    <hyperlink ref="A4011" r:id="rId4010"/>
    <hyperlink ref="A4012" r:id="rId4011"/>
    <hyperlink ref="A4013" r:id="rId4012"/>
    <hyperlink ref="A4014" r:id="rId4013"/>
    <hyperlink ref="A4015" r:id="rId4014"/>
    <hyperlink ref="A4016" r:id="rId4015"/>
    <hyperlink ref="A4017" r:id="rId4016"/>
    <hyperlink ref="A4018" r:id="rId4017"/>
    <hyperlink ref="A4019" r:id="rId4018"/>
    <hyperlink ref="A4020" r:id="rId4019"/>
    <hyperlink ref="A4021" r:id="rId4020"/>
    <hyperlink ref="A4022" r:id="rId4021"/>
    <hyperlink ref="A4023" r:id="rId4022"/>
    <hyperlink ref="A4024" r:id="rId4023"/>
    <hyperlink ref="A4025" r:id="rId4024"/>
    <hyperlink ref="A4026" r:id="rId4025"/>
    <hyperlink ref="A4027" r:id="rId4026"/>
    <hyperlink ref="A4028" r:id="rId4027"/>
    <hyperlink ref="A4029" r:id="rId4028"/>
    <hyperlink ref="A4030" r:id="rId4029"/>
    <hyperlink ref="A4031" r:id="rId4030"/>
    <hyperlink ref="A4032" r:id="rId4031"/>
    <hyperlink ref="A4033" r:id="rId4032"/>
    <hyperlink ref="A4034" r:id="rId4033"/>
    <hyperlink ref="A4035" r:id="rId4034"/>
    <hyperlink ref="A4036" r:id="rId4035"/>
    <hyperlink ref="A4037" r:id="rId4036"/>
    <hyperlink ref="A4038" r:id="rId4037"/>
    <hyperlink ref="A4039" r:id="rId4038"/>
    <hyperlink ref="A4040" r:id="rId4039"/>
    <hyperlink ref="A4041" r:id="rId4040"/>
    <hyperlink ref="A4042" r:id="rId4041"/>
    <hyperlink ref="A4043" r:id="rId4042"/>
    <hyperlink ref="A4044" r:id="rId4043"/>
    <hyperlink ref="A4045" r:id="rId4044"/>
    <hyperlink ref="A4046" r:id="rId4045"/>
    <hyperlink ref="A4047" r:id="rId4046"/>
    <hyperlink ref="A4048" r:id="rId4047"/>
    <hyperlink ref="A4049" r:id="rId4048"/>
    <hyperlink ref="A4050" r:id="rId4049"/>
    <hyperlink ref="A4051" r:id="rId4050"/>
    <hyperlink ref="A4052" r:id="rId4051"/>
    <hyperlink ref="A4053" r:id="rId4052"/>
    <hyperlink ref="A4054" r:id="rId4053"/>
    <hyperlink ref="A4055" r:id="rId4054"/>
    <hyperlink ref="A4056" r:id="rId4055"/>
    <hyperlink ref="A4057" r:id="rId4056"/>
    <hyperlink ref="A4058" r:id="rId4057"/>
    <hyperlink ref="A4059" r:id="rId4058"/>
    <hyperlink ref="A4060" r:id="rId4059"/>
    <hyperlink ref="A4061" r:id="rId4060"/>
    <hyperlink ref="A4062" r:id="rId4061"/>
    <hyperlink ref="A4063" r:id="rId4062"/>
    <hyperlink ref="A4064" r:id="rId4063"/>
    <hyperlink ref="A4065" r:id="rId4064"/>
    <hyperlink ref="A4066" r:id="rId4065"/>
    <hyperlink ref="A4067" r:id="rId4066"/>
    <hyperlink ref="A4068" r:id="rId4067"/>
    <hyperlink ref="A4069" r:id="rId4068"/>
    <hyperlink ref="A4070" r:id="rId4069"/>
    <hyperlink ref="A4071" r:id="rId4070"/>
    <hyperlink ref="A4072" r:id="rId4071"/>
    <hyperlink ref="A4073" r:id="rId4072"/>
    <hyperlink ref="A4074" r:id="rId4073"/>
    <hyperlink ref="A4075" r:id="rId4074"/>
    <hyperlink ref="A4076" r:id="rId4075"/>
    <hyperlink ref="A4077" r:id="rId4076"/>
    <hyperlink ref="A4078" r:id="rId4077"/>
    <hyperlink ref="A4079" r:id="rId4078"/>
    <hyperlink ref="A4080" r:id="rId4079"/>
    <hyperlink ref="A4081" r:id="rId4080"/>
    <hyperlink ref="A4082" r:id="rId4081"/>
    <hyperlink ref="A4083" r:id="rId4082"/>
    <hyperlink ref="A4084" r:id="rId4083"/>
    <hyperlink ref="A4085" r:id="rId4084"/>
    <hyperlink ref="A4086" r:id="rId4085"/>
    <hyperlink ref="A4087" r:id="rId4086"/>
    <hyperlink ref="A4088" r:id="rId4087"/>
    <hyperlink ref="A4089" r:id="rId4088"/>
    <hyperlink ref="A4090" r:id="rId4089"/>
    <hyperlink ref="A4091" r:id="rId4090"/>
    <hyperlink ref="A4092" r:id="rId4091"/>
    <hyperlink ref="A4093" r:id="rId4092"/>
    <hyperlink ref="A4094" r:id="rId4093"/>
    <hyperlink ref="A4095" r:id="rId4094"/>
    <hyperlink ref="A4096" r:id="rId4095"/>
    <hyperlink ref="A4097" r:id="rId4096"/>
    <hyperlink ref="A4098" r:id="rId4097"/>
    <hyperlink ref="A4099" r:id="rId4098"/>
    <hyperlink ref="A4100" r:id="rId4099"/>
    <hyperlink ref="A4101" r:id="rId4100"/>
    <hyperlink ref="A4102" r:id="rId4101"/>
    <hyperlink ref="A4103" r:id="rId4102"/>
    <hyperlink ref="A4104" r:id="rId4103"/>
    <hyperlink ref="A4105" r:id="rId4104"/>
    <hyperlink ref="A4106" r:id="rId4105"/>
    <hyperlink ref="A4107" r:id="rId4106"/>
    <hyperlink ref="A4108" r:id="rId4107"/>
    <hyperlink ref="A4109" r:id="rId4108"/>
    <hyperlink ref="A4110" r:id="rId4109"/>
    <hyperlink ref="A4111" r:id="rId4110"/>
    <hyperlink ref="A4112" r:id="rId4111"/>
    <hyperlink ref="A4113" r:id="rId4112"/>
    <hyperlink ref="A4114" r:id="rId4113"/>
    <hyperlink ref="A4115" r:id="rId4114"/>
    <hyperlink ref="A4116" r:id="rId4115"/>
    <hyperlink ref="A4117" r:id="rId4116"/>
    <hyperlink ref="A4118" r:id="rId4117"/>
    <hyperlink ref="A4119" r:id="rId4118"/>
    <hyperlink ref="A4120" r:id="rId4119"/>
    <hyperlink ref="A4121" r:id="rId4120"/>
    <hyperlink ref="A4122" r:id="rId4121"/>
    <hyperlink ref="A4123" r:id="rId4122"/>
    <hyperlink ref="A4124" r:id="rId4123"/>
    <hyperlink ref="A4125" r:id="rId4124"/>
    <hyperlink ref="A4126" r:id="rId4125"/>
    <hyperlink ref="A4127" r:id="rId4126"/>
    <hyperlink ref="A4128" r:id="rId4127"/>
    <hyperlink ref="A4129" r:id="rId4128"/>
    <hyperlink ref="A4130" r:id="rId4129"/>
    <hyperlink ref="A4131" r:id="rId4130"/>
    <hyperlink ref="A4132" r:id="rId4131"/>
    <hyperlink ref="A4133" r:id="rId4132"/>
    <hyperlink ref="A4134" r:id="rId4133"/>
    <hyperlink ref="A4135" r:id="rId4134"/>
    <hyperlink ref="A4136" r:id="rId4135"/>
    <hyperlink ref="A4137" r:id="rId4136"/>
    <hyperlink ref="A4138" r:id="rId4137"/>
    <hyperlink ref="A4139" r:id="rId4138"/>
    <hyperlink ref="A4140" r:id="rId4139"/>
    <hyperlink ref="A4141" r:id="rId4140"/>
    <hyperlink ref="A4142" r:id="rId4141"/>
    <hyperlink ref="A4143" r:id="rId4142"/>
    <hyperlink ref="A4144" r:id="rId4143"/>
    <hyperlink ref="A4145" r:id="rId4144"/>
    <hyperlink ref="A4146" r:id="rId4145"/>
    <hyperlink ref="A4147" r:id="rId4146"/>
    <hyperlink ref="A4148" r:id="rId4147"/>
    <hyperlink ref="A4149" r:id="rId4148"/>
    <hyperlink ref="A4150" r:id="rId4149"/>
    <hyperlink ref="A4151" r:id="rId4150"/>
    <hyperlink ref="A4152" r:id="rId4151"/>
    <hyperlink ref="A4153" r:id="rId4152"/>
    <hyperlink ref="A4154" r:id="rId4153"/>
    <hyperlink ref="A4155" r:id="rId4154"/>
    <hyperlink ref="A4156" r:id="rId4155"/>
    <hyperlink ref="A4157" r:id="rId4156"/>
    <hyperlink ref="A4158" r:id="rId4157"/>
    <hyperlink ref="A4159" r:id="rId4158"/>
    <hyperlink ref="A4160" r:id="rId4159"/>
    <hyperlink ref="A4161" r:id="rId4160"/>
    <hyperlink ref="A4162" r:id="rId4161"/>
    <hyperlink ref="A4163" r:id="rId4162"/>
    <hyperlink ref="A4164" r:id="rId4163"/>
    <hyperlink ref="A4165" r:id="rId4164"/>
    <hyperlink ref="A4166" r:id="rId4165"/>
    <hyperlink ref="A4167" r:id="rId4166"/>
    <hyperlink ref="A4168" r:id="rId4167"/>
    <hyperlink ref="A4169" r:id="rId4168"/>
    <hyperlink ref="A4170" r:id="rId4169"/>
    <hyperlink ref="A4171" r:id="rId4170"/>
    <hyperlink ref="A4172" r:id="rId4171"/>
    <hyperlink ref="A4173" r:id="rId4172"/>
    <hyperlink ref="A4174" r:id="rId4173"/>
    <hyperlink ref="A4175" r:id="rId4174"/>
    <hyperlink ref="A4176" r:id="rId4175"/>
    <hyperlink ref="A4177" r:id="rId4176"/>
    <hyperlink ref="A4178" r:id="rId4177"/>
    <hyperlink ref="A4179" r:id="rId4178"/>
    <hyperlink ref="A4180" r:id="rId4179"/>
    <hyperlink ref="A4181" r:id="rId4180"/>
    <hyperlink ref="A4182" r:id="rId4181"/>
    <hyperlink ref="A4183" r:id="rId4182"/>
    <hyperlink ref="A4184" r:id="rId4183"/>
    <hyperlink ref="A4185" r:id="rId4184"/>
    <hyperlink ref="A4186" r:id="rId4185"/>
    <hyperlink ref="A4187" r:id="rId4186"/>
    <hyperlink ref="A4188" r:id="rId4187"/>
    <hyperlink ref="A4189" r:id="rId4188"/>
    <hyperlink ref="A4190" r:id="rId4189"/>
    <hyperlink ref="A4191" r:id="rId4190"/>
    <hyperlink ref="A4192" r:id="rId4191"/>
    <hyperlink ref="A4193" r:id="rId4192"/>
    <hyperlink ref="A4194" r:id="rId4193"/>
    <hyperlink ref="A4195" r:id="rId4194"/>
    <hyperlink ref="A4196" r:id="rId4195"/>
    <hyperlink ref="A4197" r:id="rId4196"/>
    <hyperlink ref="A4198" r:id="rId4197"/>
    <hyperlink ref="A4199" r:id="rId4198"/>
    <hyperlink ref="A4200" r:id="rId4199"/>
    <hyperlink ref="A4201" r:id="rId4200"/>
    <hyperlink ref="A4202" r:id="rId4201"/>
    <hyperlink ref="A4203" r:id="rId4202"/>
    <hyperlink ref="A4204" r:id="rId4203"/>
    <hyperlink ref="A4205" r:id="rId4204"/>
    <hyperlink ref="A4206" r:id="rId4205"/>
    <hyperlink ref="A4207" r:id="rId4206"/>
    <hyperlink ref="A4208" r:id="rId4207"/>
    <hyperlink ref="A4209" r:id="rId4208"/>
    <hyperlink ref="A4210" r:id="rId4209"/>
    <hyperlink ref="A4211" r:id="rId4210"/>
    <hyperlink ref="A4212" r:id="rId4211"/>
    <hyperlink ref="A4213" r:id="rId4212"/>
    <hyperlink ref="A4214" r:id="rId4213"/>
    <hyperlink ref="A4215" r:id="rId4214"/>
    <hyperlink ref="A4216" r:id="rId4215"/>
    <hyperlink ref="A4217" r:id="rId4216"/>
    <hyperlink ref="A4218" r:id="rId4217"/>
    <hyperlink ref="A4219" r:id="rId4218"/>
    <hyperlink ref="A4220" r:id="rId4219"/>
    <hyperlink ref="A4221" r:id="rId4220"/>
    <hyperlink ref="A4222" r:id="rId4221"/>
    <hyperlink ref="A4223" r:id="rId4222"/>
    <hyperlink ref="A4224" r:id="rId4223"/>
    <hyperlink ref="A4225" r:id="rId4224"/>
    <hyperlink ref="A4226" r:id="rId4225"/>
    <hyperlink ref="A4227" r:id="rId4226"/>
    <hyperlink ref="A4228" r:id="rId4227"/>
    <hyperlink ref="A4229" r:id="rId4228"/>
    <hyperlink ref="A4230" r:id="rId4229"/>
    <hyperlink ref="A4231" r:id="rId4230"/>
    <hyperlink ref="A4232" r:id="rId4231"/>
    <hyperlink ref="A4233" r:id="rId4232"/>
    <hyperlink ref="A4234" r:id="rId4233"/>
    <hyperlink ref="A4235" r:id="rId4234"/>
    <hyperlink ref="A4236" r:id="rId4235"/>
    <hyperlink ref="A4237" r:id="rId4236"/>
    <hyperlink ref="A4238" r:id="rId4237"/>
    <hyperlink ref="A4239" r:id="rId4238"/>
    <hyperlink ref="A4240" r:id="rId4239"/>
    <hyperlink ref="A4241" r:id="rId4240"/>
    <hyperlink ref="A4242" r:id="rId4241"/>
    <hyperlink ref="A4243" r:id="rId4242"/>
    <hyperlink ref="A4244" r:id="rId4243"/>
    <hyperlink ref="A4245" r:id="rId4244"/>
    <hyperlink ref="A4246" r:id="rId4245"/>
    <hyperlink ref="A4247" r:id="rId4246"/>
    <hyperlink ref="A4248" r:id="rId4247"/>
    <hyperlink ref="A4249" r:id="rId4248"/>
    <hyperlink ref="A4250" r:id="rId4249"/>
    <hyperlink ref="A4251" r:id="rId4250"/>
    <hyperlink ref="A4252" r:id="rId4251"/>
    <hyperlink ref="A4253" r:id="rId4252"/>
    <hyperlink ref="A4254" r:id="rId4253"/>
    <hyperlink ref="A4255" r:id="rId4254"/>
    <hyperlink ref="A4256" r:id="rId4255"/>
    <hyperlink ref="A4257" r:id="rId4256"/>
    <hyperlink ref="A4258" r:id="rId4257"/>
    <hyperlink ref="A4259" r:id="rId4258"/>
    <hyperlink ref="A4260" r:id="rId4259"/>
    <hyperlink ref="A4261" r:id="rId4260"/>
    <hyperlink ref="A4262" r:id="rId4261"/>
    <hyperlink ref="A4263" r:id="rId4262"/>
    <hyperlink ref="A4264" r:id="rId4263"/>
    <hyperlink ref="A4265" r:id="rId4264"/>
    <hyperlink ref="A4266" r:id="rId4265"/>
    <hyperlink ref="A4267" r:id="rId4266"/>
    <hyperlink ref="A4268" r:id="rId4267"/>
    <hyperlink ref="A4269" r:id="rId4268"/>
    <hyperlink ref="A4270" r:id="rId4269"/>
    <hyperlink ref="A4271" r:id="rId4270"/>
    <hyperlink ref="A4272" r:id="rId4271"/>
    <hyperlink ref="A4273" r:id="rId4272"/>
    <hyperlink ref="A4274" r:id="rId4273"/>
    <hyperlink ref="A4275" r:id="rId4274"/>
    <hyperlink ref="A4276" r:id="rId4275"/>
    <hyperlink ref="A4277" r:id="rId4276"/>
    <hyperlink ref="A4278" r:id="rId4277"/>
    <hyperlink ref="A4279" r:id="rId4278"/>
    <hyperlink ref="A4280" r:id="rId4279"/>
    <hyperlink ref="A4281" r:id="rId4280"/>
    <hyperlink ref="A4282" r:id="rId4281"/>
    <hyperlink ref="A4283" r:id="rId4282"/>
    <hyperlink ref="A4284" r:id="rId4283"/>
    <hyperlink ref="A4285" r:id="rId4284"/>
    <hyperlink ref="A4286" r:id="rId4285"/>
    <hyperlink ref="A4287" r:id="rId4286"/>
    <hyperlink ref="A4288" r:id="rId4287"/>
    <hyperlink ref="A4289" r:id="rId4288"/>
    <hyperlink ref="A4290" r:id="rId4289"/>
    <hyperlink ref="A4291" r:id="rId4290"/>
    <hyperlink ref="A4292" r:id="rId4291"/>
    <hyperlink ref="A4293" r:id="rId4292"/>
    <hyperlink ref="A4294" r:id="rId4293"/>
    <hyperlink ref="A4295" r:id="rId4294"/>
    <hyperlink ref="A4296" r:id="rId4295"/>
    <hyperlink ref="A4297" r:id="rId4296"/>
    <hyperlink ref="A4298" r:id="rId4297"/>
    <hyperlink ref="A4299" r:id="rId4298"/>
    <hyperlink ref="A4300" r:id="rId4299"/>
    <hyperlink ref="A4301" r:id="rId4300"/>
    <hyperlink ref="A4302" r:id="rId4301"/>
    <hyperlink ref="A4303" r:id="rId4302"/>
    <hyperlink ref="A4304" r:id="rId4303"/>
    <hyperlink ref="A4305" r:id="rId4304"/>
    <hyperlink ref="A4306" r:id="rId4305"/>
    <hyperlink ref="A4307" r:id="rId4306"/>
    <hyperlink ref="A4308" r:id="rId4307"/>
    <hyperlink ref="A4309" r:id="rId4308"/>
    <hyperlink ref="A4310" r:id="rId4309"/>
    <hyperlink ref="A4311" r:id="rId4310"/>
    <hyperlink ref="A4312" r:id="rId4311"/>
    <hyperlink ref="A4313" r:id="rId4312"/>
    <hyperlink ref="A4314" r:id="rId4313"/>
    <hyperlink ref="A4315" r:id="rId4314"/>
    <hyperlink ref="A4316" r:id="rId4315"/>
    <hyperlink ref="A4317" r:id="rId4316"/>
    <hyperlink ref="A4318" r:id="rId4317"/>
    <hyperlink ref="A4319" r:id="rId4318"/>
    <hyperlink ref="A4320" r:id="rId4319"/>
    <hyperlink ref="A4321" r:id="rId4320"/>
    <hyperlink ref="A4322" r:id="rId4321"/>
    <hyperlink ref="A4323" r:id="rId4322"/>
    <hyperlink ref="A4324" r:id="rId4323"/>
    <hyperlink ref="A4325" r:id="rId4324"/>
    <hyperlink ref="A4326" r:id="rId4325"/>
    <hyperlink ref="A4327" r:id="rId4326"/>
    <hyperlink ref="A4328" r:id="rId4327"/>
    <hyperlink ref="A4329" r:id="rId4328"/>
    <hyperlink ref="A4330" r:id="rId4329"/>
    <hyperlink ref="A4331" r:id="rId4330"/>
    <hyperlink ref="A4332" r:id="rId4331"/>
    <hyperlink ref="A4333" r:id="rId4332"/>
    <hyperlink ref="A4334" r:id="rId4333"/>
    <hyperlink ref="A4335" r:id="rId4334"/>
    <hyperlink ref="A4336" r:id="rId4335"/>
    <hyperlink ref="A4337" r:id="rId4336"/>
    <hyperlink ref="A4338" r:id="rId4337"/>
    <hyperlink ref="A4339" r:id="rId4338"/>
    <hyperlink ref="A4340" r:id="rId4339"/>
    <hyperlink ref="A4341" r:id="rId4340"/>
    <hyperlink ref="A4342" r:id="rId4341"/>
    <hyperlink ref="A4343" r:id="rId4342"/>
    <hyperlink ref="A4344" r:id="rId4343"/>
    <hyperlink ref="A4345" r:id="rId4344"/>
    <hyperlink ref="A4346" r:id="rId4345"/>
    <hyperlink ref="A4347" r:id="rId4346"/>
    <hyperlink ref="A4348" r:id="rId4347"/>
    <hyperlink ref="A4349" r:id="rId4348"/>
    <hyperlink ref="A4350" r:id="rId4349"/>
    <hyperlink ref="A4351" r:id="rId4350"/>
    <hyperlink ref="A4352" r:id="rId4351"/>
    <hyperlink ref="A4353" r:id="rId4352"/>
    <hyperlink ref="A4354" r:id="rId4353"/>
    <hyperlink ref="A4355" r:id="rId4354"/>
    <hyperlink ref="A4356" r:id="rId4355"/>
    <hyperlink ref="A4357" r:id="rId4356"/>
    <hyperlink ref="A4358" r:id="rId4357"/>
    <hyperlink ref="A4359" r:id="rId4358"/>
    <hyperlink ref="A4360" r:id="rId4359"/>
    <hyperlink ref="A4361" r:id="rId4360"/>
    <hyperlink ref="A4362" r:id="rId4361"/>
    <hyperlink ref="A4363" r:id="rId4362"/>
    <hyperlink ref="A4364" r:id="rId4363"/>
    <hyperlink ref="A4365" r:id="rId4364"/>
    <hyperlink ref="A4366" r:id="rId4365"/>
    <hyperlink ref="A4367" r:id="rId4366"/>
    <hyperlink ref="A4368" r:id="rId4367"/>
    <hyperlink ref="A4369" r:id="rId4368"/>
    <hyperlink ref="A4370" r:id="rId4369"/>
    <hyperlink ref="A4371" r:id="rId4370"/>
    <hyperlink ref="A4372" r:id="rId4371"/>
    <hyperlink ref="A4373" r:id="rId4372"/>
    <hyperlink ref="A4374" r:id="rId4373"/>
    <hyperlink ref="A4375" r:id="rId4374"/>
    <hyperlink ref="A4376" r:id="rId4375"/>
    <hyperlink ref="A4377" r:id="rId4376"/>
    <hyperlink ref="A4378" r:id="rId4377"/>
    <hyperlink ref="A4379" r:id="rId4378"/>
    <hyperlink ref="A4380" r:id="rId4379"/>
    <hyperlink ref="A4381" r:id="rId4380"/>
    <hyperlink ref="A4382" r:id="rId4381"/>
    <hyperlink ref="A4383" r:id="rId4382"/>
    <hyperlink ref="A4384" r:id="rId4383"/>
    <hyperlink ref="A4385" r:id="rId4384"/>
    <hyperlink ref="A4386" r:id="rId4385"/>
    <hyperlink ref="A4387" r:id="rId4386"/>
    <hyperlink ref="A4388" r:id="rId4387"/>
    <hyperlink ref="A4389" r:id="rId4388"/>
    <hyperlink ref="A4390" r:id="rId4389"/>
    <hyperlink ref="A4391" r:id="rId4390"/>
    <hyperlink ref="A4392" r:id="rId4391"/>
    <hyperlink ref="A4393" r:id="rId4392"/>
    <hyperlink ref="A4394" r:id="rId4393"/>
    <hyperlink ref="A4395" r:id="rId4394"/>
    <hyperlink ref="A4396" r:id="rId4395"/>
    <hyperlink ref="A4397" r:id="rId4396"/>
    <hyperlink ref="A4398" r:id="rId4397"/>
    <hyperlink ref="A4399" r:id="rId4398"/>
    <hyperlink ref="A4400" r:id="rId4399"/>
    <hyperlink ref="A4401" r:id="rId4400"/>
    <hyperlink ref="A4402" r:id="rId4401"/>
    <hyperlink ref="A4403" r:id="rId4402"/>
    <hyperlink ref="A4404" r:id="rId4403"/>
    <hyperlink ref="A4405" r:id="rId4404"/>
    <hyperlink ref="A4406" r:id="rId4405"/>
    <hyperlink ref="A4407" r:id="rId4406"/>
    <hyperlink ref="A4408" r:id="rId4407"/>
    <hyperlink ref="A4409" r:id="rId4408"/>
    <hyperlink ref="A4410" r:id="rId4409"/>
    <hyperlink ref="A4411" r:id="rId4410"/>
    <hyperlink ref="A4412" r:id="rId4411"/>
    <hyperlink ref="A4413" r:id="rId4412"/>
    <hyperlink ref="A4414" r:id="rId4413"/>
    <hyperlink ref="A4415" r:id="rId4414"/>
    <hyperlink ref="A4416" r:id="rId4415"/>
    <hyperlink ref="A4417" r:id="rId4416"/>
    <hyperlink ref="A4418" r:id="rId4417"/>
    <hyperlink ref="A4419" r:id="rId4418"/>
    <hyperlink ref="A4420" r:id="rId4419"/>
    <hyperlink ref="A4421" r:id="rId4420"/>
    <hyperlink ref="A4422" r:id="rId4421"/>
    <hyperlink ref="A4423" r:id="rId4422"/>
    <hyperlink ref="A4424" r:id="rId4423"/>
    <hyperlink ref="A4425" r:id="rId4424"/>
    <hyperlink ref="A4426" r:id="rId4425"/>
    <hyperlink ref="A4427" r:id="rId4426"/>
    <hyperlink ref="A4428" r:id="rId4427"/>
    <hyperlink ref="A4429" r:id="rId4428"/>
    <hyperlink ref="A4430" r:id="rId4429"/>
    <hyperlink ref="A4431" r:id="rId4430"/>
    <hyperlink ref="A4432" r:id="rId4431"/>
    <hyperlink ref="A4433" r:id="rId4432"/>
    <hyperlink ref="A4434" r:id="rId4433"/>
    <hyperlink ref="A4435" r:id="rId4434"/>
    <hyperlink ref="A4436" r:id="rId4435"/>
    <hyperlink ref="A4437" r:id="rId4436"/>
    <hyperlink ref="A4438" r:id="rId4437"/>
    <hyperlink ref="A4439" r:id="rId4438"/>
    <hyperlink ref="A4440" r:id="rId4439"/>
    <hyperlink ref="A4441" r:id="rId4440"/>
    <hyperlink ref="A4442" r:id="rId4441"/>
    <hyperlink ref="A4443" r:id="rId4442"/>
    <hyperlink ref="A4444" r:id="rId4443"/>
    <hyperlink ref="A4445" r:id="rId4444"/>
    <hyperlink ref="A4446" r:id="rId4445"/>
    <hyperlink ref="A4447" r:id="rId4446"/>
    <hyperlink ref="A4448" r:id="rId4447"/>
    <hyperlink ref="A4449" r:id="rId4448"/>
    <hyperlink ref="A4450" r:id="rId4449"/>
    <hyperlink ref="A4451" r:id="rId4450"/>
    <hyperlink ref="A4452" r:id="rId4451"/>
    <hyperlink ref="A4453" r:id="rId4452"/>
    <hyperlink ref="A4454" r:id="rId4453"/>
    <hyperlink ref="A4455" r:id="rId4454"/>
    <hyperlink ref="A4456" r:id="rId4455"/>
    <hyperlink ref="A4457" r:id="rId4456"/>
    <hyperlink ref="A4458" r:id="rId4457"/>
    <hyperlink ref="A4459" r:id="rId4458"/>
    <hyperlink ref="A4460" r:id="rId4459"/>
    <hyperlink ref="A4461" r:id="rId4460"/>
    <hyperlink ref="A4462" r:id="rId4461"/>
    <hyperlink ref="A4463" r:id="rId4462"/>
    <hyperlink ref="A4464" r:id="rId4463"/>
    <hyperlink ref="A4465" r:id="rId4464"/>
    <hyperlink ref="A4466" r:id="rId4465"/>
    <hyperlink ref="A4467" r:id="rId4466"/>
    <hyperlink ref="A4468" r:id="rId4467"/>
    <hyperlink ref="A4469" r:id="rId4468"/>
    <hyperlink ref="A4470" r:id="rId4469"/>
    <hyperlink ref="A4471" r:id="rId4470"/>
    <hyperlink ref="A4472" r:id="rId4471"/>
    <hyperlink ref="A4473" r:id="rId4472"/>
    <hyperlink ref="A4474" r:id="rId4473"/>
    <hyperlink ref="A4475" r:id="rId4474"/>
    <hyperlink ref="A4476" r:id="rId4475"/>
    <hyperlink ref="A4477" r:id="rId4476"/>
    <hyperlink ref="A4478" r:id="rId4477"/>
    <hyperlink ref="A4479" r:id="rId4478"/>
    <hyperlink ref="A4480" r:id="rId4479"/>
    <hyperlink ref="A4481" r:id="rId4480"/>
    <hyperlink ref="A4482" r:id="rId4481"/>
    <hyperlink ref="A4483" r:id="rId4482"/>
    <hyperlink ref="A4484" r:id="rId4483"/>
    <hyperlink ref="A4485" r:id="rId4484"/>
    <hyperlink ref="A4486" r:id="rId4485"/>
    <hyperlink ref="A4487" r:id="rId4486"/>
    <hyperlink ref="A4488" r:id="rId4487"/>
    <hyperlink ref="A4489" r:id="rId4488"/>
    <hyperlink ref="A4490" r:id="rId4489"/>
    <hyperlink ref="A4491" r:id="rId4490"/>
    <hyperlink ref="A4492" r:id="rId4491"/>
    <hyperlink ref="A4493" r:id="rId4492"/>
    <hyperlink ref="A4494" r:id="rId4493"/>
    <hyperlink ref="A4495" r:id="rId4494"/>
    <hyperlink ref="A4496" r:id="rId4495"/>
    <hyperlink ref="A4497" r:id="rId4496"/>
    <hyperlink ref="A4498" r:id="rId4497"/>
    <hyperlink ref="A4499" r:id="rId4498"/>
    <hyperlink ref="A4500" r:id="rId4499"/>
    <hyperlink ref="A4501" r:id="rId4500"/>
    <hyperlink ref="A4502" r:id="rId4501"/>
    <hyperlink ref="A4503" r:id="rId4502"/>
    <hyperlink ref="A4504" r:id="rId4503"/>
    <hyperlink ref="A4505" r:id="rId4504"/>
    <hyperlink ref="A4506" r:id="rId4505"/>
    <hyperlink ref="A4507" r:id="rId4506"/>
    <hyperlink ref="A4508" r:id="rId4507"/>
    <hyperlink ref="A4509" r:id="rId4508"/>
    <hyperlink ref="A4510" r:id="rId4509"/>
    <hyperlink ref="A4511" r:id="rId4510"/>
    <hyperlink ref="A4512" r:id="rId4511"/>
    <hyperlink ref="A4513" r:id="rId4512"/>
    <hyperlink ref="A4514" r:id="rId4513"/>
    <hyperlink ref="A4515" r:id="rId4514"/>
    <hyperlink ref="A4516" r:id="rId4515"/>
    <hyperlink ref="A4517" r:id="rId4516"/>
    <hyperlink ref="A4518" r:id="rId4517"/>
    <hyperlink ref="A4519" r:id="rId4518"/>
    <hyperlink ref="A4520" r:id="rId4519"/>
    <hyperlink ref="A4521" r:id="rId4520"/>
    <hyperlink ref="A4522" r:id="rId4521"/>
    <hyperlink ref="A4523" r:id="rId4522"/>
    <hyperlink ref="A4524" r:id="rId4523"/>
    <hyperlink ref="A4525" r:id="rId4524"/>
    <hyperlink ref="A4526" r:id="rId4525"/>
    <hyperlink ref="A4527" r:id="rId4526"/>
    <hyperlink ref="A4528" r:id="rId4527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</vt:lpstr>
      <vt:lpstr>rank</vt:lpstr>
      <vt:lpstr>units</vt:lpstr>
      <vt:lpstr>unitLeaders</vt:lpstr>
      <vt:lpstr>Mids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m112802</cp:lastModifiedBy>
  <cp:revision>0</cp:revision>
  <dcterms:modified xsi:type="dcterms:W3CDTF">2011-04-03T02:24:25Z</dcterms:modified>
</cp:coreProperties>
</file>