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Unterlagen für Hackathon\"/>
    </mc:Choice>
  </mc:AlternateContent>
  <bookViews>
    <workbookView xWindow="0" yWindow="0" windowWidth="13995" windowHeight="9030"/>
  </bookViews>
  <sheets>
    <sheet name="Ausfüllbeispiel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3" l="1"/>
  <c r="I50" i="3"/>
  <c r="J48" i="3"/>
  <c r="I48" i="3"/>
  <c r="J47" i="3"/>
  <c r="I47" i="3"/>
  <c r="I45" i="3"/>
  <c r="I44" i="3"/>
  <c r="I43" i="3"/>
  <c r="I42" i="3"/>
  <c r="J41" i="3"/>
  <c r="I41" i="3"/>
  <c r="J37" i="3"/>
  <c r="I37" i="3"/>
  <c r="J36" i="3"/>
  <c r="I36" i="3"/>
  <c r="J35" i="3"/>
  <c r="I35" i="3"/>
  <c r="J34" i="3"/>
  <c r="I34" i="3"/>
  <c r="J32" i="3"/>
  <c r="I32" i="3"/>
  <c r="J30" i="3"/>
  <c r="I30" i="3"/>
  <c r="J29" i="3"/>
  <c r="I29" i="3"/>
  <c r="J27" i="3"/>
  <c r="I27" i="3"/>
  <c r="J26" i="3"/>
  <c r="I26" i="3"/>
  <c r="J24" i="3"/>
  <c r="I24" i="3"/>
  <c r="J23" i="3"/>
  <c r="I23" i="3"/>
  <c r="J22" i="3"/>
  <c r="I22" i="3"/>
  <c r="J21" i="3"/>
  <c r="I21" i="3"/>
  <c r="J15" i="3"/>
  <c r="I15" i="3"/>
  <c r="J12" i="3"/>
  <c r="I12" i="3"/>
  <c r="J10" i="3"/>
  <c r="I10" i="3"/>
  <c r="J8" i="3"/>
  <c r="I8" i="3"/>
  <c r="J6" i="3"/>
  <c r="I6" i="3"/>
</calcChain>
</file>

<file path=xl/sharedStrings.xml><?xml version="1.0" encoding="utf-8"?>
<sst xmlns="http://schemas.openxmlformats.org/spreadsheetml/2006/main" count="117" uniqueCount="90">
  <si>
    <t xml:space="preserve">Vorname der/ des Beschäftigten </t>
  </si>
  <si>
    <t>Welche Ausgleichsmaßnahmen wurden bzw. werden getroffen?</t>
  </si>
  <si>
    <t>Gibt es Vorgaben im Rahmen des Bearbeitungsprozesses (z.B. zur Verwendung von Formblättern, eines Workflows, zu Berichtspflichten)?</t>
  </si>
  <si>
    <t>Wenn ja, welche?</t>
  </si>
  <si>
    <t>Erfolgt eine verfahrensbegleitende Dokumentation?</t>
  </si>
  <si>
    <t>Erfolgt eine Dokumentation der Entscheidung und der Entscheidungsbegründung?</t>
  </si>
  <si>
    <t>Gibt es zu den vorangegangenen Antworten Abweichungen bei der Wahrnehmung einzelner Aufgaben?</t>
  </si>
  <si>
    <t>Haben Sie noch weitere Hinweise oder Anregungen, die Sie uns mitteilen möchten?</t>
  </si>
  <si>
    <t>Organisationseinheit: Sachgebiet</t>
  </si>
  <si>
    <t>Nachname der/ des Beschäftigten</t>
  </si>
  <si>
    <t>I.1</t>
  </si>
  <si>
    <t>I.2</t>
  </si>
  <si>
    <t>Haben Angehörige der Organisationseinheit regelmäßig (mehrmals im Quartal) und
über einen längeren Zeitraum (mind. 2 Jahre) persönlichen Kontakt (auch telefonisch)
zu durch Entscheidungen in Ihrem Zuständigkeitsbereich begünstigten/belasteten
Dritten?</t>
  </si>
  <si>
    <t>I.3</t>
  </si>
  <si>
    <t>I.4</t>
  </si>
  <si>
    <t>I.5</t>
  </si>
  <si>
    <t>Wenn ja: In welchen Zeitabständen?</t>
  </si>
  <si>
    <t>Wenn nein: Aus welchen Gründen?</t>
  </si>
  <si>
    <t>II.1</t>
  </si>
  <si>
    <t>Bearbeiten Angehörige der Organisationseinheit Vorgänge eigenständig?</t>
  </si>
  <si>
    <t>II.2</t>
  </si>
  <si>
    <t>II.3</t>
  </si>
  <si>
    <t>Wenn ja: Durch wen?</t>
  </si>
  <si>
    <t>II.4</t>
  </si>
  <si>
    <t>II.5</t>
  </si>
  <si>
    <t>II.6</t>
  </si>
  <si>
    <t>II.7</t>
  </si>
  <si>
    <t>II.8</t>
  </si>
  <si>
    <t>II.9.1</t>
  </si>
  <si>
    <t>II.9.2</t>
  </si>
  <si>
    <t>II.10</t>
  </si>
  <si>
    <t>II.11</t>
  </si>
  <si>
    <t>III.1</t>
  </si>
  <si>
    <t>Welche Art von Schulung? - Online-Kurs</t>
  </si>
  <si>
    <t>Welche Art von Schulung? Präsenzveranstaltung</t>
  </si>
  <si>
    <t>Welche Art von Schulung? Informationsmaterial (z.B. Intranet)</t>
  </si>
  <si>
    <t>Welche Art von Schulung? Sonstiges</t>
  </si>
  <si>
    <t>III.2</t>
  </si>
  <si>
    <t>III.3</t>
  </si>
  <si>
    <t>Wenn ja, wann zuletzt?</t>
  </si>
  <si>
    <t>III.4</t>
  </si>
  <si>
    <t xml:space="preserve">Fühlen sich die Angehörigen der Organisationseinheit zum Thema Korruptionsprävention ausreichend informiert? </t>
  </si>
  <si>
    <t>Auswertung "j"</t>
  </si>
  <si>
    <t>Auswertung "n"</t>
  </si>
  <si>
    <t>Handlungsempfehlung</t>
  </si>
  <si>
    <t>II. INTERNES KONTROLLSYSTEM</t>
  </si>
  <si>
    <t>I. GEFÄHRDUNGSPOTENTIAL</t>
  </si>
  <si>
    <t>III. SENSIBILISIERUNG</t>
  </si>
  <si>
    <t>Wenn ja, in welchem Bereich?</t>
  </si>
  <si>
    <t>Haben Dritte versucht, Entscheidungen in Ihrer Organisationseinheit in nicht zulässiger Weise zu beeinflussen?</t>
  </si>
  <si>
    <t>Wenn ja, in welcher Art und Weise?</t>
  </si>
  <si>
    <t>Haben Dritte versucht, zu Angehörigen der Organisationseinheit ein
Beziehungsverhältnis, auch über das dienstliche Verhältnis hinaus, aufzubauen?
(z. B. durch Aufmerksamkeiten, Geschenke, gemeinsame (private) Unternehmungen,
Geburtstagsgrüße o. Ä.)</t>
  </si>
  <si>
    <t>Gibt es Erkenntnisse über Korruptionsfälle oder Verstöße in Ihrer Organisationseinheit?</t>
  </si>
  <si>
    <t>Erfolgt eine Rotation des eingesetzten Personals in Ihrer Organisationseinheit?</t>
  </si>
  <si>
    <t>Sind die Verfahrensabläufe der Aufgabe/n Ihrer Organisationseinheit schriftlich geregelt?</t>
  </si>
  <si>
    <t>Sind die Zuständigkeiten für die Aufgabe/n Ihrer Organisationseinheit schriftlich geregelt?</t>
  </si>
  <si>
    <t>wenn ja: Sind Entscheidungsbefugnisse innerhalb Ihrer Organisationseinheit nach dem
Auftrags- oder Fördervolumen oder sonstigen Wertigkeiten gestaffelt?</t>
  </si>
  <si>
    <t>Gibt es bei der Aufgabenwahrnehmung von Angehörigen der Organisationseinheit
eine Mitzeichnung durch mindestens eine andere Person der Organisationseinheit?</t>
  </si>
  <si>
    <t>Gibt es bei der Aufgabenwahrnehmung in Ihrer Organisationseinheit eine
Mitzeichnung durch mindestens eine andere Organisationseinheit?</t>
  </si>
  <si>
    <t>Gibt es Stichprobenprüfungen durch den Vorgesetzten?</t>
  </si>
  <si>
    <t>Gibt es regelmäßige/standardisierte Prüfungen zur Aufgabenwahrnehmung Ihrer
Organisationseinheit (z. B. Prüfungen nach BayHO, Prüf- und Kontrollsysteme
nach EU-Recht)?</t>
  </si>
  <si>
    <t>Sind Angehörige der Organisationseinheit im Rahmen Ihrer Aufgabenwahrnehmung in
festen zeitlichen Abständen für wechselnde Personen oder Bereiche zuständig?</t>
  </si>
  <si>
    <t xml:space="preserve">Wenn ja, welche Aufgaben sind betroffen und welche Abweichungen liegen vor?
</t>
  </si>
  <si>
    <t>Sind Angehörige der Organisationseinheit zum Thema Korruptionsprävention geschult/belehrt
worden?</t>
  </si>
  <si>
    <t>Wenn ja: Wann zuletzt?</t>
  </si>
  <si>
    <t>Wurde mit Angehörigen der Organisationseinheit ein Gespräch über
Korruptionsgefahren bei Ihrer Aufgabenwahrnehmung (mit dem/der Vorgesetzten,
der Ansprechperson für Korruptionsvorsorge oder der Personalverwaltung) geführt?</t>
  </si>
  <si>
    <t>Ist das Thema Korruptionsprävention mindestens einmal im Jahr Gegenstand von Be-
sprechungen in Ihrer Organisationseinheit?</t>
  </si>
  <si>
    <t>j</t>
  </si>
  <si>
    <t>n</t>
  </si>
  <si>
    <t>x</t>
  </si>
  <si>
    <r>
      <t>HANDLUNGSEMPFEHLUNG</t>
    </r>
    <r>
      <rPr>
        <sz val="10"/>
        <color theme="1"/>
        <rFont val="Arial"/>
        <family val="2"/>
      </rPr>
      <t xml:space="preserve">, wenn bei II.4 </t>
    </r>
    <r>
      <rPr>
        <u/>
        <sz val="10"/>
        <color theme="1"/>
        <rFont val="Arial"/>
        <family val="2"/>
      </rPr>
      <t>und</t>
    </r>
    <r>
      <rPr>
        <sz val="10"/>
        <color theme="1"/>
        <rFont val="Arial"/>
        <family val="2"/>
      </rPr>
      <t xml:space="preserve"> bei II.5 "nein": Mitzeichnung einführen (Mehraugenprinzip)</t>
    </r>
  </si>
  <si>
    <r>
      <rPr>
        <b/>
        <sz val="10"/>
        <color theme="1"/>
        <rFont val="Arial"/>
        <family val="2"/>
      </rPr>
      <t>HANDLUNGSEMPFEHLUNG,</t>
    </r>
    <r>
      <rPr>
        <sz val="10"/>
        <color theme="1"/>
        <rFont val="Arial"/>
        <family val="2"/>
      </rPr>
      <t xml:space="preserve"> wenn bei II.4 </t>
    </r>
    <r>
      <rPr>
        <u/>
        <sz val="10"/>
        <color theme="1"/>
        <rFont val="Arial"/>
        <family val="2"/>
      </rPr>
      <t>und</t>
    </r>
    <r>
      <rPr>
        <sz val="10"/>
        <color theme="1"/>
        <rFont val="Arial"/>
        <family val="2"/>
      </rPr>
      <t xml:space="preserve"> bei II.5 "nein": Mitzeichnung einführen (Mehraugenprinzip)</t>
    </r>
  </si>
  <si>
    <r>
      <t>HANDLUNGSEMPFEHLUNG</t>
    </r>
    <r>
      <rPr>
        <sz val="10"/>
        <color theme="1"/>
        <rFont val="Arial"/>
        <family val="2"/>
      </rPr>
      <t xml:space="preserve">, wenn bei II.6 </t>
    </r>
    <r>
      <rPr>
        <u/>
        <sz val="10"/>
        <color theme="1"/>
        <rFont val="Arial"/>
        <family val="2"/>
      </rPr>
      <t>und</t>
    </r>
    <r>
      <rPr>
        <sz val="10"/>
        <color theme="1"/>
        <rFont val="Arial"/>
        <family val="2"/>
      </rPr>
      <t xml:space="preserve"> bei II.7 "nein": Einführen von Maßnahmen zur Vorgangskontrolle (z.B. Stichproben)</t>
    </r>
  </si>
  <si>
    <r>
      <rPr>
        <b/>
        <sz val="10"/>
        <color theme="1"/>
        <rFont val="Arial"/>
        <family val="2"/>
      </rPr>
      <t>HANDLUNGSEMPFEHLUNG</t>
    </r>
    <r>
      <rPr>
        <sz val="10"/>
        <color theme="1"/>
        <rFont val="Arial"/>
        <family val="2"/>
      </rPr>
      <t xml:space="preserve">, wenn bei II.6 </t>
    </r>
    <r>
      <rPr>
        <u/>
        <sz val="10"/>
        <color theme="1"/>
        <rFont val="Arial"/>
        <family val="2"/>
      </rPr>
      <t>und</t>
    </r>
    <r>
      <rPr>
        <sz val="10"/>
        <color theme="1"/>
        <rFont val="Arial"/>
        <family val="2"/>
      </rPr>
      <t xml:space="preserve"> bei II.7 "nein": Einführen von Maßnahmen zur Vorgangskontrolle (z.B. Stichproben)</t>
    </r>
  </si>
  <si>
    <r>
      <t xml:space="preserve">HANDLUNGSEMPFEHLUNG: </t>
    </r>
    <r>
      <rPr>
        <sz val="10"/>
        <color theme="1"/>
        <rFont val="Arial"/>
        <family val="2"/>
      </rPr>
      <t xml:space="preserve">Wenn  bei II.9.1 </t>
    </r>
    <r>
      <rPr>
        <u/>
        <sz val="10"/>
        <color theme="1"/>
        <rFont val="Arial"/>
        <family val="2"/>
      </rPr>
      <t>oder</t>
    </r>
    <r>
      <rPr>
        <sz val="10"/>
        <color theme="1"/>
        <rFont val="Arial"/>
        <family val="2"/>
      </rPr>
      <t xml:space="preserve"> II.9.2 "nein": Einführen lückenlose u. transparente Aktenführung </t>
    </r>
  </si>
  <si>
    <t>Gibt es Erkenntnisse über Korruptionsfälle oder Verstöße in anderen Dienststellen bei vergleichbaren Arbeitsgebieten?</t>
  </si>
  <si>
    <t>I.6</t>
  </si>
  <si>
    <t>Hinweis: Diese Frage ist neu und daher noch nicht in Excel programmiert.</t>
  </si>
  <si>
    <t>Kramer</t>
  </si>
  <si>
    <t>Kristina</t>
  </si>
  <si>
    <t>Korruptionsprävention</t>
  </si>
  <si>
    <t>zu kleines Team, um rotieren zu können</t>
  </si>
  <si>
    <t>vermehrte Stichproben durch den Vorgesetzten</t>
  </si>
  <si>
    <t>Anbieten von Geldern gegen Nicht-Prüfen eines Sachgebietes</t>
  </si>
  <si>
    <r>
      <rPr>
        <b/>
        <sz val="10"/>
        <color theme="1"/>
        <rFont val="Arial"/>
        <family val="2"/>
      </rPr>
      <t>HANDLUNGSEMPFEHLUNG, w</t>
    </r>
    <r>
      <rPr>
        <sz val="10"/>
        <color theme="1"/>
        <rFont val="Arial"/>
        <family val="2"/>
      </rPr>
      <t>enn Teilnahme an Online-Kurs oder Präsenzveranstaltung länger als 2 Jahre her: Auffrischung der Fortbildung zur Korruptionsprävention</t>
    </r>
  </si>
  <si>
    <r>
      <rPr>
        <b/>
        <sz val="10"/>
        <color theme="1"/>
        <rFont val="Arial"/>
        <family val="2"/>
      </rPr>
      <t>HANDLUNGSEMPFEHLUNG</t>
    </r>
    <r>
      <rPr>
        <sz val="10"/>
        <color theme="1"/>
        <rFont val="Arial"/>
        <family val="2"/>
      </rPr>
      <t>, wenn Teilnahme an Online-Kurs oder Präsenzveranstaltung länger als 2 Jahre her: Auffrischung der Fortbildung zur Korruptionsprävention</t>
    </r>
  </si>
  <si>
    <r>
      <t xml:space="preserve">HANDLUGNSEMPFEHLUNG: </t>
    </r>
    <r>
      <rPr>
        <sz val="10"/>
        <color theme="1"/>
        <rFont val="Arial"/>
        <family val="2"/>
      </rPr>
      <t>Einführen von jährlichen Besprechungen mit dem Thema Korruptionsprävention</t>
    </r>
  </si>
  <si>
    <r>
      <t xml:space="preserve">Wenn "ja": </t>
    </r>
    <r>
      <rPr>
        <b/>
        <sz val="10"/>
        <color theme="1"/>
        <rFont val="Arial"/>
        <family val="2"/>
      </rPr>
      <t>Hinweis</t>
    </r>
  </si>
  <si>
    <r>
      <rPr>
        <b/>
        <sz val="10"/>
        <color theme="1"/>
        <rFont val="Arial"/>
        <family val="2"/>
      </rPr>
      <t>Einstufung</t>
    </r>
    <r>
      <rPr>
        <sz val="10"/>
        <color theme="1"/>
        <rFont val="Arial"/>
        <family val="2"/>
      </rPr>
      <t xml:space="preserve"> als besonders systematisch korruptionsgefährdet</t>
    </r>
  </si>
  <si>
    <t>Wenn bei I.2, I.3, I.4 oder I.5 "ja": nach Hinweis: "Dies zeigt die besondere Gefährdung Ihrer Organisationseinheit."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</si>
</sst>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30" applyNumberFormat="0" applyAlignment="0" applyProtection="0"/>
  </cellStyleXfs>
  <cellXfs count="107">
    <xf numFmtId="0" fontId="0" fillId="0" borderId="0" xfId="0"/>
    <xf numFmtId="0" fontId="0" fillId="2" borderId="0" xfId="0" applyFont="1" applyFill="1"/>
    <xf numFmtId="0" fontId="1" fillId="2" borderId="0" xfId="0" applyFont="1" applyFill="1"/>
    <xf numFmtId="0" fontId="0" fillId="0" borderId="0" xfId="0" applyFont="1"/>
    <xf numFmtId="0" fontId="1" fillId="0" borderId="0" xfId="0" applyFont="1" applyFill="1"/>
    <xf numFmtId="0" fontId="1" fillId="0" borderId="0" xfId="0" applyFont="1"/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0" borderId="7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2" fillId="0" borderId="2" xfId="0" applyFont="1" applyBorder="1" applyAlignment="1">
      <alignment horizontal="center"/>
    </xf>
    <xf numFmtId="0" fontId="0" fillId="0" borderId="11" xfId="0" applyFont="1" applyBorder="1"/>
    <xf numFmtId="0" fontId="0" fillId="0" borderId="22" xfId="0" applyFont="1" applyBorder="1"/>
    <xf numFmtId="0" fontId="0" fillId="0" borderId="23" xfId="0" applyFont="1" applyBorder="1"/>
    <xf numFmtId="0" fontId="1" fillId="0" borderId="7" xfId="0" applyFont="1" applyFill="1" applyBorder="1"/>
    <xf numFmtId="0" fontId="1" fillId="0" borderId="20" xfId="0" applyFont="1" applyFill="1" applyBorder="1"/>
    <xf numFmtId="0" fontId="1" fillId="0" borderId="21" xfId="0" applyFont="1" applyFill="1" applyBorder="1"/>
    <xf numFmtId="0" fontId="0" fillId="0" borderId="5" xfId="0" applyFont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0" fillId="0" borderId="29" xfId="0" applyFont="1" applyBorder="1" applyAlignment="1">
      <alignment horizontal="center" wrapText="1"/>
    </xf>
    <xf numFmtId="0" fontId="0" fillId="0" borderId="29" xfId="0" applyFont="1" applyBorder="1" applyAlignment="1">
      <alignment horizontal="center"/>
    </xf>
    <xf numFmtId="0" fontId="3" fillId="3" borderId="30" xfId="1" applyBorder="1" applyAlignment="1">
      <alignment wrapText="1"/>
    </xf>
    <xf numFmtId="0" fontId="3" fillId="3" borderId="30" xfId="1" applyBorder="1"/>
    <xf numFmtId="0" fontId="3" fillId="3" borderId="30" xfId="1" applyBorder="1" applyAlignment="1">
      <alignment horizontal="center" wrapText="1"/>
    </xf>
    <xf numFmtId="0" fontId="3" fillId="3" borderId="30" xfId="1" applyBorder="1" applyAlignment="1">
      <alignment horizontal="center"/>
    </xf>
    <xf numFmtId="0" fontId="3" fillId="3" borderId="9" xfId="1" applyBorder="1" applyAlignment="1">
      <alignment wrapText="1"/>
    </xf>
    <xf numFmtId="0" fontId="3" fillId="3" borderId="9" xfId="1" applyBorder="1"/>
    <xf numFmtId="0" fontId="2" fillId="0" borderId="5" xfId="0" applyFont="1" applyBorder="1" applyAlignment="1"/>
    <xf numFmtId="0" fontId="1" fillId="2" borderId="26" xfId="0" applyFont="1" applyFill="1" applyBorder="1"/>
    <xf numFmtId="0" fontId="1" fillId="2" borderId="32" xfId="0" applyFont="1" applyFill="1" applyBorder="1"/>
    <xf numFmtId="0" fontId="0" fillId="0" borderId="29" xfId="0" applyFont="1" applyBorder="1" applyAlignment="1">
      <alignment wrapText="1"/>
    </xf>
    <xf numFmtId="0" fontId="0" fillId="0" borderId="32" xfId="0" applyFont="1" applyBorder="1" applyAlignment="1">
      <alignment wrapText="1"/>
    </xf>
    <xf numFmtId="0" fontId="0" fillId="0" borderId="34" xfId="0" applyFont="1" applyBorder="1" applyAlignment="1">
      <alignment horizontal="center" wrapText="1"/>
    </xf>
    <xf numFmtId="0" fontId="0" fillId="0" borderId="35" xfId="0" applyFont="1" applyBorder="1" applyAlignment="1">
      <alignment wrapText="1"/>
    </xf>
    <xf numFmtId="0" fontId="3" fillId="3" borderId="36" xfId="1" applyBorder="1" applyAlignment="1">
      <alignment horizontal="center" wrapText="1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 wrapText="1"/>
    </xf>
    <xf numFmtId="0" fontId="0" fillId="0" borderId="38" xfId="0" applyFont="1" applyBorder="1" applyAlignment="1">
      <alignment horizontal="center"/>
    </xf>
    <xf numFmtId="0" fontId="3" fillId="3" borderId="39" xfId="1" applyBorder="1" applyAlignment="1">
      <alignment horizontal="center"/>
    </xf>
    <xf numFmtId="0" fontId="3" fillId="3" borderId="40" xfId="1" applyBorder="1" applyAlignment="1">
      <alignment horizontal="center" wrapText="1"/>
    </xf>
    <xf numFmtId="0" fontId="3" fillId="3" borderId="40" xfId="1" applyBorder="1" applyAlignment="1">
      <alignment horizontal="center"/>
    </xf>
    <xf numFmtId="0" fontId="0" fillId="0" borderId="10" xfId="0" applyFont="1" applyBorder="1" applyAlignment="1">
      <alignment horizontal="center" wrapText="1"/>
    </xf>
    <xf numFmtId="0" fontId="2" fillId="0" borderId="4" xfId="0" applyFont="1" applyBorder="1" applyAlignment="1"/>
    <xf numFmtId="0" fontId="2" fillId="0" borderId="32" xfId="0" applyFont="1" applyBorder="1" applyAlignment="1"/>
    <xf numFmtId="0" fontId="5" fillId="0" borderId="41" xfId="2" applyFont="1" applyFill="1" applyBorder="1" applyAlignment="1"/>
    <xf numFmtId="0" fontId="2" fillId="0" borderId="35" xfId="0" applyFont="1" applyBorder="1" applyAlignment="1"/>
    <xf numFmtId="0" fontId="2" fillId="0" borderId="10" xfId="0" applyFont="1" applyBorder="1" applyAlignment="1"/>
    <xf numFmtId="0" fontId="2" fillId="0" borderId="2" xfId="0" applyFont="1" applyBorder="1" applyAlignment="1">
      <alignment horizontal="left" wrapText="1"/>
    </xf>
    <xf numFmtId="0" fontId="1" fillId="0" borderId="18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19" xfId="0" applyFont="1" applyFill="1" applyBorder="1" applyAlignment="1">
      <alignment horizontal="left" wrapText="1"/>
    </xf>
    <xf numFmtId="0" fontId="0" fillId="0" borderId="18" xfId="0" applyFont="1" applyBorder="1" applyAlignment="1">
      <alignment horizontal="left" wrapText="1"/>
    </xf>
    <xf numFmtId="0" fontId="0" fillId="0" borderId="31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0" fillId="5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0" fontId="0" fillId="0" borderId="19" xfId="0" applyFont="1" applyBorder="1" applyAlignment="1">
      <alignment horizontal="left" vertical="center" wrapText="1"/>
    </xf>
    <xf numFmtId="0" fontId="1" fillId="2" borderId="26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 wrapText="1"/>
    </xf>
    <xf numFmtId="0" fontId="0" fillId="2" borderId="34" xfId="0" applyFont="1" applyFill="1" applyBorder="1" applyAlignment="1">
      <alignment horizontal="center" wrapText="1"/>
    </xf>
    <xf numFmtId="0" fontId="0" fillId="2" borderId="28" xfId="0" applyFont="1" applyFill="1" applyBorder="1" applyAlignment="1">
      <alignment horizontal="center" wrapText="1"/>
    </xf>
    <xf numFmtId="0" fontId="0" fillId="2" borderId="27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0" xfId="0" applyFont="1" applyBorder="1" applyAlignment="1">
      <alignment horizontal="left" wrapText="1"/>
    </xf>
    <xf numFmtId="0" fontId="0" fillId="0" borderId="14" xfId="0" applyFont="1" applyBorder="1" applyAlignment="1">
      <alignment horizontal="left" wrapText="1"/>
    </xf>
    <xf numFmtId="0" fontId="2" fillId="0" borderId="6" xfId="0" applyFont="1" applyBorder="1" applyAlignment="1">
      <alignment horizontal="center"/>
    </xf>
    <xf numFmtId="0" fontId="2" fillId="0" borderId="20" xfId="0" applyFont="1" applyBorder="1" applyAlignment="1">
      <alignment horizontal="left" wrapText="1"/>
    </xf>
    <xf numFmtId="0" fontId="0" fillId="0" borderId="22" xfId="0" applyFont="1" applyBorder="1" applyAlignment="1">
      <alignment horizontal="left" wrapText="1"/>
    </xf>
    <xf numFmtId="0" fontId="1" fillId="2" borderId="27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wrapText="1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</cellXfs>
  <cellStyles count="3">
    <cellStyle name="Berechnung" xfId="2" builtinId="22"/>
    <cellStyle name="Neutral" xfId="1" builtinId="28"/>
    <cellStyle name="Standard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tabSelected="1" topLeftCell="A34" workbookViewId="0">
      <pane xSplit="1" topLeftCell="B1" activePane="topRight" state="frozen"/>
      <selection activeCell="A21" sqref="A21"/>
      <selection pane="topRight" activeCell="L50" sqref="L50"/>
    </sheetView>
  </sheetViews>
  <sheetFormatPr baseColWidth="10" defaultColWidth="11.42578125" defaultRowHeight="12.75" x14ac:dyDescent="0.2"/>
  <cols>
    <col min="1" max="1" width="6.28515625" style="3" customWidth="1"/>
    <col min="2" max="2" width="80" style="6" customWidth="1"/>
    <col min="3" max="3" width="24.5703125" style="6" customWidth="1"/>
    <col min="4" max="4" width="11.28515625" style="3" customWidth="1"/>
    <col min="5" max="5" width="12.140625" style="6" customWidth="1"/>
    <col min="6" max="6" width="12.42578125" style="6" customWidth="1"/>
    <col min="7" max="7" width="12.28515625" style="3" customWidth="1"/>
    <col min="8" max="8" width="11.42578125" style="3"/>
    <col min="9" max="9" width="11.85546875" style="3" customWidth="1"/>
    <col min="10" max="10" width="11.5703125" style="3" customWidth="1"/>
    <col min="11" max="11" width="38.5703125" style="81" customWidth="1"/>
    <col min="12" max="16384" width="11.42578125" style="3"/>
  </cols>
  <sheetData>
    <row r="1" spans="1:12" ht="13.15" customHeight="1" thickBot="1" x14ac:dyDescent="0.25">
      <c r="A1" s="1"/>
      <c r="B1" s="7" t="s">
        <v>8</v>
      </c>
      <c r="C1" s="8" t="s">
        <v>80</v>
      </c>
      <c r="D1" s="9"/>
      <c r="E1" s="8"/>
      <c r="F1" s="8"/>
      <c r="G1" s="10"/>
      <c r="H1" s="9"/>
      <c r="I1" s="26" t="s">
        <v>42</v>
      </c>
      <c r="J1" s="27" t="s">
        <v>43</v>
      </c>
      <c r="K1" s="71" t="s">
        <v>44</v>
      </c>
    </row>
    <row r="2" spans="1:12" s="5" customFormat="1" ht="13.15" customHeight="1" x14ac:dyDescent="0.2">
      <c r="A2" s="2"/>
      <c r="B2" s="7" t="s">
        <v>9</v>
      </c>
      <c r="C2" s="7" t="s">
        <v>78</v>
      </c>
      <c r="D2" s="10"/>
      <c r="E2" s="7"/>
      <c r="F2" s="7"/>
      <c r="G2" s="10"/>
      <c r="H2" s="10"/>
      <c r="I2" s="24"/>
      <c r="J2" s="25"/>
      <c r="K2" s="72"/>
    </row>
    <row r="3" spans="1:12" s="5" customFormat="1" ht="13.15" customHeight="1" x14ac:dyDescent="0.2">
      <c r="A3" s="2"/>
      <c r="B3" s="7" t="s">
        <v>0</v>
      </c>
      <c r="C3" s="7" t="s">
        <v>79</v>
      </c>
      <c r="D3" s="10"/>
      <c r="E3" s="7"/>
      <c r="F3" s="7"/>
      <c r="G3" s="10"/>
      <c r="H3" s="10"/>
      <c r="I3" s="22"/>
      <c r="J3" s="23"/>
      <c r="K3" s="73"/>
    </row>
    <row r="4" spans="1:12" s="4" customFormat="1" ht="13.5" thickBot="1" x14ac:dyDescent="0.25">
      <c r="B4" s="15"/>
      <c r="C4" s="15"/>
      <c r="D4" s="38"/>
      <c r="E4" s="15"/>
      <c r="F4" s="15"/>
      <c r="G4" s="38"/>
      <c r="H4" s="38"/>
      <c r="I4" s="39"/>
      <c r="J4" s="40"/>
      <c r="K4" s="74"/>
    </row>
    <row r="5" spans="1:12" ht="13.5" thickBot="1" x14ac:dyDescent="0.25">
      <c r="A5" s="90" t="s">
        <v>46</v>
      </c>
      <c r="B5" s="91"/>
      <c r="C5" s="92"/>
      <c r="D5" s="93"/>
      <c r="E5" s="93"/>
      <c r="F5" s="93"/>
      <c r="G5" s="93"/>
      <c r="H5" s="93"/>
      <c r="I5" s="94"/>
      <c r="J5" s="94"/>
      <c r="K5" s="95"/>
    </row>
    <row r="6" spans="1:12" ht="51.75" thickBot="1" x14ac:dyDescent="0.25">
      <c r="A6" s="52" t="s">
        <v>10</v>
      </c>
      <c r="B6" s="55" t="s">
        <v>12</v>
      </c>
      <c r="C6" s="56" t="s">
        <v>67</v>
      </c>
      <c r="D6" s="59"/>
      <c r="E6" s="60"/>
      <c r="F6" s="60"/>
      <c r="G6" s="60"/>
      <c r="H6" s="61"/>
      <c r="I6" s="96">
        <f>COUNTIFS(C6:H6, "j")</f>
        <v>1</v>
      </c>
      <c r="J6" s="96">
        <f>COUNTIFS(C6:H6, "n")</f>
        <v>0</v>
      </c>
      <c r="K6" s="75" t="s">
        <v>88</v>
      </c>
    </row>
    <row r="7" spans="1:12" ht="15.75" thickBot="1" x14ac:dyDescent="0.3">
      <c r="A7" s="53"/>
      <c r="B7" s="57" t="s">
        <v>48</v>
      </c>
      <c r="C7" s="58"/>
      <c r="D7" s="62"/>
      <c r="E7" s="63"/>
      <c r="F7" s="63"/>
      <c r="G7" s="63"/>
      <c r="H7" s="64"/>
      <c r="I7" s="97"/>
      <c r="J7" s="97"/>
      <c r="K7" s="76"/>
    </row>
    <row r="8" spans="1:12" ht="25.5" x14ac:dyDescent="0.2">
      <c r="A8" s="12" t="s">
        <v>11</v>
      </c>
      <c r="B8" s="54" t="s">
        <v>49</v>
      </c>
      <c r="C8" s="43" t="s">
        <v>67</v>
      </c>
      <c r="D8" s="44"/>
      <c r="E8" s="43"/>
      <c r="F8" s="43"/>
      <c r="G8" s="43"/>
      <c r="H8" s="44"/>
      <c r="I8" s="96">
        <f>COUNTIFS(C8:H8, "j")</f>
        <v>1</v>
      </c>
      <c r="J8" s="96">
        <f>COUNTIFS(C8:H8, "n")</f>
        <v>0</v>
      </c>
      <c r="K8" s="98" t="s">
        <v>87</v>
      </c>
    </row>
    <row r="9" spans="1:12" ht="46.5" customHeight="1" thickBot="1" x14ac:dyDescent="0.3">
      <c r="A9" s="13"/>
      <c r="B9" s="18" t="s">
        <v>50</v>
      </c>
      <c r="C9" s="45" t="s">
        <v>83</v>
      </c>
      <c r="D9" s="46"/>
      <c r="E9" s="45"/>
      <c r="F9" s="45"/>
      <c r="G9" s="46"/>
      <c r="H9" s="46"/>
      <c r="I9" s="97"/>
      <c r="J9" s="97"/>
      <c r="K9" s="99"/>
    </row>
    <row r="10" spans="1:12" ht="51" x14ac:dyDescent="0.2">
      <c r="A10" s="12" t="s">
        <v>13</v>
      </c>
      <c r="B10" s="17" t="s">
        <v>51</v>
      </c>
      <c r="C10" s="30" t="s">
        <v>68</v>
      </c>
      <c r="D10" s="31"/>
      <c r="E10" s="30"/>
      <c r="F10" s="30"/>
      <c r="G10" s="31"/>
      <c r="H10" s="31"/>
      <c r="I10" s="96">
        <f>COUNTIFS(C10:H10, "j")</f>
        <v>0</v>
      </c>
      <c r="J10" s="96">
        <f>COUNTIFS(C10:H10, "n")</f>
        <v>1</v>
      </c>
      <c r="K10" s="98" t="s">
        <v>87</v>
      </c>
    </row>
    <row r="11" spans="1:12" ht="15.75" thickBot="1" x14ac:dyDescent="0.3">
      <c r="A11" s="13"/>
      <c r="B11" s="18" t="s">
        <v>50</v>
      </c>
      <c r="C11" s="45"/>
      <c r="D11" s="46"/>
      <c r="E11" s="45"/>
      <c r="F11" s="45"/>
      <c r="G11" s="46"/>
      <c r="H11" s="46"/>
      <c r="I11" s="97"/>
      <c r="J11" s="97"/>
      <c r="K11" s="99"/>
    </row>
    <row r="12" spans="1:12" ht="13.5" thickBot="1" x14ac:dyDescent="0.25">
      <c r="A12" s="11" t="s">
        <v>14</v>
      </c>
      <c r="B12" s="16" t="s">
        <v>52</v>
      </c>
      <c r="C12" s="28" t="s">
        <v>68</v>
      </c>
      <c r="D12" s="29"/>
      <c r="E12" s="28"/>
      <c r="F12" s="28"/>
      <c r="G12" s="29"/>
      <c r="H12" s="29"/>
      <c r="I12" s="34">
        <f>COUNTIFS(C12:H12, "j")</f>
        <v>0</v>
      </c>
      <c r="J12" s="34">
        <f>COUNTIFS(C12:H12, "n")</f>
        <v>1</v>
      </c>
      <c r="K12" s="77" t="s">
        <v>87</v>
      </c>
    </row>
    <row r="13" spans="1:12" ht="25.5" customHeight="1" thickBot="1" x14ac:dyDescent="0.25">
      <c r="A13" s="12" t="s">
        <v>15</v>
      </c>
      <c r="B13" s="21" t="s">
        <v>75</v>
      </c>
      <c r="C13" s="87" t="s">
        <v>67</v>
      </c>
      <c r="D13" s="88"/>
      <c r="E13" s="87"/>
      <c r="F13" s="87"/>
      <c r="G13" s="88"/>
      <c r="H13" s="88"/>
      <c r="I13" s="85"/>
      <c r="J13" s="85"/>
      <c r="K13" s="89" t="s">
        <v>87</v>
      </c>
      <c r="L13" s="3" t="s">
        <v>77</v>
      </c>
    </row>
    <row r="14" spans="1:12" ht="38.25" customHeight="1" thickBot="1" x14ac:dyDescent="0.25">
      <c r="A14" s="12"/>
      <c r="B14" s="21"/>
      <c r="C14" s="87"/>
      <c r="D14" s="88"/>
      <c r="E14" s="87"/>
      <c r="F14" s="87"/>
      <c r="G14" s="88"/>
      <c r="H14" s="88"/>
      <c r="I14" s="86"/>
      <c r="J14" s="86"/>
      <c r="K14" s="89" t="s">
        <v>89</v>
      </c>
    </row>
    <row r="15" spans="1:12" x14ac:dyDescent="0.2">
      <c r="A15" s="12" t="s">
        <v>76</v>
      </c>
      <c r="B15" s="17" t="s">
        <v>53</v>
      </c>
      <c r="C15" s="30" t="s">
        <v>68</v>
      </c>
      <c r="D15" s="31"/>
      <c r="E15" s="30"/>
      <c r="F15" s="30"/>
      <c r="G15" s="30"/>
      <c r="H15" s="31"/>
      <c r="I15" s="96">
        <f>COUNTIFS(C15:H15, "j")</f>
        <v>0</v>
      </c>
      <c r="J15" s="96">
        <f>COUNTIFS(C15:H15, "n")</f>
        <v>1</v>
      </c>
      <c r="K15" s="101"/>
    </row>
    <row r="16" spans="1:12" ht="15" x14ac:dyDescent="0.25">
      <c r="A16" s="14"/>
      <c r="B16" s="19" t="s">
        <v>16</v>
      </c>
      <c r="C16" s="45"/>
      <c r="D16" s="46"/>
      <c r="E16" s="45"/>
      <c r="F16" s="45"/>
      <c r="G16" s="46"/>
      <c r="H16" s="46"/>
      <c r="I16" s="100"/>
      <c r="J16" s="100"/>
      <c r="K16" s="102"/>
    </row>
    <row r="17" spans="1:11" ht="30" x14ac:dyDescent="0.25">
      <c r="A17" s="14"/>
      <c r="B17" s="19" t="s">
        <v>17</v>
      </c>
      <c r="C17" s="45" t="s">
        <v>81</v>
      </c>
      <c r="D17" s="46"/>
      <c r="E17" s="45"/>
      <c r="F17" s="45"/>
      <c r="G17" s="46"/>
      <c r="H17" s="46"/>
      <c r="I17" s="100"/>
      <c r="J17" s="100"/>
      <c r="K17" s="102"/>
    </row>
    <row r="18" spans="1:11" ht="30" customHeight="1" thickBot="1" x14ac:dyDescent="0.3">
      <c r="A18" s="13"/>
      <c r="B18" s="18" t="s">
        <v>1</v>
      </c>
      <c r="C18" s="45" t="s">
        <v>82</v>
      </c>
      <c r="D18" s="46"/>
      <c r="E18" s="45"/>
      <c r="F18" s="45"/>
      <c r="G18" s="45"/>
      <c r="H18" s="46"/>
      <c r="I18" s="97"/>
      <c r="J18" s="97"/>
      <c r="K18" s="99"/>
    </row>
    <row r="19" spans="1:11" ht="13.5" thickBot="1" x14ac:dyDescent="0.25">
      <c r="A19" s="4"/>
      <c r="B19" s="20"/>
      <c r="C19" s="20"/>
      <c r="D19" s="35"/>
      <c r="E19" s="20"/>
      <c r="F19" s="20"/>
      <c r="G19" s="20"/>
      <c r="H19" s="35"/>
      <c r="I19" s="36"/>
      <c r="J19" s="37"/>
      <c r="K19" s="78"/>
    </row>
    <row r="20" spans="1:11" ht="13.5" thickBot="1" x14ac:dyDescent="0.25">
      <c r="A20" s="90" t="s">
        <v>45</v>
      </c>
      <c r="B20" s="103"/>
      <c r="C20" s="104"/>
      <c r="D20" s="94"/>
      <c r="E20" s="94"/>
      <c r="F20" s="94"/>
      <c r="G20" s="94"/>
      <c r="H20" s="94"/>
      <c r="I20" s="94"/>
      <c r="J20" s="94"/>
      <c r="K20" s="95"/>
    </row>
    <row r="21" spans="1:11" ht="13.5" thickBot="1" x14ac:dyDescent="0.25">
      <c r="A21" s="11" t="s">
        <v>18</v>
      </c>
      <c r="B21" s="16" t="s">
        <v>54</v>
      </c>
      <c r="C21" s="41" t="s">
        <v>67</v>
      </c>
      <c r="D21" s="42"/>
      <c r="E21" s="41"/>
      <c r="F21" s="41"/>
      <c r="G21" s="42"/>
      <c r="H21" s="42"/>
      <c r="I21" s="84">
        <f>COUNTIFS(C21:H21, "j")</f>
        <v>1</v>
      </c>
      <c r="J21" s="84">
        <f>COUNTIFS(C21:H21, "n")</f>
        <v>0</v>
      </c>
      <c r="K21" s="75"/>
    </row>
    <row r="22" spans="1:11" ht="13.5" thickBot="1" x14ac:dyDescent="0.25">
      <c r="A22" s="11" t="s">
        <v>20</v>
      </c>
      <c r="B22" s="16" t="s">
        <v>55</v>
      </c>
      <c r="C22" s="28" t="s">
        <v>67</v>
      </c>
      <c r="D22" s="29"/>
      <c r="E22" s="28"/>
      <c r="F22" s="28"/>
      <c r="G22" s="29"/>
      <c r="H22" s="29"/>
      <c r="I22" s="34">
        <f>COUNTIFS(C22:H22, "j")</f>
        <v>1</v>
      </c>
      <c r="J22" s="34">
        <f>COUNTIFS(C22:H22, "n")</f>
        <v>0</v>
      </c>
      <c r="K22" s="79"/>
    </row>
    <row r="23" spans="1:11" ht="13.5" thickBot="1" x14ac:dyDescent="0.25">
      <c r="A23" s="12" t="s">
        <v>21</v>
      </c>
      <c r="B23" s="17" t="s">
        <v>19</v>
      </c>
      <c r="C23" s="30" t="s">
        <v>67</v>
      </c>
      <c r="D23" s="31"/>
      <c r="E23" s="30"/>
      <c r="F23" s="30"/>
      <c r="G23" s="31"/>
      <c r="H23" s="31"/>
      <c r="I23" s="34">
        <f>COUNTIFS(C23:H23, "j")</f>
        <v>1</v>
      </c>
      <c r="J23" s="34">
        <f>COUNTIFS(C23:H23, "n")</f>
        <v>0</v>
      </c>
      <c r="K23" s="79"/>
    </row>
    <row r="24" spans="1:11" ht="26.25" x14ac:dyDescent="0.25">
      <c r="A24" s="14"/>
      <c r="B24" s="19" t="s">
        <v>56</v>
      </c>
      <c r="C24" s="47" t="s">
        <v>68</v>
      </c>
      <c r="D24" s="48"/>
      <c r="E24" s="47"/>
      <c r="F24" s="47"/>
      <c r="G24" s="48"/>
      <c r="H24" s="48"/>
      <c r="I24" s="96">
        <f>COUNTIFS(C24:H24, "j")</f>
        <v>0</v>
      </c>
      <c r="J24" s="96">
        <f>COUNTIFS(C24:H24, "n")</f>
        <v>1</v>
      </c>
      <c r="K24" s="79"/>
    </row>
    <row r="25" spans="1:11" ht="15.75" thickBot="1" x14ac:dyDescent="0.3">
      <c r="A25" s="13"/>
      <c r="B25" s="18" t="s">
        <v>22</v>
      </c>
      <c r="C25" s="45"/>
      <c r="D25" s="46"/>
      <c r="E25" s="45"/>
      <c r="F25" s="45"/>
      <c r="G25" s="46"/>
      <c r="H25" s="46"/>
      <c r="I25" s="97"/>
      <c r="J25" s="97"/>
      <c r="K25" s="79"/>
    </row>
    <row r="26" spans="1:11" ht="39" thickBot="1" x14ac:dyDescent="0.25">
      <c r="A26" s="11" t="s">
        <v>23</v>
      </c>
      <c r="B26" s="16" t="s">
        <v>57</v>
      </c>
      <c r="C26" s="28" t="s">
        <v>68</v>
      </c>
      <c r="D26" s="29"/>
      <c r="E26" s="28"/>
      <c r="F26" s="28"/>
      <c r="G26" s="29"/>
      <c r="H26" s="29"/>
      <c r="I26" s="34">
        <f>COUNTIFS(C26:H26, "j")</f>
        <v>0</v>
      </c>
      <c r="J26" s="34">
        <f>COUNTIFS(C26:H26, "n")</f>
        <v>1</v>
      </c>
      <c r="K26" s="82" t="s">
        <v>70</v>
      </c>
    </row>
    <row r="27" spans="1:11" ht="38.25" x14ac:dyDescent="0.2">
      <c r="A27" s="12" t="s">
        <v>24</v>
      </c>
      <c r="B27" s="17" t="s">
        <v>58</v>
      </c>
      <c r="C27" s="30" t="s">
        <v>68</v>
      </c>
      <c r="D27" s="31"/>
      <c r="E27" s="30"/>
      <c r="F27" s="30"/>
      <c r="G27" s="31"/>
      <c r="H27" s="31"/>
      <c r="I27" s="96">
        <f>COUNTIFS(C27:H27, "j")</f>
        <v>0</v>
      </c>
      <c r="J27" s="96">
        <f>COUNTIFS(C27:H27, "n")</f>
        <v>1</v>
      </c>
      <c r="K27" s="80" t="s">
        <v>71</v>
      </c>
    </row>
    <row r="28" spans="1:11" ht="15.75" thickBot="1" x14ac:dyDescent="0.3">
      <c r="A28" s="13"/>
      <c r="B28" s="18" t="s">
        <v>22</v>
      </c>
      <c r="C28" s="49"/>
      <c r="D28" s="50"/>
      <c r="E28" s="49"/>
      <c r="F28" s="49"/>
      <c r="G28" s="50"/>
      <c r="H28" s="50"/>
      <c r="I28" s="97"/>
      <c r="J28" s="97"/>
      <c r="K28" s="79"/>
    </row>
    <row r="29" spans="1:11" ht="51.75" thickBot="1" x14ac:dyDescent="0.25">
      <c r="A29" s="11" t="s">
        <v>25</v>
      </c>
      <c r="B29" s="16" t="s">
        <v>59</v>
      </c>
      <c r="C29" s="28" t="s">
        <v>67</v>
      </c>
      <c r="D29" s="29"/>
      <c r="E29" s="28"/>
      <c r="F29" s="28"/>
      <c r="G29" s="29"/>
      <c r="H29" s="29"/>
      <c r="I29" s="34">
        <f>COUNTIFS(C29:H29, "j")</f>
        <v>1</v>
      </c>
      <c r="J29" s="34">
        <f>COUNTIFS(C29:H29, "n")</f>
        <v>0</v>
      </c>
      <c r="K29" s="82" t="s">
        <v>72</v>
      </c>
    </row>
    <row r="30" spans="1:11" ht="51" x14ac:dyDescent="0.2">
      <c r="A30" s="12" t="s">
        <v>26</v>
      </c>
      <c r="B30" s="17" t="s">
        <v>60</v>
      </c>
      <c r="C30" s="30" t="s">
        <v>68</v>
      </c>
      <c r="D30" s="31"/>
      <c r="E30" s="30"/>
      <c r="F30" s="30"/>
      <c r="G30" s="31"/>
      <c r="H30" s="31"/>
      <c r="I30" s="96">
        <f>COUNTIFS(C30:H30, "j")</f>
        <v>0</v>
      </c>
      <c r="J30" s="96">
        <f>COUNTIFS(C30:H30, "n")</f>
        <v>1</v>
      </c>
      <c r="K30" s="79" t="s">
        <v>73</v>
      </c>
    </row>
    <row r="31" spans="1:11" ht="15.75" thickBot="1" x14ac:dyDescent="0.3">
      <c r="A31" s="13"/>
      <c r="B31" s="18" t="s">
        <v>3</v>
      </c>
      <c r="C31" s="49"/>
      <c r="D31" s="50"/>
      <c r="E31" s="49"/>
      <c r="F31" s="49"/>
      <c r="G31" s="50"/>
      <c r="H31" s="50"/>
      <c r="I31" s="97"/>
      <c r="J31" s="97"/>
      <c r="K31" s="79"/>
    </row>
    <row r="32" spans="1:11" ht="26.25" thickBot="1" x14ac:dyDescent="0.25">
      <c r="A32" s="12" t="s">
        <v>27</v>
      </c>
      <c r="B32" s="21" t="s">
        <v>2</v>
      </c>
      <c r="C32" s="30" t="s">
        <v>67</v>
      </c>
      <c r="D32" s="31"/>
      <c r="E32" s="30"/>
      <c r="F32" s="30"/>
      <c r="G32" s="31"/>
      <c r="H32" s="31"/>
      <c r="I32" s="96">
        <f>COUNTIFS(C32:H32, "j")</f>
        <v>1</v>
      </c>
      <c r="J32" s="96">
        <f>COUNTIFS(C32:H32, "n")</f>
        <v>0</v>
      </c>
      <c r="K32" s="79"/>
    </row>
    <row r="33" spans="1:11" ht="15.75" thickBot="1" x14ac:dyDescent="0.3">
      <c r="A33" s="13"/>
      <c r="B33" s="16" t="s">
        <v>3</v>
      </c>
      <c r="C33" s="49"/>
      <c r="D33" s="50"/>
      <c r="E33" s="49"/>
      <c r="F33" s="49"/>
      <c r="G33" s="50"/>
      <c r="H33" s="50"/>
      <c r="I33" s="97"/>
      <c r="J33" s="97"/>
      <c r="K33" s="79"/>
    </row>
    <row r="34" spans="1:11" ht="39" thickBot="1" x14ac:dyDescent="0.25">
      <c r="A34" s="11" t="s">
        <v>28</v>
      </c>
      <c r="B34" s="16" t="s">
        <v>4</v>
      </c>
      <c r="C34" s="28" t="s">
        <v>67</v>
      </c>
      <c r="D34" s="29"/>
      <c r="E34" s="28"/>
      <c r="F34" s="28"/>
      <c r="G34" s="29"/>
      <c r="H34" s="29"/>
      <c r="I34" s="34">
        <f>COUNTIFS(C34:H34, "j")</f>
        <v>1</v>
      </c>
      <c r="J34" s="34">
        <f>COUNTIFS(C34:H34, "n")</f>
        <v>0</v>
      </c>
      <c r="K34" s="82" t="s">
        <v>74</v>
      </c>
    </row>
    <row r="35" spans="1:11" ht="39" thickBot="1" x14ac:dyDescent="0.25">
      <c r="A35" s="11" t="s">
        <v>29</v>
      </c>
      <c r="B35" s="16" t="s">
        <v>5</v>
      </c>
      <c r="C35" s="28" t="s">
        <v>68</v>
      </c>
      <c r="D35" s="29"/>
      <c r="E35" s="28"/>
      <c r="F35" s="28"/>
      <c r="G35" s="29"/>
      <c r="H35" s="29"/>
      <c r="I35" s="34">
        <f>COUNTIFS(C35:H35, "j")</f>
        <v>0</v>
      </c>
      <c r="J35" s="34">
        <f>COUNTIFS(C35:H35, "n")</f>
        <v>1</v>
      </c>
      <c r="K35" s="82" t="s">
        <v>74</v>
      </c>
    </row>
    <row r="36" spans="1:11" ht="26.25" thickBot="1" x14ac:dyDescent="0.25">
      <c r="A36" s="11" t="s">
        <v>30</v>
      </c>
      <c r="B36" s="16" t="s">
        <v>61</v>
      </c>
      <c r="C36" s="28" t="s">
        <v>68</v>
      </c>
      <c r="D36" s="29"/>
      <c r="E36" s="28"/>
      <c r="F36" s="28"/>
      <c r="G36" s="29"/>
      <c r="H36" s="29"/>
      <c r="I36" s="34">
        <f>COUNTIFS(C36:H36, "j")</f>
        <v>0</v>
      </c>
      <c r="J36" s="34">
        <f>COUNTIFS(C36:H36, "n")</f>
        <v>1</v>
      </c>
      <c r="K36" s="82"/>
    </row>
    <row r="37" spans="1:11" ht="25.5" x14ac:dyDescent="0.2">
      <c r="A37" s="12" t="s">
        <v>31</v>
      </c>
      <c r="B37" s="17" t="s">
        <v>6</v>
      </c>
      <c r="C37" s="30" t="s">
        <v>68</v>
      </c>
      <c r="D37" s="31"/>
      <c r="E37" s="30"/>
      <c r="F37" s="30"/>
      <c r="G37" s="31"/>
      <c r="H37" s="31"/>
      <c r="I37" s="96">
        <f>COUNTIFS(C37:H37, "j")</f>
        <v>0</v>
      </c>
      <c r="J37" s="96">
        <f>COUNTIFS(C37:H37, "n")</f>
        <v>1</v>
      </c>
      <c r="K37" s="79"/>
    </row>
    <row r="38" spans="1:11" ht="27" thickBot="1" x14ac:dyDescent="0.3">
      <c r="A38" s="13"/>
      <c r="B38" s="18" t="s">
        <v>62</v>
      </c>
      <c r="C38" s="49"/>
      <c r="D38" s="50"/>
      <c r="E38" s="49"/>
      <c r="F38" s="49"/>
      <c r="G38" s="50"/>
      <c r="H38" s="50"/>
      <c r="I38" s="97"/>
      <c r="J38" s="97"/>
      <c r="K38" s="79"/>
    </row>
    <row r="39" spans="1:11" ht="13.5" thickBot="1" x14ac:dyDescent="0.25">
      <c r="A39" s="4"/>
      <c r="B39" s="20"/>
      <c r="C39" s="20"/>
      <c r="D39" s="35"/>
      <c r="E39" s="20"/>
      <c r="F39" s="20"/>
      <c r="G39" s="35"/>
      <c r="H39" s="35"/>
      <c r="I39" s="36"/>
      <c r="J39" s="37"/>
      <c r="K39" s="78"/>
    </row>
    <row r="40" spans="1:11" ht="13.5" thickBot="1" x14ac:dyDescent="0.25">
      <c r="A40" s="90" t="s">
        <v>47</v>
      </c>
      <c r="B40" s="103"/>
      <c r="C40" s="104"/>
      <c r="D40" s="94"/>
      <c r="E40" s="94"/>
      <c r="F40" s="94"/>
      <c r="G40" s="94"/>
      <c r="H40" s="94"/>
      <c r="I40" s="94"/>
      <c r="J40" s="94"/>
      <c r="K40" s="95"/>
    </row>
    <row r="41" spans="1:11" ht="25.5" x14ac:dyDescent="0.2">
      <c r="A41" s="12" t="s">
        <v>32</v>
      </c>
      <c r="B41" s="17" t="s">
        <v>63</v>
      </c>
      <c r="C41" s="43" t="s">
        <v>67</v>
      </c>
      <c r="D41" s="44"/>
      <c r="E41" s="43"/>
      <c r="F41" s="43"/>
      <c r="G41" s="44"/>
      <c r="H41" s="44"/>
      <c r="I41" s="67">
        <f>COUNTIFS(C41:H41, "j")</f>
        <v>1</v>
      </c>
      <c r="J41" s="66">
        <f>COUNTIFS(C41:H41, "n")</f>
        <v>0</v>
      </c>
      <c r="K41" s="83"/>
    </row>
    <row r="42" spans="1:11" ht="64.5" x14ac:dyDescent="0.25">
      <c r="A42" s="14"/>
      <c r="B42" s="19" t="s">
        <v>33</v>
      </c>
      <c r="C42" s="65"/>
      <c r="D42" s="65"/>
      <c r="E42" s="65"/>
      <c r="F42" s="65"/>
      <c r="G42" s="65"/>
      <c r="H42" s="65"/>
      <c r="I42" s="68">
        <f>COUNTIF(C42:H42, "x")</f>
        <v>0</v>
      </c>
      <c r="J42" s="70"/>
      <c r="K42" s="79" t="s">
        <v>84</v>
      </c>
    </row>
    <row r="43" spans="1:11" ht="52.5" customHeight="1" x14ac:dyDescent="0.25">
      <c r="A43" s="14"/>
      <c r="B43" s="19" t="s">
        <v>34</v>
      </c>
      <c r="C43" s="65" t="s">
        <v>69</v>
      </c>
      <c r="D43" s="65"/>
      <c r="E43" s="65"/>
      <c r="F43" s="65"/>
      <c r="G43" s="65"/>
      <c r="H43" s="65"/>
      <c r="I43" s="68">
        <f>COUNTIF(C43:H43, "x")</f>
        <v>1</v>
      </c>
      <c r="J43" s="70"/>
      <c r="K43" s="79" t="s">
        <v>85</v>
      </c>
    </row>
    <row r="44" spans="1:11" ht="15" x14ac:dyDescent="0.25">
      <c r="A44" s="14"/>
      <c r="B44" s="19" t="s">
        <v>35</v>
      </c>
      <c r="C44" s="65"/>
      <c r="D44" s="65"/>
      <c r="E44" s="65"/>
      <c r="F44" s="65"/>
      <c r="G44" s="65"/>
      <c r="H44" s="65"/>
      <c r="I44" s="68">
        <f>COUNTIF(C44:H44, "x")</f>
        <v>0</v>
      </c>
      <c r="J44" s="70"/>
      <c r="K44" s="79"/>
    </row>
    <row r="45" spans="1:11" ht="15" x14ac:dyDescent="0.25">
      <c r="A45" s="14"/>
      <c r="B45" s="19" t="s">
        <v>36</v>
      </c>
      <c r="C45" s="19"/>
      <c r="D45" s="33"/>
      <c r="E45" s="19"/>
      <c r="F45" s="19"/>
      <c r="G45" s="33"/>
      <c r="H45" s="33"/>
      <c r="I45" s="68">
        <f>COUNTA(C45:H45)</f>
        <v>0</v>
      </c>
      <c r="J45" s="70"/>
      <c r="K45" s="79"/>
    </row>
    <row r="46" spans="1:11" ht="15.75" thickBot="1" x14ac:dyDescent="0.3">
      <c r="A46" s="13"/>
      <c r="B46" s="18" t="s">
        <v>64</v>
      </c>
      <c r="C46" s="49">
        <v>2017</v>
      </c>
      <c r="D46" s="50"/>
      <c r="E46" s="49"/>
      <c r="F46" s="49"/>
      <c r="G46" s="50"/>
      <c r="H46" s="50"/>
      <c r="I46" s="69"/>
      <c r="J46" s="51"/>
      <c r="K46" s="79"/>
    </row>
    <row r="47" spans="1:11" ht="39" thickBot="1" x14ac:dyDescent="0.25">
      <c r="A47" s="11" t="s">
        <v>37</v>
      </c>
      <c r="B47" s="16" t="s">
        <v>66</v>
      </c>
      <c r="C47" s="28" t="s">
        <v>68</v>
      </c>
      <c r="D47" s="29"/>
      <c r="E47" s="28"/>
      <c r="F47" s="28"/>
      <c r="G47" s="29"/>
      <c r="H47" s="29"/>
      <c r="I47" s="34">
        <f>COUNTIFS(C47:H47, "j")</f>
        <v>0</v>
      </c>
      <c r="J47" s="34">
        <f>COUNTIFS(C47:H47, "n")</f>
        <v>1</v>
      </c>
      <c r="K47" s="82" t="s">
        <v>86</v>
      </c>
    </row>
    <row r="48" spans="1:11" ht="38.25" x14ac:dyDescent="0.2">
      <c r="A48" s="12" t="s">
        <v>38</v>
      </c>
      <c r="B48" s="17" t="s">
        <v>65</v>
      </c>
      <c r="C48" s="30" t="s">
        <v>67</v>
      </c>
      <c r="D48" s="31"/>
      <c r="E48" s="30"/>
      <c r="F48" s="30"/>
      <c r="G48" s="31"/>
      <c r="H48" s="31"/>
      <c r="I48" s="96">
        <f>COUNTIFS(C48:H48, "j")</f>
        <v>1</v>
      </c>
      <c r="J48" s="96">
        <f>COUNTIFS(C48:H48, "n")</f>
        <v>0</v>
      </c>
      <c r="K48" s="82"/>
    </row>
    <row r="49" spans="1:11" ht="13.5" thickBot="1" x14ac:dyDescent="0.25">
      <c r="A49" s="13"/>
      <c r="B49" s="18" t="s">
        <v>39</v>
      </c>
      <c r="C49" s="18"/>
      <c r="D49" s="32"/>
      <c r="E49" s="18"/>
      <c r="F49" s="18"/>
      <c r="G49" s="32"/>
      <c r="H49" s="32"/>
      <c r="I49" s="97"/>
      <c r="J49" s="97"/>
      <c r="K49" s="79"/>
    </row>
    <row r="50" spans="1:11" ht="25.5" x14ac:dyDescent="0.2">
      <c r="A50" s="12" t="s">
        <v>40</v>
      </c>
      <c r="B50" s="17" t="s">
        <v>41</v>
      </c>
      <c r="C50" s="30"/>
      <c r="D50" s="31"/>
      <c r="E50" s="30"/>
      <c r="F50" s="30"/>
      <c r="G50" s="31"/>
      <c r="H50" s="31"/>
      <c r="I50" s="96">
        <f>COUNTIFS(C50:H50, "j")</f>
        <v>0</v>
      </c>
      <c r="J50" s="105">
        <f>COUNTIFS(C50:H50, "n")</f>
        <v>0</v>
      </c>
      <c r="K50" s="79"/>
    </row>
    <row r="51" spans="1:11" ht="15.75" thickBot="1" x14ac:dyDescent="0.3">
      <c r="A51" s="13"/>
      <c r="B51" s="18" t="s">
        <v>7</v>
      </c>
      <c r="C51" s="49"/>
      <c r="D51" s="50"/>
      <c r="E51" s="49"/>
      <c r="F51" s="49"/>
      <c r="G51" s="50"/>
      <c r="H51" s="50"/>
      <c r="I51" s="97"/>
      <c r="J51" s="106"/>
      <c r="K51" s="79"/>
    </row>
    <row r="55" spans="1:11" ht="11.25" customHeight="1" x14ac:dyDescent="0.2"/>
  </sheetData>
  <mergeCells count="31">
    <mergeCell ref="A40:B40"/>
    <mergeCell ref="C40:K40"/>
    <mergeCell ref="I48:I49"/>
    <mergeCell ref="J48:J49"/>
    <mergeCell ref="I50:I51"/>
    <mergeCell ref="J50:J51"/>
    <mergeCell ref="I30:I31"/>
    <mergeCell ref="J30:J31"/>
    <mergeCell ref="I32:I33"/>
    <mergeCell ref="J32:J33"/>
    <mergeCell ref="I37:I38"/>
    <mergeCell ref="J37:J38"/>
    <mergeCell ref="A20:B20"/>
    <mergeCell ref="C20:K20"/>
    <mergeCell ref="I24:I25"/>
    <mergeCell ref="J24:J25"/>
    <mergeCell ref="I27:I28"/>
    <mergeCell ref="J27:J28"/>
    <mergeCell ref="I10:I11"/>
    <mergeCell ref="J10:J11"/>
    <mergeCell ref="K10:K11"/>
    <mergeCell ref="I15:I18"/>
    <mergeCell ref="J15:J18"/>
    <mergeCell ref="K15:K18"/>
    <mergeCell ref="A5:B5"/>
    <mergeCell ref="C5:K5"/>
    <mergeCell ref="I6:I7"/>
    <mergeCell ref="J6:J7"/>
    <mergeCell ref="I8:I9"/>
    <mergeCell ref="J8:J9"/>
    <mergeCell ref="K8:K9"/>
  </mergeCells>
  <conditionalFormatting sqref="C6:C8">
    <cfRule type="containsText" dxfId="83" priority="84" operator="containsText" text="j">
      <formula>NOT(ISERROR(SEARCH("j",C6)))</formula>
    </cfRule>
  </conditionalFormatting>
  <conditionalFormatting sqref="C6:F8">
    <cfRule type="containsText" dxfId="82" priority="83" operator="containsText" text="n">
      <formula>NOT(ISERROR(SEARCH("n",C6)))</formula>
    </cfRule>
  </conditionalFormatting>
  <conditionalFormatting sqref="C6:H7">
    <cfRule type="containsText" dxfId="81" priority="81" operator="containsText" text="n">
      <formula>NOT(ISERROR(SEARCH("n",C6)))</formula>
    </cfRule>
    <cfRule type="containsText" dxfId="80" priority="82" operator="containsText" text="j">
      <formula>NOT(ISERROR(SEARCH("j",C6)))</formula>
    </cfRule>
  </conditionalFormatting>
  <conditionalFormatting sqref="C8:H8">
    <cfRule type="containsText" dxfId="79" priority="79" operator="containsText" text="n">
      <formula>NOT(ISERROR(SEARCH("n",C8)))</formula>
    </cfRule>
    <cfRule type="containsText" dxfId="78" priority="80" operator="containsText" text="j">
      <formula>NOT(ISERROR(SEARCH("j",C8)))</formula>
    </cfRule>
  </conditionalFormatting>
  <conditionalFormatting sqref="C10:H10">
    <cfRule type="containsText" dxfId="77" priority="77" operator="containsText" text="n">
      <formula>NOT(ISERROR(SEARCH("n",C10)))</formula>
    </cfRule>
    <cfRule type="containsText" dxfId="76" priority="78" operator="containsText" text="j">
      <formula>NOT(ISERROR(SEARCH("j",C10)))</formula>
    </cfRule>
  </conditionalFormatting>
  <conditionalFormatting sqref="C12:H14">
    <cfRule type="containsText" dxfId="75" priority="75" operator="containsText" text="n">
      <formula>NOT(ISERROR(SEARCH("n",C12)))</formula>
    </cfRule>
    <cfRule type="containsText" dxfId="74" priority="76" operator="containsText" text="j">
      <formula>NOT(ISERROR(SEARCH("j",C12)))</formula>
    </cfRule>
  </conditionalFormatting>
  <conditionalFormatting sqref="C15:H15">
    <cfRule type="containsText" dxfId="73" priority="73" operator="containsText" text="n">
      <formula>NOT(ISERROR(SEARCH("n",C15)))</formula>
    </cfRule>
    <cfRule type="containsText" dxfId="72" priority="74" operator="containsText" text="j">
      <formula>NOT(ISERROR(SEARCH("j",C15)))</formula>
    </cfRule>
  </conditionalFormatting>
  <conditionalFormatting sqref="C21:H22">
    <cfRule type="containsText" dxfId="71" priority="71" operator="containsText" text="n">
      <formula>NOT(ISERROR(SEARCH("n",C21)))</formula>
    </cfRule>
    <cfRule type="containsText" dxfId="70" priority="72" operator="containsText" text="j">
      <formula>NOT(ISERROR(SEARCH("j",C21)))</formula>
    </cfRule>
  </conditionalFormatting>
  <conditionalFormatting sqref="C23:H23">
    <cfRule type="containsText" dxfId="69" priority="69" operator="containsText" text="n">
      <formula>NOT(ISERROR(SEARCH("n",C23)))</formula>
    </cfRule>
    <cfRule type="containsText" dxfId="68" priority="70" operator="containsText" text="j">
      <formula>NOT(ISERROR(SEARCH("j",C23)))</formula>
    </cfRule>
  </conditionalFormatting>
  <conditionalFormatting sqref="C24:H24">
    <cfRule type="containsText" dxfId="67" priority="3" operator="containsText" text="n">
      <formula>NOT(ISERROR(SEARCH("n",C24)))</formula>
    </cfRule>
    <cfRule type="containsText" dxfId="66" priority="4" operator="containsText" text="j">
      <formula>NOT(ISERROR(SEARCH("j",C24)))</formula>
    </cfRule>
    <cfRule type="containsText" dxfId="65" priority="67" operator="containsText" text="n">
      <formula>NOT(ISERROR(SEARCH("n",C24)))</formula>
    </cfRule>
    <cfRule type="containsText" dxfId="64" priority="68" operator="containsText" text="j">
      <formula>NOT(ISERROR(SEARCH("j",C24)))</formula>
    </cfRule>
  </conditionalFormatting>
  <conditionalFormatting sqref="C26:H27">
    <cfRule type="containsText" dxfId="63" priority="65" operator="containsText" text="n">
      <formula>NOT(ISERROR(SEARCH("n",C26)))</formula>
    </cfRule>
    <cfRule type="containsText" dxfId="62" priority="66" operator="containsText" text="j">
      <formula>NOT(ISERROR(SEARCH("j",C26)))</formula>
    </cfRule>
  </conditionalFormatting>
  <conditionalFormatting sqref="C29:H30">
    <cfRule type="containsText" dxfId="61" priority="63" operator="containsText" text="n">
      <formula>NOT(ISERROR(SEARCH("n",C29)))</formula>
    </cfRule>
    <cfRule type="containsText" dxfId="60" priority="64" operator="containsText" text="j">
      <formula>NOT(ISERROR(SEARCH("j",C29)))</formula>
    </cfRule>
  </conditionalFormatting>
  <conditionalFormatting sqref="C32:H32">
    <cfRule type="containsText" dxfId="59" priority="61" operator="containsText" text="n">
      <formula>NOT(ISERROR(SEARCH("n",C32)))</formula>
    </cfRule>
    <cfRule type="containsText" dxfId="58" priority="62" operator="containsText" text="j">
      <formula>NOT(ISERROR(SEARCH("j",C32)))</formula>
    </cfRule>
  </conditionalFormatting>
  <conditionalFormatting sqref="C34:H36">
    <cfRule type="containsText" dxfId="57" priority="59" operator="containsText" text="n">
      <formula>NOT(ISERROR(SEARCH("n",C34)))</formula>
    </cfRule>
    <cfRule type="containsText" dxfId="56" priority="60" operator="containsText" text="j">
      <formula>NOT(ISERROR(SEARCH("j",C34)))</formula>
    </cfRule>
  </conditionalFormatting>
  <conditionalFormatting sqref="C37:H37">
    <cfRule type="containsText" dxfId="55" priority="57" operator="containsText" text="n">
      <formula>NOT(ISERROR(SEARCH("n",C37)))</formula>
    </cfRule>
    <cfRule type="containsText" dxfId="54" priority="58" operator="containsText" text="j">
      <formula>NOT(ISERROR(SEARCH("j",C37)))</formula>
    </cfRule>
  </conditionalFormatting>
  <conditionalFormatting sqref="C41:H41">
    <cfRule type="containsText" dxfId="53" priority="55" operator="containsText" text="n">
      <formula>NOT(ISERROR(SEARCH("n",C41)))</formula>
    </cfRule>
    <cfRule type="containsText" dxfId="52" priority="56" operator="containsText" text="j">
      <formula>NOT(ISERROR(SEARCH("j",C41)))</formula>
    </cfRule>
  </conditionalFormatting>
  <conditionalFormatting sqref="C47:H47">
    <cfRule type="containsText" dxfId="51" priority="53" operator="containsText" text="n">
      <formula>NOT(ISERROR(SEARCH("n",C47)))</formula>
    </cfRule>
    <cfRule type="containsText" dxfId="50" priority="54" operator="containsText" text="j">
      <formula>NOT(ISERROR(SEARCH("j",C47)))</formula>
    </cfRule>
  </conditionalFormatting>
  <conditionalFormatting sqref="C48:H48">
    <cfRule type="containsText" dxfId="49" priority="51" operator="containsText" text="n">
      <formula>NOT(ISERROR(SEARCH("n",C48)))</formula>
    </cfRule>
    <cfRule type="containsText" dxfId="48" priority="52" operator="containsText" text="j">
      <formula>NOT(ISERROR(SEARCH("j",C48)))</formula>
    </cfRule>
  </conditionalFormatting>
  <conditionalFormatting sqref="C50:H50">
    <cfRule type="containsText" dxfId="47" priority="49" operator="containsText" text="n">
      <formula>NOT(ISERROR(SEARCH("n",C50)))</formula>
    </cfRule>
    <cfRule type="containsText" dxfId="46" priority="50" operator="containsText" text="j">
      <formula>NOT(ISERROR(SEARCH("j",C50)))</formula>
    </cfRule>
  </conditionalFormatting>
  <conditionalFormatting sqref="I6">
    <cfRule type="cellIs" dxfId="45" priority="48" operator="greaterThan">
      <formula>0</formula>
    </cfRule>
  </conditionalFormatting>
  <conditionalFormatting sqref="J6">
    <cfRule type="cellIs" dxfId="44" priority="47" operator="greaterThan">
      <formula>0</formula>
    </cfRule>
  </conditionalFormatting>
  <conditionalFormatting sqref="I8">
    <cfRule type="cellIs" dxfId="43" priority="46" operator="greaterThan">
      <formula>0</formula>
    </cfRule>
  </conditionalFormatting>
  <conditionalFormatting sqref="J8">
    <cfRule type="cellIs" dxfId="42" priority="45" operator="greaterThan">
      <formula>0</formula>
    </cfRule>
  </conditionalFormatting>
  <conditionalFormatting sqref="I10">
    <cfRule type="cellIs" dxfId="41" priority="44" operator="greaterThan">
      <formula>0</formula>
    </cfRule>
  </conditionalFormatting>
  <conditionalFormatting sqref="J10">
    <cfRule type="cellIs" dxfId="40" priority="43" operator="greaterThan">
      <formula>0</formula>
    </cfRule>
  </conditionalFormatting>
  <conditionalFormatting sqref="I12:I14">
    <cfRule type="cellIs" dxfId="39" priority="42" operator="greaterThan">
      <formula>0</formula>
    </cfRule>
  </conditionalFormatting>
  <conditionalFormatting sqref="J12:J14">
    <cfRule type="cellIs" dxfId="38" priority="41" operator="greaterThan">
      <formula>0</formula>
    </cfRule>
  </conditionalFormatting>
  <conditionalFormatting sqref="I15">
    <cfRule type="cellIs" dxfId="37" priority="40" operator="greaterThan">
      <formula>0</formula>
    </cfRule>
  </conditionalFormatting>
  <conditionalFormatting sqref="J15">
    <cfRule type="cellIs" dxfId="36" priority="39" operator="greaterThan">
      <formula>0</formula>
    </cfRule>
  </conditionalFormatting>
  <conditionalFormatting sqref="I21">
    <cfRule type="cellIs" dxfId="35" priority="38" operator="greaterThan">
      <formula>0</formula>
    </cfRule>
  </conditionalFormatting>
  <conditionalFormatting sqref="J21">
    <cfRule type="cellIs" dxfId="34" priority="37" operator="greaterThan">
      <formula>0</formula>
    </cfRule>
  </conditionalFormatting>
  <conditionalFormatting sqref="I22">
    <cfRule type="cellIs" dxfId="33" priority="36" operator="greaterThan">
      <formula>0</formula>
    </cfRule>
  </conditionalFormatting>
  <conditionalFormatting sqref="J22">
    <cfRule type="cellIs" dxfId="32" priority="35" operator="greaterThan">
      <formula>0</formula>
    </cfRule>
  </conditionalFormatting>
  <conditionalFormatting sqref="I23">
    <cfRule type="cellIs" dxfId="31" priority="34" operator="greaterThan">
      <formula>0</formula>
    </cfRule>
  </conditionalFormatting>
  <conditionalFormatting sqref="J23">
    <cfRule type="cellIs" dxfId="30" priority="33" operator="greaterThan">
      <formula>0</formula>
    </cfRule>
  </conditionalFormatting>
  <conditionalFormatting sqref="I24">
    <cfRule type="cellIs" dxfId="29" priority="32" operator="greaterThan">
      <formula>0</formula>
    </cfRule>
  </conditionalFormatting>
  <conditionalFormatting sqref="J24">
    <cfRule type="cellIs" dxfId="28" priority="31" operator="greaterThan">
      <formula>0</formula>
    </cfRule>
  </conditionalFormatting>
  <conditionalFormatting sqref="I26">
    <cfRule type="cellIs" dxfId="27" priority="30" operator="greaterThan">
      <formula>0</formula>
    </cfRule>
  </conditionalFormatting>
  <conditionalFormatting sqref="J26">
    <cfRule type="cellIs" dxfId="26" priority="29" operator="greaterThan">
      <formula>0</formula>
    </cfRule>
  </conditionalFormatting>
  <conditionalFormatting sqref="I27">
    <cfRule type="cellIs" dxfId="25" priority="28" operator="greaterThan">
      <formula>0</formula>
    </cfRule>
  </conditionalFormatting>
  <conditionalFormatting sqref="J27">
    <cfRule type="cellIs" dxfId="24" priority="27" operator="greaterThan">
      <formula>0</formula>
    </cfRule>
  </conditionalFormatting>
  <conditionalFormatting sqref="I29">
    <cfRule type="cellIs" dxfId="23" priority="26" operator="greaterThan">
      <formula>0</formula>
    </cfRule>
  </conditionalFormatting>
  <conditionalFormatting sqref="J29">
    <cfRule type="cellIs" dxfId="22" priority="25" operator="greaterThan">
      <formula>0</formula>
    </cfRule>
  </conditionalFormatting>
  <conditionalFormatting sqref="I30">
    <cfRule type="cellIs" dxfId="21" priority="24" operator="greaterThan">
      <formula>0</formula>
    </cfRule>
  </conditionalFormatting>
  <conditionalFormatting sqref="J30">
    <cfRule type="cellIs" dxfId="20" priority="23" operator="greaterThan">
      <formula>0</formula>
    </cfRule>
  </conditionalFormatting>
  <conditionalFormatting sqref="I32">
    <cfRule type="cellIs" dxfId="19" priority="22" operator="greaterThan">
      <formula>0</formula>
    </cfRule>
  </conditionalFormatting>
  <conditionalFormatting sqref="J32">
    <cfRule type="cellIs" dxfId="18" priority="21" operator="greaterThan">
      <formula>0</formula>
    </cfRule>
  </conditionalFormatting>
  <conditionalFormatting sqref="I34">
    <cfRule type="cellIs" dxfId="17" priority="20" operator="greaterThan">
      <formula>0</formula>
    </cfRule>
  </conditionalFormatting>
  <conditionalFormatting sqref="J34">
    <cfRule type="cellIs" dxfId="16" priority="19" operator="greaterThan">
      <formula>0</formula>
    </cfRule>
  </conditionalFormatting>
  <conditionalFormatting sqref="I35">
    <cfRule type="cellIs" dxfId="15" priority="18" operator="greaterThan">
      <formula>0</formula>
    </cfRule>
  </conditionalFormatting>
  <conditionalFormatting sqref="J35">
    <cfRule type="cellIs" dxfId="14" priority="17" operator="greaterThan">
      <formula>0</formula>
    </cfRule>
  </conditionalFormatting>
  <conditionalFormatting sqref="I36">
    <cfRule type="cellIs" dxfId="13" priority="16" operator="greaterThan">
      <formula>0</formula>
    </cfRule>
  </conditionalFormatting>
  <conditionalFormatting sqref="J36">
    <cfRule type="cellIs" dxfId="12" priority="15" operator="greaterThan">
      <formula>0</formula>
    </cfRule>
  </conditionalFormatting>
  <conditionalFormatting sqref="I37">
    <cfRule type="cellIs" dxfId="11" priority="14" operator="greaterThan">
      <formula>0</formula>
    </cfRule>
  </conditionalFormatting>
  <conditionalFormatting sqref="J37">
    <cfRule type="cellIs" dxfId="10" priority="13" operator="greaterThan">
      <formula>0</formula>
    </cfRule>
  </conditionalFormatting>
  <conditionalFormatting sqref="I41">
    <cfRule type="cellIs" dxfId="9" priority="12" operator="greaterThan">
      <formula>0</formula>
    </cfRule>
  </conditionalFormatting>
  <conditionalFormatting sqref="J41">
    <cfRule type="cellIs" dxfId="8" priority="11" operator="greaterThan">
      <formula>0</formula>
    </cfRule>
  </conditionalFormatting>
  <conditionalFormatting sqref="I47">
    <cfRule type="cellIs" dxfId="7" priority="10" operator="greaterThan">
      <formula>0</formula>
    </cfRule>
  </conditionalFormatting>
  <conditionalFormatting sqref="J47">
    <cfRule type="cellIs" dxfId="6" priority="9" operator="greaterThan">
      <formula>0</formula>
    </cfRule>
  </conditionalFormatting>
  <conditionalFormatting sqref="I48">
    <cfRule type="cellIs" dxfId="5" priority="8" operator="greaterThan">
      <formula>0</formula>
    </cfRule>
  </conditionalFormatting>
  <conditionalFormatting sqref="J48">
    <cfRule type="cellIs" dxfId="4" priority="7" operator="greaterThan">
      <formula>0</formula>
    </cfRule>
  </conditionalFormatting>
  <conditionalFormatting sqref="I50">
    <cfRule type="cellIs" dxfId="3" priority="6" operator="greaterThan">
      <formula>0</formula>
    </cfRule>
  </conditionalFormatting>
  <conditionalFormatting sqref="J50">
    <cfRule type="cellIs" dxfId="2" priority="5" operator="greaterThan">
      <formula>0</formula>
    </cfRule>
  </conditionalFormatting>
  <conditionalFormatting sqref="I42:I45">
    <cfRule type="cellIs" dxfId="1" priority="1" operator="equal">
      <formula>0</formula>
    </cfRule>
    <cfRule type="cellIs" dxfId="0" priority="2" operator="greaterThan">
      <formula>0</formula>
    </cfRule>
  </conditionalFormatting>
  <pageMargins left="0.25" right="0.25" top="0.75" bottom="0.75" header="0.3" footer="0.3"/>
  <pageSetup paperSize="8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Ausfüllbeispiel</vt:lpstr>
    </vt:vector>
  </TitlesOfParts>
  <Company>Regierung von Oberbayern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Widderich, Michelle (Reg OB)</dc:creator>
  <cp:lastModifiedBy>Kramer, Kristina (Reg UFr)</cp:lastModifiedBy>
  <cp:lastPrinted>2025-01-03T09:22:04Z</cp:lastPrinted>
  <dcterms:created xsi:type="dcterms:W3CDTF">2023-11-30T13:12:47Z</dcterms:created>
  <dcterms:modified xsi:type="dcterms:W3CDTF">2025-04-02T09:58:14Z</dcterms:modified>
</cp:coreProperties>
</file>