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nico\Documents\GitHub\llm\Dataset\xlsx_files\"/>
    </mc:Choice>
  </mc:AlternateContent>
  <xr:revisionPtr revIDLastSave="0" documentId="13_ncr:1_{8C17E4BE-C87B-4691-967E-EED692870963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ee8adc85-2aca-424a-a947-2eb4aa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78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2" i="1"/>
</calcChain>
</file>

<file path=xl/sharedStrings.xml><?xml version="1.0" encoding="utf-8"?>
<sst xmlns="http://schemas.openxmlformats.org/spreadsheetml/2006/main" count="623" uniqueCount="378">
  <si>
    <t>planet</t>
  </si>
  <si>
    <t>name</t>
  </si>
  <si>
    <t>gm</t>
  </si>
  <si>
    <t>radius</t>
  </si>
  <si>
    <t>density</t>
  </si>
  <si>
    <t>magnitude</t>
  </si>
  <si>
    <t>albedo</t>
  </si>
  <si>
    <t>Earth</t>
  </si>
  <si>
    <t>Moon</t>
  </si>
  <si>
    <t>4902.801±0.001</t>
  </si>
  <si>
    <t>3.344±0.005</t>
  </si>
  <si>
    <t>Mars</t>
  </si>
  <si>
    <t>Phobos</t>
  </si>
  <si>
    <t>0.0007112±0.0000010</t>
  </si>
  <si>
    <t>1.872±0.076</t>
  </si>
  <si>
    <t>11.4±0.2</t>
  </si>
  <si>
    <t>0.071±0.012</t>
  </si>
  <si>
    <t>Deimos</t>
  </si>
  <si>
    <t>0.0000985±0.0000024</t>
  </si>
  <si>
    <t>1.471±0.166</t>
  </si>
  <si>
    <t>12.45±0.05</t>
  </si>
  <si>
    <t>0.068±0.007</t>
  </si>
  <si>
    <t>Jupiter</t>
  </si>
  <si>
    <t>Io</t>
  </si>
  <si>
    <t>5959.916±0.012</t>
  </si>
  <si>
    <t>3.528±0.006</t>
  </si>
  <si>
    <t>5.02±0.03</t>
  </si>
  <si>
    <t>0.63±0.02</t>
  </si>
  <si>
    <t>Europa</t>
  </si>
  <si>
    <t>3202.739±0.009</t>
  </si>
  <si>
    <t>3.013±0.005</t>
  </si>
  <si>
    <t>5.29±0.02</t>
  </si>
  <si>
    <t>0.67±0.03</t>
  </si>
  <si>
    <t>Ganymede</t>
  </si>
  <si>
    <t>9887.834±0.017</t>
  </si>
  <si>
    <t>1.942±0.005</t>
  </si>
  <si>
    <t>4.61±0.03</t>
  </si>
  <si>
    <t>0.43±0.02</t>
  </si>
  <si>
    <t>Callisto</t>
  </si>
  <si>
    <t>7179.289±0.013</t>
  </si>
  <si>
    <t>1.834±0.004</t>
  </si>
  <si>
    <t>5.65±0.10</t>
  </si>
  <si>
    <t>0.17±0.02</t>
  </si>
  <si>
    <t>Amalthea</t>
  </si>
  <si>
    <t>0.138±0.030</t>
  </si>
  <si>
    <t>0.849±0.199</t>
  </si>
  <si>
    <t>14.1±0.2</t>
  </si>
  <si>
    <t>0.090±0.005</t>
  </si>
  <si>
    <t>Himalia</t>
  </si>
  <si>
    <t>14.2R</t>
  </si>
  <si>
    <t>Elara</t>
  </si>
  <si>
    <t>16.0R</t>
  </si>
  <si>
    <t>Pasiphae</t>
  </si>
  <si>
    <t>16.8R</t>
  </si>
  <si>
    <t>Sinope</t>
  </si>
  <si>
    <t>18.2R</t>
  </si>
  <si>
    <t>Lysithea</t>
  </si>
  <si>
    <t>18.1R</t>
  </si>
  <si>
    <t>Carme</t>
  </si>
  <si>
    <t>Ananke</t>
  </si>
  <si>
    <t>19.1R</t>
  </si>
  <si>
    <t>Leda</t>
  </si>
  <si>
    <t>19.2R</t>
  </si>
  <si>
    <t>Thebe</t>
  </si>
  <si>
    <t>0.047±0.003</t>
  </si>
  <si>
    <t>Adrastea</t>
  </si>
  <si>
    <t>0.1±0.045</t>
  </si>
  <si>
    <t>Metis</t>
  </si>
  <si>
    <t>0.061±0.003</t>
  </si>
  <si>
    <t>Callirrhoe</t>
  </si>
  <si>
    <t>20.8R</t>
  </si>
  <si>
    <t>Themisto</t>
  </si>
  <si>
    <t>21.0R</t>
  </si>
  <si>
    <t>Megaclite</t>
  </si>
  <si>
    <t>21.7R</t>
  </si>
  <si>
    <t>Taygete</t>
  </si>
  <si>
    <t>21.9R</t>
  </si>
  <si>
    <t>Chaldene</t>
  </si>
  <si>
    <t>22.5R</t>
  </si>
  <si>
    <t>Harpalyke</t>
  </si>
  <si>
    <t>22.2R</t>
  </si>
  <si>
    <t>Kalyke</t>
  </si>
  <si>
    <t>21.8R</t>
  </si>
  <si>
    <t>Iocaste</t>
  </si>
  <si>
    <t>Erinome</t>
  </si>
  <si>
    <t>22.8R</t>
  </si>
  <si>
    <t>Isonoe</t>
  </si>
  <si>
    <t>Praxidike</t>
  </si>
  <si>
    <t>21.2R</t>
  </si>
  <si>
    <t>Autonoe</t>
  </si>
  <si>
    <t>22.0R</t>
  </si>
  <si>
    <t>Thyone</t>
  </si>
  <si>
    <t>22.3R</t>
  </si>
  <si>
    <t>Hermippe</t>
  </si>
  <si>
    <t>22.1R</t>
  </si>
  <si>
    <t>Aitne</t>
  </si>
  <si>
    <t>22.7R</t>
  </si>
  <si>
    <t>Eurydome</t>
  </si>
  <si>
    <t>Euanthe</t>
  </si>
  <si>
    <t>Euporie</t>
  </si>
  <si>
    <t>23.1R</t>
  </si>
  <si>
    <t>Orthosie</t>
  </si>
  <si>
    <t>Sponde</t>
  </si>
  <si>
    <t>23.0R</t>
  </si>
  <si>
    <t>Kale</t>
  </si>
  <si>
    <t>Pasithee</t>
  </si>
  <si>
    <t>23.2R</t>
  </si>
  <si>
    <t>Hegemone</t>
  </si>
  <si>
    <t>Mneme</t>
  </si>
  <si>
    <t>23.3R</t>
  </si>
  <si>
    <t>Aoede</t>
  </si>
  <si>
    <t>Thelxinoe</t>
  </si>
  <si>
    <t>23.5R</t>
  </si>
  <si>
    <t>Arche</t>
  </si>
  <si>
    <t>Kallichore</t>
  </si>
  <si>
    <t>23.7R</t>
  </si>
  <si>
    <t>Helike</t>
  </si>
  <si>
    <t>22.6R</t>
  </si>
  <si>
    <t>Carpo</t>
  </si>
  <si>
    <t>Eukelade</t>
  </si>
  <si>
    <t>Cyllene</t>
  </si>
  <si>
    <t>Kore</t>
  </si>
  <si>
    <t>23.6R</t>
  </si>
  <si>
    <t>Herse</t>
  </si>
  <si>
    <t>23.4R</t>
  </si>
  <si>
    <t>S/2000 J11</t>
  </si>
  <si>
    <t>22.4R</t>
  </si>
  <si>
    <t>S/2003 J2</t>
  </si>
  <si>
    <t>S/2003 J3</t>
  </si>
  <si>
    <t>S/2003 J4</t>
  </si>
  <si>
    <t>S/2003 J5</t>
  </si>
  <si>
    <t>S/2003 J9</t>
  </si>
  <si>
    <t>S/2003 J10</t>
  </si>
  <si>
    <t>S/2003 J12</t>
  </si>
  <si>
    <t>23.9R</t>
  </si>
  <si>
    <t>S/2003 J15</t>
  </si>
  <si>
    <t>S/2003 J16</t>
  </si>
  <si>
    <t>S/2003 J18</t>
  </si>
  <si>
    <t>S/2003 J19</t>
  </si>
  <si>
    <t>S/2003 J23</t>
  </si>
  <si>
    <t>S/2010 J1</t>
  </si>
  <si>
    <t>23.2r</t>
  </si>
  <si>
    <t>S/2010 J2</t>
  </si>
  <si>
    <t>24.0r</t>
  </si>
  <si>
    <t>S/2011 J1</t>
  </si>
  <si>
    <t>S/2011 J2</t>
  </si>
  <si>
    <t>Saturn</t>
  </si>
  <si>
    <t>Mimas</t>
  </si>
  <si>
    <t>2.5026±0.0006</t>
  </si>
  <si>
    <t>1.150±0.004</t>
  </si>
  <si>
    <t>0.962±0.004</t>
  </si>
  <si>
    <t>Enceladus</t>
  </si>
  <si>
    <t>7.2027±0.0125</t>
  </si>
  <si>
    <t>1.608±0.003</t>
  </si>
  <si>
    <t>1.375±0.008</t>
  </si>
  <si>
    <t>Tethys</t>
  </si>
  <si>
    <t>41.2067±0.0038</t>
  </si>
  <si>
    <t>0.973±0.004</t>
  </si>
  <si>
    <t>1.229±0.005</t>
  </si>
  <si>
    <t>Dione</t>
  </si>
  <si>
    <t>73.1146±0.0015</t>
  </si>
  <si>
    <t>1.476±0.004</t>
  </si>
  <si>
    <t>0.998±0.004</t>
  </si>
  <si>
    <t>Rhea</t>
  </si>
  <si>
    <t>153.9426±0.0037</t>
  </si>
  <si>
    <t>1.233±0.005</t>
  </si>
  <si>
    <t>0.949±0.003</t>
  </si>
  <si>
    <t>Titan</t>
  </si>
  <si>
    <t>8978.1382±0.0020</t>
  </si>
  <si>
    <t>1.882±0.001</t>
  </si>
  <si>
    <t>Hyperion</t>
  </si>
  <si>
    <t>0.3727±0.0012</t>
  </si>
  <si>
    <t>0.544±0.050</t>
  </si>
  <si>
    <t>Iapetus</t>
  </si>
  <si>
    <t>120.5038±0.0080</t>
  </si>
  <si>
    <t>1.083±0.007</t>
  </si>
  <si>
    <t>Phoebe</t>
  </si>
  <si>
    <t>0.5532±0.0006</t>
  </si>
  <si>
    <t>1.638±0.033</t>
  </si>
  <si>
    <t>0.081±0.002</t>
  </si>
  <si>
    <t>Janus</t>
  </si>
  <si>
    <t>0.1263±0.0087</t>
  </si>
  <si>
    <t>0.630±0.030</t>
  </si>
  <si>
    <t>0.71±0.02</t>
  </si>
  <si>
    <t>Epimetheus</t>
  </si>
  <si>
    <t>0.0351±0.0047</t>
  </si>
  <si>
    <t>0.640±0.062</t>
  </si>
  <si>
    <t>0.73±0.03</t>
  </si>
  <si>
    <t>Helene</t>
  </si>
  <si>
    <t>1.67±0.20</t>
  </si>
  <si>
    <t>Telesto</t>
  </si>
  <si>
    <t>Calypso</t>
  </si>
  <si>
    <t>1.34±0.10</t>
  </si>
  <si>
    <t>Atlas</t>
  </si>
  <si>
    <t>0.00044±0.00015</t>
  </si>
  <si>
    <t>0.460±0.110</t>
  </si>
  <si>
    <t>Prometheus</t>
  </si>
  <si>
    <t>0.01074±0.00285</t>
  </si>
  <si>
    <t>0.480±0.090</t>
  </si>
  <si>
    <t>Pandora</t>
  </si>
  <si>
    <t>0.00924±0.00152</t>
  </si>
  <si>
    <t>0.490±0.060</t>
  </si>
  <si>
    <t>Pan</t>
  </si>
  <si>
    <t>0.00033±0.00015</t>
  </si>
  <si>
    <t>0.420±0.150</t>
  </si>
  <si>
    <t>Methone</t>
  </si>
  <si>
    <t>?</t>
  </si>
  <si>
    <t>Pallene</t>
  </si>
  <si>
    <t>Polydeuces</t>
  </si>
  <si>
    <t>Daphnis</t>
  </si>
  <si>
    <t>0.0000052±0.0000052</t>
  </si>
  <si>
    <t>0.340±0.260</t>
  </si>
  <si>
    <t>Anthe</t>
  </si>
  <si>
    <t>Aegaeon</t>
  </si>
  <si>
    <t>Ymir</t>
  </si>
  <si>
    <t>Paaliaq</t>
  </si>
  <si>
    <t>21.1R</t>
  </si>
  <si>
    <t>Tarvos</t>
  </si>
  <si>
    <t>Ijiraq</t>
  </si>
  <si>
    <t>Suttungr</t>
  </si>
  <si>
    <t>Kiviuq</t>
  </si>
  <si>
    <t>Mundilfari</t>
  </si>
  <si>
    <t>23.8R</t>
  </si>
  <si>
    <t>Albiorix</t>
  </si>
  <si>
    <t>20.5R</t>
  </si>
  <si>
    <t>Skathi</t>
  </si>
  <si>
    <t>Erriapus</t>
  </si>
  <si>
    <t>Siarnaq</t>
  </si>
  <si>
    <t>19.9R</t>
  </si>
  <si>
    <t>Thrymr</t>
  </si>
  <si>
    <t>Narvi</t>
  </si>
  <si>
    <t>Aegir</t>
  </si>
  <si>
    <t>24.4R</t>
  </si>
  <si>
    <t>Bebhionn</t>
  </si>
  <si>
    <t>24.1R</t>
  </si>
  <si>
    <t>Bergelmir</t>
  </si>
  <si>
    <t>24.2R</t>
  </si>
  <si>
    <t>Bestla</t>
  </si>
  <si>
    <t>Farbauti</t>
  </si>
  <si>
    <t>24.7R</t>
  </si>
  <si>
    <t>Fenrir</t>
  </si>
  <si>
    <t>25.0R</t>
  </si>
  <si>
    <t>Fornjot</t>
  </si>
  <si>
    <t>24.6R</t>
  </si>
  <si>
    <t>Hati</t>
  </si>
  <si>
    <t>Hyrrokkin</t>
  </si>
  <si>
    <t>Kari</t>
  </si>
  <si>
    <t>Loge</t>
  </si>
  <si>
    <t>Skoll</t>
  </si>
  <si>
    <t>24.5R</t>
  </si>
  <si>
    <t>Surtur</t>
  </si>
  <si>
    <t>24.8R</t>
  </si>
  <si>
    <t>Jarnsaxa</t>
  </si>
  <si>
    <t>Greip</t>
  </si>
  <si>
    <t>Tarqeq</t>
  </si>
  <si>
    <t>S/2004 S7</t>
  </si>
  <si>
    <t>S/2004 S12</t>
  </si>
  <si>
    <t>S/2004 S13</t>
  </si>
  <si>
    <t>S/2004 S17</t>
  </si>
  <si>
    <t>25.2R</t>
  </si>
  <si>
    <t>S/2006 S1</t>
  </si>
  <si>
    <t>S/2006 S3</t>
  </si>
  <si>
    <t>S/2007 S2</t>
  </si>
  <si>
    <t>S/2007 S3</t>
  </si>
  <si>
    <t>24.9R</t>
  </si>
  <si>
    <t>Uranus</t>
  </si>
  <si>
    <t>Ariel</t>
  </si>
  <si>
    <t>86.4±5.0</t>
  </si>
  <si>
    <t>1.592±0.092</t>
  </si>
  <si>
    <t>13.70±0.04</t>
  </si>
  <si>
    <t>0.39±0.04</t>
  </si>
  <si>
    <t>Umbriel</t>
  </si>
  <si>
    <t>81.5±5.0</t>
  </si>
  <si>
    <t>1.459±0.092</t>
  </si>
  <si>
    <t>14.47±0.04</t>
  </si>
  <si>
    <t>0.21±0.02</t>
  </si>
  <si>
    <t>Titania</t>
  </si>
  <si>
    <t>228.2±5.0</t>
  </si>
  <si>
    <t>1.662±0.038</t>
  </si>
  <si>
    <t>13.49±0.04</t>
  </si>
  <si>
    <t>0.27±0.03</t>
  </si>
  <si>
    <t>Oberon</t>
  </si>
  <si>
    <t>192.4±7.0</t>
  </si>
  <si>
    <t>1.559±0.059</t>
  </si>
  <si>
    <t>0.23±0.03</t>
  </si>
  <si>
    <t>Miranda</t>
  </si>
  <si>
    <t>4.4±0.4</t>
  </si>
  <si>
    <t>1.214±0.109</t>
  </si>
  <si>
    <t>15.79±0.04</t>
  </si>
  <si>
    <t>0.32±0.03</t>
  </si>
  <si>
    <t>Cordelia</t>
  </si>
  <si>
    <t>23.62±0.35</t>
  </si>
  <si>
    <t>Ophelia</t>
  </si>
  <si>
    <t>23.26±0.25</t>
  </si>
  <si>
    <t>Bianca</t>
  </si>
  <si>
    <t>22.52±0.24</t>
  </si>
  <si>
    <t>0.065±0.010</t>
  </si>
  <si>
    <t>Cressida</t>
  </si>
  <si>
    <t>21.58±0.11</t>
  </si>
  <si>
    <t>0.069±0.007</t>
  </si>
  <si>
    <t>Desdemona</t>
  </si>
  <si>
    <t>21.99±0.16</t>
  </si>
  <si>
    <t>0.084±0.019</t>
  </si>
  <si>
    <t>Juliet</t>
  </si>
  <si>
    <t>21.12±0.05</t>
  </si>
  <si>
    <t>0.075±0.011</t>
  </si>
  <si>
    <t>Portia</t>
  </si>
  <si>
    <t>20.42±0.05</t>
  </si>
  <si>
    <t>0.069±0.008</t>
  </si>
  <si>
    <t>Rosalind</t>
  </si>
  <si>
    <t>21.79±0.13</t>
  </si>
  <si>
    <t>0.072±0.024</t>
  </si>
  <si>
    <t>Belinda</t>
  </si>
  <si>
    <t>21.47±0.09</t>
  </si>
  <si>
    <t>0.067±0.024</t>
  </si>
  <si>
    <t>Puck</t>
  </si>
  <si>
    <t>19.75±0.05</t>
  </si>
  <si>
    <t>0.104±0.006</t>
  </si>
  <si>
    <t>Caliban</t>
  </si>
  <si>
    <t>Sycorax</t>
  </si>
  <si>
    <t>Prospero</t>
  </si>
  <si>
    <t>Setebos</t>
  </si>
  <si>
    <t>Stephano</t>
  </si>
  <si>
    <t>Trinculo</t>
  </si>
  <si>
    <t>25.4R</t>
  </si>
  <si>
    <t>Francisco</t>
  </si>
  <si>
    <t>Margaret</t>
  </si>
  <si>
    <t>Ferdinand</t>
  </si>
  <si>
    <t>25.1R</t>
  </si>
  <si>
    <t>Perdita</t>
  </si>
  <si>
    <t>23.6V</t>
  </si>
  <si>
    <t>0.070±0.006</t>
  </si>
  <si>
    <t>Mab</t>
  </si>
  <si>
    <t>24.6V</t>
  </si>
  <si>
    <t>0.103±0.006</t>
  </si>
  <si>
    <t>Cupid</t>
  </si>
  <si>
    <t>25.8V</t>
  </si>
  <si>
    <t>Neptune</t>
  </si>
  <si>
    <t>Triton</t>
  </si>
  <si>
    <t>1427.6±1.9</t>
  </si>
  <si>
    <t>2.059±0.005</t>
  </si>
  <si>
    <t>Nereid</t>
  </si>
  <si>
    <t>Naiad</t>
  </si>
  <si>
    <t>Thalassa</t>
  </si>
  <si>
    <t>Despina</t>
  </si>
  <si>
    <t>Galatea</t>
  </si>
  <si>
    <t>Larissa</t>
  </si>
  <si>
    <t>Proteus</t>
  </si>
  <si>
    <t>Halimede</t>
  </si>
  <si>
    <t>Psamathe</t>
  </si>
  <si>
    <t>25.5R</t>
  </si>
  <si>
    <t>Sao</t>
  </si>
  <si>
    <t>Laomedeia</t>
  </si>
  <si>
    <t>Neso</t>
  </si>
  <si>
    <t>S/2004 N1</t>
  </si>
  <si>
    <t>26.5V</t>
  </si>
  <si>
    <t>Pluto</t>
  </si>
  <si>
    <t>Charon</t>
  </si>
  <si>
    <t>102.3±0.2</t>
  </si>
  <si>
    <t>1.664±0.012</t>
  </si>
  <si>
    <t>17.26±0.01</t>
  </si>
  <si>
    <t>0.372±0.012</t>
  </si>
  <si>
    <t>Nix</t>
  </si>
  <si>
    <t>0.0013±0.0023</t>
  </si>
  <si>
    <t>23.4V±0.2</t>
  </si>
  <si>
    <t>Hydra</t>
  </si>
  <si>
    <t>0.0065±0.0022</t>
  </si>
  <si>
    <t>22.9V±0.1</t>
  </si>
  <si>
    <t>Kerberos</t>
  </si>
  <si>
    <t>0.0011±0.0005</t>
  </si>
  <si>
    <t>26.1V±0.3</t>
  </si>
  <si>
    <t>Styx</t>
  </si>
  <si>
    <t>0.0000±0.0008</t>
  </si>
  <si>
    <t>27.0V±0.3</t>
  </si>
  <si>
    <t>diameter</t>
  </si>
  <si>
    <t>inserire con il punto</t>
  </si>
  <si>
    <t>togliere il +/-</t>
  </si>
  <si>
    <t>xsd:double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</si>
</sst>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e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845BF-323A-4133-B834-1BECCE3A2ABC}" name="Tabella1" displayName="Tabella1" ref="A1:G178" totalsRowShown="0">
  <autoFilter ref="A1:G178" xr:uid="{91F845BF-323A-4133-B834-1BECCE3A2ABC}"/>
  <tableColumns count="7">
    <tableColumn id="1" xr3:uid="{C54ED734-5309-4E79-B13B-A2100679768B}" name="planet"/>
    <tableColumn id="2" xr3:uid="{DAC67EA5-B357-45BD-A318-08DD02E28E36}" name="name"/>
    <tableColumn id="3" xr3:uid="{CFF3656D-4494-4B99-A02E-3BC8405D00E3}" name="albedo"/>
    <tableColumn id="4" xr3:uid="{734BEAFD-AC63-441B-A7D2-63FD54D379E4}" name="diameter">
      <calculatedColumnFormula>E2*2</calculatedColumnFormula>
    </tableColumn>
    <tableColumn id="5" xr3:uid="{FF279B97-2C49-4A8F-AB51-DD4D8B443861}" name="radius" dataDxfId="0"/>
    <tableColumn id="6" xr3:uid="{BD629103-70CC-42F0-A6BC-C0A7ABDD4E35}" name="density"/>
    <tableColumn id="7" xr3:uid="{A483B9B5-3537-4797-9550-FA0318F7349B}" name="magnitu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topLeftCell="A159" zoomScaleNormal="100" workbookViewId="0">
      <selection activeCell="C170" sqref="C170"/>
    </sheetView>
  </sheetViews>
  <sheetFormatPr defaultColWidth="11.5546875" defaultRowHeight="13.2" x14ac:dyDescent="0.25"/>
  <cols>
    <col min="1" max="1" width="7.6640625" customWidth="1"/>
    <col min="2" max="3" width="11.44140625" customWidth="1"/>
    <col min="4" max="4" width="9.88671875" customWidth="1"/>
    <col min="5" max="5" width="12.44140625" style="1" customWidth="1"/>
    <col min="6" max="6" width="11.44140625" customWidth="1"/>
    <col min="7" max="7" width="11.21875" customWidth="1"/>
    <col min="9" max="9" width="19.21875" customWidth="1"/>
    <col min="10" max="10" width="17.2187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374</v>
      </c>
      <c r="E1" s="1" t="s">
        <v>3</v>
      </c>
      <c r="F1" t="s">
        <v>4</v>
      </c>
      <c r="G1" t="s">
        <v>5</v>
      </c>
      <c r="I1" t="s">
        <v>2</v>
      </c>
      <c r="J1" t="s">
        <v>375</v>
      </c>
    </row>
    <row r="2" spans="1:10" s="2" customFormat="1" x14ac:dyDescent="0.25">
      <c r="A2" s="2" t="s">
        <v>7</v>
      </c>
      <c r="B2" s="2" t="s">
        <v>8</v>
      </c>
      <c r="C2" s="2">
        <v>0.12</v>
      </c>
      <c r="D2" s="2">
        <f>E2*2</f>
        <v>3475</v>
      </c>
      <c r="E2" s="3">
        <v>1737.5</v>
      </c>
      <c r="F2" s="2" t="s">
        <v>10</v>
      </c>
      <c r="G2" s="2">
        <v>-12.74</v>
      </c>
      <c r="I2" s="2" t="s">
        <v>9</v>
      </c>
      <c r="J2" s="2" t="s">
        <v>376</v>
      </c>
    </row>
    <row r="3" spans="1:10" s="2" customFormat="1" x14ac:dyDescent="0.25">
      <c r="A3" s="2" t="s">
        <v>11</v>
      </c>
      <c r="B3" s="2" t="s">
        <v>12</v>
      </c>
      <c r="C3" s="2" t="s">
        <v>16</v>
      </c>
      <c r="D3" s="2">
        <f t="shared" ref="D3:D66" si="0">E3*2</f>
        <v>22.2</v>
      </c>
      <c r="E3" s="3">
        <v>11.1</v>
      </c>
      <c r="F3" s="2" t="s">
        <v>14</v>
      </c>
      <c r="G3" s="2" t="s">
        <v>15</v>
      </c>
      <c r="I3" s="2" t="s">
        <v>13</v>
      </c>
      <c r="J3" s="2" t="s">
        <v>377</v>
      </c>
    </row>
    <row r="4" spans="1:10" s="2" customFormat="1" x14ac:dyDescent="0.25">
      <c r="A4" s="2" t="s">
        <v>11</v>
      </c>
      <c r="B4" s="2" t="s">
        <v>17</v>
      </c>
      <c r="C4" s="2" t="s">
        <v>21</v>
      </c>
      <c r="D4" s="2">
        <f t="shared" si="0"/>
        <v>12.4</v>
      </c>
      <c r="E4" s="3">
        <v>6.2</v>
      </c>
      <c r="F4" s="2" t="s">
        <v>19</v>
      </c>
      <c r="G4" s="2" t="s">
        <v>20</v>
      </c>
      <c r="I4" s="2" t="s">
        <v>18</v>
      </c>
    </row>
    <row r="5" spans="1:10" s="2" customFormat="1" x14ac:dyDescent="0.25">
      <c r="A5" s="2" t="s">
        <v>22</v>
      </c>
      <c r="B5" s="2" t="s">
        <v>23</v>
      </c>
      <c r="C5" s="2" t="s">
        <v>27</v>
      </c>
      <c r="D5" s="2">
        <f t="shared" si="0"/>
        <v>3643.2</v>
      </c>
      <c r="E5" s="3">
        <v>1821.6</v>
      </c>
      <c r="F5" s="2" t="s">
        <v>25</v>
      </c>
      <c r="G5" s="2" t="s">
        <v>26</v>
      </c>
      <c r="I5" s="2" t="s">
        <v>24</v>
      </c>
    </row>
    <row r="6" spans="1:10" s="2" customFormat="1" x14ac:dyDescent="0.25">
      <c r="A6" s="2" t="s">
        <v>22</v>
      </c>
      <c r="B6" s="2" t="s">
        <v>28</v>
      </c>
      <c r="C6" s="2" t="s">
        <v>32</v>
      </c>
      <c r="D6" s="2">
        <f t="shared" si="0"/>
        <v>3121.6</v>
      </c>
      <c r="E6" s="3">
        <v>1560.8</v>
      </c>
      <c r="F6" s="2" t="s">
        <v>30</v>
      </c>
      <c r="G6" s="2" t="s">
        <v>31</v>
      </c>
      <c r="I6" s="2" t="s">
        <v>29</v>
      </c>
    </row>
    <row r="7" spans="1:10" s="2" customFormat="1" x14ac:dyDescent="0.25">
      <c r="A7" s="2" t="s">
        <v>22</v>
      </c>
      <c r="B7" s="2" t="s">
        <v>33</v>
      </c>
      <c r="C7" s="2" t="s">
        <v>37</v>
      </c>
      <c r="D7" s="2">
        <f t="shared" si="0"/>
        <v>5262.4</v>
      </c>
      <c r="E7" s="3">
        <v>2631.2</v>
      </c>
      <c r="F7" s="2" t="s">
        <v>35</v>
      </c>
      <c r="G7" s="2" t="s">
        <v>36</v>
      </c>
      <c r="I7" s="2" t="s">
        <v>34</v>
      </c>
    </row>
    <row r="8" spans="1:10" s="2" customFormat="1" x14ac:dyDescent="0.25">
      <c r="A8" s="2" t="s">
        <v>22</v>
      </c>
      <c r="B8" s="2" t="s">
        <v>38</v>
      </c>
      <c r="C8" s="2" t="s">
        <v>42</v>
      </c>
      <c r="D8" s="2">
        <f t="shared" si="0"/>
        <v>4820.6000000000004</v>
      </c>
      <c r="E8" s="3">
        <v>2410.3000000000002</v>
      </c>
      <c r="F8" s="2" t="s">
        <v>40</v>
      </c>
      <c r="G8" s="2" t="s">
        <v>41</v>
      </c>
      <c r="I8" s="2" t="s">
        <v>39</v>
      </c>
    </row>
    <row r="9" spans="1:10" s="2" customFormat="1" x14ac:dyDescent="0.25">
      <c r="A9" s="2" t="s">
        <v>22</v>
      </c>
      <c r="B9" s="2" t="s">
        <v>43</v>
      </c>
      <c r="C9" s="2" t="s">
        <v>47</v>
      </c>
      <c r="D9" s="2">
        <f t="shared" si="0"/>
        <v>166.9</v>
      </c>
      <c r="E9" s="3">
        <v>83.45</v>
      </c>
      <c r="F9" s="2" t="s">
        <v>45</v>
      </c>
      <c r="G9" s="2" t="s">
        <v>46</v>
      </c>
      <c r="I9" s="2" t="s">
        <v>44</v>
      </c>
    </row>
    <row r="10" spans="1:10" s="2" customFormat="1" x14ac:dyDescent="0.25">
      <c r="A10" s="2" t="s">
        <v>22</v>
      </c>
      <c r="B10" s="2" t="s">
        <v>48</v>
      </c>
      <c r="C10" s="2">
        <v>0.04</v>
      </c>
      <c r="D10" s="2">
        <f t="shared" si="0"/>
        <v>170</v>
      </c>
      <c r="E10" s="3">
        <v>85</v>
      </c>
      <c r="F10" s="2">
        <v>2.6</v>
      </c>
      <c r="G10" s="2" t="s">
        <v>49</v>
      </c>
      <c r="I10" s="2">
        <v>0.45</v>
      </c>
    </row>
    <row r="11" spans="1:10" s="2" customFormat="1" x14ac:dyDescent="0.25">
      <c r="A11" s="2" t="s">
        <v>22</v>
      </c>
      <c r="B11" s="2" t="s">
        <v>50</v>
      </c>
      <c r="C11" s="2">
        <v>0.04</v>
      </c>
      <c r="D11" s="2">
        <f t="shared" si="0"/>
        <v>86</v>
      </c>
      <c r="E11" s="3">
        <v>43</v>
      </c>
      <c r="F11" s="2">
        <v>2.6</v>
      </c>
      <c r="G11" s="2" t="s">
        <v>51</v>
      </c>
      <c r="I11" s="2">
        <v>5.8000000000000003E-2</v>
      </c>
    </row>
    <row r="12" spans="1:10" s="2" customFormat="1" x14ac:dyDescent="0.25">
      <c r="A12" s="2" t="s">
        <v>22</v>
      </c>
      <c r="B12" s="2" t="s">
        <v>52</v>
      </c>
      <c r="C12" s="2">
        <v>0.04</v>
      </c>
      <c r="D12" s="2">
        <f t="shared" si="0"/>
        <v>60</v>
      </c>
      <c r="E12" s="3">
        <v>30</v>
      </c>
      <c r="F12" s="2">
        <v>2.6</v>
      </c>
      <c r="G12" s="2" t="s">
        <v>53</v>
      </c>
      <c r="I12" s="2">
        <v>0.02</v>
      </c>
    </row>
    <row r="13" spans="1:10" s="2" customFormat="1" x14ac:dyDescent="0.25">
      <c r="A13" s="2" t="s">
        <v>22</v>
      </c>
      <c r="B13" s="2" t="s">
        <v>54</v>
      </c>
      <c r="C13" s="2">
        <v>0.04</v>
      </c>
      <c r="D13" s="2">
        <f t="shared" si="0"/>
        <v>38</v>
      </c>
      <c r="E13" s="3">
        <v>19</v>
      </c>
      <c r="F13" s="2">
        <v>2.6</v>
      </c>
      <c r="G13" s="2" t="s">
        <v>55</v>
      </c>
      <c r="I13" s="2">
        <v>5.0000000000000001E-3</v>
      </c>
    </row>
    <row r="14" spans="1:10" s="2" customFormat="1" x14ac:dyDescent="0.25">
      <c r="A14" s="2" t="s">
        <v>22</v>
      </c>
      <c r="B14" s="2" t="s">
        <v>56</v>
      </c>
      <c r="C14" s="2">
        <v>0.04</v>
      </c>
      <c r="D14" s="2">
        <f t="shared" si="0"/>
        <v>36</v>
      </c>
      <c r="E14" s="3">
        <v>18</v>
      </c>
      <c r="F14" s="2">
        <v>2.6</v>
      </c>
      <c r="G14" s="2" t="s">
        <v>57</v>
      </c>
      <c r="I14" s="2">
        <v>4.1999999999999997E-3</v>
      </c>
    </row>
    <row r="15" spans="1:10" s="2" customFormat="1" x14ac:dyDescent="0.25">
      <c r="A15" s="2" t="s">
        <v>22</v>
      </c>
      <c r="B15" s="2" t="s">
        <v>58</v>
      </c>
      <c r="C15" s="2">
        <v>0.04</v>
      </c>
      <c r="D15" s="2">
        <f t="shared" si="0"/>
        <v>46</v>
      </c>
      <c r="E15" s="3">
        <v>23</v>
      </c>
      <c r="F15" s="2">
        <v>2.6</v>
      </c>
      <c r="G15" s="2" t="s">
        <v>57</v>
      </c>
      <c r="I15" s="2">
        <v>8.8000000000000005E-3</v>
      </c>
    </row>
    <row r="16" spans="1:10" s="2" customFormat="1" x14ac:dyDescent="0.25">
      <c r="A16" s="2" t="s">
        <v>22</v>
      </c>
      <c r="B16" s="2" t="s">
        <v>59</v>
      </c>
      <c r="C16" s="2">
        <v>0.04</v>
      </c>
      <c r="D16" s="2">
        <f t="shared" si="0"/>
        <v>28</v>
      </c>
      <c r="E16" s="3">
        <v>14</v>
      </c>
      <c r="F16" s="2">
        <v>2.6</v>
      </c>
      <c r="G16" s="2" t="s">
        <v>60</v>
      </c>
      <c r="I16" s="2">
        <v>2E-3</v>
      </c>
    </row>
    <row r="17" spans="1:9" s="2" customFormat="1" x14ac:dyDescent="0.25">
      <c r="A17" s="2" t="s">
        <v>22</v>
      </c>
      <c r="B17" s="2" t="s">
        <v>61</v>
      </c>
      <c r="C17" s="2">
        <v>0.04</v>
      </c>
      <c r="D17" s="2">
        <f t="shared" si="0"/>
        <v>20</v>
      </c>
      <c r="E17" s="3">
        <v>10</v>
      </c>
      <c r="F17" s="2">
        <v>2.6</v>
      </c>
      <c r="G17" s="2" t="s">
        <v>62</v>
      </c>
      <c r="I17" s="2">
        <v>7.2999999999999996E-4</v>
      </c>
    </row>
    <row r="18" spans="1:9" s="2" customFormat="1" x14ac:dyDescent="0.25">
      <c r="A18" s="2" t="s">
        <v>22</v>
      </c>
      <c r="B18" s="2" t="s">
        <v>63</v>
      </c>
      <c r="C18" s="2" t="s">
        <v>64</v>
      </c>
      <c r="D18" s="2">
        <f t="shared" si="0"/>
        <v>98.6</v>
      </c>
      <c r="E18" s="3">
        <v>49.3</v>
      </c>
      <c r="F18" s="2">
        <v>3</v>
      </c>
      <c r="G18" s="2">
        <v>16</v>
      </c>
      <c r="I18" s="2">
        <v>0.1</v>
      </c>
    </row>
    <row r="19" spans="1:9" s="2" customFormat="1" x14ac:dyDescent="0.25">
      <c r="A19" s="2" t="s">
        <v>22</v>
      </c>
      <c r="B19" s="2" t="s">
        <v>65</v>
      </c>
      <c r="C19" s="2" t="s">
        <v>66</v>
      </c>
      <c r="D19" s="2">
        <f t="shared" si="0"/>
        <v>16.399999999999999</v>
      </c>
      <c r="E19" s="3">
        <v>8.1999999999999993</v>
      </c>
      <c r="F19" s="2">
        <v>3</v>
      </c>
      <c r="G19" s="2">
        <v>18.7</v>
      </c>
      <c r="I19" s="2">
        <v>5.0000000000000001E-4</v>
      </c>
    </row>
    <row r="20" spans="1:9" s="2" customFormat="1" x14ac:dyDescent="0.25">
      <c r="A20" s="2" t="s">
        <v>22</v>
      </c>
      <c r="B20" s="2" t="s">
        <v>67</v>
      </c>
      <c r="C20" s="2" t="s">
        <v>68</v>
      </c>
      <c r="D20" s="2">
        <f t="shared" si="0"/>
        <v>43</v>
      </c>
      <c r="E20" s="3">
        <v>21.5</v>
      </c>
      <c r="F20" s="2">
        <v>3</v>
      </c>
      <c r="G20" s="2">
        <v>17.5</v>
      </c>
      <c r="I20" s="2">
        <v>8.0000000000000002E-3</v>
      </c>
    </row>
    <row r="21" spans="1:9" s="2" customFormat="1" x14ac:dyDescent="0.25">
      <c r="A21" s="2" t="s">
        <v>22</v>
      </c>
      <c r="B21" s="2" t="s">
        <v>69</v>
      </c>
      <c r="C21" s="2">
        <v>0.04</v>
      </c>
      <c r="D21" s="2">
        <f t="shared" si="0"/>
        <v>8.6</v>
      </c>
      <c r="E21" s="3">
        <v>4.3</v>
      </c>
      <c r="F21" s="2">
        <v>2.6</v>
      </c>
      <c r="G21" s="2" t="s">
        <v>70</v>
      </c>
      <c r="I21" s="2">
        <v>5.8E-5</v>
      </c>
    </row>
    <row r="22" spans="1:9" s="2" customFormat="1" x14ac:dyDescent="0.25">
      <c r="A22" s="2" t="s">
        <v>22</v>
      </c>
      <c r="B22" s="2" t="s">
        <v>71</v>
      </c>
      <c r="C22" s="2">
        <v>0.04</v>
      </c>
      <c r="D22" s="2">
        <f t="shared" si="0"/>
        <v>8</v>
      </c>
      <c r="E22" s="3">
        <v>4</v>
      </c>
      <c r="F22" s="2">
        <v>2.6</v>
      </c>
      <c r="G22" s="2" t="s">
        <v>72</v>
      </c>
      <c r="I22" s="2">
        <v>4.6E-5</v>
      </c>
    </row>
    <row r="23" spans="1:9" s="2" customFormat="1" x14ac:dyDescent="0.25">
      <c r="A23" s="2" t="s">
        <v>22</v>
      </c>
      <c r="B23" s="2" t="s">
        <v>73</v>
      </c>
      <c r="C23" s="2">
        <v>0.04</v>
      </c>
      <c r="D23" s="2">
        <f t="shared" si="0"/>
        <v>5.4</v>
      </c>
      <c r="E23" s="3">
        <v>2.7</v>
      </c>
      <c r="F23" s="2">
        <v>2.6</v>
      </c>
      <c r="G23" s="2" t="s">
        <v>74</v>
      </c>
      <c r="I23" s="2">
        <v>1.4E-5</v>
      </c>
    </row>
    <row r="24" spans="1:9" s="2" customFormat="1" x14ac:dyDescent="0.25">
      <c r="A24" s="2" t="s">
        <v>22</v>
      </c>
      <c r="B24" s="2" t="s">
        <v>75</v>
      </c>
      <c r="C24" s="2">
        <v>0.04</v>
      </c>
      <c r="D24" s="2">
        <f t="shared" si="0"/>
        <v>5</v>
      </c>
      <c r="E24" s="3">
        <v>2.5</v>
      </c>
      <c r="F24" s="2">
        <v>2.6</v>
      </c>
      <c r="G24" s="2" t="s">
        <v>76</v>
      </c>
      <c r="I24" s="2">
        <v>1.1E-5</v>
      </c>
    </row>
    <row r="25" spans="1:9" s="2" customFormat="1" x14ac:dyDescent="0.25">
      <c r="A25" s="2" t="s">
        <v>22</v>
      </c>
      <c r="B25" s="2" t="s">
        <v>77</v>
      </c>
      <c r="C25" s="2">
        <v>0.04</v>
      </c>
      <c r="D25" s="2">
        <f t="shared" si="0"/>
        <v>3.8</v>
      </c>
      <c r="E25" s="3">
        <v>1.9</v>
      </c>
      <c r="F25" s="2">
        <v>2.6</v>
      </c>
      <c r="G25" s="2" t="s">
        <v>78</v>
      </c>
      <c r="I25" s="2">
        <v>5.0000000000000004E-6</v>
      </c>
    </row>
    <row r="26" spans="1:9" s="2" customFormat="1" x14ac:dyDescent="0.25">
      <c r="A26" s="2" t="s">
        <v>22</v>
      </c>
      <c r="B26" s="2" t="s">
        <v>79</v>
      </c>
      <c r="C26" s="2">
        <v>0.04</v>
      </c>
      <c r="D26" s="2">
        <f t="shared" si="0"/>
        <v>4.4000000000000004</v>
      </c>
      <c r="E26" s="3">
        <v>2.2000000000000002</v>
      </c>
      <c r="F26" s="2">
        <v>2.6</v>
      </c>
      <c r="G26" s="2" t="s">
        <v>80</v>
      </c>
      <c r="I26" s="2">
        <v>7.9999999999999996E-6</v>
      </c>
    </row>
    <row r="27" spans="1:9" s="2" customFormat="1" x14ac:dyDescent="0.25">
      <c r="A27" s="2" t="s">
        <v>22</v>
      </c>
      <c r="B27" s="2" t="s">
        <v>81</v>
      </c>
      <c r="C27" s="2">
        <v>0.04</v>
      </c>
      <c r="D27" s="2">
        <f t="shared" si="0"/>
        <v>5.2</v>
      </c>
      <c r="E27" s="3">
        <v>2.6</v>
      </c>
      <c r="F27" s="2">
        <v>2.6</v>
      </c>
      <c r="G27" s="2" t="s">
        <v>82</v>
      </c>
      <c r="I27" s="2">
        <v>1.2999999999999999E-5</v>
      </c>
    </row>
    <row r="28" spans="1:9" s="2" customFormat="1" x14ac:dyDescent="0.25">
      <c r="A28" s="2" t="s">
        <v>22</v>
      </c>
      <c r="B28" s="2" t="s">
        <v>83</v>
      </c>
      <c r="C28" s="2">
        <v>0.04</v>
      </c>
      <c r="D28" s="2">
        <f t="shared" si="0"/>
        <v>5.2</v>
      </c>
      <c r="E28" s="3">
        <v>2.6</v>
      </c>
      <c r="F28" s="2">
        <v>2.6</v>
      </c>
      <c r="G28" s="2" t="s">
        <v>82</v>
      </c>
      <c r="I28" s="2">
        <v>1.2999999999999999E-5</v>
      </c>
    </row>
    <row r="29" spans="1:9" s="2" customFormat="1" x14ac:dyDescent="0.25">
      <c r="A29" s="2" t="s">
        <v>22</v>
      </c>
      <c r="B29" s="2" t="s">
        <v>84</v>
      </c>
      <c r="C29" s="2">
        <v>0.04</v>
      </c>
      <c r="D29" s="2">
        <f t="shared" si="0"/>
        <v>3.2</v>
      </c>
      <c r="E29" s="3">
        <v>1.6</v>
      </c>
      <c r="F29" s="2">
        <v>2.6</v>
      </c>
      <c r="G29" s="2" t="s">
        <v>85</v>
      </c>
      <c r="I29" s="2">
        <v>3.0000000000000001E-6</v>
      </c>
    </row>
    <row r="30" spans="1:9" s="2" customFormat="1" x14ac:dyDescent="0.25">
      <c r="A30" s="2" t="s">
        <v>22</v>
      </c>
      <c r="B30" s="2" t="s">
        <v>86</v>
      </c>
      <c r="C30" s="2">
        <v>0.04</v>
      </c>
      <c r="D30" s="2">
        <f t="shared" si="0"/>
        <v>3.8</v>
      </c>
      <c r="E30" s="3">
        <v>1.9</v>
      </c>
      <c r="F30" s="2">
        <v>2.6</v>
      </c>
      <c r="G30" s="2" t="s">
        <v>78</v>
      </c>
      <c r="I30" s="2">
        <v>5.0000000000000004E-6</v>
      </c>
    </row>
    <row r="31" spans="1:9" s="2" customFormat="1" x14ac:dyDescent="0.25">
      <c r="A31" s="2" t="s">
        <v>22</v>
      </c>
      <c r="B31" s="2" t="s">
        <v>87</v>
      </c>
      <c r="C31" s="2">
        <v>0.04</v>
      </c>
      <c r="D31" s="2">
        <f t="shared" si="0"/>
        <v>6.8</v>
      </c>
      <c r="E31" s="3">
        <v>3.4</v>
      </c>
      <c r="F31" s="2">
        <v>2.6</v>
      </c>
      <c r="G31" s="2" t="s">
        <v>88</v>
      </c>
      <c r="I31" s="2">
        <v>2.9E-5</v>
      </c>
    </row>
    <row r="32" spans="1:9" s="2" customFormat="1" x14ac:dyDescent="0.25">
      <c r="A32" s="2" t="s">
        <v>22</v>
      </c>
      <c r="B32" s="2" t="s">
        <v>89</v>
      </c>
      <c r="C32" s="2">
        <v>0.04</v>
      </c>
      <c r="D32" s="2">
        <f t="shared" si="0"/>
        <v>4</v>
      </c>
      <c r="E32" s="3">
        <v>2</v>
      </c>
      <c r="F32" s="2">
        <v>2.6</v>
      </c>
      <c r="G32" s="2" t="s">
        <v>90</v>
      </c>
      <c r="I32" s="2">
        <v>6.0000000000000002E-6</v>
      </c>
    </row>
    <row r="33" spans="1:9" s="2" customFormat="1" x14ac:dyDescent="0.25">
      <c r="A33" s="2" t="s">
        <v>22</v>
      </c>
      <c r="B33" s="2" t="s">
        <v>91</v>
      </c>
      <c r="C33" s="2">
        <v>0.04</v>
      </c>
      <c r="D33" s="2">
        <f t="shared" si="0"/>
        <v>4</v>
      </c>
      <c r="E33" s="3">
        <v>2</v>
      </c>
      <c r="F33" s="2">
        <v>2.6</v>
      </c>
      <c r="G33" s="2" t="s">
        <v>92</v>
      </c>
      <c r="I33" s="2">
        <v>6.0000000000000002E-6</v>
      </c>
    </row>
    <row r="34" spans="1:9" s="2" customFormat="1" x14ac:dyDescent="0.25">
      <c r="A34" s="2" t="s">
        <v>22</v>
      </c>
      <c r="B34" s="2" t="s">
        <v>93</v>
      </c>
      <c r="C34" s="2">
        <v>0.04</v>
      </c>
      <c r="D34" s="2">
        <f t="shared" si="0"/>
        <v>4</v>
      </c>
      <c r="E34" s="3">
        <v>2</v>
      </c>
      <c r="F34" s="2">
        <v>2.6</v>
      </c>
      <c r="G34" s="2" t="s">
        <v>94</v>
      </c>
      <c r="I34" s="2">
        <v>6.0000000000000002E-6</v>
      </c>
    </row>
    <row r="35" spans="1:9" s="2" customFormat="1" x14ac:dyDescent="0.25">
      <c r="A35" s="2" t="s">
        <v>22</v>
      </c>
      <c r="B35" s="2" t="s">
        <v>95</v>
      </c>
      <c r="C35" s="2">
        <v>0.04</v>
      </c>
      <c r="D35" s="2">
        <f t="shared" si="0"/>
        <v>3</v>
      </c>
      <c r="E35" s="3">
        <v>1.5</v>
      </c>
      <c r="F35" s="2">
        <v>2.6</v>
      </c>
      <c r="G35" s="2" t="s">
        <v>96</v>
      </c>
      <c r="I35" s="2">
        <v>3.0000000000000001E-6</v>
      </c>
    </row>
    <row r="36" spans="1:9" s="2" customFormat="1" x14ac:dyDescent="0.25">
      <c r="A36" s="2" t="s">
        <v>22</v>
      </c>
      <c r="B36" s="2" t="s">
        <v>97</v>
      </c>
      <c r="C36" s="2">
        <v>0.04</v>
      </c>
      <c r="D36" s="2">
        <f t="shared" si="0"/>
        <v>3</v>
      </c>
      <c r="E36" s="3">
        <v>1.5</v>
      </c>
      <c r="F36" s="2">
        <v>2.6</v>
      </c>
      <c r="G36" s="2" t="s">
        <v>96</v>
      </c>
      <c r="I36" s="2">
        <v>3.0000000000000001E-6</v>
      </c>
    </row>
    <row r="37" spans="1:9" s="2" customFormat="1" x14ac:dyDescent="0.25">
      <c r="A37" s="2" t="s">
        <v>22</v>
      </c>
      <c r="B37" s="2" t="s">
        <v>98</v>
      </c>
      <c r="C37" s="2">
        <v>0.04</v>
      </c>
      <c r="D37" s="2">
        <f t="shared" si="0"/>
        <v>3</v>
      </c>
      <c r="E37" s="3">
        <v>1.5</v>
      </c>
      <c r="F37" s="2">
        <v>2.6</v>
      </c>
      <c r="G37" s="2" t="s">
        <v>85</v>
      </c>
      <c r="I37" s="2">
        <v>3.0000000000000001E-6</v>
      </c>
    </row>
    <row r="38" spans="1:9" s="2" customFormat="1" x14ac:dyDescent="0.25">
      <c r="A38" s="2" t="s">
        <v>22</v>
      </c>
      <c r="B38" s="2" t="s">
        <v>99</v>
      </c>
      <c r="C38" s="2">
        <v>0.04</v>
      </c>
      <c r="D38" s="2">
        <f t="shared" si="0"/>
        <v>2</v>
      </c>
      <c r="E38" s="3">
        <v>1</v>
      </c>
      <c r="F38" s="2">
        <v>2.6</v>
      </c>
      <c r="G38" s="2" t="s">
        <v>100</v>
      </c>
      <c r="I38" s="2">
        <v>9.9999999999999995E-7</v>
      </c>
    </row>
    <row r="39" spans="1:9" s="2" customFormat="1" x14ac:dyDescent="0.25">
      <c r="A39" s="2" t="s">
        <v>22</v>
      </c>
      <c r="B39" s="2" t="s">
        <v>101</v>
      </c>
      <c r="C39" s="2">
        <v>0.04</v>
      </c>
      <c r="D39" s="2">
        <f t="shared" si="0"/>
        <v>2</v>
      </c>
      <c r="E39" s="3">
        <v>1</v>
      </c>
      <c r="F39" s="2">
        <v>2.6</v>
      </c>
      <c r="G39" s="2" t="s">
        <v>100</v>
      </c>
      <c r="I39" s="2">
        <v>9.9999999999999995E-7</v>
      </c>
    </row>
    <row r="40" spans="1:9" s="2" customFormat="1" x14ac:dyDescent="0.25">
      <c r="A40" s="2" t="s">
        <v>22</v>
      </c>
      <c r="B40" s="2" t="s">
        <v>102</v>
      </c>
      <c r="C40" s="2">
        <v>0.04</v>
      </c>
      <c r="D40" s="2">
        <f t="shared" si="0"/>
        <v>2</v>
      </c>
      <c r="E40" s="3">
        <v>1</v>
      </c>
      <c r="F40" s="2">
        <v>2.6</v>
      </c>
      <c r="G40" s="2" t="s">
        <v>103</v>
      </c>
      <c r="I40" s="2">
        <v>9.9999999999999995E-7</v>
      </c>
    </row>
    <row r="41" spans="1:9" s="2" customFormat="1" x14ac:dyDescent="0.25">
      <c r="A41" s="2" t="s">
        <v>22</v>
      </c>
      <c r="B41" s="2" t="s">
        <v>104</v>
      </c>
      <c r="C41" s="2">
        <v>0.04</v>
      </c>
      <c r="D41" s="2">
        <f t="shared" si="0"/>
        <v>2</v>
      </c>
      <c r="E41" s="3">
        <v>1</v>
      </c>
      <c r="F41" s="2">
        <v>2.6</v>
      </c>
      <c r="G41" s="2" t="s">
        <v>103</v>
      </c>
      <c r="I41" s="2">
        <v>9.9999999999999995E-7</v>
      </c>
    </row>
    <row r="42" spans="1:9" s="2" customFormat="1" x14ac:dyDescent="0.25">
      <c r="A42" s="2" t="s">
        <v>22</v>
      </c>
      <c r="B42" s="2" t="s">
        <v>105</v>
      </c>
      <c r="C42" s="2">
        <v>0.04</v>
      </c>
      <c r="D42" s="2">
        <f t="shared" si="0"/>
        <v>2</v>
      </c>
      <c r="E42" s="3">
        <v>1</v>
      </c>
      <c r="F42" s="2">
        <v>2.6</v>
      </c>
      <c r="G42" s="2" t="s">
        <v>106</v>
      </c>
      <c r="I42" s="2">
        <v>9.9999999999999995E-7</v>
      </c>
    </row>
    <row r="43" spans="1:9" s="2" customFormat="1" x14ac:dyDescent="0.25">
      <c r="A43" s="2" t="s">
        <v>22</v>
      </c>
      <c r="B43" s="2" t="s">
        <v>107</v>
      </c>
      <c r="C43" s="2">
        <v>0.04</v>
      </c>
      <c r="D43" s="2">
        <f t="shared" si="0"/>
        <v>3</v>
      </c>
      <c r="E43" s="3">
        <v>1.5</v>
      </c>
      <c r="F43" s="2">
        <v>2.6</v>
      </c>
      <c r="G43" s="2" t="s">
        <v>85</v>
      </c>
      <c r="I43" s="2">
        <v>3.0000000000000001E-6</v>
      </c>
    </row>
    <row r="44" spans="1:9" s="2" customFormat="1" x14ac:dyDescent="0.25">
      <c r="A44" s="2" t="s">
        <v>22</v>
      </c>
      <c r="B44" s="2" t="s">
        <v>108</v>
      </c>
      <c r="C44" s="2">
        <v>0.04</v>
      </c>
      <c r="D44" s="2">
        <f t="shared" si="0"/>
        <v>2</v>
      </c>
      <c r="E44" s="3">
        <v>1</v>
      </c>
      <c r="F44" s="2">
        <v>2.6</v>
      </c>
      <c r="G44" s="2" t="s">
        <v>109</v>
      </c>
      <c r="I44" s="2">
        <v>9.9999999999999995E-7</v>
      </c>
    </row>
    <row r="45" spans="1:9" s="2" customFormat="1" x14ac:dyDescent="0.25">
      <c r="A45" s="2" t="s">
        <v>22</v>
      </c>
      <c r="B45" s="2" t="s">
        <v>110</v>
      </c>
      <c r="C45" s="2">
        <v>0.04</v>
      </c>
      <c r="D45" s="2">
        <f t="shared" si="0"/>
        <v>4</v>
      </c>
      <c r="E45" s="3">
        <v>2</v>
      </c>
      <c r="F45" s="2">
        <v>2.6</v>
      </c>
      <c r="G45" s="2" t="s">
        <v>78</v>
      </c>
      <c r="I45" s="2">
        <v>6.0000000000000002E-6</v>
      </c>
    </row>
    <row r="46" spans="1:9" s="2" customFormat="1" x14ac:dyDescent="0.25">
      <c r="A46" s="2" t="s">
        <v>22</v>
      </c>
      <c r="B46" s="2" t="s">
        <v>111</v>
      </c>
      <c r="C46" s="2">
        <v>0.04</v>
      </c>
      <c r="D46" s="2">
        <f t="shared" si="0"/>
        <v>2</v>
      </c>
      <c r="E46" s="3">
        <v>1</v>
      </c>
      <c r="F46" s="2">
        <v>2.6</v>
      </c>
      <c r="G46" s="2" t="s">
        <v>112</v>
      </c>
      <c r="I46" s="2">
        <v>9.9999999999999995E-7</v>
      </c>
    </row>
    <row r="47" spans="1:9" s="2" customFormat="1" x14ac:dyDescent="0.25">
      <c r="A47" s="2" t="s">
        <v>22</v>
      </c>
      <c r="B47" s="2" t="s">
        <v>113</v>
      </c>
      <c r="C47" s="2">
        <v>0.04</v>
      </c>
      <c r="D47" s="2">
        <f t="shared" si="0"/>
        <v>3</v>
      </c>
      <c r="E47" s="3">
        <v>1.5</v>
      </c>
      <c r="F47" s="2">
        <v>2.6</v>
      </c>
      <c r="G47" s="2" t="s">
        <v>85</v>
      </c>
      <c r="I47" s="2">
        <v>3.0000000000000001E-6</v>
      </c>
    </row>
    <row r="48" spans="1:9" s="2" customFormat="1" x14ac:dyDescent="0.25">
      <c r="A48" s="2" t="s">
        <v>22</v>
      </c>
      <c r="B48" s="2" t="s">
        <v>114</v>
      </c>
      <c r="C48" s="2">
        <v>0.04</v>
      </c>
      <c r="D48" s="2">
        <f t="shared" si="0"/>
        <v>2</v>
      </c>
      <c r="E48" s="3">
        <v>1</v>
      </c>
      <c r="F48" s="2">
        <v>2.6</v>
      </c>
      <c r="G48" s="2" t="s">
        <v>115</v>
      </c>
      <c r="I48" s="2">
        <v>9.9999999999999995E-7</v>
      </c>
    </row>
    <row r="49" spans="1:9" s="2" customFormat="1" x14ac:dyDescent="0.25">
      <c r="A49" s="2" t="s">
        <v>22</v>
      </c>
      <c r="B49" s="2" t="s">
        <v>116</v>
      </c>
      <c r="C49" s="2">
        <v>0.04</v>
      </c>
      <c r="D49" s="2">
        <f t="shared" si="0"/>
        <v>4</v>
      </c>
      <c r="E49" s="3">
        <v>2</v>
      </c>
      <c r="F49" s="2">
        <v>2.6</v>
      </c>
      <c r="G49" s="2" t="s">
        <v>117</v>
      </c>
      <c r="I49" s="2">
        <v>6.0000000000000002E-6</v>
      </c>
    </row>
    <row r="50" spans="1:9" s="2" customFormat="1" x14ac:dyDescent="0.25">
      <c r="A50" s="2" t="s">
        <v>22</v>
      </c>
      <c r="B50" s="2" t="s">
        <v>118</v>
      </c>
      <c r="C50" s="2">
        <v>0.04</v>
      </c>
      <c r="D50" s="2">
        <f t="shared" si="0"/>
        <v>3</v>
      </c>
      <c r="E50" s="3">
        <v>1.5</v>
      </c>
      <c r="F50" s="2">
        <v>2.6</v>
      </c>
      <c r="G50" s="2" t="s">
        <v>103</v>
      </c>
      <c r="I50" s="2">
        <v>3.0000000000000001E-6</v>
      </c>
    </row>
    <row r="51" spans="1:9" s="2" customFormat="1" x14ac:dyDescent="0.25">
      <c r="A51" s="2" t="s">
        <v>22</v>
      </c>
      <c r="B51" s="2" t="s">
        <v>119</v>
      </c>
      <c r="C51" s="2">
        <v>0.04</v>
      </c>
      <c r="D51" s="2">
        <f t="shared" si="0"/>
        <v>4</v>
      </c>
      <c r="E51" s="3">
        <v>2</v>
      </c>
      <c r="F51" s="2">
        <v>2.6</v>
      </c>
      <c r="G51" s="2" t="s">
        <v>117</v>
      </c>
      <c r="I51" s="2">
        <v>6.0000000000000002E-6</v>
      </c>
    </row>
    <row r="52" spans="1:9" s="2" customFormat="1" x14ac:dyDescent="0.25">
      <c r="A52" s="2" t="s">
        <v>22</v>
      </c>
      <c r="B52" s="2" t="s">
        <v>120</v>
      </c>
      <c r="C52" s="2">
        <v>0.04</v>
      </c>
      <c r="D52" s="2">
        <f t="shared" si="0"/>
        <v>2</v>
      </c>
      <c r="E52" s="3">
        <v>1</v>
      </c>
      <c r="F52" s="2">
        <v>2.6</v>
      </c>
      <c r="G52" s="2" t="s">
        <v>106</v>
      </c>
      <c r="I52" s="2">
        <v>9.9999999999999995E-7</v>
      </c>
    </row>
    <row r="53" spans="1:9" s="2" customFormat="1" x14ac:dyDescent="0.25">
      <c r="A53" s="2" t="s">
        <v>22</v>
      </c>
      <c r="B53" s="2" t="s">
        <v>121</v>
      </c>
      <c r="C53" s="2">
        <v>0.04</v>
      </c>
      <c r="D53" s="2">
        <f t="shared" si="0"/>
        <v>2</v>
      </c>
      <c r="E53" s="3">
        <v>1</v>
      </c>
      <c r="F53" s="2">
        <v>2.6</v>
      </c>
      <c r="G53" s="2" t="s">
        <v>122</v>
      </c>
      <c r="I53" s="2">
        <v>9.9999999999999995E-7</v>
      </c>
    </row>
    <row r="54" spans="1:9" s="2" customFormat="1" x14ac:dyDescent="0.25">
      <c r="A54" s="2" t="s">
        <v>22</v>
      </c>
      <c r="B54" s="2" t="s">
        <v>123</v>
      </c>
      <c r="C54" s="2">
        <v>0.04</v>
      </c>
      <c r="D54" s="2">
        <f t="shared" si="0"/>
        <v>2</v>
      </c>
      <c r="E54" s="3">
        <v>1</v>
      </c>
      <c r="F54" s="2">
        <v>2.6</v>
      </c>
      <c r="G54" s="2" t="s">
        <v>124</v>
      </c>
      <c r="I54" s="2">
        <v>9.9999999999999995E-7</v>
      </c>
    </row>
    <row r="55" spans="1:9" s="2" customFormat="1" x14ac:dyDescent="0.25">
      <c r="A55" s="2" t="s">
        <v>22</v>
      </c>
      <c r="B55" s="2" t="s">
        <v>125</v>
      </c>
      <c r="C55" s="2">
        <v>0.04</v>
      </c>
      <c r="D55" s="2">
        <f t="shared" si="0"/>
        <v>2</v>
      </c>
      <c r="E55" s="3">
        <v>1</v>
      </c>
      <c r="F55" s="2">
        <v>2.6</v>
      </c>
      <c r="G55" s="2" t="s">
        <v>126</v>
      </c>
      <c r="I55" s="2">
        <v>9.9999999999999995E-7</v>
      </c>
    </row>
    <row r="56" spans="1:9" s="2" customFormat="1" x14ac:dyDescent="0.25">
      <c r="A56" s="2" t="s">
        <v>22</v>
      </c>
      <c r="B56" s="2" t="s">
        <v>127</v>
      </c>
      <c r="C56" s="2">
        <v>0.04</v>
      </c>
      <c r="D56" s="2">
        <f t="shared" si="0"/>
        <v>2</v>
      </c>
      <c r="E56" s="3">
        <v>1</v>
      </c>
      <c r="F56" s="2">
        <v>2.6</v>
      </c>
      <c r="G56" s="2" t="s">
        <v>106</v>
      </c>
      <c r="I56" s="2">
        <v>9.9999999999999995E-7</v>
      </c>
    </row>
    <row r="57" spans="1:9" s="2" customFormat="1" x14ac:dyDescent="0.25">
      <c r="A57" s="2" t="s">
        <v>22</v>
      </c>
      <c r="B57" s="2" t="s">
        <v>128</v>
      </c>
      <c r="C57" s="2">
        <v>0.04</v>
      </c>
      <c r="D57" s="2">
        <f t="shared" si="0"/>
        <v>2</v>
      </c>
      <c r="E57" s="3">
        <v>1</v>
      </c>
      <c r="F57" s="2">
        <v>2.6</v>
      </c>
      <c r="G57" s="2" t="s">
        <v>124</v>
      </c>
      <c r="I57" s="2">
        <v>9.9999999999999995E-7</v>
      </c>
    </row>
    <row r="58" spans="1:9" s="2" customFormat="1" x14ac:dyDescent="0.25">
      <c r="A58" s="2" t="s">
        <v>22</v>
      </c>
      <c r="B58" s="2" t="s">
        <v>129</v>
      </c>
      <c r="C58" s="2">
        <v>0.04</v>
      </c>
      <c r="D58" s="2">
        <f t="shared" si="0"/>
        <v>2</v>
      </c>
      <c r="E58" s="3">
        <v>1</v>
      </c>
      <c r="F58" s="2">
        <v>2.6</v>
      </c>
      <c r="G58" s="2" t="s">
        <v>103</v>
      </c>
      <c r="I58" s="2">
        <v>9.9999999999999995E-7</v>
      </c>
    </row>
    <row r="59" spans="1:9" s="2" customFormat="1" x14ac:dyDescent="0.25">
      <c r="A59" s="2" t="s">
        <v>22</v>
      </c>
      <c r="B59" s="2" t="s">
        <v>130</v>
      </c>
      <c r="C59" s="2">
        <v>0.04</v>
      </c>
      <c r="D59" s="2">
        <f t="shared" si="0"/>
        <v>4</v>
      </c>
      <c r="E59" s="3">
        <v>2</v>
      </c>
      <c r="F59" s="2">
        <v>2.6</v>
      </c>
      <c r="G59" s="2" t="s">
        <v>126</v>
      </c>
      <c r="I59" s="2">
        <v>6.0000000000000002E-6</v>
      </c>
    </row>
    <row r="60" spans="1:9" s="2" customFormat="1" x14ac:dyDescent="0.25">
      <c r="A60" s="2" t="s">
        <v>22</v>
      </c>
      <c r="B60" s="2" t="s">
        <v>131</v>
      </c>
      <c r="C60" s="2">
        <v>0.04</v>
      </c>
      <c r="D60" s="2">
        <f t="shared" si="0"/>
        <v>1</v>
      </c>
      <c r="E60" s="3">
        <v>0.5</v>
      </c>
      <c r="F60" s="2">
        <v>2.6</v>
      </c>
      <c r="G60" s="2" t="s">
        <v>115</v>
      </c>
      <c r="I60" s="2">
        <v>9.9999999999999995E-8</v>
      </c>
    </row>
    <row r="61" spans="1:9" s="2" customFormat="1" x14ac:dyDescent="0.25">
      <c r="A61" s="2" t="s">
        <v>22</v>
      </c>
      <c r="B61" s="2" t="s">
        <v>132</v>
      </c>
      <c r="C61" s="2">
        <v>0.04</v>
      </c>
      <c r="D61" s="2">
        <f t="shared" si="0"/>
        <v>2</v>
      </c>
      <c r="E61" s="3">
        <v>1</v>
      </c>
      <c r="F61" s="2">
        <v>2.6</v>
      </c>
      <c r="G61" s="2" t="s">
        <v>122</v>
      </c>
      <c r="I61" s="2">
        <v>9.9999999999999995E-7</v>
      </c>
    </row>
    <row r="62" spans="1:9" s="2" customFormat="1" x14ac:dyDescent="0.25">
      <c r="A62" s="2" t="s">
        <v>22</v>
      </c>
      <c r="B62" s="2" t="s">
        <v>133</v>
      </c>
      <c r="C62" s="2">
        <v>0.04</v>
      </c>
      <c r="D62" s="2">
        <f t="shared" si="0"/>
        <v>1</v>
      </c>
      <c r="E62" s="3">
        <v>0.5</v>
      </c>
      <c r="F62" s="2">
        <v>2.6</v>
      </c>
      <c r="G62" s="2" t="s">
        <v>134</v>
      </c>
      <c r="I62" s="2">
        <v>9.9999999999999995E-8</v>
      </c>
    </row>
    <row r="63" spans="1:9" s="2" customFormat="1" x14ac:dyDescent="0.25">
      <c r="A63" s="2" t="s">
        <v>22</v>
      </c>
      <c r="B63" s="2" t="s">
        <v>135</v>
      </c>
      <c r="C63" s="2">
        <v>0.04</v>
      </c>
      <c r="D63" s="2">
        <f t="shared" si="0"/>
        <v>2</v>
      </c>
      <c r="E63" s="3">
        <v>1</v>
      </c>
      <c r="F63" s="2">
        <v>2.6</v>
      </c>
      <c r="G63" s="2" t="s">
        <v>112</v>
      </c>
      <c r="I63" s="2">
        <v>9.9999999999999995E-7</v>
      </c>
    </row>
    <row r="64" spans="1:9" s="2" customFormat="1" x14ac:dyDescent="0.25">
      <c r="A64" s="2" t="s">
        <v>22</v>
      </c>
      <c r="B64" s="2" t="s">
        <v>136</v>
      </c>
      <c r="C64" s="2">
        <v>0.04</v>
      </c>
      <c r="D64" s="2">
        <f t="shared" si="0"/>
        <v>2</v>
      </c>
      <c r="E64" s="3">
        <v>1</v>
      </c>
      <c r="F64" s="2">
        <v>2.6</v>
      </c>
      <c r="G64" s="2" t="s">
        <v>109</v>
      </c>
      <c r="I64" s="2">
        <v>9.9999999999999995E-7</v>
      </c>
    </row>
    <row r="65" spans="1:9" s="2" customFormat="1" x14ac:dyDescent="0.25">
      <c r="A65" s="2" t="s">
        <v>22</v>
      </c>
      <c r="B65" s="2" t="s">
        <v>137</v>
      </c>
      <c r="C65" s="2">
        <v>0.04</v>
      </c>
      <c r="D65" s="2">
        <f t="shared" si="0"/>
        <v>2</v>
      </c>
      <c r="E65" s="3">
        <v>1</v>
      </c>
      <c r="F65" s="2">
        <v>2.6</v>
      </c>
      <c r="G65" s="2" t="s">
        <v>124</v>
      </c>
      <c r="I65" s="2">
        <v>9.9999999999999995E-7</v>
      </c>
    </row>
    <row r="66" spans="1:9" s="2" customFormat="1" x14ac:dyDescent="0.25">
      <c r="A66" s="2" t="s">
        <v>22</v>
      </c>
      <c r="B66" s="2" t="s">
        <v>138</v>
      </c>
      <c r="C66" s="2">
        <v>0.04</v>
      </c>
      <c r="D66" s="2">
        <f t="shared" si="0"/>
        <v>2</v>
      </c>
      <c r="E66" s="3">
        <v>1</v>
      </c>
      <c r="F66" s="2">
        <v>2.6</v>
      </c>
      <c r="G66" s="2" t="s">
        <v>115</v>
      </c>
      <c r="I66" s="2">
        <v>9.9999999999999995E-7</v>
      </c>
    </row>
    <row r="67" spans="1:9" s="2" customFormat="1" x14ac:dyDescent="0.25">
      <c r="A67" s="2" t="s">
        <v>22</v>
      </c>
      <c r="B67" s="2" t="s">
        <v>139</v>
      </c>
      <c r="C67" s="2">
        <v>0.04</v>
      </c>
      <c r="D67" s="2">
        <f t="shared" ref="D67:D130" si="1">E67*2</f>
        <v>2</v>
      </c>
      <c r="E67" s="3">
        <v>1</v>
      </c>
      <c r="F67" s="2">
        <v>2.6</v>
      </c>
      <c r="G67" s="2" t="s">
        <v>122</v>
      </c>
      <c r="I67" s="2">
        <v>9.9999999999999995E-7</v>
      </c>
    </row>
    <row r="68" spans="1:9" s="2" customFormat="1" x14ac:dyDescent="0.25">
      <c r="A68" s="2" t="s">
        <v>22</v>
      </c>
      <c r="B68" s="2" t="s">
        <v>140</v>
      </c>
      <c r="C68" s="2">
        <v>0.04</v>
      </c>
      <c r="D68" s="2">
        <f t="shared" si="1"/>
        <v>2</v>
      </c>
      <c r="E68" s="3">
        <v>1</v>
      </c>
      <c r="F68" s="2">
        <v>2.6</v>
      </c>
      <c r="G68" s="2" t="s">
        <v>141</v>
      </c>
      <c r="I68" s="2">
        <v>9.9999999999999995E-7</v>
      </c>
    </row>
    <row r="69" spans="1:9" s="2" customFormat="1" x14ac:dyDescent="0.25">
      <c r="A69" s="2" t="s">
        <v>22</v>
      </c>
      <c r="B69" s="2" t="s">
        <v>142</v>
      </c>
      <c r="C69" s="2">
        <v>0.04</v>
      </c>
      <c r="D69" s="2">
        <f t="shared" si="1"/>
        <v>2</v>
      </c>
      <c r="E69" s="3">
        <v>1</v>
      </c>
      <c r="F69" s="2">
        <v>2.6</v>
      </c>
      <c r="G69" s="2" t="s">
        <v>143</v>
      </c>
      <c r="I69" s="2">
        <v>9.9999999999999995E-7</v>
      </c>
    </row>
    <row r="70" spans="1:9" s="2" customFormat="1" x14ac:dyDescent="0.25">
      <c r="A70" s="2" t="s">
        <v>22</v>
      </c>
      <c r="B70" s="2" t="s">
        <v>144</v>
      </c>
      <c r="C70" s="2">
        <v>0.04</v>
      </c>
      <c r="D70" s="2">
        <f t="shared" si="1"/>
        <v>2</v>
      </c>
      <c r="E70" s="3">
        <v>1</v>
      </c>
      <c r="F70" s="2">
        <v>2.6</v>
      </c>
      <c r="G70" s="2" t="s">
        <v>115</v>
      </c>
      <c r="I70" s="2">
        <v>9.9999999999999995E-7</v>
      </c>
    </row>
    <row r="71" spans="1:9" s="2" customFormat="1" x14ac:dyDescent="0.25">
      <c r="A71" s="2" t="s">
        <v>22</v>
      </c>
      <c r="B71" s="2" t="s">
        <v>145</v>
      </c>
      <c r="C71" s="2">
        <v>0.04</v>
      </c>
      <c r="D71" s="2">
        <f t="shared" si="1"/>
        <v>2</v>
      </c>
      <c r="E71" s="3">
        <v>1</v>
      </c>
      <c r="F71" s="2">
        <v>2.6</v>
      </c>
      <c r="G71" s="2" t="s">
        <v>112</v>
      </c>
      <c r="I71" s="2">
        <v>9.9999999999999995E-7</v>
      </c>
    </row>
    <row r="72" spans="1:9" s="2" customFormat="1" x14ac:dyDescent="0.25">
      <c r="A72" s="2" t="s">
        <v>146</v>
      </c>
      <c r="B72" s="2" t="s">
        <v>147</v>
      </c>
      <c r="C72" s="2" t="s">
        <v>150</v>
      </c>
      <c r="D72" s="2">
        <f t="shared" si="1"/>
        <v>396.4</v>
      </c>
      <c r="E72" s="3">
        <v>198.2</v>
      </c>
      <c r="F72" s="2" t="s">
        <v>149</v>
      </c>
      <c r="G72" s="2">
        <v>12.8</v>
      </c>
      <c r="I72" s="2" t="s">
        <v>148</v>
      </c>
    </row>
    <row r="73" spans="1:9" s="2" customFormat="1" x14ac:dyDescent="0.25">
      <c r="A73" s="2" t="s">
        <v>146</v>
      </c>
      <c r="B73" s="2" t="s">
        <v>151</v>
      </c>
      <c r="C73" s="2" t="s">
        <v>154</v>
      </c>
      <c r="D73" s="2">
        <f t="shared" si="1"/>
        <v>504.2</v>
      </c>
      <c r="E73" s="3">
        <v>252.1</v>
      </c>
      <c r="F73" s="2" t="s">
        <v>153</v>
      </c>
      <c r="G73" s="2">
        <v>11.8</v>
      </c>
      <c r="I73" s="2" t="s">
        <v>152</v>
      </c>
    </row>
    <row r="74" spans="1:9" s="2" customFormat="1" x14ac:dyDescent="0.25">
      <c r="A74" s="2" t="s">
        <v>146</v>
      </c>
      <c r="B74" s="2" t="s">
        <v>155</v>
      </c>
      <c r="C74" s="2" t="s">
        <v>158</v>
      </c>
      <c r="D74" s="2">
        <f t="shared" si="1"/>
        <v>1066</v>
      </c>
      <c r="E74" s="3">
        <v>533</v>
      </c>
      <c r="F74" s="2" t="s">
        <v>157</v>
      </c>
      <c r="G74" s="2">
        <v>10.199999999999999</v>
      </c>
      <c r="I74" s="2" t="s">
        <v>156</v>
      </c>
    </row>
    <row r="75" spans="1:9" s="2" customFormat="1" x14ac:dyDescent="0.25">
      <c r="A75" s="2" t="s">
        <v>146</v>
      </c>
      <c r="B75" s="2" t="s">
        <v>159</v>
      </c>
      <c r="C75" s="2" t="s">
        <v>162</v>
      </c>
      <c r="D75" s="2">
        <f t="shared" si="1"/>
        <v>1123.4000000000001</v>
      </c>
      <c r="E75" s="3">
        <v>561.70000000000005</v>
      </c>
      <c r="F75" s="2" t="s">
        <v>161</v>
      </c>
      <c r="G75" s="2">
        <v>10.4</v>
      </c>
      <c r="I75" s="2" t="s">
        <v>160</v>
      </c>
    </row>
    <row r="76" spans="1:9" s="2" customFormat="1" x14ac:dyDescent="0.25">
      <c r="A76" s="2" t="s">
        <v>146</v>
      </c>
      <c r="B76" s="2" t="s">
        <v>163</v>
      </c>
      <c r="C76" s="2" t="s">
        <v>166</v>
      </c>
      <c r="D76" s="2">
        <f t="shared" si="1"/>
        <v>1528.6</v>
      </c>
      <c r="E76" s="3">
        <v>764.3</v>
      </c>
      <c r="F76" s="2" t="s">
        <v>165</v>
      </c>
      <c r="G76" s="2">
        <v>9.6</v>
      </c>
      <c r="I76" s="2" t="s">
        <v>164</v>
      </c>
    </row>
    <row r="77" spans="1:9" s="2" customFormat="1" x14ac:dyDescent="0.25">
      <c r="A77" s="2" t="s">
        <v>146</v>
      </c>
      <c r="B77" s="2" t="s">
        <v>167</v>
      </c>
      <c r="C77" s="2">
        <v>0.2</v>
      </c>
      <c r="D77" s="2">
        <f t="shared" si="1"/>
        <v>5149.46</v>
      </c>
      <c r="E77" s="3">
        <v>2574.73</v>
      </c>
      <c r="F77" s="2" t="s">
        <v>169</v>
      </c>
      <c r="G77" s="2">
        <v>8.4</v>
      </c>
      <c r="I77" s="2" t="s">
        <v>168</v>
      </c>
    </row>
    <row r="78" spans="1:9" s="2" customFormat="1" x14ac:dyDescent="0.25">
      <c r="A78" s="2" t="s">
        <v>146</v>
      </c>
      <c r="B78" s="2" t="s">
        <v>170</v>
      </c>
      <c r="C78" s="2">
        <v>0.3</v>
      </c>
      <c r="D78" s="2">
        <f t="shared" si="1"/>
        <v>270</v>
      </c>
      <c r="E78" s="3">
        <v>135</v>
      </c>
      <c r="F78" s="2" t="s">
        <v>172</v>
      </c>
      <c r="G78" s="2">
        <v>14.4</v>
      </c>
      <c r="I78" s="2" t="s">
        <v>171</v>
      </c>
    </row>
    <row r="79" spans="1:9" s="2" customFormat="1" x14ac:dyDescent="0.25">
      <c r="A79" s="2" t="s">
        <v>146</v>
      </c>
      <c r="B79" s="2" t="s">
        <v>173</v>
      </c>
      <c r="C79" s="2">
        <v>0.6</v>
      </c>
      <c r="D79" s="2">
        <f t="shared" si="1"/>
        <v>1471.2</v>
      </c>
      <c r="E79" s="3">
        <v>735.6</v>
      </c>
      <c r="F79" s="2" t="s">
        <v>175</v>
      </c>
      <c r="G79" s="2">
        <v>11</v>
      </c>
      <c r="I79" s="2" t="s">
        <v>174</v>
      </c>
    </row>
    <row r="80" spans="1:9" s="2" customFormat="1" x14ac:dyDescent="0.25">
      <c r="A80" s="2" t="s">
        <v>146</v>
      </c>
      <c r="B80" s="2" t="s">
        <v>176</v>
      </c>
      <c r="C80" s="2" t="s">
        <v>179</v>
      </c>
      <c r="D80" s="2">
        <f t="shared" si="1"/>
        <v>213</v>
      </c>
      <c r="E80" s="3">
        <v>106.5</v>
      </c>
      <c r="F80" s="2" t="s">
        <v>178</v>
      </c>
      <c r="G80" s="2">
        <v>16.399999999999999</v>
      </c>
      <c r="I80" s="2" t="s">
        <v>177</v>
      </c>
    </row>
    <row r="81" spans="1:9" s="2" customFormat="1" x14ac:dyDescent="0.25">
      <c r="A81" s="2" t="s">
        <v>146</v>
      </c>
      <c r="B81" s="2" t="s">
        <v>180</v>
      </c>
      <c r="C81" s="2" t="s">
        <v>183</v>
      </c>
      <c r="D81" s="2">
        <f t="shared" si="1"/>
        <v>179</v>
      </c>
      <c r="E81" s="3">
        <v>89.5</v>
      </c>
      <c r="F81" s="2" t="s">
        <v>182</v>
      </c>
      <c r="G81" s="2">
        <v>14.4</v>
      </c>
      <c r="I81" s="2" t="s">
        <v>181</v>
      </c>
    </row>
    <row r="82" spans="1:9" s="2" customFormat="1" x14ac:dyDescent="0.25">
      <c r="A82" s="2" t="s">
        <v>146</v>
      </c>
      <c r="B82" s="2" t="s">
        <v>184</v>
      </c>
      <c r="C82" s="2" t="s">
        <v>187</v>
      </c>
      <c r="D82" s="2">
        <f t="shared" si="1"/>
        <v>116.2</v>
      </c>
      <c r="E82" s="3">
        <v>58.1</v>
      </c>
      <c r="F82" s="2" t="s">
        <v>186</v>
      </c>
      <c r="G82" s="2">
        <v>15.6</v>
      </c>
      <c r="I82" s="2" t="s">
        <v>185</v>
      </c>
    </row>
    <row r="83" spans="1:9" s="2" customFormat="1" x14ac:dyDescent="0.25">
      <c r="A83" s="2" t="s">
        <v>146</v>
      </c>
      <c r="B83" s="2" t="s">
        <v>188</v>
      </c>
      <c r="C83" s="2" t="s">
        <v>189</v>
      </c>
      <c r="D83" s="2">
        <f t="shared" si="1"/>
        <v>35.200000000000003</v>
      </c>
      <c r="E83" s="3">
        <v>17.600000000000001</v>
      </c>
      <c r="F83" s="2">
        <v>0.5</v>
      </c>
      <c r="G83" s="2">
        <v>18.399999999999999</v>
      </c>
      <c r="I83" s="2">
        <v>7.6000000000000004E-4</v>
      </c>
    </row>
    <row r="84" spans="1:9" s="2" customFormat="1" x14ac:dyDescent="0.25">
      <c r="A84" s="2" t="s">
        <v>146</v>
      </c>
      <c r="B84" s="2" t="s">
        <v>190</v>
      </c>
      <c r="C84" s="2">
        <v>1</v>
      </c>
      <c r="D84" s="2">
        <f t="shared" si="1"/>
        <v>24.8</v>
      </c>
      <c r="E84" s="3">
        <v>12.4</v>
      </c>
      <c r="F84" s="2">
        <v>0.5</v>
      </c>
      <c r="G84" s="2">
        <v>18.5</v>
      </c>
      <c r="I84" s="2">
        <v>2.7E-4</v>
      </c>
    </row>
    <row r="85" spans="1:9" s="2" customFormat="1" x14ac:dyDescent="0.25">
      <c r="A85" s="2" t="s">
        <v>146</v>
      </c>
      <c r="B85" s="2" t="s">
        <v>191</v>
      </c>
      <c r="C85" s="2" t="s">
        <v>192</v>
      </c>
      <c r="D85" s="2">
        <f t="shared" si="1"/>
        <v>21.4</v>
      </c>
      <c r="E85" s="3">
        <v>10.7</v>
      </c>
      <c r="F85" s="2">
        <v>0.5</v>
      </c>
      <c r="G85" s="2">
        <v>18.7</v>
      </c>
      <c r="I85" s="2">
        <v>1.7000000000000001E-4</v>
      </c>
    </row>
    <row r="86" spans="1:9" s="2" customFormat="1" x14ac:dyDescent="0.25">
      <c r="A86" s="2" t="s">
        <v>146</v>
      </c>
      <c r="B86" s="2" t="s">
        <v>193</v>
      </c>
      <c r="C86" s="2">
        <v>0.4</v>
      </c>
      <c r="D86" s="2">
        <f t="shared" si="1"/>
        <v>30.2</v>
      </c>
      <c r="E86" s="3">
        <v>15.1</v>
      </c>
      <c r="F86" s="2" t="s">
        <v>195</v>
      </c>
      <c r="G86" s="2">
        <v>19</v>
      </c>
      <c r="I86" s="2" t="s">
        <v>194</v>
      </c>
    </row>
    <row r="87" spans="1:9" s="2" customFormat="1" x14ac:dyDescent="0.25">
      <c r="A87" s="2" t="s">
        <v>146</v>
      </c>
      <c r="B87" s="2" t="s">
        <v>196</v>
      </c>
      <c r="C87" s="2">
        <v>0.6</v>
      </c>
      <c r="D87" s="2">
        <f t="shared" si="1"/>
        <v>86.2</v>
      </c>
      <c r="E87" s="3">
        <v>43.1</v>
      </c>
      <c r="F87" s="2" t="s">
        <v>198</v>
      </c>
      <c r="G87" s="2">
        <v>15.8</v>
      </c>
      <c r="I87" s="2" t="s">
        <v>197</v>
      </c>
    </row>
    <row r="88" spans="1:9" s="2" customFormat="1" x14ac:dyDescent="0.25">
      <c r="A88" s="2" t="s">
        <v>146</v>
      </c>
      <c r="B88" s="2" t="s">
        <v>199</v>
      </c>
      <c r="C88" s="2">
        <v>0.5</v>
      </c>
      <c r="D88" s="2">
        <f t="shared" si="1"/>
        <v>81.400000000000006</v>
      </c>
      <c r="E88" s="3">
        <v>40.700000000000003</v>
      </c>
      <c r="F88" s="2" t="s">
        <v>201</v>
      </c>
      <c r="G88" s="2">
        <v>16.399999999999999</v>
      </c>
      <c r="I88" s="2" t="s">
        <v>200</v>
      </c>
    </row>
    <row r="89" spans="1:9" s="2" customFormat="1" x14ac:dyDescent="0.25">
      <c r="A89" s="2" t="s">
        <v>146</v>
      </c>
      <c r="B89" s="2" t="s">
        <v>202</v>
      </c>
      <c r="C89" s="2">
        <v>0.5</v>
      </c>
      <c r="D89" s="2">
        <f t="shared" si="1"/>
        <v>28.2</v>
      </c>
      <c r="E89" s="3">
        <v>14.1</v>
      </c>
      <c r="F89" s="2" t="s">
        <v>204</v>
      </c>
      <c r="G89" s="2">
        <v>19.399999999999999</v>
      </c>
      <c r="I89" s="2" t="s">
        <v>203</v>
      </c>
    </row>
    <row r="90" spans="1:9" s="2" customFormat="1" x14ac:dyDescent="0.25">
      <c r="A90" s="2" t="s">
        <v>146</v>
      </c>
      <c r="B90" s="2" t="s">
        <v>205</v>
      </c>
      <c r="C90" s="2" t="s">
        <v>206</v>
      </c>
      <c r="D90" s="2">
        <f t="shared" si="1"/>
        <v>3.2</v>
      </c>
      <c r="E90" s="3">
        <v>1.6</v>
      </c>
      <c r="F90" s="2">
        <v>0.5</v>
      </c>
      <c r="G90" s="2" t="s">
        <v>206</v>
      </c>
      <c r="I90" s="2">
        <v>5.9999999999999997E-7</v>
      </c>
    </row>
    <row r="91" spans="1:9" s="2" customFormat="1" x14ac:dyDescent="0.25">
      <c r="A91" s="2" t="s">
        <v>146</v>
      </c>
      <c r="B91" s="2" t="s">
        <v>207</v>
      </c>
      <c r="C91" s="2" t="s">
        <v>206</v>
      </c>
      <c r="D91" s="2">
        <f t="shared" si="1"/>
        <v>5</v>
      </c>
      <c r="E91" s="3">
        <v>2.5</v>
      </c>
      <c r="F91" s="2">
        <v>0.5</v>
      </c>
      <c r="G91" s="2" t="s">
        <v>206</v>
      </c>
      <c r="I91" s="2">
        <v>2.2000000000000001E-6</v>
      </c>
    </row>
    <row r="92" spans="1:9" s="2" customFormat="1" x14ac:dyDescent="0.25">
      <c r="A92" s="2" t="s">
        <v>146</v>
      </c>
      <c r="B92" s="2" t="s">
        <v>208</v>
      </c>
      <c r="C92" s="2" t="s">
        <v>206</v>
      </c>
      <c r="D92" s="2">
        <f t="shared" si="1"/>
        <v>2.6</v>
      </c>
      <c r="E92" s="3">
        <v>1.3</v>
      </c>
      <c r="F92" s="2">
        <v>0.5</v>
      </c>
      <c r="G92" s="2" t="s">
        <v>206</v>
      </c>
      <c r="I92" s="2">
        <v>2.9999999999999999E-7</v>
      </c>
    </row>
    <row r="93" spans="1:9" s="2" customFormat="1" x14ac:dyDescent="0.25">
      <c r="A93" s="2" t="s">
        <v>146</v>
      </c>
      <c r="B93" s="2" t="s">
        <v>209</v>
      </c>
      <c r="C93" s="2" t="s">
        <v>206</v>
      </c>
      <c r="D93" s="2">
        <f t="shared" si="1"/>
        <v>7.6</v>
      </c>
      <c r="E93" s="3">
        <v>3.8</v>
      </c>
      <c r="F93" s="2" t="s">
        <v>211</v>
      </c>
      <c r="G93" s="2" t="s">
        <v>206</v>
      </c>
      <c r="I93" s="2" t="s">
        <v>210</v>
      </c>
    </row>
    <row r="94" spans="1:9" s="2" customFormat="1" x14ac:dyDescent="0.25">
      <c r="A94" s="2" t="s">
        <v>146</v>
      </c>
      <c r="B94" s="2" t="s">
        <v>212</v>
      </c>
      <c r="C94" s="2" t="s">
        <v>206</v>
      </c>
      <c r="D94" s="2">
        <f t="shared" si="1"/>
        <v>1.8</v>
      </c>
      <c r="E94" s="3">
        <v>0.9</v>
      </c>
      <c r="F94" s="2">
        <v>0.5</v>
      </c>
      <c r="G94" s="2" t="s">
        <v>206</v>
      </c>
      <c r="I94" s="2">
        <v>9.9999999999999995E-8</v>
      </c>
    </row>
    <row r="95" spans="1:9" s="2" customFormat="1" x14ac:dyDescent="0.25">
      <c r="A95" s="2" t="s">
        <v>146</v>
      </c>
      <c r="B95" s="2" t="s">
        <v>213</v>
      </c>
      <c r="C95" s="2" t="s">
        <v>206</v>
      </c>
      <c r="D95" s="2">
        <f t="shared" si="1"/>
        <v>0.6</v>
      </c>
      <c r="E95" s="3">
        <v>0.3</v>
      </c>
      <c r="F95" s="2">
        <v>0.5</v>
      </c>
      <c r="G95" s="2" t="s">
        <v>206</v>
      </c>
      <c r="I95" s="2">
        <v>4.0000000000000002E-9</v>
      </c>
    </row>
    <row r="96" spans="1:9" s="2" customFormat="1" x14ac:dyDescent="0.25">
      <c r="A96" s="2" t="s">
        <v>146</v>
      </c>
      <c r="B96" s="2" t="s">
        <v>214</v>
      </c>
      <c r="C96" s="2">
        <v>0.06</v>
      </c>
      <c r="D96" s="2">
        <f t="shared" si="1"/>
        <v>18</v>
      </c>
      <c r="E96" s="3">
        <v>9</v>
      </c>
      <c r="F96" s="2">
        <v>2.2999999999999998</v>
      </c>
      <c r="G96" s="2" t="s">
        <v>76</v>
      </c>
      <c r="I96" s="2">
        <v>3.3E-4</v>
      </c>
    </row>
    <row r="97" spans="1:9" s="2" customFormat="1" x14ac:dyDescent="0.25">
      <c r="A97" s="2" t="s">
        <v>146</v>
      </c>
      <c r="B97" s="2" t="s">
        <v>215</v>
      </c>
      <c r="C97" s="2">
        <v>0.06</v>
      </c>
      <c r="D97" s="2">
        <f t="shared" si="1"/>
        <v>22</v>
      </c>
      <c r="E97" s="3">
        <v>11</v>
      </c>
      <c r="F97" s="2">
        <v>2.2999999999999998</v>
      </c>
      <c r="G97" s="2" t="s">
        <v>216</v>
      </c>
      <c r="I97" s="2">
        <v>5.5000000000000003E-4</v>
      </c>
    </row>
    <row r="98" spans="1:9" s="2" customFormat="1" x14ac:dyDescent="0.25">
      <c r="A98" s="2" t="s">
        <v>146</v>
      </c>
      <c r="B98" s="2" t="s">
        <v>217</v>
      </c>
      <c r="C98" s="2">
        <v>0.06</v>
      </c>
      <c r="D98" s="2">
        <f t="shared" si="1"/>
        <v>15</v>
      </c>
      <c r="E98" s="3">
        <v>7.5</v>
      </c>
      <c r="F98" s="2">
        <v>2.2999999999999998</v>
      </c>
      <c r="G98" s="2" t="s">
        <v>96</v>
      </c>
      <c r="I98" s="2">
        <v>1.8000000000000001E-4</v>
      </c>
    </row>
    <row r="99" spans="1:9" s="2" customFormat="1" x14ac:dyDescent="0.25">
      <c r="A99" s="2" t="s">
        <v>146</v>
      </c>
      <c r="B99" s="2" t="s">
        <v>218</v>
      </c>
      <c r="C99" s="2">
        <v>0.06</v>
      </c>
      <c r="D99" s="2">
        <f t="shared" si="1"/>
        <v>12</v>
      </c>
      <c r="E99" s="3">
        <v>6</v>
      </c>
      <c r="F99" s="2">
        <v>2.2999999999999998</v>
      </c>
      <c r="G99" s="2" t="s">
        <v>117</v>
      </c>
      <c r="I99" s="2">
        <v>8.0000000000000007E-5</v>
      </c>
    </row>
    <row r="100" spans="1:9" s="2" customFormat="1" x14ac:dyDescent="0.25">
      <c r="A100" s="2" t="s">
        <v>146</v>
      </c>
      <c r="B100" s="2" t="s">
        <v>219</v>
      </c>
      <c r="C100" s="2">
        <v>0.06</v>
      </c>
      <c r="D100" s="2">
        <f t="shared" si="1"/>
        <v>7</v>
      </c>
      <c r="E100" s="3">
        <v>3.5</v>
      </c>
      <c r="F100" s="2">
        <v>2.2999999999999998</v>
      </c>
      <c r="G100" s="2" t="s">
        <v>134</v>
      </c>
      <c r="I100" s="2">
        <v>1.4E-5</v>
      </c>
    </row>
    <row r="101" spans="1:9" s="2" customFormat="1" x14ac:dyDescent="0.25">
      <c r="A101" s="2" t="s">
        <v>146</v>
      </c>
      <c r="B101" s="2" t="s">
        <v>220</v>
      </c>
      <c r="C101" s="2">
        <v>0.06</v>
      </c>
      <c r="D101" s="2">
        <f t="shared" si="1"/>
        <v>16</v>
      </c>
      <c r="E101" s="3">
        <v>8</v>
      </c>
      <c r="F101" s="2">
        <v>2.2999999999999998</v>
      </c>
      <c r="G101" s="2" t="s">
        <v>94</v>
      </c>
      <c r="I101" s="2">
        <v>2.2000000000000001E-4</v>
      </c>
    </row>
    <row r="102" spans="1:9" s="2" customFormat="1" x14ac:dyDescent="0.25">
      <c r="A102" s="2" t="s">
        <v>146</v>
      </c>
      <c r="B102" s="2" t="s">
        <v>221</v>
      </c>
      <c r="C102" s="2">
        <v>0.06</v>
      </c>
      <c r="D102" s="2">
        <f t="shared" si="1"/>
        <v>7</v>
      </c>
      <c r="E102" s="3">
        <v>3.5</v>
      </c>
      <c r="F102" s="2">
        <v>2.2999999999999998</v>
      </c>
      <c r="G102" s="2" t="s">
        <v>222</v>
      </c>
      <c r="I102" s="2">
        <v>1.4E-5</v>
      </c>
    </row>
    <row r="103" spans="1:9" s="2" customFormat="1" x14ac:dyDescent="0.25">
      <c r="A103" s="2" t="s">
        <v>146</v>
      </c>
      <c r="B103" s="2" t="s">
        <v>223</v>
      </c>
      <c r="C103" s="2">
        <v>0.06</v>
      </c>
      <c r="D103" s="2">
        <f t="shared" si="1"/>
        <v>32</v>
      </c>
      <c r="E103" s="3">
        <v>16</v>
      </c>
      <c r="F103" s="2">
        <v>2.2999999999999998</v>
      </c>
      <c r="G103" s="2" t="s">
        <v>224</v>
      </c>
      <c r="I103" s="2">
        <v>1.4E-3</v>
      </c>
    </row>
    <row r="104" spans="1:9" s="2" customFormat="1" x14ac:dyDescent="0.25">
      <c r="A104" s="2" t="s">
        <v>146</v>
      </c>
      <c r="B104" s="2" t="s">
        <v>225</v>
      </c>
      <c r="C104" s="2">
        <v>0.06</v>
      </c>
      <c r="D104" s="2">
        <f t="shared" si="1"/>
        <v>8</v>
      </c>
      <c r="E104" s="3">
        <v>4</v>
      </c>
      <c r="F104" s="2">
        <v>2.2999999999999998</v>
      </c>
      <c r="G104" s="2" t="s">
        <v>122</v>
      </c>
      <c r="I104" s="2">
        <v>2.0999999999999999E-5</v>
      </c>
    </row>
    <row r="105" spans="1:9" s="2" customFormat="1" x14ac:dyDescent="0.25">
      <c r="A105" s="2" t="s">
        <v>146</v>
      </c>
      <c r="B105" s="2" t="s">
        <v>226</v>
      </c>
      <c r="C105" s="2">
        <v>0.06</v>
      </c>
      <c r="D105" s="2">
        <f t="shared" si="1"/>
        <v>10</v>
      </c>
      <c r="E105" s="3">
        <v>5</v>
      </c>
      <c r="F105" s="2">
        <v>2.2999999999999998</v>
      </c>
      <c r="G105" s="2" t="s">
        <v>124</v>
      </c>
      <c r="I105" s="2">
        <v>5.1E-5</v>
      </c>
    </row>
    <row r="106" spans="1:9" s="2" customFormat="1" x14ac:dyDescent="0.25">
      <c r="A106" s="2" t="s">
        <v>146</v>
      </c>
      <c r="B106" s="2" t="s">
        <v>227</v>
      </c>
      <c r="C106" s="2">
        <v>0.06</v>
      </c>
      <c r="D106" s="2">
        <f t="shared" si="1"/>
        <v>40</v>
      </c>
      <c r="E106" s="3">
        <v>20</v>
      </c>
      <c r="F106" s="2">
        <v>2.2999999999999998</v>
      </c>
      <c r="G106" s="2" t="s">
        <v>228</v>
      </c>
      <c r="I106" s="2">
        <v>2.5999999999999999E-3</v>
      </c>
    </row>
    <row r="107" spans="1:9" s="2" customFormat="1" x14ac:dyDescent="0.25">
      <c r="A107" s="2" t="s">
        <v>146</v>
      </c>
      <c r="B107" s="2" t="s">
        <v>229</v>
      </c>
      <c r="C107" s="2">
        <v>0.06</v>
      </c>
      <c r="D107" s="2">
        <f t="shared" si="1"/>
        <v>7</v>
      </c>
      <c r="E107" s="3">
        <v>3.5</v>
      </c>
      <c r="F107" s="2">
        <v>2.2999999999999998</v>
      </c>
      <c r="G107" s="2" t="s">
        <v>134</v>
      </c>
      <c r="I107" s="2">
        <v>1.4E-5</v>
      </c>
    </row>
    <row r="108" spans="1:9" s="2" customFormat="1" x14ac:dyDescent="0.25">
      <c r="A108" s="2" t="s">
        <v>146</v>
      </c>
      <c r="B108" s="2" t="s">
        <v>230</v>
      </c>
      <c r="C108" s="2">
        <v>0.04</v>
      </c>
      <c r="D108" s="2">
        <f t="shared" si="1"/>
        <v>7</v>
      </c>
      <c r="E108" s="3">
        <v>3.5</v>
      </c>
      <c r="F108" s="2">
        <v>2.2999999999999998</v>
      </c>
      <c r="G108" s="2" t="s">
        <v>222</v>
      </c>
      <c r="I108" s="2">
        <v>2.3E-5</v>
      </c>
    </row>
    <row r="109" spans="1:9" s="2" customFormat="1" x14ac:dyDescent="0.25">
      <c r="A109" s="2" t="s">
        <v>146</v>
      </c>
      <c r="B109" s="2" t="s">
        <v>231</v>
      </c>
      <c r="C109" s="2">
        <v>0.04</v>
      </c>
      <c r="D109" s="2">
        <f t="shared" si="1"/>
        <v>6</v>
      </c>
      <c r="E109" s="3">
        <v>3</v>
      </c>
      <c r="F109" s="2">
        <v>2.2999999999999998</v>
      </c>
      <c r="G109" s="2" t="s">
        <v>232</v>
      </c>
      <c r="I109" s="2">
        <v>0</v>
      </c>
    </row>
    <row r="110" spans="1:9" s="2" customFormat="1" x14ac:dyDescent="0.25">
      <c r="A110" s="2" t="s">
        <v>146</v>
      </c>
      <c r="B110" s="2" t="s">
        <v>233</v>
      </c>
      <c r="C110" s="2">
        <v>0.04</v>
      </c>
      <c r="D110" s="2">
        <f t="shared" si="1"/>
        <v>6</v>
      </c>
      <c r="E110" s="3">
        <v>3</v>
      </c>
      <c r="F110" s="2">
        <v>2.2999999999999998</v>
      </c>
      <c r="G110" s="2" t="s">
        <v>234</v>
      </c>
      <c r="I110" s="2">
        <v>0</v>
      </c>
    </row>
    <row r="111" spans="1:9" s="2" customFormat="1" x14ac:dyDescent="0.25">
      <c r="A111" s="2" t="s">
        <v>146</v>
      </c>
      <c r="B111" s="2" t="s">
        <v>235</v>
      </c>
      <c r="C111" s="2">
        <v>0.04</v>
      </c>
      <c r="D111" s="2">
        <f t="shared" si="1"/>
        <v>6</v>
      </c>
      <c r="E111" s="3">
        <v>3</v>
      </c>
      <c r="F111" s="2">
        <v>2.2999999999999998</v>
      </c>
      <c r="G111" s="2" t="s">
        <v>236</v>
      </c>
      <c r="I111" s="2">
        <v>0</v>
      </c>
    </row>
    <row r="112" spans="1:9" s="2" customFormat="1" x14ac:dyDescent="0.25">
      <c r="A112" s="2" t="s">
        <v>146</v>
      </c>
      <c r="B112" s="2" t="s">
        <v>237</v>
      </c>
      <c r="C112" s="2">
        <v>0.04</v>
      </c>
      <c r="D112" s="2">
        <f t="shared" si="1"/>
        <v>7</v>
      </c>
      <c r="E112" s="3">
        <v>3.5</v>
      </c>
      <c r="F112" s="2">
        <v>2.2999999999999998</v>
      </c>
      <c r="G112" s="2" t="s">
        <v>222</v>
      </c>
      <c r="I112" s="2">
        <v>0</v>
      </c>
    </row>
    <row r="113" spans="1:9" s="2" customFormat="1" x14ac:dyDescent="0.25">
      <c r="A113" s="2" t="s">
        <v>146</v>
      </c>
      <c r="B113" s="2" t="s">
        <v>238</v>
      </c>
      <c r="C113" s="2">
        <v>0.04</v>
      </c>
      <c r="D113" s="2">
        <f t="shared" si="1"/>
        <v>5</v>
      </c>
      <c r="E113" s="3">
        <v>2.5</v>
      </c>
      <c r="F113" s="2">
        <v>2.2999999999999998</v>
      </c>
      <c r="G113" s="2" t="s">
        <v>239</v>
      </c>
      <c r="I113" s="2">
        <v>0</v>
      </c>
    </row>
    <row r="114" spans="1:9" s="2" customFormat="1" x14ac:dyDescent="0.25">
      <c r="A114" s="2" t="s">
        <v>146</v>
      </c>
      <c r="B114" s="2" t="s">
        <v>240</v>
      </c>
      <c r="C114" s="2">
        <v>0.04</v>
      </c>
      <c r="D114" s="2">
        <f t="shared" si="1"/>
        <v>4</v>
      </c>
      <c r="E114" s="3">
        <v>2</v>
      </c>
      <c r="F114" s="2">
        <v>2.2999999999999998</v>
      </c>
      <c r="G114" s="2" t="s">
        <v>241</v>
      </c>
      <c r="I114" s="2">
        <v>0</v>
      </c>
    </row>
    <row r="115" spans="1:9" s="2" customFormat="1" x14ac:dyDescent="0.25">
      <c r="A115" s="2" t="s">
        <v>146</v>
      </c>
      <c r="B115" s="2" t="s">
        <v>242</v>
      </c>
      <c r="C115" s="2">
        <v>0.04</v>
      </c>
      <c r="D115" s="2">
        <f t="shared" si="1"/>
        <v>6</v>
      </c>
      <c r="E115" s="3">
        <v>3</v>
      </c>
      <c r="F115" s="2">
        <v>2.2999999999999998</v>
      </c>
      <c r="G115" s="2" t="s">
        <v>243</v>
      </c>
      <c r="I115" s="2">
        <v>0</v>
      </c>
    </row>
    <row r="116" spans="1:9" s="2" customFormat="1" x14ac:dyDescent="0.25">
      <c r="A116" s="2" t="s">
        <v>146</v>
      </c>
      <c r="B116" s="2" t="s">
        <v>244</v>
      </c>
      <c r="C116" s="2">
        <v>0.04</v>
      </c>
      <c r="D116" s="2">
        <f t="shared" si="1"/>
        <v>6</v>
      </c>
      <c r="E116" s="3">
        <v>3</v>
      </c>
      <c r="F116" s="2">
        <v>2.2999999999999998</v>
      </c>
      <c r="G116" s="2" t="s">
        <v>232</v>
      </c>
      <c r="I116" s="2">
        <v>0</v>
      </c>
    </row>
    <row r="117" spans="1:9" s="2" customFormat="1" x14ac:dyDescent="0.25">
      <c r="A117" s="2" t="s">
        <v>146</v>
      </c>
      <c r="B117" s="2" t="s">
        <v>245</v>
      </c>
      <c r="C117" s="2">
        <v>0.04</v>
      </c>
      <c r="D117" s="2">
        <f t="shared" si="1"/>
        <v>6</v>
      </c>
      <c r="E117" s="3">
        <v>3</v>
      </c>
      <c r="F117" s="2">
        <v>2.2999999999999998</v>
      </c>
      <c r="G117" s="2" t="s">
        <v>112</v>
      </c>
      <c r="I117" s="2">
        <v>0</v>
      </c>
    </row>
    <row r="118" spans="1:9" s="2" customFormat="1" x14ac:dyDescent="0.25">
      <c r="A118" s="2" t="s">
        <v>146</v>
      </c>
      <c r="B118" s="2" t="s">
        <v>246</v>
      </c>
      <c r="C118" s="2">
        <v>0.04</v>
      </c>
      <c r="D118" s="2">
        <f t="shared" si="1"/>
        <v>6</v>
      </c>
      <c r="E118" s="3">
        <v>3</v>
      </c>
      <c r="F118" s="2">
        <v>2.2999999999999998</v>
      </c>
      <c r="G118" s="2" t="s">
        <v>134</v>
      </c>
      <c r="I118" s="2">
        <v>0</v>
      </c>
    </row>
    <row r="119" spans="1:9" s="2" customFormat="1" x14ac:dyDescent="0.25">
      <c r="A119" s="2" t="s">
        <v>146</v>
      </c>
      <c r="B119" s="2" t="s">
        <v>247</v>
      </c>
      <c r="C119" s="2">
        <v>0.04</v>
      </c>
      <c r="D119" s="2">
        <f t="shared" si="1"/>
        <v>6</v>
      </c>
      <c r="E119" s="3">
        <v>3</v>
      </c>
      <c r="F119" s="2">
        <v>2.2999999999999998</v>
      </c>
      <c r="G119" s="2" t="s">
        <v>243</v>
      </c>
      <c r="I119" s="2">
        <v>0</v>
      </c>
    </row>
    <row r="120" spans="1:9" s="2" customFormat="1" x14ac:dyDescent="0.25">
      <c r="A120" s="2" t="s">
        <v>146</v>
      </c>
      <c r="B120" s="2" t="s">
        <v>248</v>
      </c>
      <c r="C120" s="2">
        <v>0.04</v>
      </c>
      <c r="D120" s="2">
        <f t="shared" si="1"/>
        <v>6</v>
      </c>
      <c r="E120" s="3">
        <v>3</v>
      </c>
      <c r="F120" s="2">
        <v>2.2999999999999998</v>
      </c>
      <c r="G120" s="2" t="s">
        <v>249</v>
      </c>
      <c r="I120" s="2">
        <v>0</v>
      </c>
    </row>
    <row r="121" spans="1:9" s="2" customFormat="1" x14ac:dyDescent="0.25">
      <c r="A121" s="2" t="s">
        <v>146</v>
      </c>
      <c r="B121" s="2" t="s">
        <v>250</v>
      </c>
      <c r="C121" s="2">
        <v>0.04</v>
      </c>
      <c r="D121" s="2">
        <f t="shared" si="1"/>
        <v>6</v>
      </c>
      <c r="E121" s="3">
        <v>3</v>
      </c>
      <c r="F121" s="2">
        <v>2.2999999999999998</v>
      </c>
      <c r="G121" s="2" t="s">
        <v>251</v>
      </c>
      <c r="I121" s="2">
        <v>0</v>
      </c>
    </row>
    <row r="122" spans="1:9" s="2" customFormat="1" x14ac:dyDescent="0.25">
      <c r="A122" s="2" t="s">
        <v>146</v>
      </c>
      <c r="B122" s="2" t="s">
        <v>252</v>
      </c>
      <c r="C122" s="2">
        <v>0.04</v>
      </c>
      <c r="D122" s="2">
        <f t="shared" si="1"/>
        <v>6</v>
      </c>
      <c r="E122" s="3">
        <v>3</v>
      </c>
      <c r="F122" s="2">
        <v>2.2999999999999998</v>
      </c>
      <c r="G122" s="2" t="s">
        <v>239</v>
      </c>
      <c r="I122" s="2">
        <v>0</v>
      </c>
    </row>
    <row r="123" spans="1:9" s="2" customFormat="1" x14ac:dyDescent="0.25">
      <c r="A123" s="2" t="s">
        <v>146</v>
      </c>
      <c r="B123" s="2" t="s">
        <v>253</v>
      </c>
      <c r="C123" s="2">
        <v>0.04</v>
      </c>
      <c r="D123" s="2">
        <f t="shared" si="1"/>
        <v>6</v>
      </c>
      <c r="E123" s="3">
        <v>3</v>
      </c>
      <c r="F123" s="2">
        <v>2.2999999999999998</v>
      </c>
      <c r="G123" s="2" t="s">
        <v>232</v>
      </c>
      <c r="I123" s="2">
        <v>0</v>
      </c>
    </row>
    <row r="124" spans="1:9" s="2" customFormat="1" x14ac:dyDescent="0.25">
      <c r="A124" s="2" t="s">
        <v>146</v>
      </c>
      <c r="B124" s="2" t="s">
        <v>254</v>
      </c>
      <c r="C124" s="2">
        <v>0.04</v>
      </c>
      <c r="D124" s="2">
        <f t="shared" si="1"/>
        <v>6</v>
      </c>
      <c r="E124" s="3">
        <v>3</v>
      </c>
      <c r="F124" s="2">
        <v>2.2999999999999998</v>
      </c>
      <c r="G124" s="2" t="s">
        <v>134</v>
      </c>
      <c r="I124" s="2">
        <v>0</v>
      </c>
    </row>
    <row r="125" spans="1:9" s="2" customFormat="1" x14ac:dyDescent="0.25">
      <c r="A125" s="2" t="s">
        <v>146</v>
      </c>
      <c r="B125" s="2" t="s">
        <v>255</v>
      </c>
      <c r="C125" s="2">
        <v>0.04</v>
      </c>
      <c r="D125" s="2">
        <f t="shared" si="1"/>
        <v>6</v>
      </c>
      <c r="E125" s="3">
        <v>3</v>
      </c>
      <c r="F125" s="2">
        <v>2.2999999999999998</v>
      </c>
      <c r="G125" s="2" t="s">
        <v>249</v>
      </c>
      <c r="I125" s="2">
        <v>0</v>
      </c>
    </row>
    <row r="126" spans="1:9" s="2" customFormat="1" x14ac:dyDescent="0.25">
      <c r="A126" s="2" t="s">
        <v>146</v>
      </c>
      <c r="B126" s="2" t="s">
        <v>256</v>
      </c>
      <c r="C126" s="2">
        <v>0.04</v>
      </c>
      <c r="D126" s="2">
        <f t="shared" si="1"/>
        <v>5</v>
      </c>
      <c r="E126" s="3">
        <v>2.5</v>
      </c>
      <c r="F126" s="2">
        <v>2.2999999999999998</v>
      </c>
      <c r="G126" s="2" t="s">
        <v>251</v>
      </c>
      <c r="I126" s="2">
        <v>0</v>
      </c>
    </row>
    <row r="127" spans="1:9" s="2" customFormat="1" x14ac:dyDescent="0.25">
      <c r="A127" s="2" t="s">
        <v>146</v>
      </c>
      <c r="B127" s="2" t="s">
        <v>257</v>
      </c>
      <c r="C127" s="2">
        <v>0.04</v>
      </c>
      <c r="D127" s="2">
        <f t="shared" si="1"/>
        <v>6</v>
      </c>
      <c r="E127" s="3">
        <v>3</v>
      </c>
      <c r="F127" s="2">
        <v>2.2999999999999998</v>
      </c>
      <c r="G127" s="2" t="s">
        <v>249</v>
      </c>
      <c r="I127" s="2">
        <v>0</v>
      </c>
    </row>
    <row r="128" spans="1:9" s="2" customFormat="1" x14ac:dyDescent="0.25">
      <c r="A128" s="2" t="s">
        <v>146</v>
      </c>
      <c r="B128" s="2" t="s">
        <v>258</v>
      </c>
      <c r="C128" s="2">
        <v>0.04</v>
      </c>
      <c r="D128" s="2">
        <f t="shared" si="1"/>
        <v>4</v>
      </c>
      <c r="E128" s="3">
        <v>2</v>
      </c>
      <c r="F128" s="2">
        <v>2.2999999999999998</v>
      </c>
      <c r="G128" s="2" t="s">
        <v>259</v>
      </c>
      <c r="I128" s="2">
        <v>0</v>
      </c>
    </row>
    <row r="129" spans="1:9" s="2" customFormat="1" x14ac:dyDescent="0.25">
      <c r="A129" s="2" t="s">
        <v>146</v>
      </c>
      <c r="B129" s="2" t="s">
        <v>260</v>
      </c>
      <c r="C129" s="2">
        <v>0.04</v>
      </c>
      <c r="D129" s="2">
        <f t="shared" si="1"/>
        <v>6</v>
      </c>
      <c r="E129" s="3">
        <v>3</v>
      </c>
      <c r="F129" s="2">
        <v>2.2999999999999998</v>
      </c>
      <c r="G129" s="2" t="s">
        <v>243</v>
      </c>
      <c r="I129" s="2">
        <v>0</v>
      </c>
    </row>
    <row r="130" spans="1:9" s="2" customFormat="1" x14ac:dyDescent="0.25">
      <c r="A130" s="2" t="s">
        <v>146</v>
      </c>
      <c r="B130" s="2" t="s">
        <v>261</v>
      </c>
      <c r="C130" s="2">
        <v>0.04</v>
      </c>
      <c r="D130" s="2">
        <f t="shared" si="1"/>
        <v>5</v>
      </c>
      <c r="E130" s="3">
        <v>2.5</v>
      </c>
      <c r="F130" s="2">
        <v>2.2999999999999998</v>
      </c>
      <c r="G130" s="2" t="s">
        <v>243</v>
      </c>
      <c r="I130" s="2">
        <v>0</v>
      </c>
    </row>
    <row r="131" spans="1:9" s="2" customFormat="1" x14ac:dyDescent="0.25">
      <c r="A131" s="2" t="s">
        <v>146</v>
      </c>
      <c r="B131" s="2" t="s">
        <v>262</v>
      </c>
      <c r="C131" s="2">
        <v>0.04</v>
      </c>
      <c r="D131" s="2">
        <f t="shared" ref="D131:D177" si="2">E131*2</f>
        <v>6</v>
      </c>
      <c r="E131" s="3">
        <v>3</v>
      </c>
      <c r="F131" s="2">
        <v>2.2999999999999998</v>
      </c>
      <c r="G131" s="2" t="s">
        <v>232</v>
      </c>
      <c r="I131" s="2">
        <v>0</v>
      </c>
    </row>
    <row r="132" spans="1:9" s="2" customFormat="1" x14ac:dyDescent="0.25">
      <c r="A132" s="2" t="s">
        <v>146</v>
      </c>
      <c r="B132" s="2" t="s">
        <v>263</v>
      </c>
      <c r="C132" s="2">
        <v>0.04</v>
      </c>
      <c r="D132" s="2">
        <f t="shared" si="2"/>
        <v>4</v>
      </c>
      <c r="E132" s="3">
        <v>2</v>
      </c>
      <c r="F132" s="2">
        <v>2.2999999999999998</v>
      </c>
      <c r="G132" s="2" t="s">
        <v>264</v>
      </c>
      <c r="I132" s="2">
        <v>0</v>
      </c>
    </row>
    <row r="133" spans="1:9" s="2" customFormat="1" x14ac:dyDescent="0.25">
      <c r="A133" s="2" t="s">
        <v>265</v>
      </c>
      <c r="B133" s="2" t="s">
        <v>266</v>
      </c>
      <c r="C133" s="2" t="s">
        <v>270</v>
      </c>
      <c r="D133" s="2">
        <f t="shared" si="2"/>
        <v>1157.8</v>
      </c>
      <c r="E133" s="3">
        <v>578.9</v>
      </c>
      <c r="F133" s="2" t="s">
        <v>268</v>
      </c>
      <c r="G133" s="2" t="s">
        <v>269</v>
      </c>
      <c r="I133" s="2" t="s">
        <v>267</v>
      </c>
    </row>
    <row r="134" spans="1:9" s="2" customFormat="1" x14ac:dyDescent="0.25">
      <c r="A134" s="2" t="s">
        <v>265</v>
      </c>
      <c r="B134" s="2" t="s">
        <v>271</v>
      </c>
      <c r="C134" s="2" t="s">
        <v>275</v>
      </c>
      <c r="D134" s="2">
        <f t="shared" si="2"/>
        <v>1169.4000000000001</v>
      </c>
      <c r="E134" s="3">
        <v>584.70000000000005</v>
      </c>
      <c r="F134" s="2" t="s">
        <v>273</v>
      </c>
      <c r="G134" s="2" t="s">
        <v>274</v>
      </c>
      <c r="I134" s="2" t="s">
        <v>272</v>
      </c>
    </row>
    <row r="135" spans="1:9" s="2" customFormat="1" x14ac:dyDescent="0.25">
      <c r="A135" s="2" t="s">
        <v>265</v>
      </c>
      <c r="B135" s="2" t="s">
        <v>276</v>
      </c>
      <c r="C135" s="2" t="s">
        <v>280</v>
      </c>
      <c r="D135" s="2">
        <f t="shared" si="2"/>
        <v>1577.8</v>
      </c>
      <c r="E135" s="3">
        <v>788.9</v>
      </c>
      <c r="F135" s="2" t="s">
        <v>278</v>
      </c>
      <c r="G135" s="2" t="s">
        <v>279</v>
      </c>
      <c r="I135" s="2" t="s">
        <v>277</v>
      </c>
    </row>
    <row r="136" spans="1:9" s="2" customFormat="1" x14ac:dyDescent="0.25">
      <c r="A136" s="2" t="s">
        <v>265</v>
      </c>
      <c r="B136" s="2" t="s">
        <v>281</v>
      </c>
      <c r="C136" s="2" t="s">
        <v>284</v>
      </c>
      <c r="D136" s="2">
        <f t="shared" si="2"/>
        <v>1522.8</v>
      </c>
      <c r="E136" s="3">
        <v>761.4</v>
      </c>
      <c r="F136" s="2" t="s">
        <v>283</v>
      </c>
      <c r="G136" s="2" t="s">
        <v>269</v>
      </c>
      <c r="I136" s="2" t="s">
        <v>282</v>
      </c>
    </row>
    <row r="137" spans="1:9" s="2" customFormat="1" x14ac:dyDescent="0.25">
      <c r="A137" s="2" t="s">
        <v>265</v>
      </c>
      <c r="B137" s="2" t="s">
        <v>285</v>
      </c>
      <c r="C137" s="2" t="s">
        <v>289</v>
      </c>
      <c r="D137" s="2">
        <f t="shared" si="2"/>
        <v>471.6</v>
      </c>
      <c r="E137" s="3">
        <v>235.8</v>
      </c>
      <c r="F137" s="2" t="s">
        <v>287</v>
      </c>
      <c r="G137" s="2" t="s">
        <v>288</v>
      </c>
      <c r="I137" s="2" t="s">
        <v>286</v>
      </c>
    </row>
    <row r="138" spans="1:9" s="2" customFormat="1" x14ac:dyDescent="0.25">
      <c r="A138" s="2" t="s">
        <v>265</v>
      </c>
      <c r="B138" s="2" t="s">
        <v>290</v>
      </c>
      <c r="C138" s="2">
        <v>7.0000000000000007E-2</v>
      </c>
      <c r="D138" s="2">
        <f t="shared" si="2"/>
        <v>40.200000000000003</v>
      </c>
      <c r="E138" s="3">
        <v>20.100000000000001</v>
      </c>
      <c r="F138" s="2">
        <v>1.3</v>
      </c>
      <c r="G138" s="2" t="s">
        <v>291</v>
      </c>
      <c r="I138" s="2">
        <v>3.0000000000000001E-3</v>
      </c>
    </row>
    <row r="139" spans="1:9" s="2" customFormat="1" x14ac:dyDescent="0.25">
      <c r="A139" s="2" t="s">
        <v>265</v>
      </c>
      <c r="B139" s="2" t="s">
        <v>292</v>
      </c>
      <c r="C139" s="2">
        <v>7.0000000000000007E-2</v>
      </c>
      <c r="D139" s="2">
        <f t="shared" si="2"/>
        <v>42.8</v>
      </c>
      <c r="E139" s="3">
        <v>21.4</v>
      </c>
      <c r="F139" s="2">
        <v>1.3</v>
      </c>
      <c r="G139" s="2" t="s">
        <v>293</v>
      </c>
      <c r="I139" s="2">
        <v>3.5999999999999999E-3</v>
      </c>
    </row>
    <row r="140" spans="1:9" s="2" customFormat="1" x14ac:dyDescent="0.25">
      <c r="A140" s="2" t="s">
        <v>265</v>
      </c>
      <c r="B140" s="2" t="s">
        <v>294</v>
      </c>
      <c r="C140" s="2" t="s">
        <v>296</v>
      </c>
      <c r="D140" s="2">
        <f t="shared" si="2"/>
        <v>54</v>
      </c>
      <c r="E140" s="3">
        <v>27</v>
      </c>
      <c r="F140" s="2">
        <v>1.3</v>
      </c>
      <c r="G140" s="2" t="s">
        <v>295</v>
      </c>
      <c r="I140" s="2">
        <v>6.1999999999999998E-3</v>
      </c>
    </row>
    <row r="141" spans="1:9" s="2" customFormat="1" x14ac:dyDescent="0.25">
      <c r="A141" s="2" t="s">
        <v>265</v>
      </c>
      <c r="B141" s="2" t="s">
        <v>297</v>
      </c>
      <c r="C141" s="2" t="s">
        <v>299</v>
      </c>
      <c r="D141" s="2">
        <f t="shared" si="2"/>
        <v>82</v>
      </c>
      <c r="E141" s="3">
        <v>41</v>
      </c>
      <c r="F141" s="2">
        <v>1.3</v>
      </c>
      <c r="G141" s="2" t="s">
        <v>298</v>
      </c>
      <c r="I141" s="2">
        <v>2.29E-2</v>
      </c>
    </row>
    <row r="142" spans="1:9" s="2" customFormat="1" x14ac:dyDescent="0.25">
      <c r="A142" s="2" t="s">
        <v>265</v>
      </c>
      <c r="B142" s="2" t="s">
        <v>300</v>
      </c>
      <c r="C142" s="2" t="s">
        <v>302</v>
      </c>
      <c r="D142" s="2">
        <f t="shared" si="2"/>
        <v>70</v>
      </c>
      <c r="E142" s="3">
        <v>35</v>
      </c>
      <c r="F142" s="2">
        <v>1.3</v>
      </c>
      <c r="G142" s="2" t="s">
        <v>301</v>
      </c>
      <c r="I142" s="2">
        <v>1.1900000000000001E-2</v>
      </c>
    </row>
    <row r="143" spans="1:9" s="2" customFormat="1" x14ac:dyDescent="0.25">
      <c r="A143" s="2" t="s">
        <v>265</v>
      </c>
      <c r="B143" s="2" t="s">
        <v>303</v>
      </c>
      <c r="C143" s="2" t="s">
        <v>305</v>
      </c>
      <c r="D143" s="2">
        <f t="shared" si="2"/>
        <v>106</v>
      </c>
      <c r="E143" s="3">
        <v>53</v>
      </c>
      <c r="F143" s="2">
        <v>1.3</v>
      </c>
      <c r="G143" s="2" t="s">
        <v>304</v>
      </c>
      <c r="I143" s="2">
        <v>3.7199999999999997E-2</v>
      </c>
    </row>
    <row r="144" spans="1:9" s="2" customFormat="1" x14ac:dyDescent="0.25">
      <c r="A144" s="2" t="s">
        <v>265</v>
      </c>
      <c r="B144" s="2" t="s">
        <v>306</v>
      </c>
      <c r="C144" s="2" t="s">
        <v>308</v>
      </c>
      <c r="D144" s="2">
        <f t="shared" si="2"/>
        <v>140</v>
      </c>
      <c r="E144" s="3">
        <v>70</v>
      </c>
      <c r="F144" s="2">
        <v>1.3</v>
      </c>
      <c r="G144" s="2" t="s">
        <v>307</v>
      </c>
      <c r="I144" s="2">
        <v>0.11219999999999999</v>
      </c>
    </row>
    <row r="145" spans="1:9" s="2" customFormat="1" x14ac:dyDescent="0.25">
      <c r="A145" s="2" t="s">
        <v>265</v>
      </c>
      <c r="B145" s="2" t="s">
        <v>309</v>
      </c>
      <c r="C145" s="2" t="s">
        <v>311</v>
      </c>
      <c r="D145" s="2">
        <f t="shared" si="2"/>
        <v>72</v>
      </c>
      <c r="E145" s="3">
        <v>36</v>
      </c>
      <c r="F145" s="2">
        <v>1.3</v>
      </c>
      <c r="G145" s="2" t="s">
        <v>310</v>
      </c>
      <c r="I145" s="2">
        <v>1.7000000000000001E-2</v>
      </c>
    </row>
    <row r="146" spans="1:9" s="2" customFormat="1" x14ac:dyDescent="0.25">
      <c r="A146" s="2" t="s">
        <v>265</v>
      </c>
      <c r="B146" s="2" t="s">
        <v>312</v>
      </c>
      <c r="C146" s="2" t="s">
        <v>314</v>
      </c>
      <c r="D146" s="2">
        <f t="shared" si="2"/>
        <v>90</v>
      </c>
      <c r="E146" s="3">
        <v>45</v>
      </c>
      <c r="F146" s="2">
        <v>1.3</v>
      </c>
      <c r="G146" s="2" t="s">
        <v>313</v>
      </c>
      <c r="I146" s="2">
        <v>2.3800000000000002E-2</v>
      </c>
    </row>
    <row r="147" spans="1:9" s="2" customFormat="1" x14ac:dyDescent="0.25">
      <c r="A147" s="2" t="s">
        <v>265</v>
      </c>
      <c r="B147" s="2" t="s">
        <v>315</v>
      </c>
      <c r="C147" s="2" t="s">
        <v>317</v>
      </c>
      <c r="D147" s="2">
        <f t="shared" si="2"/>
        <v>162</v>
      </c>
      <c r="E147" s="3">
        <v>81</v>
      </c>
      <c r="F147" s="2">
        <v>1.3</v>
      </c>
      <c r="G147" s="2" t="s">
        <v>316</v>
      </c>
      <c r="I147" s="2">
        <v>0.19309999999999999</v>
      </c>
    </row>
    <row r="148" spans="1:9" s="2" customFormat="1" x14ac:dyDescent="0.25">
      <c r="A148" s="2" t="s">
        <v>265</v>
      </c>
      <c r="B148" s="2" t="s">
        <v>318</v>
      </c>
      <c r="C148" s="2">
        <v>0.04</v>
      </c>
      <c r="D148" s="2">
        <f t="shared" si="2"/>
        <v>72</v>
      </c>
      <c r="E148" s="3">
        <v>36</v>
      </c>
      <c r="F148" s="2">
        <v>1.5</v>
      </c>
      <c r="G148" s="2" t="s">
        <v>126</v>
      </c>
      <c r="I148" s="2">
        <v>0.02</v>
      </c>
    </row>
    <row r="149" spans="1:9" s="2" customFormat="1" x14ac:dyDescent="0.25">
      <c r="A149" s="2" t="s">
        <v>265</v>
      </c>
      <c r="B149" s="2" t="s">
        <v>319</v>
      </c>
      <c r="C149" s="2">
        <v>0.04</v>
      </c>
      <c r="D149" s="2">
        <f t="shared" si="2"/>
        <v>150</v>
      </c>
      <c r="E149" s="3">
        <v>75</v>
      </c>
      <c r="F149" s="2">
        <v>1.5</v>
      </c>
      <c r="G149" s="2" t="s">
        <v>70</v>
      </c>
      <c r="I149" s="2">
        <v>0.18</v>
      </c>
    </row>
    <row r="150" spans="1:9" s="2" customFormat="1" x14ac:dyDescent="0.25">
      <c r="A150" s="2" t="s">
        <v>265</v>
      </c>
      <c r="B150" s="2" t="s">
        <v>320</v>
      </c>
      <c r="C150" s="2">
        <v>0.04</v>
      </c>
      <c r="D150" s="2">
        <f t="shared" si="2"/>
        <v>50</v>
      </c>
      <c r="E150" s="3">
        <v>25</v>
      </c>
      <c r="F150" s="2">
        <v>1.5</v>
      </c>
      <c r="G150" s="2" t="s">
        <v>106</v>
      </c>
      <c r="I150" s="2">
        <v>6.6E-3</v>
      </c>
    </row>
    <row r="151" spans="1:9" s="2" customFormat="1" x14ac:dyDescent="0.25">
      <c r="A151" s="2" t="s">
        <v>265</v>
      </c>
      <c r="B151" s="2" t="s">
        <v>321</v>
      </c>
      <c r="C151" s="2">
        <v>0.04</v>
      </c>
      <c r="D151" s="2">
        <f t="shared" si="2"/>
        <v>48</v>
      </c>
      <c r="E151" s="3">
        <v>24</v>
      </c>
      <c r="F151" s="2">
        <v>1.5</v>
      </c>
      <c r="G151" s="2" t="s">
        <v>109</v>
      </c>
      <c r="I151" s="2">
        <v>5.7999999999999996E-3</v>
      </c>
    </row>
    <row r="152" spans="1:9" s="2" customFormat="1" x14ac:dyDescent="0.25">
      <c r="A152" s="2" t="s">
        <v>265</v>
      </c>
      <c r="B152" s="2" t="s">
        <v>322</v>
      </c>
      <c r="C152" s="2">
        <v>0.04</v>
      </c>
      <c r="D152" s="2">
        <f t="shared" si="2"/>
        <v>32</v>
      </c>
      <c r="E152" s="3">
        <v>16</v>
      </c>
      <c r="F152" s="2">
        <v>1.5</v>
      </c>
      <c r="G152" s="2" t="s">
        <v>234</v>
      </c>
      <c r="I152" s="2">
        <v>1.6999999999999999E-3</v>
      </c>
    </row>
    <row r="153" spans="1:9" s="2" customFormat="1" x14ac:dyDescent="0.25">
      <c r="A153" s="2" t="s">
        <v>265</v>
      </c>
      <c r="B153" s="2" t="s">
        <v>323</v>
      </c>
      <c r="C153" s="2">
        <v>0.04</v>
      </c>
      <c r="D153" s="2">
        <f t="shared" si="2"/>
        <v>18</v>
      </c>
      <c r="E153" s="3">
        <v>9</v>
      </c>
      <c r="F153" s="2">
        <v>1.5</v>
      </c>
      <c r="G153" s="2" t="s">
        <v>324</v>
      </c>
      <c r="I153" s="2">
        <v>3.1E-4</v>
      </c>
    </row>
    <row r="154" spans="1:9" s="2" customFormat="1" x14ac:dyDescent="0.25">
      <c r="A154" s="2" t="s">
        <v>265</v>
      </c>
      <c r="B154" s="2" t="s">
        <v>325</v>
      </c>
      <c r="C154" s="2">
        <v>0.04</v>
      </c>
      <c r="D154" s="2">
        <f t="shared" si="2"/>
        <v>22</v>
      </c>
      <c r="E154" s="3">
        <v>11</v>
      </c>
      <c r="F154" s="2">
        <v>1.5</v>
      </c>
      <c r="G154" s="2" t="s">
        <v>241</v>
      </c>
      <c r="I154" s="2">
        <v>5.5999999999999995E-4</v>
      </c>
    </row>
    <row r="155" spans="1:9" s="2" customFormat="1" x14ac:dyDescent="0.25">
      <c r="A155" s="2" t="s">
        <v>265</v>
      </c>
      <c r="B155" s="2" t="s">
        <v>326</v>
      </c>
      <c r="C155" s="2">
        <v>0.04</v>
      </c>
      <c r="D155" s="2">
        <f t="shared" si="2"/>
        <v>20</v>
      </c>
      <c r="E155" s="3">
        <v>10</v>
      </c>
      <c r="F155" s="2">
        <v>1.5</v>
      </c>
      <c r="G155" s="2" t="s">
        <v>259</v>
      </c>
      <c r="I155" s="2">
        <v>4.2000000000000002E-4</v>
      </c>
    </row>
    <row r="156" spans="1:9" s="2" customFormat="1" x14ac:dyDescent="0.25">
      <c r="A156" s="2" t="s">
        <v>265</v>
      </c>
      <c r="B156" s="2" t="s">
        <v>327</v>
      </c>
      <c r="C156" s="2">
        <v>0.04</v>
      </c>
      <c r="D156" s="2">
        <f t="shared" si="2"/>
        <v>20</v>
      </c>
      <c r="E156" s="3">
        <v>10</v>
      </c>
      <c r="F156" s="2">
        <v>1.5</v>
      </c>
      <c r="G156" s="2" t="s">
        <v>328</v>
      </c>
      <c r="I156" s="2">
        <v>4.2000000000000002E-4</v>
      </c>
    </row>
    <row r="157" spans="1:9" s="2" customFormat="1" x14ac:dyDescent="0.25">
      <c r="A157" s="2" t="s">
        <v>265</v>
      </c>
      <c r="B157" s="2" t="s">
        <v>329</v>
      </c>
      <c r="C157" s="2" t="s">
        <v>331</v>
      </c>
      <c r="D157" s="2">
        <f t="shared" si="2"/>
        <v>26</v>
      </c>
      <c r="E157" s="3">
        <v>13</v>
      </c>
      <c r="F157" s="2">
        <v>1.3</v>
      </c>
      <c r="G157" s="2" t="s">
        <v>330</v>
      </c>
      <c r="I157" s="2">
        <v>1.1999999999999999E-3</v>
      </c>
    </row>
    <row r="158" spans="1:9" s="2" customFormat="1" x14ac:dyDescent="0.25">
      <c r="A158" s="2" t="s">
        <v>265</v>
      </c>
      <c r="B158" s="2" t="s">
        <v>332</v>
      </c>
      <c r="C158" s="2" t="s">
        <v>334</v>
      </c>
      <c r="D158" s="2">
        <f t="shared" si="2"/>
        <v>24</v>
      </c>
      <c r="E158" s="3">
        <v>12</v>
      </c>
      <c r="F158" s="2">
        <v>1.3</v>
      </c>
      <c r="G158" s="2" t="s">
        <v>333</v>
      </c>
      <c r="I158" s="2">
        <v>5.9999999999999995E-4</v>
      </c>
    </row>
    <row r="159" spans="1:9" s="2" customFormat="1" x14ac:dyDescent="0.25">
      <c r="A159" s="2" t="s">
        <v>265</v>
      </c>
      <c r="B159" s="2" t="s">
        <v>335</v>
      </c>
      <c r="C159" s="2" t="s">
        <v>331</v>
      </c>
      <c r="D159" s="2">
        <f t="shared" si="2"/>
        <v>18</v>
      </c>
      <c r="E159" s="3">
        <v>9</v>
      </c>
      <c r="F159" s="2">
        <v>1.3</v>
      </c>
      <c r="G159" s="2" t="s">
        <v>336</v>
      </c>
      <c r="I159" s="2">
        <v>2.0000000000000001E-4</v>
      </c>
    </row>
    <row r="160" spans="1:9" s="2" customFormat="1" x14ac:dyDescent="0.25">
      <c r="A160" s="2" t="s">
        <v>337</v>
      </c>
      <c r="B160" s="2" t="s">
        <v>338</v>
      </c>
      <c r="C160" s="2">
        <v>0.71899999999999997</v>
      </c>
      <c r="D160" s="2">
        <f t="shared" si="2"/>
        <v>2706.8</v>
      </c>
      <c r="E160" s="3">
        <v>1353.4</v>
      </c>
      <c r="F160" s="2" t="s">
        <v>340</v>
      </c>
      <c r="G160" s="2">
        <v>13.54</v>
      </c>
      <c r="I160" s="2" t="s">
        <v>339</v>
      </c>
    </row>
    <row r="161" spans="1:9" s="2" customFormat="1" x14ac:dyDescent="0.25">
      <c r="A161" s="2" t="s">
        <v>337</v>
      </c>
      <c r="B161" s="2" t="s">
        <v>341</v>
      </c>
      <c r="C161" s="2">
        <v>0.155</v>
      </c>
      <c r="D161" s="2">
        <f t="shared" si="2"/>
        <v>340</v>
      </c>
      <c r="E161" s="3">
        <v>170</v>
      </c>
      <c r="F161" s="2">
        <v>1.5</v>
      </c>
      <c r="G161" s="2" t="s">
        <v>62</v>
      </c>
      <c r="I161" s="2">
        <v>2.06</v>
      </c>
    </row>
    <row r="162" spans="1:9" s="2" customFormat="1" x14ac:dyDescent="0.25">
      <c r="A162" s="2" t="s">
        <v>337</v>
      </c>
      <c r="B162" s="2" t="s">
        <v>342</v>
      </c>
      <c r="C162" s="2">
        <v>7.1999999999999995E-2</v>
      </c>
      <c r="D162" s="2">
        <f t="shared" si="2"/>
        <v>66</v>
      </c>
      <c r="E162" s="3">
        <v>33</v>
      </c>
      <c r="F162" s="2">
        <v>1.3</v>
      </c>
      <c r="G162" s="2">
        <v>23.91</v>
      </c>
      <c r="I162" s="2">
        <v>1.2999999999999999E-2</v>
      </c>
    </row>
    <row r="163" spans="1:9" s="2" customFormat="1" x14ac:dyDescent="0.25">
      <c r="A163" s="2" t="s">
        <v>337</v>
      </c>
      <c r="B163" s="2" t="s">
        <v>343</v>
      </c>
      <c r="C163" s="2">
        <v>9.0999999999999998E-2</v>
      </c>
      <c r="D163" s="2">
        <f t="shared" si="2"/>
        <v>82</v>
      </c>
      <c r="E163" s="3">
        <v>41</v>
      </c>
      <c r="F163" s="2">
        <v>1.3</v>
      </c>
      <c r="G163" s="2">
        <v>23.32</v>
      </c>
      <c r="I163" s="2">
        <v>2.5000000000000001E-2</v>
      </c>
    </row>
    <row r="164" spans="1:9" s="2" customFormat="1" x14ac:dyDescent="0.25">
      <c r="A164" s="2" t="s">
        <v>337</v>
      </c>
      <c r="B164" s="2" t="s">
        <v>344</v>
      </c>
      <c r="C164" s="2">
        <v>0.09</v>
      </c>
      <c r="D164" s="2">
        <f t="shared" si="2"/>
        <v>150</v>
      </c>
      <c r="E164" s="3">
        <v>75</v>
      </c>
      <c r="F164" s="2">
        <v>1.3</v>
      </c>
      <c r="G164" s="2">
        <v>22</v>
      </c>
      <c r="I164" s="2">
        <v>0.14000000000000001</v>
      </c>
    </row>
    <row r="165" spans="1:9" s="2" customFormat="1" x14ac:dyDescent="0.25">
      <c r="A165" s="2" t="s">
        <v>337</v>
      </c>
      <c r="B165" s="2" t="s">
        <v>345</v>
      </c>
      <c r="C165" s="2">
        <v>7.9000000000000001E-2</v>
      </c>
      <c r="D165" s="2">
        <f t="shared" si="2"/>
        <v>176</v>
      </c>
      <c r="E165" s="3">
        <v>88</v>
      </c>
      <c r="F165" s="2">
        <v>1.3</v>
      </c>
      <c r="G165" s="2">
        <v>21.85</v>
      </c>
      <c r="I165" s="2">
        <v>0.25</v>
      </c>
    </row>
    <row r="166" spans="1:9" s="2" customFormat="1" x14ac:dyDescent="0.25">
      <c r="A166" s="2" t="s">
        <v>337</v>
      </c>
      <c r="B166" s="2" t="s">
        <v>346</v>
      </c>
      <c r="C166" s="2">
        <v>9.0999999999999998E-2</v>
      </c>
      <c r="D166" s="2">
        <f t="shared" si="2"/>
        <v>194</v>
      </c>
      <c r="E166" s="3">
        <v>97</v>
      </c>
      <c r="F166" s="2">
        <v>1.3</v>
      </c>
      <c r="G166" s="2">
        <v>21.49</v>
      </c>
      <c r="I166" s="2">
        <v>0.33</v>
      </c>
    </row>
    <row r="167" spans="1:9" x14ac:dyDescent="0.25">
      <c r="A167" t="s">
        <v>337</v>
      </c>
      <c r="B167" t="s">
        <v>347</v>
      </c>
      <c r="C167">
        <v>9.6000000000000002E-2</v>
      </c>
      <c r="D167">
        <f t="shared" si="2"/>
        <v>420</v>
      </c>
      <c r="E167" s="1">
        <v>210</v>
      </c>
      <c r="F167">
        <v>1.3</v>
      </c>
      <c r="G167">
        <v>19.75</v>
      </c>
      <c r="I167">
        <v>3.36</v>
      </c>
    </row>
    <row r="168" spans="1:9" x14ac:dyDescent="0.25">
      <c r="A168" t="s">
        <v>337</v>
      </c>
      <c r="B168" t="s">
        <v>348</v>
      </c>
      <c r="C168">
        <v>0.04</v>
      </c>
      <c r="D168">
        <f t="shared" si="2"/>
        <v>62</v>
      </c>
      <c r="E168" s="1">
        <v>31</v>
      </c>
      <c r="F168">
        <v>1.5</v>
      </c>
      <c r="G168" t="s">
        <v>249</v>
      </c>
      <c r="I168">
        <v>1.2E-2</v>
      </c>
    </row>
    <row r="169" spans="1:9" x14ac:dyDescent="0.25">
      <c r="A169" t="s">
        <v>337</v>
      </c>
      <c r="B169" t="s">
        <v>349</v>
      </c>
      <c r="C169">
        <v>0.04</v>
      </c>
      <c r="D169">
        <f t="shared" si="2"/>
        <v>40</v>
      </c>
      <c r="E169" s="1">
        <v>20</v>
      </c>
      <c r="F169">
        <v>1.5</v>
      </c>
      <c r="G169" t="s">
        <v>350</v>
      </c>
      <c r="I169">
        <v>3.3E-3</v>
      </c>
    </row>
    <row r="170" spans="1:9" x14ac:dyDescent="0.25">
      <c r="A170" t="s">
        <v>337</v>
      </c>
      <c r="B170" t="s">
        <v>351</v>
      </c>
      <c r="C170">
        <v>0.04</v>
      </c>
      <c r="D170">
        <f t="shared" si="2"/>
        <v>44</v>
      </c>
      <c r="E170" s="1">
        <v>22</v>
      </c>
      <c r="F170">
        <v>1.5</v>
      </c>
      <c r="G170" t="s">
        <v>350</v>
      </c>
      <c r="I170">
        <v>4.4999999999999997E-3</v>
      </c>
    </row>
    <row r="171" spans="1:9" x14ac:dyDescent="0.25">
      <c r="A171" t="s">
        <v>337</v>
      </c>
      <c r="B171" t="s">
        <v>352</v>
      </c>
      <c r="C171">
        <v>0.04</v>
      </c>
      <c r="D171">
        <f t="shared" si="2"/>
        <v>42</v>
      </c>
      <c r="E171" s="1">
        <v>21</v>
      </c>
      <c r="F171">
        <v>1.5</v>
      </c>
      <c r="G171" t="s">
        <v>350</v>
      </c>
      <c r="I171">
        <v>3.8999999999999998E-3</v>
      </c>
    </row>
    <row r="172" spans="1:9" x14ac:dyDescent="0.25">
      <c r="A172" t="s">
        <v>337</v>
      </c>
      <c r="B172" t="s">
        <v>353</v>
      </c>
      <c r="C172">
        <v>0.04</v>
      </c>
      <c r="D172">
        <f t="shared" si="2"/>
        <v>60</v>
      </c>
      <c r="E172" s="1">
        <v>30</v>
      </c>
      <c r="F172">
        <v>1.5</v>
      </c>
      <c r="G172" t="s">
        <v>243</v>
      </c>
      <c r="I172">
        <v>1.0999999999999999E-2</v>
      </c>
    </row>
    <row r="173" spans="1:9" x14ac:dyDescent="0.25">
      <c r="A173" t="s">
        <v>337</v>
      </c>
      <c r="B173" t="s">
        <v>354</v>
      </c>
      <c r="C173">
        <v>0.1</v>
      </c>
      <c r="D173">
        <f t="shared" si="2"/>
        <v>18</v>
      </c>
      <c r="E173" s="1">
        <v>9</v>
      </c>
      <c r="F173">
        <v>1.3</v>
      </c>
      <c r="G173" t="s">
        <v>355</v>
      </c>
      <c r="I173">
        <v>2.9999999999999997E-4</v>
      </c>
    </row>
    <row r="174" spans="1:9" x14ac:dyDescent="0.25">
      <c r="A174" t="s">
        <v>356</v>
      </c>
      <c r="B174" t="s">
        <v>357</v>
      </c>
      <c r="C174" t="s">
        <v>361</v>
      </c>
      <c r="D174">
        <f t="shared" si="2"/>
        <v>1207.2</v>
      </c>
      <c r="E174" s="1">
        <v>603.6</v>
      </c>
      <c r="F174" t="s">
        <v>359</v>
      </c>
      <c r="G174" t="s">
        <v>360</v>
      </c>
      <c r="I174" t="s">
        <v>358</v>
      </c>
    </row>
    <row r="175" spans="1:9" x14ac:dyDescent="0.25">
      <c r="A175" t="s">
        <v>356</v>
      </c>
      <c r="B175" t="s">
        <v>362</v>
      </c>
      <c r="C175">
        <v>0.35</v>
      </c>
      <c r="D175">
        <f t="shared" si="2"/>
        <v>46</v>
      </c>
      <c r="E175" s="1">
        <v>23</v>
      </c>
      <c r="F175">
        <v>2.1</v>
      </c>
      <c r="G175" t="s">
        <v>364</v>
      </c>
      <c r="I175" t="s">
        <v>363</v>
      </c>
    </row>
    <row r="176" spans="1:9" x14ac:dyDescent="0.25">
      <c r="A176" t="s">
        <v>356</v>
      </c>
      <c r="B176" t="s">
        <v>365</v>
      </c>
      <c r="C176">
        <v>0.35</v>
      </c>
      <c r="D176">
        <f t="shared" si="2"/>
        <v>61</v>
      </c>
      <c r="E176" s="1">
        <v>30.5</v>
      </c>
      <c r="F176">
        <v>0.8</v>
      </c>
      <c r="G176" t="s">
        <v>367</v>
      </c>
      <c r="I176" t="s">
        <v>366</v>
      </c>
    </row>
    <row r="177" spans="1:9" x14ac:dyDescent="0.25">
      <c r="A177" t="s">
        <v>356</v>
      </c>
      <c r="B177" t="s">
        <v>368</v>
      </c>
      <c r="C177">
        <v>0.35</v>
      </c>
      <c r="D177">
        <f t="shared" si="2"/>
        <v>28</v>
      </c>
      <c r="E177" s="1">
        <v>14</v>
      </c>
      <c r="F177">
        <v>1.4</v>
      </c>
      <c r="G177" t="s">
        <v>370</v>
      </c>
      <c r="I177" t="s">
        <v>369</v>
      </c>
    </row>
    <row r="178" spans="1:9" x14ac:dyDescent="0.25">
      <c r="A178" t="s">
        <v>356</v>
      </c>
      <c r="B178" t="s">
        <v>371</v>
      </c>
      <c r="C178">
        <v>0.35</v>
      </c>
      <c r="D178">
        <f>E178*2</f>
        <v>20</v>
      </c>
      <c r="E178" s="1">
        <v>10</v>
      </c>
      <c r="F178" t="s">
        <v>206</v>
      </c>
      <c r="G178" t="s">
        <v>373</v>
      </c>
      <c r="I178" t="s">
        <v>372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ee8adc85-2aca-424a-a947-2eb4aa7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Nicolosi</cp:lastModifiedBy>
  <dcterms:modified xsi:type="dcterms:W3CDTF">2024-11-29T16:11:45Z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